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puk\Downloads\"/>
    </mc:Choice>
  </mc:AlternateContent>
  <xr:revisionPtr revIDLastSave="0" documentId="8_{C5DCF5E3-3D4F-4824-A571-485A8913EBC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30 Stocks info" sheetId="2" r:id="rId1"/>
    <sheet name="30 Stocks BDH" sheetId="3" r:id="rId2"/>
    <sheet name="Log Returns" sheetId="4" r:id="rId3"/>
    <sheet name="Bond Index Data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0" i="4"/>
  <c r="AA701" i="4"/>
  <c r="AA702" i="4"/>
  <c r="AA703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770" i="4"/>
  <c r="AA771" i="4"/>
  <c r="AA772" i="4"/>
  <c r="AA773" i="4"/>
  <c r="AA774" i="4"/>
  <c r="AA775" i="4"/>
  <c r="AA776" i="4"/>
  <c r="AA777" i="4"/>
  <c r="AA778" i="4"/>
  <c r="AA779" i="4"/>
  <c r="AA780" i="4"/>
  <c r="AA781" i="4"/>
  <c r="AA782" i="4"/>
  <c r="AA783" i="4"/>
  <c r="AA784" i="4"/>
  <c r="AA785" i="4"/>
  <c r="AA786" i="4"/>
  <c r="AA787" i="4"/>
  <c r="AA788" i="4"/>
  <c r="AA789" i="4"/>
  <c r="AA790" i="4"/>
  <c r="AA791" i="4"/>
  <c r="AA792" i="4"/>
  <c r="AA793" i="4"/>
  <c r="AA794" i="4"/>
  <c r="AA795" i="4"/>
  <c r="AA796" i="4"/>
  <c r="AA797" i="4"/>
  <c r="AA798" i="4"/>
  <c r="AA799" i="4"/>
  <c r="AA800" i="4"/>
  <c r="AA801" i="4"/>
  <c r="AA802" i="4"/>
  <c r="AA803" i="4"/>
  <c r="AA804" i="4"/>
  <c r="AA805" i="4"/>
  <c r="AA806" i="4"/>
  <c r="AA807" i="4"/>
  <c r="AA808" i="4"/>
  <c r="AA809" i="4"/>
  <c r="AA810" i="4"/>
  <c r="AA811" i="4"/>
  <c r="AA812" i="4"/>
  <c r="AA813" i="4"/>
  <c r="AA814" i="4"/>
  <c r="AA815" i="4"/>
  <c r="AA816" i="4"/>
  <c r="AA817" i="4"/>
  <c r="AA818" i="4"/>
  <c r="AA819" i="4"/>
  <c r="AA820" i="4"/>
  <c r="AA821" i="4"/>
  <c r="AA822" i="4"/>
  <c r="AA823" i="4"/>
  <c r="AA824" i="4"/>
  <c r="AA825" i="4"/>
  <c r="AA826" i="4"/>
  <c r="AA827" i="4"/>
  <c r="AA828" i="4"/>
  <c r="AA829" i="4"/>
  <c r="AA830" i="4"/>
  <c r="AA831" i="4"/>
  <c r="AA832" i="4"/>
  <c r="AA833" i="4"/>
  <c r="AA834" i="4"/>
  <c r="AA835" i="4"/>
  <c r="AA836" i="4"/>
  <c r="AA837" i="4"/>
  <c r="AA838" i="4"/>
  <c r="AA839" i="4"/>
  <c r="AA840" i="4"/>
  <c r="AA841" i="4"/>
  <c r="AA842" i="4"/>
  <c r="AA843" i="4"/>
  <c r="AA844" i="4"/>
  <c r="AA845" i="4"/>
  <c r="AA846" i="4"/>
  <c r="AA847" i="4"/>
  <c r="AA848" i="4"/>
  <c r="AA849" i="4"/>
  <c r="AA850" i="4"/>
  <c r="AA851" i="4"/>
  <c r="AA852" i="4"/>
  <c r="AA853" i="4"/>
  <c r="AA854" i="4"/>
  <c r="AA855" i="4"/>
  <c r="AA856" i="4"/>
  <c r="AA857" i="4"/>
  <c r="AA858" i="4"/>
  <c r="AA859" i="4"/>
  <c r="AA860" i="4"/>
  <c r="AA861" i="4"/>
  <c r="AA862" i="4"/>
  <c r="AA863" i="4"/>
  <c r="AA864" i="4"/>
  <c r="AA865" i="4"/>
  <c r="AA866" i="4"/>
  <c r="AA867" i="4"/>
  <c r="AA868" i="4"/>
  <c r="AA869" i="4"/>
  <c r="AA870" i="4"/>
  <c r="AA871" i="4"/>
  <c r="AA872" i="4"/>
  <c r="AA873" i="4"/>
  <c r="AA874" i="4"/>
  <c r="AA875" i="4"/>
  <c r="AA876" i="4"/>
  <c r="AA877" i="4"/>
  <c r="AA878" i="4"/>
  <c r="AA879" i="4"/>
  <c r="AA880" i="4"/>
  <c r="AA881" i="4"/>
  <c r="AA882" i="4"/>
  <c r="AA883" i="4"/>
  <c r="AA884" i="4"/>
  <c r="AA885" i="4"/>
  <c r="AA886" i="4"/>
  <c r="AA887" i="4"/>
  <c r="AA888" i="4"/>
  <c r="AA889" i="4"/>
  <c r="AA890" i="4"/>
  <c r="AA891" i="4"/>
  <c r="AA892" i="4"/>
  <c r="AA893" i="4"/>
  <c r="AA894" i="4"/>
  <c r="AA895" i="4"/>
  <c r="AA896" i="4"/>
  <c r="AA897" i="4"/>
  <c r="AA898" i="4"/>
  <c r="AA899" i="4"/>
  <c r="AA900" i="4"/>
  <c r="AA901" i="4"/>
  <c r="AA902" i="4"/>
  <c r="AA903" i="4"/>
  <c r="AA904" i="4"/>
  <c r="AA905" i="4"/>
  <c r="AA906" i="4"/>
  <c r="AA907" i="4"/>
  <c r="AA908" i="4"/>
  <c r="AA909" i="4"/>
  <c r="AA910" i="4"/>
  <c r="AA911" i="4"/>
  <c r="AA912" i="4"/>
  <c r="AA913" i="4"/>
  <c r="AA914" i="4"/>
  <c r="AA915" i="4"/>
  <c r="AA916" i="4"/>
  <c r="AA917" i="4"/>
  <c r="AA918" i="4"/>
  <c r="AA919" i="4"/>
  <c r="AA920" i="4"/>
  <c r="AA921" i="4"/>
  <c r="AA922" i="4"/>
  <c r="AA923" i="4"/>
  <c r="AA924" i="4"/>
  <c r="AA925" i="4"/>
  <c r="AA926" i="4"/>
  <c r="AA927" i="4"/>
  <c r="AA928" i="4"/>
  <c r="AA929" i="4"/>
  <c r="AA930" i="4"/>
  <c r="AA931" i="4"/>
  <c r="AA932" i="4"/>
  <c r="AA933" i="4"/>
  <c r="AA934" i="4"/>
  <c r="AA935" i="4"/>
  <c r="AA936" i="4"/>
  <c r="AA937" i="4"/>
  <c r="AA938" i="4"/>
  <c r="AA939" i="4"/>
  <c r="AA940" i="4"/>
  <c r="AA941" i="4"/>
  <c r="AA942" i="4"/>
  <c r="AA943" i="4"/>
  <c r="AA944" i="4"/>
  <c r="AA945" i="4"/>
  <c r="AA946" i="4"/>
  <c r="AA947" i="4"/>
  <c r="AA948" i="4"/>
  <c r="AA949" i="4"/>
  <c r="AA950" i="4"/>
  <c r="AA951" i="4"/>
  <c r="AA952" i="4"/>
  <c r="AA953" i="4"/>
  <c r="AA954" i="4"/>
  <c r="AA955" i="4"/>
  <c r="AA956" i="4"/>
  <c r="AA957" i="4"/>
  <c r="AA958" i="4"/>
  <c r="AA959" i="4"/>
  <c r="AA960" i="4"/>
  <c r="AA961" i="4"/>
  <c r="AA962" i="4"/>
  <c r="AA963" i="4"/>
  <c r="AA964" i="4"/>
  <c r="AA965" i="4"/>
  <c r="AA966" i="4"/>
  <c r="AA967" i="4"/>
  <c r="AA968" i="4"/>
  <c r="AA969" i="4"/>
  <c r="AA970" i="4"/>
  <c r="AA971" i="4"/>
  <c r="AA972" i="4"/>
  <c r="AA973" i="4"/>
  <c r="AA974" i="4"/>
  <c r="AA975" i="4"/>
  <c r="AA976" i="4"/>
  <c r="AA977" i="4"/>
  <c r="AA978" i="4"/>
  <c r="AA979" i="4"/>
  <c r="AA980" i="4"/>
  <c r="AA981" i="4"/>
  <c r="AA982" i="4"/>
  <c r="AA983" i="4"/>
  <c r="AA984" i="4"/>
  <c r="AA985" i="4"/>
  <c r="AA986" i="4"/>
  <c r="AA987" i="4"/>
  <c r="AA988" i="4"/>
  <c r="AA989" i="4"/>
  <c r="AA990" i="4"/>
  <c r="AA991" i="4"/>
  <c r="AA992" i="4"/>
  <c r="AA993" i="4"/>
  <c r="AA994" i="4"/>
  <c r="AA995" i="4"/>
  <c r="AA996" i="4"/>
  <c r="AA997" i="4"/>
  <c r="AA998" i="4"/>
  <c r="AA999" i="4"/>
  <c r="AA1000" i="4"/>
  <c r="AA1001" i="4"/>
  <c r="AA1002" i="4"/>
  <c r="AA1003" i="4"/>
  <c r="AA1004" i="4"/>
  <c r="AA1005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1" i="4"/>
  <c r="AD372" i="4"/>
  <c r="AD373" i="4"/>
  <c r="AD374" i="4"/>
  <c r="AD375" i="4"/>
  <c r="AD376" i="4"/>
  <c r="AD377" i="4"/>
  <c r="AD378" i="4"/>
  <c r="AD379" i="4"/>
  <c r="AD380" i="4"/>
  <c r="AD381" i="4"/>
  <c r="AD382" i="4"/>
  <c r="AD383" i="4"/>
  <c r="AD384" i="4"/>
  <c r="AD385" i="4"/>
  <c r="AD386" i="4"/>
  <c r="AD387" i="4"/>
  <c r="AD388" i="4"/>
  <c r="AD389" i="4"/>
  <c r="AD390" i="4"/>
  <c r="AD391" i="4"/>
  <c r="AD392" i="4"/>
  <c r="AD393" i="4"/>
  <c r="AD394" i="4"/>
  <c r="AD395" i="4"/>
  <c r="AD396" i="4"/>
  <c r="AD397" i="4"/>
  <c r="AD398" i="4"/>
  <c r="AD399" i="4"/>
  <c r="AD400" i="4"/>
  <c r="AD401" i="4"/>
  <c r="AD402" i="4"/>
  <c r="AD403" i="4"/>
  <c r="AD404" i="4"/>
  <c r="AD405" i="4"/>
  <c r="AD406" i="4"/>
  <c r="AD407" i="4"/>
  <c r="AD408" i="4"/>
  <c r="AD409" i="4"/>
  <c r="AD410" i="4"/>
  <c r="AD411" i="4"/>
  <c r="AD412" i="4"/>
  <c r="AD413" i="4"/>
  <c r="AD414" i="4"/>
  <c r="AD415" i="4"/>
  <c r="AD416" i="4"/>
  <c r="AD417" i="4"/>
  <c r="AD418" i="4"/>
  <c r="AD419" i="4"/>
  <c r="AD420" i="4"/>
  <c r="AD421" i="4"/>
  <c r="AD422" i="4"/>
  <c r="AD423" i="4"/>
  <c r="AD424" i="4"/>
  <c r="AD425" i="4"/>
  <c r="AD426" i="4"/>
  <c r="AD427" i="4"/>
  <c r="AD428" i="4"/>
  <c r="AD429" i="4"/>
  <c r="AD430" i="4"/>
  <c r="AD431" i="4"/>
  <c r="AD432" i="4"/>
  <c r="AD433" i="4"/>
  <c r="AD434" i="4"/>
  <c r="AD435" i="4"/>
  <c r="AD436" i="4"/>
  <c r="AD437" i="4"/>
  <c r="AD438" i="4"/>
  <c r="AD439" i="4"/>
  <c r="AD440" i="4"/>
  <c r="AD441" i="4"/>
  <c r="AD442" i="4"/>
  <c r="AD443" i="4"/>
  <c r="AD444" i="4"/>
  <c r="AD445" i="4"/>
  <c r="AD446" i="4"/>
  <c r="AD447" i="4"/>
  <c r="AD448" i="4"/>
  <c r="AD449" i="4"/>
  <c r="AD450" i="4"/>
  <c r="AD451" i="4"/>
  <c r="AD452" i="4"/>
  <c r="AD453" i="4"/>
  <c r="AD454" i="4"/>
  <c r="AD455" i="4"/>
  <c r="AD456" i="4"/>
  <c r="AD457" i="4"/>
  <c r="AD458" i="4"/>
  <c r="AD459" i="4"/>
  <c r="AD460" i="4"/>
  <c r="AD461" i="4"/>
  <c r="AD462" i="4"/>
  <c r="AD463" i="4"/>
  <c r="AD464" i="4"/>
  <c r="AD465" i="4"/>
  <c r="AD466" i="4"/>
  <c r="AD467" i="4"/>
  <c r="AD468" i="4"/>
  <c r="AD469" i="4"/>
  <c r="AD470" i="4"/>
  <c r="AD471" i="4"/>
  <c r="AD472" i="4"/>
  <c r="AD473" i="4"/>
  <c r="AD474" i="4"/>
  <c r="AD475" i="4"/>
  <c r="AD476" i="4"/>
  <c r="AD477" i="4"/>
  <c r="AD478" i="4"/>
  <c r="AD479" i="4"/>
  <c r="AD480" i="4"/>
  <c r="AD481" i="4"/>
  <c r="AD482" i="4"/>
  <c r="AD483" i="4"/>
  <c r="AD484" i="4"/>
  <c r="AD485" i="4"/>
  <c r="AD486" i="4"/>
  <c r="AD487" i="4"/>
  <c r="AD488" i="4"/>
  <c r="AD489" i="4"/>
  <c r="AD490" i="4"/>
  <c r="AD491" i="4"/>
  <c r="AD492" i="4"/>
  <c r="AD493" i="4"/>
  <c r="AD494" i="4"/>
  <c r="AD495" i="4"/>
  <c r="AD496" i="4"/>
  <c r="AD497" i="4"/>
  <c r="AD498" i="4"/>
  <c r="AD499" i="4"/>
  <c r="AD500" i="4"/>
  <c r="AD501" i="4"/>
  <c r="AD502" i="4"/>
  <c r="AD503" i="4"/>
  <c r="AD504" i="4"/>
  <c r="AD505" i="4"/>
  <c r="AD506" i="4"/>
  <c r="AD507" i="4"/>
  <c r="AD508" i="4"/>
  <c r="AD509" i="4"/>
  <c r="AD510" i="4"/>
  <c r="AD511" i="4"/>
  <c r="AD512" i="4"/>
  <c r="AD513" i="4"/>
  <c r="AD514" i="4"/>
  <c r="AD515" i="4"/>
  <c r="AD516" i="4"/>
  <c r="AD517" i="4"/>
  <c r="AD518" i="4"/>
  <c r="AD519" i="4"/>
  <c r="AD520" i="4"/>
  <c r="AD521" i="4"/>
  <c r="AD522" i="4"/>
  <c r="AD523" i="4"/>
  <c r="AD524" i="4"/>
  <c r="AD525" i="4"/>
  <c r="AD526" i="4"/>
  <c r="AD527" i="4"/>
  <c r="AD528" i="4"/>
  <c r="AD529" i="4"/>
  <c r="AD530" i="4"/>
  <c r="AD531" i="4"/>
  <c r="AD532" i="4"/>
  <c r="AD533" i="4"/>
  <c r="AD534" i="4"/>
  <c r="AD535" i="4"/>
  <c r="AD536" i="4"/>
  <c r="AD537" i="4"/>
  <c r="AD538" i="4"/>
  <c r="AD539" i="4"/>
  <c r="AD540" i="4"/>
  <c r="AD541" i="4"/>
  <c r="AD542" i="4"/>
  <c r="AD543" i="4"/>
  <c r="AD544" i="4"/>
  <c r="AD545" i="4"/>
  <c r="AD546" i="4"/>
  <c r="AD547" i="4"/>
  <c r="AD548" i="4"/>
  <c r="AD549" i="4"/>
  <c r="AD550" i="4"/>
  <c r="AD551" i="4"/>
  <c r="AD552" i="4"/>
  <c r="AD553" i="4"/>
  <c r="AD554" i="4"/>
  <c r="AD555" i="4"/>
  <c r="AD556" i="4"/>
  <c r="AD557" i="4"/>
  <c r="AD558" i="4"/>
  <c r="AD559" i="4"/>
  <c r="AD560" i="4"/>
  <c r="AD561" i="4"/>
  <c r="AD562" i="4"/>
  <c r="AD563" i="4"/>
  <c r="AD564" i="4"/>
  <c r="AD565" i="4"/>
  <c r="AD566" i="4"/>
  <c r="AD567" i="4"/>
  <c r="AD568" i="4"/>
  <c r="AD569" i="4"/>
  <c r="AD570" i="4"/>
  <c r="AD571" i="4"/>
  <c r="AD572" i="4"/>
  <c r="AD573" i="4"/>
  <c r="AD574" i="4"/>
  <c r="AD575" i="4"/>
  <c r="AD576" i="4"/>
  <c r="AD577" i="4"/>
  <c r="AD578" i="4"/>
  <c r="AD579" i="4"/>
  <c r="AD580" i="4"/>
  <c r="AD581" i="4"/>
  <c r="AD582" i="4"/>
  <c r="AD583" i="4"/>
  <c r="AD584" i="4"/>
  <c r="AD585" i="4"/>
  <c r="AD586" i="4"/>
  <c r="AD587" i="4"/>
  <c r="AD588" i="4"/>
  <c r="AD589" i="4"/>
  <c r="AD590" i="4"/>
  <c r="AD591" i="4"/>
  <c r="AD592" i="4"/>
  <c r="AD593" i="4"/>
  <c r="AD594" i="4"/>
  <c r="AD595" i="4"/>
  <c r="AD596" i="4"/>
  <c r="AD597" i="4"/>
  <c r="AD598" i="4"/>
  <c r="AD599" i="4"/>
  <c r="AD600" i="4"/>
  <c r="AD601" i="4"/>
  <c r="AD602" i="4"/>
  <c r="AD603" i="4"/>
  <c r="AD604" i="4"/>
  <c r="AD605" i="4"/>
  <c r="AD606" i="4"/>
  <c r="AD607" i="4"/>
  <c r="AD608" i="4"/>
  <c r="AD609" i="4"/>
  <c r="AD610" i="4"/>
  <c r="AD611" i="4"/>
  <c r="AD612" i="4"/>
  <c r="AD613" i="4"/>
  <c r="AD614" i="4"/>
  <c r="AD615" i="4"/>
  <c r="AD616" i="4"/>
  <c r="AD617" i="4"/>
  <c r="AD618" i="4"/>
  <c r="AD619" i="4"/>
  <c r="AD620" i="4"/>
  <c r="AD621" i="4"/>
  <c r="AD622" i="4"/>
  <c r="AD623" i="4"/>
  <c r="AD624" i="4"/>
  <c r="AD625" i="4"/>
  <c r="AD626" i="4"/>
  <c r="AD627" i="4"/>
  <c r="AD628" i="4"/>
  <c r="AD629" i="4"/>
  <c r="AD630" i="4"/>
  <c r="AD631" i="4"/>
  <c r="AD632" i="4"/>
  <c r="AD633" i="4"/>
  <c r="AD634" i="4"/>
  <c r="AD635" i="4"/>
  <c r="AD636" i="4"/>
  <c r="AD637" i="4"/>
  <c r="AD638" i="4"/>
  <c r="AD639" i="4"/>
  <c r="AD640" i="4"/>
  <c r="AD641" i="4"/>
  <c r="AD642" i="4"/>
  <c r="AD643" i="4"/>
  <c r="AD644" i="4"/>
  <c r="AD645" i="4"/>
  <c r="AD646" i="4"/>
  <c r="AD647" i="4"/>
  <c r="AD648" i="4"/>
  <c r="AD649" i="4"/>
  <c r="AD650" i="4"/>
  <c r="AD651" i="4"/>
  <c r="AD652" i="4"/>
  <c r="AD653" i="4"/>
  <c r="AD654" i="4"/>
  <c r="AD655" i="4"/>
  <c r="AD656" i="4"/>
  <c r="AD657" i="4"/>
  <c r="AD658" i="4"/>
  <c r="AD659" i="4"/>
  <c r="AD660" i="4"/>
  <c r="AD661" i="4"/>
  <c r="AD662" i="4"/>
  <c r="AD663" i="4"/>
  <c r="AD664" i="4"/>
  <c r="AD665" i="4"/>
  <c r="AD666" i="4"/>
  <c r="AD667" i="4"/>
  <c r="AD668" i="4"/>
  <c r="AD669" i="4"/>
  <c r="AD670" i="4"/>
  <c r="AD671" i="4"/>
  <c r="AD672" i="4"/>
  <c r="AD673" i="4"/>
  <c r="AD674" i="4"/>
  <c r="AD675" i="4"/>
  <c r="AD676" i="4"/>
  <c r="AD677" i="4"/>
  <c r="AD678" i="4"/>
  <c r="AD679" i="4"/>
  <c r="AD680" i="4"/>
  <c r="AD681" i="4"/>
  <c r="AD682" i="4"/>
  <c r="AD683" i="4"/>
  <c r="AD684" i="4"/>
  <c r="AD685" i="4"/>
  <c r="AD686" i="4"/>
  <c r="AD687" i="4"/>
  <c r="AD688" i="4"/>
  <c r="AD689" i="4"/>
  <c r="AD690" i="4"/>
  <c r="AD691" i="4"/>
  <c r="AD692" i="4"/>
  <c r="AD693" i="4"/>
  <c r="AD694" i="4"/>
  <c r="AD695" i="4"/>
  <c r="AD696" i="4"/>
  <c r="AD697" i="4"/>
  <c r="AD698" i="4"/>
  <c r="AD699" i="4"/>
  <c r="AD700" i="4"/>
  <c r="AD701" i="4"/>
  <c r="AD702" i="4"/>
  <c r="AD703" i="4"/>
  <c r="AD704" i="4"/>
  <c r="AD705" i="4"/>
  <c r="AD706" i="4"/>
  <c r="AD707" i="4"/>
  <c r="AD708" i="4"/>
  <c r="AD709" i="4"/>
  <c r="AD710" i="4"/>
  <c r="AD711" i="4"/>
  <c r="AD712" i="4"/>
  <c r="AD713" i="4"/>
  <c r="AD714" i="4"/>
  <c r="AD715" i="4"/>
  <c r="AD716" i="4"/>
  <c r="AD717" i="4"/>
  <c r="AD718" i="4"/>
  <c r="AD719" i="4"/>
  <c r="AD720" i="4"/>
  <c r="AD721" i="4"/>
  <c r="AD722" i="4"/>
  <c r="AD723" i="4"/>
  <c r="AD724" i="4"/>
  <c r="AD725" i="4"/>
  <c r="AD726" i="4"/>
  <c r="AD727" i="4"/>
  <c r="AD728" i="4"/>
  <c r="AD729" i="4"/>
  <c r="AD730" i="4"/>
  <c r="AD731" i="4"/>
  <c r="AD732" i="4"/>
  <c r="AD733" i="4"/>
  <c r="AD734" i="4"/>
  <c r="AD735" i="4"/>
  <c r="AD736" i="4"/>
  <c r="AD737" i="4"/>
  <c r="AD738" i="4"/>
  <c r="AD739" i="4"/>
  <c r="AD740" i="4"/>
  <c r="AD741" i="4"/>
  <c r="AD742" i="4"/>
  <c r="AD743" i="4"/>
  <c r="AD744" i="4"/>
  <c r="AD745" i="4"/>
  <c r="AD746" i="4"/>
  <c r="AD747" i="4"/>
  <c r="AD748" i="4"/>
  <c r="AD749" i="4"/>
  <c r="AD750" i="4"/>
  <c r="AD751" i="4"/>
  <c r="AD752" i="4"/>
  <c r="AD753" i="4"/>
  <c r="AD754" i="4"/>
  <c r="AD755" i="4"/>
  <c r="AD756" i="4"/>
  <c r="AD757" i="4"/>
  <c r="AD758" i="4"/>
  <c r="AD759" i="4"/>
  <c r="AD760" i="4"/>
  <c r="AD761" i="4"/>
  <c r="AD762" i="4"/>
  <c r="AD763" i="4"/>
  <c r="AD764" i="4"/>
  <c r="AD765" i="4"/>
  <c r="AD766" i="4"/>
  <c r="AD767" i="4"/>
  <c r="AD768" i="4"/>
  <c r="AD769" i="4"/>
  <c r="AD770" i="4"/>
  <c r="AD771" i="4"/>
  <c r="AD772" i="4"/>
  <c r="AD773" i="4"/>
  <c r="AD774" i="4"/>
  <c r="AD775" i="4"/>
  <c r="AD776" i="4"/>
  <c r="AD777" i="4"/>
  <c r="AD778" i="4"/>
  <c r="AD779" i="4"/>
  <c r="AD780" i="4"/>
  <c r="AD781" i="4"/>
  <c r="AD782" i="4"/>
  <c r="AD783" i="4"/>
  <c r="AD784" i="4"/>
  <c r="AD785" i="4"/>
  <c r="AD786" i="4"/>
  <c r="AD787" i="4"/>
  <c r="AD788" i="4"/>
  <c r="AD789" i="4"/>
  <c r="AD790" i="4"/>
  <c r="AD791" i="4"/>
  <c r="AD792" i="4"/>
  <c r="AD793" i="4"/>
  <c r="AD794" i="4"/>
  <c r="AD795" i="4"/>
  <c r="AD796" i="4"/>
  <c r="AD797" i="4"/>
  <c r="AD798" i="4"/>
  <c r="AD799" i="4"/>
  <c r="AD800" i="4"/>
  <c r="AD801" i="4"/>
  <c r="AD802" i="4"/>
  <c r="AD803" i="4"/>
  <c r="AD804" i="4"/>
  <c r="AD805" i="4"/>
  <c r="AD806" i="4"/>
  <c r="AD807" i="4"/>
  <c r="AD808" i="4"/>
  <c r="AD809" i="4"/>
  <c r="AD810" i="4"/>
  <c r="AD811" i="4"/>
  <c r="AD812" i="4"/>
  <c r="AD813" i="4"/>
  <c r="AD814" i="4"/>
  <c r="AD815" i="4"/>
  <c r="AD816" i="4"/>
  <c r="AD817" i="4"/>
  <c r="AD818" i="4"/>
  <c r="AD819" i="4"/>
  <c r="AD820" i="4"/>
  <c r="AD821" i="4"/>
  <c r="AD822" i="4"/>
  <c r="AD823" i="4"/>
  <c r="AD824" i="4"/>
  <c r="AD825" i="4"/>
  <c r="AD826" i="4"/>
  <c r="AD827" i="4"/>
  <c r="AD828" i="4"/>
  <c r="AD829" i="4"/>
  <c r="AD830" i="4"/>
  <c r="AD831" i="4"/>
  <c r="AD832" i="4"/>
  <c r="AD833" i="4"/>
  <c r="AD834" i="4"/>
  <c r="AD835" i="4"/>
  <c r="AD836" i="4"/>
  <c r="AD837" i="4"/>
  <c r="AD838" i="4"/>
  <c r="AD839" i="4"/>
  <c r="AD840" i="4"/>
  <c r="AD841" i="4"/>
  <c r="AD842" i="4"/>
  <c r="AD843" i="4"/>
  <c r="AD844" i="4"/>
  <c r="AD845" i="4"/>
  <c r="AD846" i="4"/>
  <c r="AD847" i="4"/>
  <c r="AD848" i="4"/>
  <c r="AD849" i="4"/>
  <c r="AD850" i="4"/>
  <c r="AD851" i="4"/>
  <c r="AD852" i="4"/>
  <c r="AD853" i="4"/>
  <c r="AD854" i="4"/>
  <c r="AD855" i="4"/>
  <c r="AD856" i="4"/>
  <c r="AD857" i="4"/>
  <c r="AD858" i="4"/>
  <c r="AD859" i="4"/>
  <c r="AD860" i="4"/>
  <c r="AD861" i="4"/>
  <c r="AD862" i="4"/>
  <c r="AD863" i="4"/>
  <c r="AD864" i="4"/>
  <c r="AD865" i="4"/>
  <c r="AD866" i="4"/>
  <c r="AD867" i="4"/>
  <c r="AD868" i="4"/>
  <c r="AD869" i="4"/>
  <c r="AD870" i="4"/>
  <c r="AD871" i="4"/>
  <c r="AD872" i="4"/>
  <c r="AD873" i="4"/>
  <c r="AD874" i="4"/>
  <c r="AD875" i="4"/>
  <c r="AD876" i="4"/>
  <c r="AD877" i="4"/>
  <c r="AD878" i="4"/>
  <c r="AD879" i="4"/>
  <c r="AD880" i="4"/>
  <c r="AD881" i="4"/>
  <c r="AD882" i="4"/>
  <c r="AD883" i="4"/>
  <c r="AD884" i="4"/>
  <c r="AD885" i="4"/>
  <c r="AD886" i="4"/>
  <c r="AD887" i="4"/>
  <c r="AD888" i="4"/>
  <c r="AD889" i="4"/>
  <c r="AD890" i="4"/>
  <c r="AD891" i="4"/>
  <c r="AD892" i="4"/>
  <c r="AD893" i="4"/>
  <c r="AD894" i="4"/>
  <c r="AD895" i="4"/>
  <c r="AD896" i="4"/>
  <c r="AD897" i="4"/>
  <c r="AD898" i="4"/>
  <c r="AD899" i="4"/>
  <c r="AD900" i="4"/>
  <c r="AD901" i="4"/>
  <c r="AD902" i="4"/>
  <c r="AD903" i="4"/>
  <c r="AD904" i="4"/>
  <c r="AD905" i="4"/>
  <c r="AD906" i="4"/>
  <c r="AD907" i="4"/>
  <c r="AD908" i="4"/>
  <c r="AD909" i="4"/>
  <c r="AD910" i="4"/>
  <c r="AD911" i="4"/>
  <c r="AD912" i="4"/>
  <c r="AD913" i="4"/>
  <c r="AD914" i="4"/>
  <c r="AD915" i="4"/>
  <c r="AD916" i="4"/>
  <c r="AD917" i="4"/>
  <c r="AD918" i="4"/>
  <c r="AD919" i="4"/>
  <c r="AD920" i="4"/>
  <c r="AD921" i="4"/>
  <c r="AD922" i="4"/>
  <c r="AD923" i="4"/>
  <c r="AD924" i="4"/>
  <c r="AD925" i="4"/>
  <c r="AD926" i="4"/>
  <c r="AD927" i="4"/>
  <c r="AD928" i="4"/>
  <c r="AD929" i="4"/>
  <c r="AD930" i="4"/>
  <c r="AD931" i="4"/>
  <c r="AD932" i="4"/>
  <c r="AD933" i="4"/>
  <c r="AD934" i="4"/>
  <c r="AD935" i="4"/>
  <c r="AD936" i="4"/>
  <c r="AD937" i="4"/>
  <c r="AD938" i="4"/>
  <c r="AD939" i="4"/>
  <c r="AD940" i="4"/>
  <c r="AD941" i="4"/>
  <c r="AD942" i="4"/>
  <c r="AD943" i="4"/>
  <c r="AD944" i="4"/>
  <c r="AD945" i="4"/>
  <c r="AD946" i="4"/>
  <c r="AD947" i="4"/>
  <c r="AD948" i="4"/>
  <c r="AD949" i="4"/>
  <c r="AD950" i="4"/>
  <c r="AD951" i="4"/>
  <c r="AD952" i="4"/>
  <c r="AD953" i="4"/>
  <c r="AD954" i="4"/>
  <c r="AD955" i="4"/>
  <c r="AD956" i="4"/>
  <c r="AD957" i="4"/>
  <c r="AD958" i="4"/>
  <c r="AD959" i="4"/>
  <c r="AD960" i="4"/>
  <c r="AD961" i="4"/>
  <c r="AD962" i="4"/>
  <c r="AD963" i="4"/>
  <c r="AD964" i="4"/>
  <c r="AD965" i="4"/>
  <c r="AD966" i="4"/>
  <c r="AD967" i="4"/>
  <c r="AD968" i="4"/>
  <c r="AD969" i="4"/>
  <c r="AD970" i="4"/>
  <c r="AD971" i="4"/>
  <c r="AD972" i="4"/>
  <c r="AD973" i="4"/>
  <c r="AD974" i="4"/>
  <c r="AD975" i="4"/>
  <c r="AD976" i="4"/>
  <c r="AD977" i="4"/>
  <c r="AD978" i="4"/>
  <c r="AD979" i="4"/>
  <c r="AD980" i="4"/>
  <c r="AD981" i="4"/>
  <c r="AD982" i="4"/>
  <c r="AD983" i="4"/>
  <c r="AD984" i="4"/>
  <c r="AD985" i="4"/>
  <c r="AD986" i="4"/>
  <c r="AD987" i="4"/>
  <c r="AD988" i="4"/>
  <c r="AD989" i="4"/>
  <c r="AD990" i="4"/>
  <c r="AD991" i="4"/>
  <c r="AD992" i="4"/>
  <c r="AD993" i="4"/>
  <c r="AD994" i="4"/>
  <c r="AD995" i="4"/>
  <c r="AD996" i="4"/>
  <c r="AD997" i="4"/>
  <c r="AD998" i="4"/>
  <c r="AD999" i="4"/>
  <c r="AD1000" i="4"/>
  <c r="AD1001" i="4"/>
  <c r="AD1002" i="4"/>
  <c r="AD1003" i="4"/>
  <c r="AD1004" i="4"/>
  <c r="AD1005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G374" i="4"/>
  <c r="AG375" i="4"/>
  <c r="AG376" i="4"/>
  <c r="AG377" i="4"/>
  <c r="AG378" i="4"/>
  <c r="AG379" i="4"/>
  <c r="AG380" i="4"/>
  <c r="AG381" i="4"/>
  <c r="AG382" i="4"/>
  <c r="AG383" i="4"/>
  <c r="AG384" i="4"/>
  <c r="AG385" i="4"/>
  <c r="AG386" i="4"/>
  <c r="AG387" i="4"/>
  <c r="AG388" i="4"/>
  <c r="AG389" i="4"/>
  <c r="AG390" i="4"/>
  <c r="AG391" i="4"/>
  <c r="AG392" i="4"/>
  <c r="AG393" i="4"/>
  <c r="AG394" i="4"/>
  <c r="AG395" i="4"/>
  <c r="AG396" i="4"/>
  <c r="AG397" i="4"/>
  <c r="AG398" i="4"/>
  <c r="AG399" i="4"/>
  <c r="AG400" i="4"/>
  <c r="AG401" i="4"/>
  <c r="AG402" i="4"/>
  <c r="AG403" i="4"/>
  <c r="AG404" i="4"/>
  <c r="AG405" i="4"/>
  <c r="AG406" i="4"/>
  <c r="AG407" i="4"/>
  <c r="AG408" i="4"/>
  <c r="AG409" i="4"/>
  <c r="AG410" i="4"/>
  <c r="AG411" i="4"/>
  <c r="AG412" i="4"/>
  <c r="AG413" i="4"/>
  <c r="AG414" i="4"/>
  <c r="AG415" i="4"/>
  <c r="AG416" i="4"/>
  <c r="AG417" i="4"/>
  <c r="AG418" i="4"/>
  <c r="AG419" i="4"/>
  <c r="AG420" i="4"/>
  <c r="AG421" i="4"/>
  <c r="AG422" i="4"/>
  <c r="AG423" i="4"/>
  <c r="AG424" i="4"/>
  <c r="AG425" i="4"/>
  <c r="AG426" i="4"/>
  <c r="AG427" i="4"/>
  <c r="AG428" i="4"/>
  <c r="AG429" i="4"/>
  <c r="AG430" i="4"/>
  <c r="AG431" i="4"/>
  <c r="AG432" i="4"/>
  <c r="AG433" i="4"/>
  <c r="AG434" i="4"/>
  <c r="AG435" i="4"/>
  <c r="AG436" i="4"/>
  <c r="AG437" i="4"/>
  <c r="AG438" i="4"/>
  <c r="AG439" i="4"/>
  <c r="AG440" i="4"/>
  <c r="AG441" i="4"/>
  <c r="AG442" i="4"/>
  <c r="AG443" i="4"/>
  <c r="AG444" i="4"/>
  <c r="AG445" i="4"/>
  <c r="AG446" i="4"/>
  <c r="AG447" i="4"/>
  <c r="AG448" i="4"/>
  <c r="AG449" i="4"/>
  <c r="AG450" i="4"/>
  <c r="AG451" i="4"/>
  <c r="AG452" i="4"/>
  <c r="AG453" i="4"/>
  <c r="AG454" i="4"/>
  <c r="AG455" i="4"/>
  <c r="AG456" i="4"/>
  <c r="AG457" i="4"/>
  <c r="AG458" i="4"/>
  <c r="AG459" i="4"/>
  <c r="AG460" i="4"/>
  <c r="AG461" i="4"/>
  <c r="AG462" i="4"/>
  <c r="AG463" i="4"/>
  <c r="AG464" i="4"/>
  <c r="AG465" i="4"/>
  <c r="AG466" i="4"/>
  <c r="AG467" i="4"/>
  <c r="AG468" i="4"/>
  <c r="AG469" i="4"/>
  <c r="AG470" i="4"/>
  <c r="AG471" i="4"/>
  <c r="AG472" i="4"/>
  <c r="AG473" i="4"/>
  <c r="AG474" i="4"/>
  <c r="AG475" i="4"/>
  <c r="AG476" i="4"/>
  <c r="AG477" i="4"/>
  <c r="AG478" i="4"/>
  <c r="AG479" i="4"/>
  <c r="AG480" i="4"/>
  <c r="AG481" i="4"/>
  <c r="AG482" i="4"/>
  <c r="AG483" i="4"/>
  <c r="AG484" i="4"/>
  <c r="AG485" i="4"/>
  <c r="AG486" i="4"/>
  <c r="AG487" i="4"/>
  <c r="AG488" i="4"/>
  <c r="AG489" i="4"/>
  <c r="AG490" i="4"/>
  <c r="AG491" i="4"/>
  <c r="AG492" i="4"/>
  <c r="AG493" i="4"/>
  <c r="AG494" i="4"/>
  <c r="AG495" i="4"/>
  <c r="AG496" i="4"/>
  <c r="AG497" i="4"/>
  <c r="AG498" i="4"/>
  <c r="AG499" i="4"/>
  <c r="AG500" i="4"/>
  <c r="AG501" i="4"/>
  <c r="AG502" i="4"/>
  <c r="AG503" i="4"/>
  <c r="AG504" i="4"/>
  <c r="AG505" i="4"/>
  <c r="AG506" i="4"/>
  <c r="AG507" i="4"/>
  <c r="AG508" i="4"/>
  <c r="AG509" i="4"/>
  <c r="AG510" i="4"/>
  <c r="AG511" i="4"/>
  <c r="AG512" i="4"/>
  <c r="AG513" i="4"/>
  <c r="AG514" i="4"/>
  <c r="AG515" i="4"/>
  <c r="AG516" i="4"/>
  <c r="AG517" i="4"/>
  <c r="AG518" i="4"/>
  <c r="AG519" i="4"/>
  <c r="AG520" i="4"/>
  <c r="AG521" i="4"/>
  <c r="AG522" i="4"/>
  <c r="AG523" i="4"/>
  <c r="AG524" i="4"/>
  <c r="AG525" i="4"/>
  <c r="AG526" i="4"/>
  <c r="AG527" i="4"/>
  <c r="AG528" i="4"/>
  <c r="AG529" i="4"/>
  <c r="AG530" i="4"/>
  <c r="AG531" i="4"/>
  <c r="AG532" i="4"/>
  <c r="AG533" i="4"/>
  <c r="AG534" i="4"/>
  <c r="AG535" i="4"/>
  <c r="AG536" i="4"/>
  <c r="AG537" i="4"/>
  <c r="AG538" i="4"/>
  <c r="AG539" i="4"/>
  <c r="AG540" i="4"/>
  <c r="AG541" i="4"/>
  <c r="AG542" i="4"/>
  <c r="AG543" i="4"/>
  <c r="AG544" i="4"/>
  <c r="AG545" i="4"/>
  <c r="AG546" i="4"/>
  <c r="AG547" i="4"/>
  <c r="AG548" i="4"/>
  <c r="AG549" i="4"/>
  <c r="AG550" i="4"/>
  <c r="AG551" i="4"/>
  <c r="AG552" i="4"/>
  <c r="AG553" i="4"/>
  <c r="AG554" i="4"/>
  <c r="AG555" i="4"/>
  <c r="AG556" i="4"/>
  <c r="AG557" i="4"/>
  <c r="AG558" i="4"/>
  <c r="AG559" i="4"/>
  <c r="AG560" i="4"/>
  <c r="AG561" i="4"/>
  <c r="AG562" i="4"/>
  <c r="AG563" i="4"/>
  <c r="AG564" i="4"/>
  <c r="AG565" i="4"/>
  <c r="AG566" i="4"/>
  <c r="AG567" i="4"/>
  <c r="AG568" i="4"/>
  <c r="AG569" i="4"/>
  <c r="AG570" i="4"/>
  <c r="AG571" i="4"/>
  <c r="AG572" i="4"/>
  <c r="AG573" i="4"/>
  <c r="AG574" i="4"/>
  <c r="AG575" i="4"/>
  <c r="AG576" i="4"/>
  <c r="AG577" i="4"/>
  <c r="AG578" i="4"/>
  <c r="AG579" i="4"/>
  <c r="AG580" i="4"/>
  <c r="AG581" i="4"/>
  <c r="AG582" i="4"/>
  <c r="AG583" i="4"/>
  <c r="AG584" i="4"/>
  <c r="AG585" i="4"/>
  <c r="AG586" i="4"/>
  <c r="AG587" i="4"/>
  <c r="AG588" i="4"/>
  <c r="AG589" i="4"/>
  <c r="AG590" i="4"/>
  <c r="AG591" i="4"/>
  <c r="AG592" i="4"/>
  <c r="AG593" i="4"/>
  <c r="AG594" i="4"/>
  <c r="AG595" i="4"/>
  <c r="AG596" i="4"/>
  <c r="AG597" i="4"/>
  <c r="AG598" i="4"/>
  <c r="AG599" i="4"/>
  <c r="AG600" i="4"/>
  <c r="AG601" i="4"/>
  <c r="AG602" i="4"/>
  <c r="AG603" i="4"/>
  <c r="AG604" i="4"/>
  <c r="AG605" i="4"/>
  <c r="AG606" i="4"/>
  <c r="AG607" i="4"/>
  <c r="AG608" i="4"/>
  <c r="AG609" i="4"/>
  <c r="AG610" i="4"/>
  <c r="AG611" i="4"/>
  <c r="AG612" i="4"/>
  <c r="AG613" i="4"/>
  <c r="AG614" i="4"/>
  <c r="AG615" i="4"/>
  <c r="AG616" i="4"/>
  <c r="AG617" i="4"/>
  <c r="AG618" i="4"/>
  <c r="AG619" i="4"/>
  <c r="AG620" i="4"/>
  <c r="AG621" i="4"/>
  <c r="AG622" i="4"/>
  <c r="AG623" i="4"/>
  <c r="AG624" i="4"/>
  <c r="AG625" i="4"/>
  <c r="AG626" i="4"/>
  <c r="AG627" i="4"/>
  <c r="AG628" i="4"/>
  <c r="AG629" i="4"/>
  <c r="AG630" i="4"/>
  <c r="AG631" i="4"/>
  <c r="AG632" i="4"/>
  <c r="AG633" i="4"/>
  <c r="AG634" i="4"/>
  <c r="AG635" i="4"/>
  <c r="AG636" i="4"/>
  <c r="AG637" i="4"/>
  <c r="AG638" i="4"/>
  <c r="AG639" i="4"/>
  <c r="AG640" i="4"/>
  <c r="AG641" i="4"/>
  <c r="AG642" i="4"/>
  <c r="AG643" i="4"/>
  <c r="AG644" i="4"/>
  <c r="AG645" i="4"/>
  <c r="AG646" i="4"/>
  <c r="AG647" i="4"/>
  <c r="AG648" i="4"/>
  <c r="AG649" i="4"/>
  <c r="AG650" i="4"/>
  <c r="AG651" i="4"/>
  <c r="AG652" i="4"/>
  <c r="AG653" i="4"/>
  <c r="AG654" i="4"/>
  <c r="AG655" i="4"/>
  <c r="AG656" i="4"/>
  <c r="AG657" i="4"/>
  <c r="AG658" i="4"/>
  <c r="AG659" i="4"/>
  <c r="AG660" i="4"/>
  <c r="AG661" i="4"/>
  <c r="AG662" i="4"/>
  <c r="AG663" i="4"/>
  <c r="AG664" i="4"/>
  <c r="AG665" i="4"/>
  <c r="AG666" i="4"/>
  <c r="AG667" i="4"/>
  <c r="AG668" i="4"/>
  <c r="AG669" i="4"/>
  <c r="AG670" i="4"/>
  <c r="AG671" i="4"/>
  <c r="AG672" i="4"/>
  <c r="AG673" i="4"/>
  <c r="AG674" i="4"/>
  <c r="AG675" i="4"/>
  <c r="AG676" i="4"/>
  <c r="AG677" i="4"/>
  <c r="AG678" i="4"/>
  <c r="AG679" i="4"/>
  <c r="AG680" i="4"/>
  <c r="AG681" i="4"/>
  <c r="AG682" i="4"/>
  <c r="AG683" i="4"/>
  <c r="AG684" i="4"/>
  <c r="AG685" i="4"/>
  <c r="AG686" i="4"/>
  <c r="AG687" i="4"/>
  <c r="AG688" i="4"/>
  <c r="AG689" i="4"/>
  <c r="AG690" i="4"/>
  <c r="AG691" i="4"/>
  <c r="AG692" i="4"/>
  <c r="AG693" i="4"/>
  <c r="AG694" i="4"/>
  <c r="AG695" i="4"/>
  <c r="AG696" i="4"/>
  <c r="AG697" i="4"/>
  <c r="AG698" i="4"/>
  <c r="AG699" i="4"/>
  <c r="AG700" i="4"/>
  <c r="AG701" i="4"/>
  <c r="AG702" i="4"/>
  <c r="AG703" i="4"/>
  <c r="AG704" i="4"/>
  <c r="AG705" i="4"/>
  <c r="AG706" i="4"/>
  <c r="AG707" i="4"/>
  <c r="AG708" i="4"/>
  <c r="AG709" i="4"/>
  <c r="AG710" i="4"/>
  <c r="AG711" i="4"/>
  <c r="AG712" i="4"/>
  <c r="AG713" i="4"/>
  <c r="AG714" i="4"/>
  <c r="AG715" i="4"/>
  <c r="AG716" i="4"/>
  <c r="AG717" i="4"/>
  <c r="AG718" i="4"/>
  <c r="AG719" i="4"/>
  <c r="AG720" i="4"/>
  <c r="AG721" i="4"/>
  <c r="AG722" i="4"/>
  <c r="AG723" i="4"/>
  <c r="AG724" i="4"/>
  <c r="AG725" i="4"/>
  <c r="AG726" i="4"/>
  <c r="AG727" i="4"/>
  <c r="AG728" i="4"/>
  <c r="AG729" i="4"/>
  <c r="AG730" i="4"/>
  <c r="AG731" i="4"/>
  <c r="AG732" i="4"/>
  <c r="AG733" i="4"/>
  <c r="AG734" i="4"/>
  <c r="AG735" i="4"/>
  <c r="AG736" i="4"/>
  <c r="AG737" i="4"/>
  <c r="AG738" i="4"/>
  <c r="AG739" i="4"/>
  <c r="AG740" i="4"/>
  <c r="AG741" i="4"/>
  <c r="AG742" i="4"/>
  <c r="AG743" i="4"/>
  <c r="AG744" i="4"/>
  <c r="AG745" i="4"/>
  <c r="AG746" i="4"/>
  <c r="AG747" i="4"/>
  <c r="AG748" i="4"/>
  <c r="AG749" i="4"/>
  <c r="AG750" i="4"/>
  <c r="AG751" i="4"/>
  <c r="AG752" i="4"/>
  <c r="AG753" i="4"/>
  <c r="AG754" i="4"/>
  <c r="AG755" i="4"/>
  <c r="AG756" i="4"/>
  <c r="AG757" i="4"/>
  <c r="AG758" i="4"/>
  <c r="AG759" i="4"/>
  <c r="AG760" i="4"/>
  <c r="AG761" i="4"/>
  <c r="AG762" i="4"/>
  <c r="AG763" i="4"/>
  <c r="AG764" i="4"/>
  <c r="AG765" i="4"/>
  <c r="AG766" i="4"/>
  <c r="AG767" i="4"/>
  <c r="AG768" i="4"/>
  <c r="AG769" i="4"/>
  <c r="AG770" i="4"/>
  <c r="AG771" i="4"/>
  <c r="AG772" i="4"/>
  <c r="AG773" i="4"/>
  <c r="AG774" i="4"/>
  <c r="AG775" i="4"/>
  <c r="AG776" i="4"/>
  <c r="AG777" i="4"/>
  <c r="AG778" i="4"/>
  <c r="AG779" i="4"/>
  <c r="AG780" i="4"/>
  <c r="AG781" i="4"/>
  <c r="AG782" i="4"/>
  <c r="AG783" i="4"/>
  <c r="AG784" i="4"/>
  <c r="AG785" i="4"/>
  <c r="AG786" i="4"/>
  <c r="AG787" i="4"/>
  <c r="AG788" i="4"/>
  <c r="AG789" i="4"/>
  <c r="AG790" i="4"/>
  <c r="AG791" i="4"/>
  <c r="AG792" i="4"/>
  <c r="AG793" i="4"/>
  <c r="AG794" i="4"/>
  <c r="AG795" i="4"/>
  <c r="AG796" i="4"/>
  <c r="AG797" i="4"/>
  <c r="AG798" i="4"/>
  <c r="AG799" i="4"/>
  <c r="AG800" i="4"/>
  <c r="AG801" i="4"/>
  <c r="AG802" i="4"/>
  <c r="AG803" i="4"/>
  <c r="AG804" i="4"/>
  <c r="AG805" i="4"/>
  <c r="AG806" i="4"/>
  <c r="AG807" i="4"/>
  <c r="AG808" i="4"/>
  <c r="AG809" i="4"/>
  <c r="AG810" i="4"/>
  <c r="AG811" i="4"/>
  <c r="AG812" i="4"/>
  <c r="AG813" i="4"/>
  <c r="AG814" i="4"/>
  <c r="AG815" i="4"/>
  <c r="AG816" i="4"/>
  <c r="AG817" i="4"/>
  <c r="AG818" i="4"/>
  <c r="AG819" i="4"/>
  <c r="AG820" i="4"/>
  <c r="AG821" i="4"/>
  <c r="AG822" i="4"/>
  <c r="AG823" i="4"/>
  <c r="AG824" i="4"/>
  <c r="AG825" i="4"/>
  <c r="AG826" i="4"/>
  <c r="AG827" i="4"/>
  <c r="AG828" i="4"/>
  <c r="AG829" i="4"/>
  <c r="AG830" i="4"/>
  <c r="AG831" i="4"/>
  <c r="AG832" i="4"/>
  <c r="AG833" i="4"/>
  <c r="AG834" i="4"/>
  <c r="AG835" i="4"/>
  <c r="AG836" i="4"/>
  <c r="AG837" i="4"/>
  <c r="AG838" i="4"/>
  <c r="AG839" i="4"/>
  <c r="AG840" i="4"/>
  <c r="AG841" i="4"/>
  <c r="AG842" i="4"/>
  <c r="AG843" i="4"/>
  <c r="AG844" i="4"/>
  <c r="AG845" i="4"/>
  <c r="AG846" i="4"/>
  <c r="AG847" i="4"/>
  <c r="AG848" i="4"/>
  <c r="AG849" i="4"/>
  <c r="AG850" i="4"/>
  <c r="AG851" i="4"/>
  <c r="AG852" i="4"/>
  <c r="AG853" i="4"/>
  <c r="AG854" i="4"/>
  <c r="AG855" i="4"/>
  <c r="AG856" i="4"/>
  <c r="AG857" i="4"/>
  <c r="AG858" i="4"/>
  <c r="AG859" i="4"/>
  <c r="AG860" i="4"/>
  <c r="AG861" i="4"/>
  <c r="AG862" i="4"/>
  <c r="AG863" i="4"/>
  <c r="AG864" i="4"/>
  <c r="AG865" i="4"/>
  <c r="AG866" i="4"/>
  <c r="AG867" i="4"/>
  <c r="AG868" i="4"/>
  <c r="AG869" i="4"/>
  <c r="AG870" i="4"/>
  <c r="AG871" i="4"/>
  <c r="AG872" i="4"/>
  <c r="AG873" i="4"/>
  <c r="AG874" i="4"/>
  <c r="AG875" i="4"/>
  <c r="AG876" i="4"/>
  <c r="AG877" i="4"/>
  <c r="AG878" i="4"/>
  <c r="AG879" i="4"/>
  <c r="AG880" i="4"/>
  <c r="AG881" i="4"/>
  <c r="AG882" i="4"/>
  <c r="AG883" i="4"/>
  <c r="AG884" i="4"/>
  <c r="AG885" i="4"/>
  <c r="AG886" i="4"/>
  <c r="AG887" i="4"/>
  <c r="AG888" i="4"/>
  <c r="AG889" i="4"/>
  <c r="AG890" i="4"/>
  <c r="AG891" i="4"/>
  <c r="AG892" i="4"/>
  <c r="AG893" i="4"/>
  <c r="AG894" i="4"/>
  <c r="AG895" i="4"/>
  <c r="AG896" i="4"/>
  <c r="AG897" i="4"/>
  <c r="AG898" i="4"/>
  <c r="AG899" i="4"/>
  <c r="AG900" i="4"/>
  <c r="AG901" i="4"/>
  <c r="AG902" i="4"/>
  <c r="AG903" i="4"/>
  <c r="AG904" i="4"/>
  <c r="AG905" i="4"/>
  <c r="AG906" i="4"/>
  <c r="AG907" i="4"/>
  <c r="AG908" i="4"/>
  <c r="AG909" i="4"/>
  <c r="AG910" i="4"/>
  <c r="AG911" i="4"/>
  <c r="AG912" i="4"/>
  <c r="AG913" i="4"/>
  <c r="AG914" i="4"/>
  <c r="AG915" i="4"/>
  <c r="AG916" i="4"/>
  <c r="AG917" i="4"/>
  <c r="AG918" i="4"/>
  <c r="AG919" i="4"/>
  <c r="AG920" i="4"/>
  <c r="AG921" i="4"/>
  <c r="AG922" i="4"/>
  <c r="AG923" i="4"/>
  <c r="AG924" i="4"/>
  <c r="AG925" i="4"/>
  <c r="AG926" i="4"/>
  <c r="AG927" i="4"/>
  <c r="AG928" i="4"/>
  <c r="AG929" i="4"/>
  <c r="AG930" i="4"/>
  <c r="AG931" i="4"/>
  <c r="AG932" i="4"/>
  <c r="AG933" i="4"/>
  <c r="AG934" i="4"/>
  <c r="AG935" i="4"/>
  <c r="AG936" i="4"/>
  <c r="AG937" i="4"/>
  <c r="AG938" i="4"/>
  <c r="AG939" i="4"/>
  <c r="AG940" i="4"/>
  <c r="AG941" i="4"/>
  <c r="AG942" i="4"/>
  <c r="AG943" i="4"/>
  <c r="AG944" i="4"/>
  <c r="AG945" i="4"/>
  <c r="AG946" i="4"/>
  <c r="AG947" i="4"/>
  <c r="AG948" i="4"/>
  <c r="AG949" i="4"/>
  <c r="AG950" i="4"/>
  <c r="AG951" i="4"/>
  <c r="AG952" i="4"/>
  <c r="AG953" i="4"/>
  <c r="AG954" i="4"/>
  <c r="AG955" i="4"/>
  <c r="AG956" i="4"/>
  <c r="AG957" i="4"/>
  <c r="AG958" i="4"/>
  <c r="AG959" i="4"/>
  <c r="AG960" i="4"/>
  <c r="AG961" i="4"/>
  <c r="AG962" i="4"/>
  <c r="AG963" i="4"/>
  <c r="AG964" i="4"/>
  <c r="AG965" i="4"/>
  <c r="AG966" i="4"/>
  <c r="AG967" i="4"/>
  <c r="AG968" i="4"/>
  <c r="AG969" i="4"/>
  <c r="AG970" i="4"/>
  <c r="AG971" i="4"/>
  <c r="AG972" i="4"/>
  <c r="AG973" i="4"/>
  <c r="AG974" i="4"/>
  <c r="AG975" i="4"/>
  <c r="AG976" i="4"/>
  <c r="AG977" i="4"/>
  <c r="AG978" i="4"/>
  <c r="AG979" i="4"/>
  <c r="AG980" i="4"/>
  <c r="AG981" i="4"/>
  <c r="AG982" i="4"/>
  <c r="AG983" i="4"/>
  <c r="AG984" i="4"/>
  <c r="AG985" i="4"/>
  <c r="AG986" i="4"/>
  <c r="AG987" i="4"/>
  <c r="AG988" i="4"/>
  <c r="AG989" i="4"/>
  <c r="AG990" i="4"/>
  <c r="AG991" i="4"/>
  <c r="AG992" i="4"/>
  <c r="AG993" i="4"/>
  <c r="AG994" i="4"/>
  <c r="AG995" i="4"/>
  <c r="AG996" i="4"/>
  <c r="AG997" i="4"/>
  <c r="AG998" i="4"/>
  <c r="AG999" i="4"/>
  <c r="AG1000" i="4"/>
  <c r="AG1001" i="4"/>
  <c r="AG1002" i="4"/>
  <c r="AG1003" i="4"/>
  <c r="AG1004" i="4"/>
  <c r="AG1005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770" i="4"/>
  <c r="AJ771" i="4"/>
  <c r="AJ772" i="4"/>
  <c r="AJ773" i="4"/>
  <c r="AJ774" i="4"/>
  <c r="AJ775" i="4"/>
  <c r="AJ776" i="4"/>
  <c r="AJ777" i="4"/>
  <c r="AJ778" i="4"/>
  <c r="AJ779" i="4"/>
  <c r="AJ780" i="4"/>
  <c r="AJ781" i="4"/>
  <c r="AJ782" i="4"/>
  <c r="AJ783" i="4"/>
  <c r="AJ784" i="4"/>
  <c r="AJ785" i="4"/>
  <c r="AJ786" i="4"/>
  <c r="AJ787" i="4"/>
  <c r="AJ788" i="4"/>
  <c r="AJ789" i="4"/>
  <c r="AJ790" i="4"/>
  <c r="AJ791" i="4"/>
  <c r="AJ792" i="4"/>
  <c r="AJ793" i="4"/>
  <c r="AJ794" i="4"/>
  <c r="AJ795" i="4"/>
  <c r="AJ796" i="4"/>
  <c r="AJ797" i="4"/>
  <c r="AJ798" i="4"/>
  <c r="AJ799" i="4"/>
  <c r="AJ800" i="4"/>
  <c r="AJ801" i="4"/>
  <c r="AJ802" i="4"/>
  <c r="AJ803" i="4"/>
  <c r="AJ804" i="4"/>
  <c r="AJ805" i="4"/>
  <c r="AJ806" i="4"/>
  <c r="AJ807" i="4"/>
  <c r="AJ808" i="4"/>
  <c r="AJ809" i="4"/>
  <c r="AJ810" i="4"/>
  <c r="AJ811" i="4"/>
  <c r="AJ812" i="4"/>
  <c r="AJ813" i="4"/>
  <c r="AJ814" i="4"/>
  <c r="AJ815" i="4"/>
  <c r="AJ816" i="4"/>
  <c r="AJ817" i="4"/>
  <c r="AJ818" i="4"/>
  <c r="AJ819" i="4"/>
  <c r="AJ820" i="4"/>
  <c r="AJ821" i="4"/>
  <c r="AJ822" i="4"/>
  <c r="AJ823" i="4"/>
  <c r="AJ824" i="4"/>
  <c r="AJ825" i="4"/>
  <c r="AJ826" i="4"/>
  <c r="AJ827" i="4"/>
  <c r="AJ828" i="4"/>
  <c r="AJ829" i="4"/>
  <c r="AJ830" i="4"/>
  <c r="AJ831" i="4"/>
  <c r="AJ832" i="4"/>
  <c r="AJ833" i="4"/>
  <c r="AJ834" i="4"/>
  <c r="AJ835" i="4"/>
  <c r="AJ836" i="4"/>
  <c r="AJ837" i="4"/>
  <c r="AJ838" i="4"/>
  <c r="AJ839" i="4"/>
  <c r="AJ840" i="4"/>
  <c r="AJ841" i="4"/>
  <c r="AJ842" i="4"/>
  <c r="AJ843" i="4"/>
  <c r="AJ844" i="4"/>
  <c r="AJ845" i="4"/>
  <c r="AJ846" i="4"/>
  <c r="AJ847" i="4"/>
  <c r="AJ848" i="4"/>
  <c r="AJ849" i="4"/>
  <c r="AJ850" i="4"/>
  <c r="AJ851" i="4"/>
  <c r="AJ852" i="4"/>
  <c r="AJ853" i="4"/>
  <c r="AJ854" i="4"/>
  <c r="AJ855" i="4"/>
  <c r="AJ856" i="4"/>
  <c r="AJ857" i="4"/>
  <c r="AJ858" i="4"/>
  <c r="AJ859" i="4"/>
  <c r="AJ860" i="4"/>
  <c r="AJ861" i="4"/>
  <c r="AJ862" i="4"/>
  <c r="AJ863" i="4"/>
  <c r="AJ864" i="4"/>
  <c r="AJ865" i="4"/>
  <c r="AJ866" i="4"/>
  <c r="AJ867" i="4"/>
  <c r="AJ868" i="4"/>
  <c r="AJ869" i="4"/>
  <c r="AJ870" i="4"/>
  <c r="AJ871" i="4"/>
  <c r="AJ872" i="4"/>
  <c r="AJ873" i="4"/>
  <c r="AJ874" i="4"/>
  <c r="AJ875" i="4"/>
  <c r="AJ876" i="4"/>
  <c r="AJ877" i="4"/>
  <c r="AJ878" i="4"/>
  <c r="AJ879" i="4"/>
  <c r="AJ880" i="4"/>
  <c r="AJ881" i="4"/>
  <c r="AJ882" i="4"/>
  <c r="AJ883" i="4"/>
  <c r="AJ884" i="4"/>
  <c r="AJ885" i="4"/>
  <c r="AJ886" i="4"/>
  <c r="AJ887" i="4"/>
  <c r="AJ888" i="4"/>
  <c r="AJ889" i="4"/>
  <c r="AJ890" i="4"/>
  <c r="AJ891" i="4"/>
  <c r="AJ892" i="4"/>
  <c r="AJ893" i="4"/>
  <c r="AJ894" i="4"/>
  <c r="AJ895" i="4"/>
  <c r="AJ896" i="4"/>
  <c r="AJ897" i="4"/>
  <c r="AJ898" i="4"/>
  <c r="AJ899" i="4"/>
  <c r="AJ900" i="4"/>
  <c r="AJ901" i="4"/>
  <c r="AJ902" i="4"/>
  <c r="AJ903" i="4"/>
  <c r="AJ904" i="4"/>
  <c r="AJ905" i="4"/>
  <c r="AJ906" i="4"/>
  <c r="AJ907" i="4"/>
  <c r="AJ908" i="4"/>
  <c r="AJ909" i="4"/>
  <c r="AJ910" i="4"/>
  <c r="AJ911" i="4"/>
  <c r="AJ912" i="4"/>
  <c r="AJ913" i="4"/>
  <c r="AJ914" i="4"/>
  <c r="AJ915" i="4"/>
  <c r="AJ916" i="4"/>
  <c r="AJ917" i="4"/>
  <c r="AJ918" i="4"/>
  <c r="AJ919" i="4"/>
  <c r="AJ920" i="4"/>
  <c r="AJ921" i="4"/>
  <c r="AJ922" i="4"/>
  <c r="AJ923" i="4"/>
  <c r="AJ924" i="4"/>
  <c r="AJ925" i="4"/>
  <c r="AJ926" i="4"/>
  <c r="AJ927" i="4"/>
  <c r="AJ928" i="4"/>
  <c r="AJ929" i="4"/>
  <c r="AJ930" i="4"/>
  <c r="AJ931" i="4"/>
  <c r="AJ932" i="4"/>
  <c r="AJ933" i="4"/>
  <c r="AJ934" i="4"/>
  <c r="AJ935" i="4"/>
  <c r="AJ936" i="4"/>
  <c r="AJ937" i="4"/>
  <c r="AJ938" i="4"/>
  <c r="AJ939" i="4"/>
  <c r="AJ940" i="4"/>
  <c r="AJ941" i="4"/>
  <c r="AJ942" i="4"/>
  <c r="AJ943" i="4"/>
  <c r="AJ944" i="4"/>
  <c r="AJ945" i="4"/>
  <c r="AJ946" i="4"/>
  <c r="AJ947" i="4"/>
  <c r="AJ948" i="4"/>
  <c r="AJ949" i="4"/>
  <c r="AJ950" i="4"/>
  <c r="AJ951" i="4"/>
  <c r="AJ952" i="4"/>
  <c r="AJ953" i="4"/>
  <c r="AJ954" i="4"/>
  <c r="AJ955" i="4"/>
  <c r="AJ956" i="4"/>
  <c r="AJ957" i="4"/>
  <c r="AJ958" i="4"/>
  <c r="AJ959" i="4"/>
  <c r="AJ960" i="4"/>
  <c r="AJ961" i="4"/>
  <c r="AJ962" i="4"/>
  <c r="AJ963" i="4"/>
  <c r="AJ964" i="4"/>
  <c r="AJ965" i="4"/>
  <c r="AJ966" i="4"/>
  <c r="AJ967" i="4"/>
  <c r="AJ968" i="4"/>
  <c r="AJ969" i="4"/>
  <c r="AJ970" i="4"/>
  <c r="AJ971" i="4"/>
  <c r="AJ972" i="4"/>
  <c r="AJ973" i="4"/>
  <c r="AJ974" i="4"/>
  <c r="AJ975" i="4"/>
  <c r="AJ976" i="4"/>
  <c r="AJ977" i="4"/>
  <c r="AJ978" i="4"/>
  <c r="AJ979" i="4"/>
  <c r="AJ980" i="4"/>
  <c r="AJ981" i="4"/>
  <c r="AJ982" i="4"/>
  <c r="AJ983" i="4"/>
  <c r="AJ984" i="4"/>
  <c r="AJ985" i="4"/>
  <c r="AJ986" i="4"/>
  <c r="AJ987" i="4"/>
  <c r="AJ988" i="4"/>
  <c r="AJ989" i="4"/>
  <c r="AJ990" i="4"/>
  <c r="AJ991" i="4"/>
  <c r="AJ992" i="4"/>
  <c r="AJ993" i="4"/>
  <c r="AJ994" i="4"/>
  <c r="AJ995" i="4"/>
  <c r="AJ996" i="4"/>
  <c r="AJ997" i="4"/>
  <c r="AJ998" i="4"/>
  <c r="AJ999" i="4"/>
  <c r="AJ1000" i="4"/>
  <c r="AJ1001" i="4"/>
  <c r="AJ1002" i="4"/>
  <c r="AJ1003" i="4"/>
  <c r="AJ1004" i="4"/>
  <c r="AJ1005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M338" i="4"/>
  <c r="AM339" i="4"/>
  <c r="AM340" i="4"/>
  <c r="AM341" i="4"/>
  <c r="AM342" i="4"/>
  <c r="AM343" i="4"/>
  <c r="AM344" i="4"/>
  <c r="AM345" i="4"/>
  <c r="AM346" i="4"/>
  <c r="AM347" i="4"/>
  <c r="AM348" i="4"/>
  <c r="AM349" i="4"/>
  <c r="AM350" i="4"/>
  <c r="AM351" i="4"/>
  <c r="AM352" i="4"/>
  <c r="AM353" i="4"/>
  <c r="AM354" i="4"/>
  <c r="AM355" i="4"/>
  <c r="AM356" i="4"/>
  <c r="AM357" i="4"/>
  <c r="AM358" i="4"/>
  <c r="AM359" i="4"/>
  <c r="AM360" i="4"/>
  <c r="AM361" i="4"/>
  <c r="AM362" i="4"/>
  <c r="AM363" i="4"/>
  <c r="AM364" i="4"/>
  <c r="AM365" i="4"/>
  <c r="AM366" i="4"/>
  <c r="AM367" i="4"/>
  <c r="AM368" i="4"/>
  <c r="AM369" i="4"/>
  <c r="AM370" i="4"/>
  <c r="AM371" i="4"/>
  <c r="AM372" i="4"/>
  <c r="AM373" i="4"/>
  <c r="AM374" i="4"/>
  <c r="AM375" i="4"/>
  <c r="AM376" i="4"/>
  <c r="AM377" i="4"/>
  <c r="AM378" i="4"/>
  <c r="AM379" i="4"/>
  <c r="AM380" i="4"/>
  <c r="AM381" i="4"/>
  <c r="AM382" i="4"/>
  <c r="AM383" i="4"/>
  <c r="AM384" i="4"/>
  <c r="AM385" i="4"/>
  <c r="AM386" i="4"/>
  <c r="AM387" i="4"/>
  <c r="AM388" i="4"/>
  <c r="AM389" i="4"/>
  <c r="AM390" i="4"/>
  <c r="AM391" i="4"/>
  <c r="AM392" i="4"/>
  <c r="AM393" i="4"/>
  <c r="AM394" i="4"/>
  <c r="AM395" i="4"/>
  <c r="AM396" i="4"/>
  <c r="AM397" i="4"/>
  <c r="AM398" i="4"/>
  <c r="AM399" i="4"/>
  <c r="AM400" i="4"/>
  <c r="AM401" i="4"/>
  <c r="AM402" i="4"/>
  <c r="AM403" i="4"/>
  <c r="AM404" i="4"/>
  <c r="AM405" i="4"/>
  <c r="AM406" i="4"/>
  <c r="AM407" i="4"/>
  <c r="AM408" i="4"/>
  <c r="AM409" i="4"/>
  <c r="AM410" i="4"/>
  <c r="AM411" i="4"/>
  <c r="AM412" i="4"/>
  <c r="AM413" i="4"/>
  <c r="AM414" i="4"/>
  <c r="AM415" i="4"/>
  <c r="AM416" i="4"/>
  <c r="AM417" i="4"/>
  <c r="AM418" i="4"/>
  <c r="AM419" i="4"/>
  <c r="AM420" i="4"/>
  <c r="AM421" i="4"/>
  <c r="AM422" i="4"/>
  <c r="AM423" i="4"/>
  <c r="AM424" i="4"/>
  <c r="AM425" i="4"/>
  <c r="AM426" i="4"/>
  <c r="AM427" i="4"/>
  <c r="AM428" i="4"/>
  <c r="AM429" i="4"/>
  <c r="AM430" i="4"/>
  <c r="AM431" i="4"/>
  <c r="AM432" i="4"/>
  <c r="AM433" i="4"/>
  <c r="AM434" i="4"/>
  <c r="AM435" i="4"/>
  <c r="AM436" i="4"/>
  <c r="AM437" i="4"/>
  <c r="AM438" i="4"/>
  <c r="AM439" i="4"/>
  <c r="AM440" i="4"/>
  <c r="AM441" i="4"/>
  <c r="AM442" i="4"/>
  <c r="AM443" i="4"/>
  <c r="AM444" i="4"/>
  <c r="AM445" i="4"/>
  <c r="AM446" i="4"/>
  <c r="AM447" i="4"/>
  <c r="AM448" i="4"/>
  <c r="AM449" i="4"/>
  <c r="AM450" i="4"/>
  <c r="AM451" i="4"/>
  <c r="AM452" i="4"/>
  <c r="AM453" i="4"/>
  <c r="AM454" i="4"/>
  <c r="AM455" i="4"/>
  <c r="AM456" i="4"/>
  <c r="AM457" i="4"/>
  <c r="AM458" i="4"/>
  <c r="AM459" i="4"/>
  <c r="AM460" i="4"/>
  <c r="AM461" i="4"/>
  <c r="AM462" i="4"/>
  <c r="AM463" i="4"/>
  <c r="AM464" i="4"/>
  <c r="AM465" i="4"/>
  <c r="AM466" i="4"/>
  <c r="AM467" i="4"/>
  <c r="AM468" i="4"/>
  <c r="AM469" i="4"/>
  <c r="AM470" i="4"/>
  <c r="AM471" i="4"/>
  <c r="AM472" i="4"/>
  <c r="AM473" i="4"/>
  <c r="AM474" i="4"/>
  <c r="AM475" i="4"/>
  <c r="AM476" i="4"/>
  <c r="AM477" i="4"/>
  <c r="AM478" i="4"/>
  <c r="AM479" i="4"/>
  <c r="AM480" i="4"/>
  <c r="AM481" i="4"/>
  <c r="AM482" i="4"/>
  <c r="AM483" i="4"/>
  <c r="AM484" i="4"/>
  <c r="AM485" i="4"/>
  <c r="AM486" i="4"/>
  <c r="AM487" i="4"/>
  <c r="AM488" i="4"/>
  <c r="AM489" i="4"/>
  <c r="AM490" i="4"/>
  <c r="AM491" i="4"/>
  <c r="AM492" i="4"/>
  <c r="AM493" i="4"/>
  <c r="AM494" i="4"/>
  <c r="AM495" i="4"/>
  <c r="AM496" i="4"/>
  <c r="AM497" i="4"/>
  <c r="AM498" i="4"/>
  <c r="AM499" i="4"/>
  <c r="AM500" i="4"/>
  <c r="AM501" i="4"/>
  <c r="AM502" i="4"/>
  <c r="AM503" i="4"/>
  <c r="AM504" i="4"/>
  <c r="AM505" i="4"/>
  <c r="AM506" i="4"/>
  <c r="AM507" i="4"/>
  <c r="AM508" i="4"/>
  <c r="AM509" i="4"/>
  <c r="AM510" i="4"/>
  <c r="AM511" i="4"/>
  <c r="AM512" i="4"/>
  <c r="AM513" i="4"/>
  <c r="AM514" i="4"/>
  <c r="AM515" i="4"/>
  <c r="AM516" i="4"/>
  <c r="AM517" i="4"/>
  <c r="AM518" i="4"/>
  <c r="AM519" i="4"/>
  <c r="AM520" i="4"/>
  <c r="AM521" i="4"/>
  <c r="AM522" i="4"/>
  <c r="AM523" i="4"/>
  <c r="AM524" i="4"/>
  <c r="AM525" i="4"/>
  <c r="AM526" i="4"/>
  <c r="AM527" i="4"/>
  <c r="AM528" i="4"/>
  <c r="AM529" i="4"/>
  <c r="AM530" i="4"/>
  <c r="AM531" i="4"/>
  <c r="AM532" i="4"/>
  <c r="AM533" i="4"/>
  <c r="AM534" i="4"/>
  <c r="AM535" i="4"/>
  <c r="AM536" i="4"/>
  <c r="AM537" i="4"/>
  <c r="AM538" i="4"/>
  <c r="AM539" i="4"/>
  <c r="AM540" i="4"/>
  <c r="AM541" i="4"/>
  <c r="AM542" i="4"/>
  <c r="AM543" i="4"/>
  <c r="AM544" i="4"/>
  <c r="AM545" i="4"/>
  <c r="AM546" i="4"/>
  <c r="AM547" i="4"/>
  <c r="AM548" i="4"/>
  <c r="AM549" i="4"/>
  <c r="AM550" i="4"/>
  <c r="AM551" i="4"/>
  <c r="AM552" i="4"/>
  <c r="AM553" i="4"/>
  <c r="AM554" i="4"/>
  <c r="AM555" i="4"/>
  <c r="AM556" i="4"/>
  <c r="AM557" i="4"/>
  <c r="AM558" i="4"/>
  <c r="AM559" i="4"/>
  <c r="AM560" i="4"/>
  <c r="AM561" i="4"/>
  <c r="AM562" i="4"/>
  <c r="AM563" i="4"/>
  <c r="AM564" i="4"/>
  <c r="AM565" i="4"/>
  <c r="AM566" i="4"/>
  <c r="AM567" i="4"/>
  <c r="AM568" i="4"/>
  <c r="AM569" i="4"/>
  <c r="AM570" i="4"/>
  <c r="AM571" i="4"/>
  <c r="AM572" i="4"/>
  <c r="AM573" i="4"/>
  <c r="AM574" i="4"/>
  <c r="AM575" i="4"/>
  <c r="AM576" i="4"/>
  <c r="AM577" i="4"/>
  <c r="AM578" i="4"/>
  <c r="AM579" i="4"/>
  <c r="AM580" i="4"/>
  <c r="AM581" i="4"/>
  <c r="AM582" i="4"/>
  <c r="AM583" i="4"/>
  <c r="AM584" i="4"/>
  <c r="AM585" i="4"/>
  <c r="AM586" i="4"/>
  <c r="AM587" i="4"/>
  <c r="AM588" i="4"/>
  <c r="AM589" i="4"/>
  <c r="AM590" i="4"/>
  <c r="AM591" i="4"/>
  <c r="AM592" i="4"/>
  <c r="AM593" i="4"/>
  <c r="AM594" i="4"/>
  <c r="AM595" i="4"/>
  <c r="AM596" i="4"/>
  <c r="AM597" i="4"/>
  <c r="AM598" i="4"/>
  <c r="AM599" i="4"/>
  <c r="AM600" i="4"/>
  <c r="AM601" i="4"/>
  <c r="AM602" i="4"/>
  <c r="AM603" i="4"/>
  <c r="AM604" i="4"/>
  <c r="AM605" i="4"/>
  <c r="AM606" i="4"/>
  <c r="AM607" i="4"/>
  <c r="AM608" i="4"/>
  <c r="AM609" i="4"/>
  <c r="AM610" i="4"/>
  <c r="AM611" i="4"/>
  <c r="AM612" i="4"/>
  <c r="AM613" i="4"/>
  <c r="AM614" i="4"/>
  <c r="AM615" i="4"/>
  <c r="AM616" i="4"/>
  <c r="AM617" i="4"/>
  <c r="AM618" i="4"/>
  <c r="AM619" i="4"/>
  <c r="AM620" i="4"/>
  <c r="AM621" i="4"/>
  <c r="AM622" i="4"/>
  <c r="AM623" i="4"/>
  <c r="AM624" i="4"/>
  <c r="AM625" i="4"/>
  <c r="AM626" i="4"/>
  <c r="AM627" i="4"/>
  <c r="AM628" i="4"/>
  <c r="AM629" i="4"/>
  <c r="AM630" i="4"/>
  <c r="AM631" i="4"/>
  <c r="AM632" i="4"/>
  <c r="AM633" i="4"/>
  <c r="AM634" i="4"/>
  <c r="AM635" i="4"/>
  <c r="AM636" i="4"/>
  <c r="AM637" i="4"/>
  <c r="AM638" i="4"/>
  <c r="AM639" i="4"/>
  <c r="AM640" i="4"/>
  <c r="AM641" i="4"/>
  <c r="AM642" i="4"/>
  <c r="AM643" i="4"/>
  <c r="AM644" i="4"/>
  <c r="AM645" i="4"/>
  <c r="AM646" i="4"/>
  <c r="AM647" i="4"/>
  <c r="AM648" i="4"/>
  <c r="AM649" i="4"/>
  <c r="AM650" i="4"/>
  <c r="AM651" i="4"/>
  <c r="AM652" i="4"/>
  <c r="AM653" i="4"/>
  <c r="AM654" i="4"/>
  <c r="AM655" i="4"/>
  <c r="AM656" i="4"/>
  <c r="AM657" i="4"/>
  <c r="AM658" i="4"/>
  <c r="AM659" i="4"/>
  <c r="AM660" i="4"/>
  <c r="AM661" i="4"/>
  <c r="AM662" i="4"/>
  <c r="AM663" i="4"/>
  <c r="AM664" i="4"/>
  <c r="AM665" i="4"/>
  <c r="AM666" i="4"/>
  <c r="AM667" i="4"/>
  <c r="AM668" i="4"/>
  <c r="AM669" i="4"/>
  <c r="AM670" i="4"/>
  <c r="AM671" i="4"/>
  <c r="AM672" i="4"/>
  <c r="AM673" i="4"/>
  <c r="AM674" i="4"/>
  <c r="AM675" i="4"/>
  <c r="AM676" i="4"/>
  <c r="AM677" i="4"/>
  <c r="AM678" i="4"/>
  <c r="AM679" i="4"/>
  <c r="AM680" i="4"/>
  <c r="AM681" i="4"/>
  <c r="AM682" i="4"/>
  <c r="AM683" i="4"/>
  <c r="AM684" i="4"/>
  <c r="AM685" i="4"/>
  <c r="AM686" i="4"/>
  <c r="AM687" i="4"/>
  <c r="AM688" i="4"/>
  <c r="AM689" i="4"/>
  <c r="AM690" i="4"/>
  <c r="AM691" i="4"/>
  <c r="AM692" i="4"/>
  <c r="AM693" i="4"/>
  <c r="AM694" i="4"/>
  <c r="AM695" i="4"/>
  <c r="AM696" i="4"/>
  <c r="AM697" i="4"/>
  <c r="AM698" i="4"/>
  <c r="AM699" i="4"/>
  <c r="AM700" i="4"/>
  <c r="AM701" i="4"/>
  <c r="AM702" i="4"/>
  <c r="AM703" i="4"/>
  <c r="AM704" i="4"/>
  <c r="AM705" i="4"/>
  <c r="AM706" i="4"/>
  <c r="AM707" i="4"/>
  <c r="AM708" i="4"/>
  <c r="AM709" i="4"/>
  <c r="AM710" i="4"/>
  <c r="AM711" i="4"/>
  <c r="AM712" i="4"/>
  <c r="AM713" i="4"/>
  <c r="AM714" i="4"/>
  <c r="AM715" i="4"/>
  <c r="AM716" i="4"/>
  <c r="AM717" i="4"/>
  <c r="AM718" i="4"/>
  <c r="AM719" i="4"/>
  <c r="AM720" i="4"/>
  <c r="AM721" i="4"/>
  <c r="AM722" i="4"/>
  <c r="AM723" i="4"/>
  <c r="AM724" i="4"/>
  <c r="AM725" i="4"/>
  <c r="AM726" i="4"/>
  <c r="AM727" i="4"/>
  <c r="AM728" i="4"/>
  <c r="AM729" i="4"/>
  <c r="AM730" i="4"/>
  <c r="AM731" i="4"/>
  <c r="AM732" i="4"/>
  <c r="AM733" i="4"/>
  <c r="AM734" i="4"/>
  <c r="AM735" i="4"/>
  <c r="AM736" i="4"/>
  <c r="AM737" i="4"/>
  <c r="AM738" i="4"/>
  <c r="AM739" i="4"/>
  <c r="AM740" i="4"/>
  <c r="AM741" i="4"/>
  <c r="AM742" i="4"/>
  <c r="AM743" i="4"/>
  <c r="AM744" i="4"/>
  <c r="AM745" i="4"/>
  <c r="AM746" i="4"/>
  <c r="AM747" i="4"/>
  <c r="AM748" i="4"/>
  <c r="AM749" i="4"/>
  <c r="AM750" i="4"/>
  <c r="AM751" i="4"/>
  <c r="AM752" i="4"/>
  <c r="AM753" i="4"/>
  <c r="AM754" i="4"/>
  <c r="AM755" i="4"/>
  <c r="AM756" i="4"/>
  <c r="AM757" i="4"/>
  <c r="AM758" i="4"/>
  <c r="AM759" i="4"/>
  <c r="AM760" i="4"/>
  <c r="AM761" i="4"/>
  <c r="AM762" i="4"/>
  <c r="AM763" i="4"/>
  <c r="AM764" i="4"/>
  <c r="AM765" i="4"/>
  <c r="AM766" i="4"/>
  <c r="AM767" i="4"/>
  <c r="AM768" i="4"/>
  <c r="AM769" i="4"/>
  <c r="AM770" i="4"/>
  <c r="AM771" i="4"/>
  <c r="AM772" i="4"/>
  <c r="AM773" i="4"/>
  <c r="AM774" i="4"/>
  <c r="AM775" i="4"/>
  <c r="AM776" i="4"/>
  <c r="AM777" i="4"/>
  <c r="AM778" i="4"/>
  <c r="AM779" i="4"/>
  <c r="AM780" i="4"/>
  <c r="AM781" i="4"/>
  <c r="AM782" i="4"/>
  <c r="AM783" i="4"/>
  <c r="AM784" i="4"/>
  <c r="AM785" i="4"/>
  <c r="AM786" i="4"/>
  <c r="AM787" i="4"/>
  <c r="AM788" i="4"/>
  <c r="AM789" i="4"/>
  <c r="AM790" i="4"/>
  <c r="AM791" i="4"/>
  <c r="AM792" i="4"/>
  <c r="AM793" i="4"/>
  <c r="AM794" i="4"/>
  <c r="AM795" i="4"/>
  <c r="AM796" i="4"/>
  <c r="AM797" i="4"/>
  <c r="AM798" i="4"/>
  <c r="AM799" i="4"/>
  <c r="AM800" i="4"/>
  <c r="AM801" i="4"/>
  <c r="AM802" i="4"/>
  <c r="AM803" i="4"/>
  <c r="AM804" i="4"/>
  <c r="AM805" i="4"/>
  <c r="AM806" i="4"/>
  <c r="AM807" i="4"/>
  <c r="AM808" i="4"/>
  <c r="AM809" i="4"/>
  <c r="AM810" i="4"/>
  <c r="AM811" i="4"/>
  <c r="AM812" i="4"/>
  <c r="AM813" i="4"/>
  <c r="AM814" i="4"/>
  <c r="AM815" i="4"/>
  <c r="AM816" i="4"/>
  <c r="AM817" i="4"/>
  <c r="AM818" i="4"/>
  <c r="AM819" i="4"/>
  <c r="AM820" i="4"/>
  <c r="AM821" i="4"/>
  <c r="AM822" i="4"/>
  <c r="AM823" i="4"/>
  <c r="AM824" i="4"/>
  <c r="AM825" i="4"/>
  <c r="AM826" i="4"/>
  <c r="AM827" i="4"/>
  <c r="AM828" i="4"/>
  <c r="AM829" i="4"/>
  <c r="AM830" i="4"/>
  <c r="AM831" i="4"/>
  <c r="AM832" i="4"/>
  <c r="AM833" i="4"/>
  <c r="AM834" i="4"/>
  <c r="AM835" i="4"/>
  <c r="AM836" i="4"/>
  <c r="AM837" i="4"/>
  <c r="AM838" i="4"/>
  <c r="AM839" i="4"/>
  <c r="AM840" i="4"/>
  <c r="AM841" i="4"/>
  <c r="AM842" i="4"/>
  <c r="AM843" i="4"/>
  <c r="AM844" i="4"/>
  <c r="AM845" i="4"/>
  <c r="AM846" i="4"/>
  <c r="AM847" i="4"/>
  <c r="AM848" i="4"/>
  <c r="AM849" i="4"/>
  <c r="AM850" i="4"/>
  <c r="AM851" i="4"/>
  <c r="AM852" i="4"/>
  <c r="AM853" i="4"/>
  <c r="AM854" i="4"/>
  <c r="AM855" i="4"/>
  <c r="AM856" i="4"/>
  <c r="AM857" i="4"/>
  <c r="AM858" i="4"/>
  <c r="AM859" i="4"/>
  <c r="AM860" i="4"/>
  <c r="AM861" i="4"/>
  <c r="AM862" i="4"/>
  <c r="AM863" i="4"/>
  <c r="AM864" i="4"/>
  <c r="AM865" i="4"/>
  <c r="AM866" i="4"/>
  <c r="AM867" i="4"/>
  <c r="AM868" i="4"/>
  <c r="AM869" i="4"/>
  <c r="AM870" i="4"/>
  <c r="AM871" i="4"/>
  <c r="AM872" i="4"/>
  <c r="AM873" i="4"/>
  <c r="AM874" i="4"/>
  <c r="AM875" i="4"/>
  <c r="AM876" i="4"/>
  <c r="AM877" i="4"/>
  <c r="AM878" i="4"/>
  <c r="AM879" i="4"/>
  <c r="AM880" i="4"/>
  <c r="AM881" i="4"/>
  <c r="AM882" i="4"/>
  <c r="AM883" i="4"/>
  <c r="AM884" i="4"/>
  <c r="AM885" i="4"/>
  <c r="AM886" i="4"/>
  <c r="AM887" i="4"/>
  <c r="AM888" i="4"/>
  <c r="AM889" i="4"/>
  <c r="AM890" i="4"/>
  <c r="AM891" i="4"/>
  <c r="AM892" i="4"/>
  <c r="AM893" i="4"/>
  <c r="AM894" i="4"/>
  <c r="AM895" i="4"/>
  <c r="AM896" i="4"/>
  <c r="AM897" i="4"/>
  <c r="AM898" i="4"/>
  <c r="AM899" i="4"/>
  <c r="AM900" i="4"/>
  <c r="AM901" i="4"/>
  <c r="AM902" i="4"/>
  <c r="AM903" i="4"/>
  <c r="AM904" i="4"/>
  <c r="AM905" i="4"/>
  <c r="AM906" i="4"/>
  <c r="AM907" i="4"/>
  <c r="AM908" i="4"/>
  <c r="AM909" i="4"/>
  <c r="AM910" i="4"/>
  <c r="AM911" i="4"/>
  <c r="AM912" i="4"/>
  <c r="AM913" i="4"/>
  <c r="AM914" i="4"/>
  <c r="AM915" i="4"/>
  <c r="AM916" i="4"/>
  <c r="AM917" i="4"/>
  <c r="AM918" i="4"/>
  <c r="AM919" i="4"/>
  <c r="AM920" i="4"/>
  <c r="AM921" i="4"/>
  <c r="AM922" i="4"/>
  <c r="AM923" i="4"/>
  <c r="AM924" i="4"/>
  <c r="AM925" i="4"/>
  <c r="AM926" i="4"/>
  <c r="AM927" i="4"/>
  <c r="AM928" i="4"/>
  <c r="AM929" i="4"/>
  <c r="AM930" i="4"/>
  <c r="AM931" i="4"/>
  <c r="AM932" i="4"/>
  <c r="AM933" i="4"/>
  <c r="AM934" i="4"/>
  <c r="AM935" i="4"/>
  <c r="AM936" i="4"/>
  <c r="AM937" i="4"/>
  <c r="AM938" i="4"/>
  <c r="AM939" i="4"/>
  <c r="AM940" i="4"/>
  <c r="AM941" i="4"/>
  <c r="AM942" i="4"/>
  <c r="AM943" i="4"/>
  <c r="AM944" i="4"/>
  <c r="AM945" i="4"/>
  <c r="AM946" i="4"/>
  <c r="AM947" i="4"/>
  <c r="AM948" i="4"/>
  <c r="AM949" i="4"/>
  <c r="AM950" i="4"/>
  <c r="AM951" i="4"/>
  <c r="AM952" i="4"/>
  <c r="AM953" i="4"/>
  <c r="AM954" i="4"/>
  <c r="AM955" i="4"/>
  <c r="AM956" i="4"/>
  <c r="AM957" i="4"/>
  <c r="AM958" i="4"/>
  <c r="AM959" i="4"/>
  <c r="AM960" i="4"/>
  <c r="AM961" i="4"/>
  <c r="AM962" i="4"/>
  <c r="AM963" i="4"/>
  <c r="AM964" i="4"/>
  <c r="AM965" i="4"/>
  <c r="AM966" i="4"/>
  <c r="AM967" i="4"/>
  <c r="AM968" i="4"/>
  <c r="AM969" i="4"/>
  <c r="AM970" i="4"/>
  <c r="AM971" i="4"/>
  <c r="AM972" i="4"/>
  <c r="AM973" i="4"/>
  <c r="AM974" i="4"/>
  <c r="AM975" i="4"/>
  <c r="AM976" i="4"/>
  <c r="AM977" i="4"/>
  <c r="AM978" i="4"/>
  <c r="AM979" i="4"/>
  <c r="AM980" i="4"/>
  <c r="AM981" i="4"/>
  <c r="AM982" i="4"/>
  <c r="AM983" i="4"/>
  <c r="AM984" i="4"/>
  <c r="AM985" i="4"/>
  <c r="AM986" i="4"/>
  <c r="AM987" i="4"/>
  <c r="AM988" i="4"/>
  <c r="AM989" i="4"/>
  <c r="AM990" i="4"/>
  <c r="AM991" i="4"/>
  <c r="AM992" i="4"/>
  <c r="AM993" i="4"/>
  <c r="AM994" i="4"/>
  <c r="AM995" i="4"/>
  <c r="AM996" i="4"/>
  <c r="AM997" i="4"/>
  <c r="AM998" i="4"/>
  <c r="AM999" i="4"/>
  <c r="AM1000" i="4"/>
  <c r="AM1001" i="4"/>
  <c r="AM1002" i="4"/>
  <c r="AM1003" i="4"/>
  <c r="AM1004" i="4"/>
  <c r="AM1005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97" i="4"/>
  <c r="AP298" i="4"/>
  <c r="AP299" i="4"/>
  <c r="AP300" i="4"/>
  <c r="AP301" i="4"/>
  <c r="AP302" i="4"/>
  <c r="AP303" i="4"/>
  <c r="AP304" i="4"/>
  <c r="AP305" i="4"/>
  <c r="AP306" i="4"/>
  <c r="AP307" i="4"/>
  <c r="AP308" i="4"/>
  <c r="AP309" i="4"/>
  <c r="AP310" i="4"/>
  <c r="AP311" i="4"/>
  <c r="AP312" i="4"/>
  <c r="AP313" i="4"/>
  <c r="AP314" i="4"/>
  <c r="AP315" i="4"/>
  <c r="AP316" i="4"/>
  <c r="AP317" i="4"/>
  <c r="AP318" i="4"/>
  <c r="AP319" i="4"/>
  <c r="AP320" i="4"/>
  <c r="AP321" i="4"/>
  <c r="AP322" i="4"/>
  <c r="AP323" i="4"/>
  <c r="AP324" i="4"/>
  <c r="AP325" i="4"/>
  <c r="AP326" i="4"/>
  <c r="AP327" i="4"/>
  <c r="AP328" i="4"/>
  <c r="AP329" i="4"/>
  <c r="AP330" i="4"/>
  <c r="AP331" i="4"/>
  <c r="AP332" i="4"/>
  <c r="AP333" i="4"/>
  <c r="AP334" i="4"/>
  <c r="AP335" i="4"/>
  <c r="AP336" i="4"/>
  <c r="AP337" i="4"/>
  <c r="AP338" i="4"/>
  <c r="AP339" i="4"/>
  <c r="AP340" i="4"/>
  <c r="AP341" i="4"/>
  <c r="AP342" i="4"/>
  <c r="AP343" i="4"/>
  <c r="AP344" i="4"/>
  <c r="AP345" i="4"/>
  <c r="AP346" i="4"/>
  <c r="AP347" i="4"/>
  <c r="AP348" i="4"/>
  <c r="AP349" i="4"/>
  <c r="AP350" i="4"/>
  <c r="AP351" i="4"/>
  <c r="AP352" i="4"/>
  <c r="AP353" i="4"/>
  <c r="AP354" i="4"/>
  <c r="AP355" i="4"/>
  <c r="AP356" i="4"/>
  <c r="AP357" i="4"/>
  <c r="AP358" i="4"/>
  <c r="AP359" i="4"/>
  <c r="AP360" i="4"/>
  <c r="AP361" i="4"/>
  <c r="AP362" i="4"/>
  <c r="AP363" i="4"/>
  <c r="AP364" i="4"/>
  <c r="AP365" i="4"/>
  <c r="AP366" i="4"/>
  <c r="AP367" i="4"/>
  <c r="AP368" i="4"/>
  <c r="AP369" i="4"/>
  <c r="AP370" i="4"/>
  <c r="AP371" i="4"/>
  <c r="AP372" i="4"/>
  <c r="AP373" i="4"/>
  <c r="AP374" i="4"/>
  <c r="AP375" i="4"/>
  <c r="AP376" i="4"/>
  <c r="AP377" i="4"/>
  <c r="AP378" i="4"/>
  <c r="AP379" i="4"/>
  <c r="AP380" i="4"/>
  <c r="AP381" i="4"/>
  <c r="AP382" i="4"/>
  <c r="AP383" i="4"/>
  <c r="AP384" i="4"/>
  <c r="AP385" i="4"/>
  <c r="AP386" i="4"/>
  <c r="AP387" i="4"/>
  <c r="AP388" i="4"/>
  <c r="AP389" i="4"/>
  <c r="AP390" i="4"/>
  <c r="AP391" i="4"/>
  <c r="AP392" i="4"/>
  <c r="AP393" i="4"/>
  <c r="AP394" i="4"/>
  <c r="AP395" i="4"/>
  <c r="AP396" i="4"/>
  <c r="AP397" i="4"/>
  <c r="AP398" i="4"/>
  <c r="AP399" i="4"/>
  <c r="AP400" i="4"/>
  <c r="AP401" i="4"/>
  <c r="AP402" i="4"/>
  <c r="AP403" i="4"/>
  <c r="AP404" i="4"/>
  <c r="AP405" i="4"/>
  <c r="AP406" i="4"/>
  <c r="AP407" i="4"/>
  <c r="AP408" i="4"/>
  <c r="AP409" i="4"/>
  <c r="AP410" i="4"/>
  <c r="AP411" i="4"/>
  <c r="AP412" i="4"/>
  <c r="AP413" i="4"/>
  <c r="AP414" i="4"/>
  <c r="AP415" i="4"/>
  <c r="AP416" i="4"/>
  <c r="AP417" i="4"/>
  <c r="AP418" i="4"/>
  <c r="AP419" i="4"/>
  <c r="AP420" i="4"/>
  <c r="AP421" i="4"/>
  <c r="AP422" i="4"/>
  <c r="AP423" i="4"/>
  <c r="AP424" i="4"/>
  <c r="AP425" i="4"/>
  <c r="AP426" i="4"/>
  <c r="AP427" i="4"/>
  <c r="AP428" i="4"/>
  <c r="AP429" i="4"/>
  <c r="AP430" i="4"/>
  <c r="AP431" i="4"/>
  <c r="AP432" i="4"/>
  <c r="AP433" i="4"/>
  <c r="AP434" i="4"/>
  <c r="AP435" i="4"/>
  <c r="AP436" i="4"/>
  <c r="AP437" i="4"/>
  <c r="AP438" i="4"/>
  <c r="AP439" i="4"/>
  <c r="AP440" i="4"/>
  <c r="AP441" i="4"/>
  <c r="AP442" i="4"/>
  <c r="AP443" i="4"/>
  <c r="AP444" i="4"/>
  <c r="AP445" i="4"/>
  <c r="AP446" i="4"/>
  <c r="AP447" i="4"/>
  <c r="AP448" i="4"/>
  <c r="AP449" i="4"/>
  <c r="AP450" i="4"/>
  <c r="AP451" i="4"/>
  <c r="AP452" i="4"/>
  <c r="AP453" i="4"/>
  <c r="AP454" i="4"/>
  <c r="AP455" i="4"/>
  <c r="AP456" i="4"/>
  <c r="AP457" i="4"/>
  <c r="AP458" i="4"/>
  <c r="AP459" i="4"/>
  <c r="AP460" i="4"/>
  <c r="AP461" i="4"/>
  <c r="AP462" i="4"/>
  <c r="AP463" i="4"/>
  <c r="AP464" i="4"/>
  <c r="AP465" i="4"/>
  <c r="AP466" i="4"/>
  <c r="AP467" i="4"/>
  <c r="AP468" i="4"/>
  <c r="AP469" i="4"/>
  <c r="AP470" i="4"/>
  <c r="AP471" i="4"/>
  <c r="AP472" i="4"/>
  <c r="AP473" i="4"/>
  <c r="AP474" i="4"/>
  <c r="AP475" i="4"/>
  <c r="AP476" i="4"/>
  <c r="AP477" i="4"/>
  <c r="AP478" i="4"/>
  <c r="AP479" i="4"/>
  <c r="AP480" i="4"/>
  <c r="AP481" i="4"/>
  <c r="AP482" i="4"/>
  <c r="AP483" i="4"/>
  <c r="AP484" i="4"/>
  <c r="AP485" i="4"/>
  <c r="AP486" i="4"/>
  <c r="AP487" i="4"/>
  <c r="AP488" i="4"/>
  <c r="AP489" i="4"/>
  <c r="AP490" i="4"/>
  <c r="AP491" i="4"/>
  <c r="AP492" i="4"/>
  <c r="AP493" i="4"/>
  <c r="AP494" i="4"/>
  <c r="AP495" i="4"/>
  <c r="AP496" i="4"/>
  <c r="AP497" i="4"/>
  <c r="AP498" i="4"/>
  <c r="AP499" i="4"/>
  <c r="AP500" i="4"/>
  <c r="AP501" i="4"/>
  <c r="AP502" i="4"/>
  <c r="AP503" i="4"/>
  <c r="AP504" i="4"/>
  <c r="AP505" i="4"/>
  <c r="AP506" i="4"/>
  <c r="AP507" i="4"/>
  <c r="AP508" i="4"/>
  <c r="AP509" i="4"/>
  <c r="AP510" i="4"/>
  <c r="AP511" i="4"/>
  <c r="AP512" i="4"/>
  <c r="AP513" i="4"/>
  <c r="AP514" i="4"/>
  <c r="AP515" i="4"/>
  <c r="AP516" i="4"/>
  <c r="AP517" i="4"/>
  <c r="AP518" i="4"/>
  <c r="AP519" i="4"/>
  <c r="AP520" i="4"/>
  <c r="AP521" i="4"/>
  <c r="AP522" i="4"/>
  <c r="AP523" i="4"/>
  <c r="AP524" i="4"/>
  <c r="AP525" i="4"/>
  <c r="AP526" i="4"/>
  <c r="AP527" i="4"/>
  <c r="AP528" i="4"/>
  <c r="AP529" i="4"/>
  <c r="AP530" i="4"/>
  <c r="AP531" i="4"/>
  <c r="AP532" i="4"/>
  <c r="AP533" i="4"/>
  <c r="AP534" i="4"/>
  <c r="AP535" i="4"/>
  <c r="AP536" i="4"/>
  <c r="AP537" i="4"/>
  <c r="AP538" i="4"/>
  <c r="AP539" i="4"/>
  <c r="AP540" i="4"/>
  <c r="AP541" i="4"/>
  <c r="AP542" i="4"/>
  <c r="AP543" i="4"/>
  <c r="AP544" i="4"/>
  <c r="AP545" i="4"/>
  <c r="AP546" i="4"/>
  <c r="AP547" i="4"/>
  <c r="AP548" i="4"/>
  <c r="AP549" i="4"/>
  <c r="AP550" i="4"/>
  <c r="AP551" i="4"/>
  <c r="AP552" i="4"/>
  <c r="AP553" i="4"/>
  <c r="AP554" i="4"/>
  <c r="AP555" i="4"/>
  <c r="AP556" i="4"/>
  <c r="AP557" i="4"/>
  <c r="AP558" i="4"/>
  <c r="AP559" i="4"/>
  <c r="AP560" i="4"/>
  <c r="AP561" i="4"/>
  <c r="AP562" i="4"/>
  <c r="AP563" i="4"/>
  <c r="AP564" i="4"/>
  <c r="AP565" i="4"/>
  <c r="AP566" i="4"/>
  <c r="AP567" i="4"/>
  <c r="AP568" i="4"/>
  <c r="AP569" i="4"/>
  <c r="AP570" i="4"/>
  <c r="AP571" i="4"/>
  <c r="AP572" i="4"/>
  <c r="AP573" i="4"/>
  <c r="AP574" i="4"/>
  <c r="AP575" i="4"/>
  <c r="AP576" i="4"/>
  <c r="AP577" i="4"/>
  <c r="AP578" i="4"/>
  <c r="AP579" i="4"/>
  <c r="AP580" i="4"/>
  <c r="AP581" i="4"/>
  <c r="AP582" i="4"/>
  <c r="AP583" i="4"/>
  <c r="AP584" i="4"/>
  <c r="AP585" i="4"/>
  <c r="AP586" i="4"/>
  <c r="AP587" i="4"/>
  <c r="AP588" i="4"/>
  <c r="AP589" i="4"/>
  <c r="AP590" i="4"/>
  <c r="AP591" i="4"/>
  <c r="AP592" i="4"/>
  <c r="AP593" i="4"/>
  <c r="AP594" i="4"/>
  <c r="AP595" i="4"/>
  <c r="AP596" i="4"/>
  <c r="AP597" i="4"/>
  <c r="AP598" i="4"/>
  <c r="AP599" i="4"/>
  <c r="AP600" i="4"/>
  <c r="AP601" i="4"/>
  <c r="AP602" i="4"/>
  <c r="AP603" i="4"/>
  <c r="AP604" i="4"/>
  <c r="AP605" i="4"/>
  <c r="AP606" i="4"/>
  <c r="AP607" i="4"/>
  <c r="AP608" i="4"/>
  <c r="AP609" i="4"/>
  <c r="AP610" i="4"/>
  <c r="AP611" i="4"/>
  <c r="AP612" i="4"/>
  <c r="AP613" i="4"/>
  <c r="AP614" i="4"/>
  <c r="AP615" i="4"/>
  <c r="AP616" i="4"/>
  <c r="AP617" i="4"/>
  <c r="AP618" i="4"/>
  <c r="AP619" i="4"/>
  <c r="AP620" i="4"/>
  <c r="AP621" i="4"/>
  <c r="AP622" i="4"/>
  <c r="AP623" i="4"/>
  <c r="AP624" i="4"/>
  <c r="AP625" i="4"/>
  <c r="AP626" i="4"/>
  <c r="AP627" i="4"/>
  <c r="AP628" i="4"/>
  <c r="AP629" i="4"/>
  <c r="AP630" i="4"/>
  <c r="AP631" i="4"/>
  <c r="AP632" i="4"/>
  <c r="AP633" i="4"/>
  <c r="AP634" i="4"/>
  <c r="AP635" i="4"/>
  <c r="AP636" i="4"/>
  <c r="AP637" i="4"/>
  <c r="AP638" i="4"/>
  <c r="AP639" i="4"/>
  <c r="AP640" i="4"/>
  <c r="AP641" i="4"/>
  <c r="AP642" i="4"/>
  <c r="AP643" i="4"/>
  <c r="AP644" i="4"/>
  <c r="AP645" i="4"/>
  <c r="AP646" i="4"/>
  <c r="AP647" i="4"/>
  <c r="AP648" i="4"/>
  <c r="AP649" i="4"/>
  <c r="AP650" i="4"/>
  <c r="AP651" i="4"/>
  <c r="AP652" i="4"/>
  <c r="AP653" i="4"/>
  <c r="AP654" i="4"/>
  <c r="AP655" i="4"/>
  <c r="AP656" i="4"/>
  <c r="AP657" i="4"/>
  <c r="AP658" i="4"/>
  <c r="AP659" i="4"/>
  <c r="AP660" i="4"/>
  <c r="AP661" i="4"/>
  <c r="AP662" i="4"/>
  <c r="AP663" i="4"/>
  <c r="AP664" i="4"/>
  <c r="AP665" i="4"/>
  <c r="AP666" i="4"/>
  <c r="AP667" i="4"/>
  <c r="AP668" i="4"/>
  <c r="AP669" i="4"/>
  <c r="AP670" i="4"/>
  <c r="AP671" i="4"/>
  <c r="AP672" i="4"/>
  <c r="AP673" i="4"/>
  <c r="AP674" i="4"/>
  <c r="AP675" i="4"/>
  <c r="AP676" i="4"/>
  <c r="AP677" i="4"/>
  <c r="AP678" i="4"/>
  <c r="AP679" i="4"/>
  <c r="AP680" i="4"/>
  <c r="AP681" i="4"/>
  <c r="AP682" i="4"/>
  <c r="AP683" i="4"/>
  <c r="AP684" i="4"/>
  <c r="AP685" i="4"/>
  <c r="AP686" i="4"/>
  <c r="AP687" i="4"/>
  <c r="AP688" i="4"/>
  <c r="AP689" i="4"/>
  <c r="AP690" i="4"/>
  <c r="AP691" i="4"/>
  <c r="AP692" i="4"/>
  <c r="AP693" i="4"/>
  <c r="AP694" i="4"/>
  <c r="AP695" i="4"/>
  <c r="AP696" i="4"/>
  <c r="AP697" i="4"/>
  <c r="AP698" i="4"/>
  <c r="AP699" i="4"/>
  <c r="AP700" i="4"/>
  <c r="AP701" i="4"/>
  <c r="AP702" i="4"/>
  <c r="AP703" i="4"/>
  <c r="AP704" i="4"/>
  <c r="AP705" i="4"/>
  <c r="AP706" i="4"/>
  <c r="AP707" i="4"/>
  <c r="AP708" i="4"/>
  <c r="AP709" i="4"/>
  <c r="AP710" i="4"/>
  <c r="AP711" i="4"/>
  <c r="AP712" i="4"/>
  <c r="AP713" i="4"/>
  <c r="AP714" i="4"/>
  <c r="AP715" i="4"/>
  <c r="AP716" i="4"/>
  <c r="AP717" i="4"/>
  <c r="AP718" i="4"/>
  <c r="AP719" i="4"/>
  <c r="AP720" i="4"/>
  <c r="AP721" i="4"/>
  <c r="AP722" i="4"/>
  <c r="AP723" i="4"/>
  <c r="AP724" i="4"/>
  <c r="AP725" i="4"/>
  <c r="AP726" i="4"/>
  <c r="AP727" i="4"/>
  <c r="AP728" i="4"/>
  <c r="AP729" i="4"/>
  <c r="AP730" i="4"/>
  <c r="AP731" i="4"/>
  <c r="AP732" i="4"/>
  <c r="AP733" i="4"/>
  <c r="AP734" i="4"/>
  <c r="AP735" i="4"/>
  <c r="AP736" i="4"/>
  <c r="AP737" i="4"/>
  <c r="AP738" i="4"/>
  <c r="AP739" i="4"/>
  <c r="AP740" i="4"/>
  <c r="AP741" i="4"/>
  <c r="AP742" i="4"/>
  <c r="AP743" i="4"/>
  <c r="AP744" i="4"/>
  <c r="AP745" i="4"/>
  <c r="AP746" i="4"/>
  <c r="AP747" i="4"/>
  <c r="AP748" i="4"/>
  <c r="AP749" i="4"/>
  <c r="AP750" i="4"/>
  <c r="AP751" i="4"/>
  <c r="AP752" i="4"/>
  <c r="AP753" i="4"/>
  <c r="AP754" i="4"/>
  <c r="AP755" i="4"/>
  <c r="AP756" i="4"/>
  <c r="AP757" i="4"/>
  <c r="AP758" i="4"/>
  <c r="AP759" i="4"/>
  <c r="AP760" i="4"/>
  <c r="AP761" i="4"/>
  <c r="AP762" i="4"/>
  <c r="AP763" i="4"/>
  <c r="AP764" i="4"/>
  <c r="AP765" i="4"/>
  <c r="AP766" i="4"/>
  <c r="AP767" i="4"/>
  <c r="AP768" i="4"/>
  <c r="AP769" i="4"/>
  <c r="AP770" i="4"/>
  <c r="AP771" i="4"/>
  <c r="AP772" i="4"/>
  <c r="AP773" i="4"/>
  <c r="AP774" i="4"/>
  <c r="AP775" i="4"/>
  <c r="AP776" i="4"/>
  <c r="AP777" i="4"/>
  <c r="AP778" i="4"/>
  <c r="AP779" i="4"/>
  <c r="AP780" i="4"/>
  <c r="AP781" i="4"/>
  <c r="AP782" i="4"/>
  <c r="AP783" i="4"/>
  <c r="AP784" i="4"/>
  <c r="AP785" i="4"/>
  <c r="AP786" i="4"/>
  <c r="AP787" i="4"/>
  <c r="AP788" i="4"/>
  <c r="AP789" i="4"/>
  <c r="AP790" i="4"/>
  <c r="AP791" i="4"/>
  <c r="AP792" i="4"/>
  <c r="AP793" i="4"/>
  <c r="AP794" i="4"/>
  <c r="AP795" i="4"/>
  <c r="AP796" i="4"/>
  <c r="AP797" i="4"/>
  <c r="AP798" i="4"/>
  <c r="AP799" i="4"/>
  <c r="AP800" i="4"/>
  <c r="AP801" i="4"/>
  <c r="AP802" i="4"/>
  <c r="AP803" i="4"/>
  <c r="AP804" i="4"/>
  <c r="AP805" i="4"/>
  <c r="AP806" i="4"/>
  <c r="AP807" i="4"/>
  <c r="AP808" i="4"/>
  <c r="AP809" i="4"/>
  <c r="AP810" i="4"/>
  <c r="AP811" i="4"/>
  <c r="AP812" i="4"/>
  <c r="AP813" i="4"/>
  <c r="AP814" i="4"/>
  <c r="AP815" i="4"/>
  <c r="AP816" i="4"/>
  <c r="AP817" i="4"/>
  <c r="AP818" i="4"/>
  <c r="AP819" i="4"/>
  <c r="AP820" i="4"/>
  <c r="AP821" i="4"/>
  <c r="AP822" i="4"/>
  <c r="AP823" i="4"/>
  <c r="AP824" i="4"/>
  <c r="AP825" i="4"/>
  <c r="AP826" i="4"/>
  <c r="AP827" i="4"/>
  <c r="AP828" i="4"/>
  <c r="AP829" i="4"/>
  <c r="AP830" i="4"/>
  <c r="AP831" i="4"/>
  <c r="AP832" i="4"/>
  <c r="AP833" i="4"/>
  <c r="AP834" i="4"/>
  <c r="AP835" i="4"/>
  <c r="AP836" i="4"/>
  <c r="AP837" i="4"/>
  <c r="AP838" i="4"/>
  <c r="AP839" i="4"/>
  <c r="AP840" i="4"/>
  <c r="AP841" i="4"/>
  <c r="AP842" i="4"/>
  <c r="AP843" i="4"/>
  <c r="AP844" i="4"/>
  <c r="AP845" i="4"/>
  <c r="AP846" i="4"/>
  <c r="AP847" i="4"/>
  <c r="AP848" i="4"/>
  <c r="AP849" i="4"/>
  <c r="AP850" i="4"/>
  <c r="AP851" i="4"/>
  <c r="AP852" i="4"/>
  <c r="AP853" i="4"/>
  <c r="AP854" i="4"/>
  <c r="AP855" i="4"/>
  <c r="AP856" i="4"/>
  <c r="AP857" i="4"/>
  <c r="AP858" i="4"/>
  <c r="AP859" i="4"/>
  <c r="AP860" i="4"/>
  <c r="AP861" i="4"/>
  <c r="AP862" i="4"/>
  <c r="AP863" i="4"/>
  <c r="AP864" i="4"/>
  <c r="AP865" i="4"/>
  <c r="AP866" i="4"/>
  <c r="AP867" i="4"/>
  <c r="AP868" i="4"/>
  <c r="AP869" i="4"/>
  <c r="AP870" i="4"/>
  <c r="AP871" i="4"/>
  <c r="AP872" i="4"/>
  <c r="AP873" i="4"/>
  <c r="AP874" i="4"/>
  <c r="AP875" i="4"/>
  <c r="AP876" i="4"/>
  <c r="AP877" i="4"/>
  <c r="AP878" i="4"/>
  <c r="AP879" i="4"/>
  <c r="AP880" i="4"/>
  <c r="AP881" i="4"/>
  <c r="AP882" i="4"/>
  <c r="AP883" i="4"/>
  <c r="AP884" i="4"/>
  <c r="AP885" i="4"/>
  <c r="AP886" i="4"/>
  <c r="AP887" i="4"/>
  <c r="AP888" i="4"/>
  <c r="AP889" i="4"/>
  <c r="AP890" i="4"/>
  <c r="AP891" i="4"/>
  <c r="AP892" i="4"/>
  <c r="AP893" i="4"/>
  <c r="AP894" i="4"/>
  <c r="AP895" i="4"/>
  <c r="AP896" i="4"/>
  <c r="AP897" i="4"/>
  <c r="AP898" i="4"/>
  <c r="AP899" i="4"/>
  <c r="AP900" i="4"/>
  <c r="AP901" i="4"/>
  <c r="AP902" i="4"/>
  <c r="AP903" i="4"/>
  <c r="AP904" i="4"/>
  <c r="AP905" i="4"/>
  <c r="AP906" i="4"/>
  <c r="AP907" i="4"/>
  <c r="AP908" i="4"/>
  <c r="AP909" i="4"/>
  <c r="AP910" i="4"/>
  <c r="AP911" i="4"/>
  <c r="AP912" i="4"/>
  <c r="AP913" i="4"/>
  <c r="AP914" i="4"/>
  <c r="AP915" i="4"/>
  <c r="AP916" i="4"/>
  <c r="AP917" i="4"/>
  <c r="AP918" i="4"/>
  <c r="AP919" i="4"/>
  <c r="AP920" i="4"/>
  <c r="AP921" i="4"/>
  <c r="AP922" i="4"/>
  <c r="AP923" i="4"/>
  <c r="AP924" i="4"/>
  <c r="AP925" i="4"/>
  <c r="AP926" i="4"/>
  <c r="AP927" i="4"/>
  <c r="AP928" i="4"/>
  <c r="AP929" i="4"/>
  <c r="AP930" i="4"/>
  <c r="AP931" i="4"/>
  <c r="AP932" i="4"/>
  <c r="AP933" i="4"/>
  <c r="AP934" i="4"/>
  <c r="AP935" i="4"/>
  <c r="AP936" i="4"/>
  <c r="AP937" i="4"/>
  <c r="AP938" i="4"/>
  <c r="AP939" i="4"/>
  <c r="AP940" i="4"/>
  <c r="AP941" i="4"/>
  <c r="AP942" i="4"/>
  <c r="AP943" i="4"/>
  <c r="AP944" i="4"/>
  <c r="AP945" i="4"/>
  <c r="AP946" i="4"/>
  <c r="AP947" i="4"/>
  <c r="AP948" i="4"/>
  <c r="AP949" i="4"/>
  <c r="AP950" i="4"/>
  <c r="AP951" i="4"/>
  <c r="AP952" i="4"/>
  <c r="AP953" i="4"/>
  <c r="AP954" i="4"/>
  <c r="AP955" i="4"/>
  <c r="AP956" i="4"/>
  <c r="AP957" i="4"/>
  <c r="AP958" i="4"/>
  <c r="AP959" i="4"/>
  <c r="AP960" i="4"/>
  <c r="AP961" i="4"/>
  <c r="AP962" i="4"/>
  <c r="AP963" i="4"/>
  <c r="AP964" i="4"/>
  <c r="AP965" i="4"/>
  <c r="AP966" i="4"/>
  <c r="AP967" i="4"/>
  <c r="AP968" i="4"/>
  <c r="AP969" i="4"/>
  <c r="AP970" i="4"/>
  <c r="AP971" i="4"/>
  <c r="AP972" i="4"/>
  <c r="AP973" i="4"/>
  <c r="AP974" i="4"/>
  <c r="AP975" i="4"/>
  <c r="AP976" i="4"/>
  <c r="AP977" i="4"/>
  <c r="AP978" i="4"/>
  <c r="AP979" i="4"/>
  <c r="AP980" i="4"/>
  <c r="AP981" i="4"/>
  <c r="AP982" i="4"/>
  <c r="AP983" i="4"/>
  <c r="AP984" i="4"/>
  <c r="AP985" i="4"/>
  <c r="AP986" i="4"/>
  <c r="AP987" i="4"/>
  <c r="AP988" i="4"/>
  <c r="AP989" i="4"/>
  <c r="AP990" i="4"/>
  <c r="AP991" i="4"/>
  <c r="AP992" i="4"/>
  <c r="AP993" i="4"/>
  <c r="AP994" i="4"/>
  <c r="AP995" i="4"/>
  <c r="AP996" i="4"/>
  <c r="AP997" i="4"/>
  <c r="AP998" i="4"/>
  <c r="AP999" i="4"/>
  <c r="AP1000" i="4"/>
  <c r="AP1001" i="4"/>
  <c r="AP1002" i="4"/>
  <c r="AP1003" i="4"/>
  <c r="AP1004" i="4"/>
  <c r="AP1005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4" i="4"/>
  <c r="AS185" i="4"/>
  <c r="AS186" i="4"/>
  <c r="AS187" i="4"/>
  <c r="AS188" i="4"/>
  <c r="AS189" i="4"/>
  <c r="AS190" i="4"/>
  <c r="AS191" i="4"/>
  <c r="AS192" i="4"/>
  <c r="AS193" i="4"/>
  <c r="AS194" i="4"/>
  <c r="AS195" i="4"/>
  <c r="AS196" i="4"/>
  <c r="AS197" i="4"/>
  <c r="AS198" i="4"/>
  <c r="AS199" i="4"/>
  <c r="AS200" i="4"/>
  <c r="AS201" i="4"/>
  <c r="AS202" i="4"/>
  <c r="AS203" i="4"/>
  <c r="AS204" i="4"/>
  <c r="AS205" i="4"/>
  <c r="AS206" i="4"/>
  <c r="AS207" i="4"/>
  <c r="AS208" i="4"/>
  <c r="AS209" i="4"/>
  <c r="AS210" i="4"/>
  <c r="AS211" i="4"/>
  <c r="AS212" i="4"/>
  <c r="AS213" i="4"/>
  <c r="AS214" i="4"/>
  <c r="AS215" i="4"/>
  <c r="AS216" i="4"/>
  <c r="AS217" i="4"/>
  <c r="AS218" i="4"/>
  <c r="AS219" i="4"/>
  <c r="AS220" i="4"/>
  <c r="AS221" i="4"/>
  <c r="AS222" i="4"/>
  <c r="AS223" i="4"/>
  <c r="AS224" i="4"/>
  <c r="AS225" i="4"/>
  <c r="AS226" i="4"/>
  <c r="AS227" i="4"/>
  <c r="AS228" i="4"/>
  <c r="AS229" i="4"/>
  <c r="AS230" i="4"/>
  <c r="AS231" i="4"/>
  <c r="AS232" i="4"/>
  <c r="AS233" i="4"/>
  <c r="AS234" i="4"/>
  <c r="AS235" i="4"/>
  <c r="AS236" i="4"/>
  <c r="AS237" i="4"/>
  <c r="AS238" i="4"/>
  <c r="AS239" i="4"/>
  <c r="AS240" i="4"/>
  <c r="AS241" i="4"/>
  <c r="AS242" i="4"/>
  <c r="AS243" i="4"/>
  <c r="AS244" i="4"/>
  <c r="AS245" i="4"/>
  <c r="AS246" i="4"/>
  <c r="AS247" i="4"/>
  <c r="AS248" i="4"/>
  <c r="AS249" i="4"/>
  <c r="AS250" i="4"/>
  <c r="AS251" i="4"/>
  <c r="AS252" i="4"/>
  <c r="AS253" i="4"/>
  <c r="AS254" i="4"/>
  <c r="AS255" i="4"/>
  <c r="AS256" i="4"/>
  <c r="AS257" i="4"/>
  <c r="AS258" i="4"/>
  <c r="AS259" i="4"/>
  <c r="AS260" i="4"/>
  <c r="AS261" i="4"/>
  <c r="AS262" i="4"/>
  <c r="AS263" i="4"/>
  <c r="AS264" i="4"/>
  <c r="AS265" i="4"/>
  <c r="AS266" i="4"/>
  <c r="AS267" i="4"/>
  <c r="AS268" i="4"/>
  <c r="AS269" i="4"/>
  <c r="AS270" i="4"/>
  <c r="AS271" i="4"/>
  <c r="AS272" i="4"/>
  <c r="AS273" i="4"/>
  <c r="AS274" i="4"/>
  <c r="AS275" i="4"/>
  <c r="AS276" i="4"/>
  <c r="AS277" i="4"/>
  <c r="AS278" i="4"/>
  <c r="AS279" i="4"/>
  <c r="AS280" i="4"/>
  <c r="AS281" i="4"/>
  <c r="AS282" i="4"/>
  <c r="AS283" i="4"/>
  <c r="AS284" i="4"/>
  <c r="AS285" i="4"/>
  <c r="AS286" i="4"/>
  <c r="AS287" i="4"/>
  <c r="AS288" i="4"/>
  <c r="AS289" i="4"/>
  <c r="AS290" i="4"/>
  <c r="AS291" i="4"/>
  <c r="AS292" i="4"/>
  <c r="AS293" i="4"/>
  <c r="AS294" i="4"/>
  <c r="AS295" i="4"/>
  <c r="AS296" i="4"/>
  <c r="AS297" i="4"/>
  <c r="AS298" i="4"/>
  <c r="AS299" i="4"/>
  <c r="AS300" i="4"/>
  <c r="AS301" i="4"/>
  <c r="AS302" i="4"/>
  <c r="AS303" i="4"/>
  <c r="AS304" i="4"/>
  <c r="AS305" i="4"/>
  <c r="AS306" i="4"/>
  <c r="AS307" i="4"/>
  <c r="AS308" i="4"/>
  <c r="AS309" i="4"/>
  <c r="AS310" i="4"/>
  <c r="AS311" i="4"/>
  <c r="AS312" i="4"/>
  <c r="AS313" i="4"/>
  <c r="AS314" i="4"/>
  <c r="AS315" i="4"/>
  <c r="AS316" i="4"/>
  <c r="AS317" i="4"/>
  <c r="AS318" i="4"/>
  <c r="AS319" i="4"/>
  <c r="AS320" i="4"/>
  <c r="AS321" i="4"/>
  <c r="AS322" i="4"/>
  <c r="AS323" i="4"/>
  <c r="AS324" i="4"/>
  <c r="AS325" i="4"/>
  <c r="AS326" i="4"/>
  <c r="AS327" i="4"/>
  <c r="AS328" i="4"/>
  <c r="AS329" i="4"/>
  <c r="AS330" i="4"/>
  <c r="AS331" i="4"/>
  <c r="AS332" i="4"/>
  <c r="AS333" i="4"/>
  <c r="AS334" i="4"/>
  <c r="AS335" i="4"/>
  <c r="AS336" i="4"/>
  <c r="AS337" i="4"/>
  <c r="AS338" i="4"/>
  <c r="AS339" i="4"/>
  <c r="AS340" i="4"/>
  <c r="AS341" i="4"/>
  <c r="AS342" i="4"/>
  <c r="AS343" i="4"/>
  <c r="AS344" i="4"/>
  <c r="AS345" i="4"/>
  <c r="AS346" i="4"/>
  <c r="AS347" i="4"/>
  <c r="AS348" i="4"/>
  <c r="AS349" i="4"/>
  <c r="AS350" i="4"/>
  <c r="AS351" i="4"/>
  <c r="AS352" i="4"/>
  <c r="AS353" i="4"/>
  <c r="AS354" i="4"/>
  <c r="AS355" i="4"/>
  <c r="AS356" i="4"/>
  <c r="AS357" i="4"/>
  <c r="AS358" i="4"/>
  <c r="AS359" i="4"/>
  <c r="AS360" i="4"/>
  <c r="AS361" i="4"/>
  <c r="AS362" i="4"/>
  <c r="AS363" i="4"/>
  <c r="AS364" i="4"/>
  <c r="AS365" i="4"/>
  <c r="AS366" i="4"/>
  <c r="AS367" i="4"/>
  <c r="AS368" i="4"/>
  <c r="AS369" i="4"/>
  <c r="AS370" i="4"/>
  <c r="AS371" i="4"/>
  <c r="AS372" i="4"/>
  <c r="AS373" i="4"/>
  <c r="AS374" i="4"/>
  <c r="AS375" i="4"/>
  <c r="AS376" i="4"/>
  <c r="AS377" i="4"/>
  <c r="AS378" i="4"/>
  <c r="AS379" i="4"/>
  <c r="AS380" i="4"/>
  <c r="AS381" i="4"/>
  <c r="AS382" i="4"/>
  <c r="AS383" i="4"/>
  <c r="AS384" i="4"/>
  <c r="AS385" i="4"/>
  <c r="AS386" i="4"/>
  <c r="AS387" i="4"/>
  <c r="AS388" i="4"/>
  <c r="AS389" i="4"/>
  <c r="AS390" i="4"/>
  <c r="AS391" i="4"/>
  <c r="AS392" i="4"/>
  <c r="AS393" i="4"/>
  <c r="AS394" i="4"/>
  <c r="AS395" i="4"/>
  <c r="AS396" i="4"/>
  <c r="AS397" i="4"/>
  <c r="AS398" i="4"/>
  <c r="AS399" i="4"/>
  <c r="AS400" i="4"/>
  <c r="AS401" i="4"/>
  <c r="AS402" i="4"/>
  <c r="AS403" i="4"/>
  <c r="AS404" i="4"/>
  <c r="AS405" i="4"/>
  <c r="AS406" i="4"/>
  <c r="AS407" i="4"/>
  <c r="AS408" i="4"/>
  <c r="AS409" i="4"/>
  <c r="AS410" i="4"/>
  <c r="AS411" i="4"/>
  <c r="AS412" i="4"/>
  <c r="AS413" i="4"/>
  <c r="AS414" i="4"/>
  <c r="AS415" i="4"/>
  <c r="AS416" i="4"/>
  <c r="AS417" i="4"/>
  <c r="AS418" i="4"/>
  <c r="AS419" i="4"/>
  <c r="AS420" i="4"/>
  <c r="AS421" i="4"/>
  <c r="AS422" i="4"/>
  <c r="AS423" i="4"/>
  <c r="AS424" i="4"/>
  <c r="AS425" i="4"/>
  <c r="AS426" i="4"/>
  <c r="AS427" i="4"/>
  <c r="AS428" i="4"/>
  <c r="AS429" i="4"/>
  <c r="AS430" i="4"/>
  <c r="AS431" i="4"/>
  <c r="AS432" i="4"/>
  <c r="AS433" i="4"/>
  <c r="AS434" i="4"/>
  <c r="AS435" i="4"/>
  <c r="AS436" i="4"/>
  <c r="AS437" i="4"/>
  <c r="AS438" i="4"/>
  <c r="AS439" i="4"/>
  <c r="AS440" i="4"/>
  <c r="AS441" i="4"/>
  <c r="AS442" i="4"/>
  <c r="AS443" i="4"/>
  <c r="AS444" i="4"/>
  <c r="AS445" i="4"/>
  <c r="AS446" i="4"/>
  <c r="AS447" i="4"/>
  <c r="AS448" i="4"/>
  <c r="AS449" i="4"/>
  <c r="AS450" i="4"/>
  <c r="AS451" i="4"/>
  <c r="AS452" i="4"/>
  <c r="AS453" i="4"/>
  <c r="AS454" i="4"/>
  <c r="AS455" i="4"/>
  <c r="AS456" i="4"/>
  <c r="AS457" i="4"/>
  <c r="AS458" i="4"/>
  <c r="AS459" i="4"/>
  <c r="AS460" i="4"/>
  <c r="AS461" i="4"/>
  <c r="AS462" i="4"/>
  <c r="AS463" i="4"/>
  <c r="AS464" i="4"/>
  <c r="AS465" i="4"/>
  <c r="AS466" i="4"/>
  <c r="AS467" i="4"/>
  <c r="AS468" i="4"/>
  <c r="AS469" i="4"/>
  <c r="AS470" i="4"/>
  <c r="AS471" i="4"/>
  <c r="AS472" i="4"/>
  <c r="AS473" i="4"/>
  <c r="AS474" i="4"/>
  <c r="AS475" i="4"/>
  <c r="AS476" i="4"/>
  <c r="AS477" i="4"/>
  <c r="AS478" i="4"/>
  <c r="AS479" i="4"/>
  <c r="AS480" i="4"/>
  <c r="AS481" i="4"/>
  <c r="AS482" i="4"/>
  <c r="AS483" i="4"/>
  <c r="AS484" i="4"/>
  <c r="AS485" i="4"/>
  <c r="AS486" i="4"/>
  <c r="AS487" i="4"/>
  <c r="AS488" i="4"/>
  <c r="AS489" i="4"/>
  <c r="AS490" i="4"/>
  <c r="AS491" i="4"/>
  <c r="AS492" i="4"/>
  <c r="AS493" i="4"/>
  <c r="AS494" i="4"/>
  <c r="AS495" i="4"/>
  <c r="AS496" i="4"/>
  <c r="AS497" i="4"/>
  <c r="AS498" i="4"/>
  <c r="AS499" i="4"/>
  <c r="AS500" i="4"/>
  <c r="AS501" i="4"/>
  <c r="AS502" i="4"/>
  <c r="AS503" i="4"/>
  <c r="AS504" i="4"/>
  <c r="AS505" i="4"/>
  <c r="AS506" i="4"/>
  <c r="AS507" i="4"/>
  <c r="AS508" i="4"/>
  <c r="AS509" i="4"/>
  <c r="AS510" i="4"/>
  <c r="AS511" i="4"/>
  <c r="AS512" i="4"/>
  <c r="AS513" i="4"/>
  <c r="AS514" i="4"/>
  <c r="AS515" i="4"/>
  <c r="AS516" i="4"/>
  <c r="AS517" i="4"/>
  <c r="AS518" i="4"/>
  <c r="AS519" i="4"/>
  <c r="AS520" i="4"/>
  <c r="AS521" i="4"/>
  <c r="AS522" i="4"/>
  <c r="AS523" i="4"/>
  <c r="AS524" i="4"/>
  <c r="AS525" i="4"/>
  <c r="AS526" i="4"/>
  <c r="AS527" i="4"/>
  <c r="AS528" i="4"/>
  <c r="AS529" i="4"/>
  <c r="AS530" i="4"/>
  <c r="AS531" i="4"/>
  <c r="AS532" i="4"/>
  <c r="AS533" i="4"/>
  <c r="AS534" i="4"/>
  <c r="AS535" i="4"/>
  <c r="AS536" i="4"/>
  <c r="AS537" i="4"/>
  <c r="AS538" i="4"/>
  <c r="AS539" i="4"/>
  <c r="AS540" i="4"/>
  <c r="AS541" i="4"/>
  <c r="AS542" i="4"/>
  <c r="AS543" i="4"/>
  <c r="AS544" i="4"/>
  <c r="AS545" i="4"/>
  <c r="AS546" i="4"/>
  <c r="AS547" i="4"/>
  <c r="AS548" i="4"/>
  <c r="AS549" i="4"/>
  <c r="AS550" i="4"/>
  <c r="AS551" i="4"/>
  <c r="AS552" i="4"/>
  <c r="AS553" i="4"/>
  <c r="AS554" i="4"/>
  <c r="AS555" i="4"/>
  <c r="AS556" i="4"/>
  <c r="AS557" i="4"/>
  <c r="AS558" i="4"/>
  <c r="AS559" i="4"/>
  <c r="AS560" i="4"/>
  <c r="AS561" i="4"/>
  <c r="AS562" i="4"/>
  <c r="AS563" i="4"/>
  <c r="AS564" i="4"/>
  <c r="AS565" i="4"/>
  <c r="AS566" i="4"/>
  <c r="AS567" i="4"/>
  <c r="AS568" i="4"/>
  <c r="AS569" i="4"/>
  <c r="AS570" i="4"/>
  <c r="AS571" i="4"/>
  <c r="AS572" i="4"/>
  <c r="AS573" i="4"/>
  <c r="AS574" i="4"/>
  <c r="AS575" i="4"/>
  <c r="AS576" i="4"/>
  <c r="AS577" i="4"/>
  <c r="AS578" i="4"/>
  <c r="AS579" i="4"/>
  <c r="AS580" i="4"/>
  <c r="AS581" i="4"/>
  <c r="AS582" i="4"/>
  <c r="AS583" i="4"/>
  <c r="AS584" i="4"/>
  <c r="AS585" i="4"/>
  <c r="AS586" i="4"/>
  <c r="AS587" i="4"/>
  <c r="AS588" i="4"/>
  <c r="AS589" i="4"/>
  <c r="AS590" i="4"/>
  <c r="AS591" i="4"/>
  <c r="AS592" i="4"/>
  <c r="AS593" i="4"/>
  <c r="AS594" i="4"/>
  <c r="AS595" i="4"/>
  <c r="AS596" i="4"/>
  <c r="AS597" i="4"/>
  <c r="AS598" i="4"/>
  <c r="AS599" i="4"/>
  <c r="AS600" i="4"/>
  <c r="AS601" i="4"/>
  <c r="AS602" i="4"/>
  <c r="AS603" i="4"/>
  <c r="AS604" i="4"/>
  <c r="AS605" i="4"/>
  <c r="AS606" i="4"/>
  <c r="AS607" i="4"/>
  <c r="AS608" i="4"/>
  <c r="AS609" i="4"/>
  <c r="AS610" i="4"/>
  <c r="AS611" i="4"/>
  <c r="AS612" i="4"/>
  <c r="AS613" i="4"/>
  <c r="AS614" i="4"/>
  <c r="AS615" i="4"/>
  <c r="AS616" i="4"/>
  <c r="AS617" i="4"/>
  <c r="AS618" i="4"/>
  <c r="AS619" i="4"/>
  <c r="AS620" i="4"/>
  <c r="AS621" i="4"/>
  <c r="AS622" i="4"/>
  <c r="AS623" i="4"/>
  <c r="AS624" i="4"/>
  <c r="AS625" i="4"/>
  <c r="AS626" i="4"/>
  <c r="AS627" i="4"/>
  <c r="AS628" i="4"/>
  <c r="AS629" i="4"/>
  <c r="AS630" i="4"/>
  <c r="AS631" i="4"/>
  <c r="AS632" i="4"/>
  <c r="AS633" i="4"/>
  <c r="AS634" i="4"/>
  <c r="AS635" i="4"/>
  <c r="AS636" i="4"/>
  <c r="AS637" i="4"/>
  <c r="AS638" i="4"/>
  <c r="AS639" i="4"/>
  <c r="AS640" i="4"/>
  <c r="AS641" i="4"/>
  <c r="AS642" i="4"/>
  <c r="AS643" i="4"/>
  <c r="AS644" i="4"/>
  <c r="AS645" i="4"/>
  <c r="AS646" i="4"/>
  <c r="AS647" i="4"/>
  <c r="AS648" i="4"/>
  <c r="AS649" i="4"/>
  <c r="AS650" i="4"/>
  <c r="AS651" i="4"/>
  <c r="AS652" i="4"/>
  <c r="AS653" i="4"/>
  <c r="AS654" i="4"/>
  <c r="AS655" i="4"/>
  <c r="AS656" i="4"/>
  <c r="AS657" i="4"/>
  <c r="AS658" i="4"/>
  <c r="AS659" i="4"/>
  <c r="AS660" i="4"/>
  <c r="AS661" i="4"/>
  <c r="AS662" i="4"/>
  <c r="AS663" i="4"/>
  <c r="AS664" i="4"/>
  <c r="AS665" i="4"/>
  <c r="AS666" i="4"/>
  <c r="AS667" i="4"/>
  <c r="AS668" i="4"/>
  <c r="AS669" i="4"/>
  <c r="AS670" i="4"/>
  <c r="AS671" i="4"/>
  <c r="AS672" i="4"/>
  <c r="AS673" i="4"/>
  <c r="AS674" i="4"/>
  <c r="AS675" i="4"/>
  <c r="AS676" i="4"/>
  <c r="AS677" i="4"/>
  <c r="AS678" i="4"/>
  <c r="AS679" i="4"/>
  <c r="AS680" i="4"/>
  <c r="AS681" i="4"/>
  <c r="AS682" i="4"/>
  <c r="AS683" i="4"/>
  <c r="AS684" i="4"/>
  <c r="AS685" i="4"/>
  <c r="AS686" i="4"/>
  <c r="AS687" i="4"/>
  <c r="AS688" i="4"/>
  <c r="AS689" i="4"/>
  <c r="AS690" i="4"/>
  <c r="AS691" i="4"/>
  <c r="AS692" i="4"/>
  <c r="AS693" i="4"/>
  <c r="AS694" i="4"/>
  <c r="AS695" i="4"/>
  <c r="AS696" i="4"/>
  <c r="AS697" i="4"/>
  <c r="AS698" i="4"/>
  <c r="AS699" i="4"/>
  <c r="AS700" i="4"/>
  <c r="AS701" i="4"/>
  <c r="AS702" i="4"/>
  <c r="AS703" i="4"/>
  <c r="AS704" i="4"/>
  <c r="AS705" i="4"/>
  <c r="AS706" i="4"/>
  <c r="AS707" i="4"/>
  <c r="AS708" i="4"/>
  <c r="AS709" i="4"/>
  <c r="AS710" i="4"/>
  <c r="AS711" i="4"/>
  <c r="AS712" i="4"/>
  <c r="AS713" i="4"/>
  <c r="AS714" i="4"/>
  <c r="AS715" i="4"/>
  <c r="AS716" i="4"/>
  <c r="AS717" i="4"/>
  <c r="AS718" i="4"/>
  <c r="AS719" i="4"/>
  <c r="AS720" i="4"/>
  <c r="AS721" i="4"/>
  <c r="AS722" i="4"/>
  <c r="AS723" i="4"/>
  <c r="AS724" i="4"/>
  <c r="AS725" i="4"/>
  <c r="AS726" i="4"/>
  <c r="AS727" i="4"/>
  <c r="AS728" i="4"/>
  <c r="AS729" i="4"/>
  <c r="AS730" i="4"/>
  <c r="AS731" i="4"/>
  <c r="AS732" i="4"/>
  <c r="AS733" i="4"/>
  <c r="AS734" i="4"/>
  <c r="AS735" i="4"/>
  <c r="AS736" i="4"/>
  <c r="AS737" i="4"/>
  <c r="AS738" i="4"/>
  <c r="AS739" i="4"/>
  <c r="AS740" i="4"/>
  <c r="AS741" i="4"/>
  <c r="AS742" i="4"/>
  <c r="AS743" i="4"/>
  <c r="AS744" i="4"/>
  <c r="AS745" i="4"/>
  <c r="AS746" i="4"/>
  <c r="AS747" i="4"/>
  <c r="AS748" i="4"/>
  <c r="AS749" i="4"/>
  <c r="AS750" i="4"/>
  <c r="AS751" i="4"/>
  <c r="AS752" i="4"/>
  <c r="AS753" i="4"/>
  <c r="AS754" i="4"/>
  <c r="AS755" i="4"/>
  <c r="AS756" i="4"/>
  <c r="AS757" i="4"/>
  <c r="AS758" i="4"/>
  <c r="AS759" i="4"/>
  <c r="AS760" i="4"/>
  <c r="AS761" i="4"/>
  <c r="AS762" i="4"/>
  <c r="AS763" i="4"/>
  <c r="AS764" i="4"/>
  <c r="AS765" i="4"/>
  <c r="AS766" i="4"/>
  <c r="AS767" i="4"/>
  <c r="AS768" i="4"/>
  <c r="AS769" i="4"/>
  <c r="AS770" i="4"/>
  <c r="AS771" i="4"/>
  <c r="AS772" i="4"/>
  <c r="AS773" i="4"/>
  <c r="AS774" i="4"/>
  <c r="AS775" i="4"/>
  <c r="AS776" i="4"/>
  <c r="AS777" i="4"/>
  <c r="AS778" i="4"/>
  <c r="AS779" i="4"/>
  <c r="AS780" i="4"/>
  <c r="AS781" i="4"/>
  <c r="AS782" i="4"/>
  <c r="AS783" i="4"/>
  <c r="AS784" i="4"/>
  <c r="AS785" i="4"/>
  <c r="AS786" i="4"/>
  <c r="AS787" i="4"/>
  <c r="AS788" i="4"/>
  <c r="AS789" i="4"/>
  <c r="AS790" i="4"/>
  <c r="AS791" i="4"/>
  <c r="AS792" i="4"/>
  <c r="AS793" i="4"/>
  <c r="AS794" i="4"/>
  <c r="AS795" i="4"/>
  <c r="AS796" i="4"/>
  <c r="AS797" i="4"/>
  <c r="AS798" i="4"/>
  <c r="AS799" i="4"/>
  <c r="AS800" i="4"/>
  <c r="AS801" i="4"/>
  <c r="AS802" i="4"/>
  <c r="AS803" i="4"/>
  <c r="AS804" i="4"/>
  <c r="AS805" i="4"/>
  <c r="AS806" i="4"/>
  <c r="AS807" i="4"/>
  <c r="AS808" i="4"/>
  <c r="AS809" i="4"/>
  <c r="AS810" i="4"/>
  <c r="AS811" i="4"/>
  <c r="AS812" i="4"/>
  <c r="AS813" i="4"/>
  <c r="AS814" i="4"/>
  <c r="AS815" i="4"/>
  <c r="AS816" i="4"/>
  <c r="AS817" i="4"/>
  <c r="AS818" i="4"/>
  <c r="AS819" i="4"/>
  <c r="AS820" i="4"/>
  <c r="AS821" i="4"/>
  <c r="AS822" i="4"/>
  <c r="AS823" i="4"/>
  <c r="AS824" i="4"/>
  <c r="AS825" i="4"/>
  <c r="AS826" i="4"/>
  <c r="AS827" i="4"/>
  <c r="AS828" i="4"/>
  <c r="AS829" i="4"/>
  <c r="AS830" i="4"/>
  <c r="AS831" i="4"/>
  <c r="AS832" i="4"/>
  <c r="AS833" i="4"/>
  <c r="AS834" i="4"/>
  <c r="AS835" i="4"/>
  <c r="AS836" i="4"/>
  <c r="AS837" i="4"/>
  <c r="AS838" i="4"/>
  <c r="AS839" i="4"/>
  <c r="AS840" i="4"/>
  <c r="AS841" i="4"/>
  <c r="AS842" i="4"/>
  <c r="AS843" i="4"/>
  <c r="AS844" i="4"/>
  <c r="AS845" i="4"/>
  <c r="AS846" i="4"/>
  <c r="AS847" i="4"/>
  <c r="AS848" i="4"/>
  <c r="AS849" i="4"/>
  <c r="AS850" i="4"/>
  <c r="AS851" i="4"/>
  <c r="AS852" i="4"/>
  <c r="AS853" i="4"/>
  <c r="AS854" i="4"/>
  <c r="AS855" i="4"/>
  <c r="AS856" i="4"/>
  <c r="AS857" i="4"/>
  <c r="AS858" i="4"/>
  <c r="AS859" i="4"/>
  <c r="AS860" i="4"/>
  <c r="AS861" i="4"/>
  <c r="AS862" i="4"/>
  <c r="AS863" i="4"/>
  <c r="AS864" i="4"/>
  <c r="AS865" i="4"/>
  <c r="AS866" i="4"/>
  <c r="AS867" i="4"/>
  <c r="AS868" i="4"/>
  <c r="AS869" i="4"/>
  <c r="AS870" i="4"/>
  <c r="AS871" i="4"/>
  <c r="AS872" i="4"/>
  <c r="AS873" i="4"/>
  <c r="AS874" i="4"/>
  <c r="AS875" i="4"/>
  <c r="AS876" i="4"/>
  <c r="AS877" i="4"/>
  <c r="AS878" i="4"/>
  <c r="AS879" i="4"/>
  <c r="AS880" i="4"/>
  <c r="AS881" i="4"/>
  <c r="AS882" i="4"/>
  <c r="AS883" i="4"/>
  <c r="AS884" i="4"/>
  <c r="AS885" i="4"/>
  <c r="AS886" i="4"/>
  <c r="AS887" i="4"/>
  <c r="AS888" i="4"/>
  <c r="AS889" i="4"/>
  <c r="AS890" i="4"/>
  <c r="AS891" i="4"/>
  <c r="AS892" i="4"/>
  <c r="AS893" i="4"/>
  <c r="AS894" i="4"/>
  <c r="AS895" i="4"/>
  <c r="AS896" i="4"/>
  <c r="AS897" i="4"/>
  <c r="AS898" i="4"/>
  <c r="AS899" i="4"/>
  <c r="AS900" i="4"/>
  <c r="AS901" i="4"/>
  <c r="AS902" i="4"/>
  <c r="AS903" i="4"/>
  <c r="AS904" i="4"/>
  <c r="AS905" i="4"/>
  <c r="AS906" i="4"/>
  <c r="AS907" i="4"/>
  <c r="AS908" i="4"/>
  <c r="AS909" i="4"/>
  <c r="AS910" i="4"/>
  <c r="AS911" i="4"/>
  <c r="AS912" i="4"/>
  <c r="AS913" i="4"/>
  <c r="AS914" i="4"/>
  <c r="AS915" i="4"/>
  <c r="AS916" i="4"/>
  <c r="AS917" i="4"/>
  <c r="AS918" i="4"/>
  <c r="AS919" i="4"/>
  <c r="AS920" i="4"/>
  <c r="AS921" i="4"/>
  <c r="AS922" i="4"/>
  <c r="AS923" i="4"/>
  <c r="AS924" i="4"/>
  <c r="AS925" i="4"/>
  <c r="AS926" i="4"/>
  <c r="AS927" i="4"/>
  <c r="AS928" i="4"/>
  <c r="AS929" i="4"/>
  <c r="AS930" i="4"/>
  <c r="AS931" i="4"/>
  <c r="AS932" i="4"/>
  <c r="AS933" i="4"/>
  <c r="AS934" i="4"/>
  <c r="AS935" i="4"/>
  <c r="AS936" i="4"/>
  <c r="AS937" i="4"/>
  <c r="AS938" i="4"/>
  <c r="AS939" i="4"/>
  <c r="AS940" i="4"/>
  <c r="AS941" i="4"/>
  <c r="AS942" i="4"/>
  <c r="AS943" i="4"/>
  <c r="AS944" i="4"/>
  <c r="AS945" i="4"/>
  <c r="AS946" i="4"/>
  <c r="AS947" i="4"/>
  <c r="AS948" i="4"/>
  <c r="AS949" i="4"/>
  <c r="AS950" i="4"/>
  <c r="AS951" i="4"/>
  <c r="AS952" i="4"/>
  <c r="AS953" i="4"/>
  <c r="AS954" i="4"/>
  <c r="AS955" i="4"/>
  <c r="AS956" i="4"/>
  <c r="AS957" i="4"/>
  <c r="AS958" i="4"/>
  <c r="AS959" i="4"/>
  <c r="AS960" i="4"/>
  <c r="AS961" i="4"/>
  <c r="AS962" i="4"/>
  <c r="AS963" i="4"/>
  <c r="AS964" i="4"/>
  <c r="AS965" i="4"/>
  <c r="AS966" i="4"/>
  <c r="AS967" i="4"/>
  <c r="AS968" i="4"/>
  <c r="AS969" i="4"/>
  <c r="AS970" i="4"/>
  <c r="AS971" i="4"/>
  <c r="AS972" i="4"/>
  <c r="AS973" i="4"/>
  <c r="AS974" i="4"/>
  <c r="AS975" i="4"/>
  <c r="AS976" i="4"/>
  <c r="AS977" i="4"/>
  <c r="AS978" i="4"/>
  <c r="AS979" i="4"/>
  <c r="AS980" i="4"/>
  <c r="AS981" i="4"/>
  <c r="AS982" i="4"/>
  <c r="AS983" i="4"/>
  <c r="AS984" i="4"/>
  <c r="AS985" i="4"/>
  <c r="AS986" i="4"/>
  <c r="AS987" i="4"/>
  <c r="AS988" i="4"/>
  <c r="AS989" i="4"/>
  <c r="AS990" i="4"/>
  <c r="AS991" i="4"/>
  <c r="AS992" i="4"/>
  <c r="AS993" i="4"/>
  <c r="AS994" i="4"/>
  <c r="AS995" i="4"/>
  <c r="AS996" i="4"/>
  <c r="AS997" i="4"/>
  <c r="AS998" i="4"/>
  <c r="AS999" i="4"/>
  <c r="AS1000" i="4"/>
  <c r="AS1001" i="4"/>
  <c r="AS1002" i="4"/>
  <c r="AS1003" i="4"/>
  <c r="AS1004" i="4"/>
  <c r="AS1005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V159" i="4"/>
  <c r="AV160" i="4"/>
  <c r="AV161" i="4"/>
  <c r="AV162" i="4"/>
  <c r="AV163" i="4"/>
  <c r="AV164" i="4"/>
  <c r="AV165" i="4"/>
  <c r="AV166" i="4"/>
  <c r="AV167" i="4"/>
  <c r="AV168" i="4"/>
  <c r="AV169" i="4"/>
  <c r="AV170" i="4"/>
  <c r="AV171" i="4"/>
  <c r="AV172" i="4"/>
  <c r="AV173" i="4"/>
  <c r="AV174" i="4"/>
  <c r="AV175" i="4"/>
  <c r="AV176" i="4"/>
  <c r="AV177" i="4"/>
  <c r="AV178" i="4"/>
  <c r="AV179" i="4"/>
  <c r="AV180" i="4"/>
  <c r="AV181" i="4"/>
  <c r="AV182" i="4"/>
  <c r="AV183" i="4"/>
  <c r="AV184" i="4"/>
  <c r="AV185" i="4"/>
  <c r="AV186" i="4"/>
  <c r="AV187" i="4"/>
  <c r="AV188" i="4"/>
  <c r="AV189" i="4"/>
  <c r="AV190" i="4"/>
  <c r="AV191" i="4"/>
  <c r="AV192" i="4"/>
  <c r="AV193" i="4"/>
  <c r="AV194" i="4"/>
  <c r="AV195" i="4"/>
  <c r="AV196" i="4"/>
  <c r="AV197" i="4"/>
  <c r="AV198" i="4"/>
  <c r="AV199" i="4"/>
  <c r="AV200" i="4"/>
  <c r="AV201" i="4"/>
  <c r="AV202" i="4"/>
  <c r="AV203" i="4"/>
  <c r="AV204" i="4"/>
  <c r="AV205" i="4"/>
  <c r="AV206" i="4"/>
  <c r="AV207" i="4"/>
  <c r="AV208" i="4"/>
  <c r="AV209" i="4"/>
  <c r="AV210" i="4"/>
  <c r="AV211" i="4"/>
  <c r="AV212" i="4"/>
  <c r="AV213" i="4"/>
  <c r="AV214" i="4"/>
  <c r="AV215" i="4"/>
  <c r="AV216" i="4"/>
  <c r="AV217" i="4"/>
  <c r="AV218" i="4"/>
  <c r="AV219" i="4"/>
  <c r="AV220" i="4"/>
  <c r="AV221" i="4"/>
  <c r="AV222" i="4"/>
  <c r="AV223" i="4"/>
  <c r="AV224" i="4"/>
  <c r="AV225" i="4"/>
  <c r="AV226" i="4"/>
  <c r="AV227" i="4"/>
  <c r="AV228" i="4"/>
  <c r="AV229" i="4"/>
  <c r="AV230" i="4"/>
  <c r="AV231" i="4"/>
  <c r="AV232" i="4"/>
  <c r="AV233" i="4"/>
  <c r="AV234" i="4"/>
  <c r="AV235" i="4"/>
  <c r="AV236" i="4"/>
  <c r="AV237" i="4"/>
  <c r="AV238" i="4"/>
  <c r="AV239" i="4"/>
  <c r="AV240" i="4"/>
  <c r="AV241" i="4"/>
  <c r="AV242" i="4"/>
  <c r="AV243" i="4"/>
  <c r="AV244" i="4"/>
  <c r="AV245" i="4"/>
  <c r="AV246" i="4"/>
  <c r="AV247" i="4"/>
  <c r="AV248" i="4"/>
  <c r="AV249" i="4"/>
  <c r="AV250" i="4"/>
  <c r="AV251" i="4"/>
  <c r="AV252" i="4"/>
  <c r="AV253" i="4"/>
  <c r="AV254" i="4"/>
  <c r="AV255" i="4"/>
  <c r="AV256" i="4"/>
  <c r="AV257" i="4"/>
  <c r="AV258" i="4"/>
  <c r="AV259" i="4"/>
  <c r="AV260" i="4"/>
  <c r="AV261" i="4"/>
  <c r="AV262" i="4"/>
  <c r="AV263" i="4"/>
  <c r="AV264" i="4"/>
  <c r="AV265" i="4"/>
  <c r="AV266" i="4"/>
  <c r="AV267" i="4"/>
  <c r="AV268" i="4"/>
  <c r="AV269" i="4"/>
  <c r="AV270" i="4"/>
  <c r="AV271" i="4"/>
  <c r="AV272" i="4"/>
  <c r="AV273" i="4"/>
  <c r="AV274" i="4"/>
  <c r="AV275" i="4"/>
  <c r="AV276" i="4"/>
  <c r="AV277" i="4"/>
  <c r="AV278" i="4"/>
  <c r="AV279" i="4"/>
  <c r="AV280" i="4"/>
  <c r="AV281" i="4"/>
  <c r="AV282" i="4"/>
  <c r="AV283" i="4"/>
  <c r="AV284" i="4"/>
  <c r="AV285" i="4"/>
  <c r="AV286" i="4"/>
  <c r="AV287" i="4"/>
  <c r="AV288" i="4"/>
  <c r="AV289" i="4"/>
  <c r="AV290" i="4"/>
  <c r="AV291" i="4"/>
  <c r="AV292" i="4"/>
  <c r="AV293" i="4"/>
  <c r="AV294" i="4"/>
  <c r="AV295" i="4"/>
  <c r="AV296" i="4"/>
  <c r="AV297" i="4"/>
  <c r="AV298" i="4"/>
  <c r="AV299" i="4"/>
  <c r="AV300" i="4"/>
  <c r="AV301" i="4"/>
  <c r="AV302" i="4"/>
  <c r="AV303" i="4"/>
  <c r="AV304" i="4"/>
  <c r="AV305" i="4"/>
  <c r="AV306" i="4"/>
  <c r="AV307" i="4"/>
  <c r="AV308" i="4"/>
  <c r="AV309" i="4"/>
  <c r="AV310" i="4"/>
  <c r="AV311" i="4"/>
  <c r="AV312" i="4"/>
  <c r="AV313" i="4"/>
  <c r="AV314" i="4"/>
  <c r="AV315" i="4"/>
  <c r="AV316" i="4"/>
  <c r="AV317" i="4"/>
  <c r="AV318" i="4"/>
  <c r="AV319" i="4"/>
  <c r="AV320" i="4"/>
  <c r="AV321" i="4"/>
  <c r="AV322" i="4"/>
  <c r="AV323" i="4"/>
  <c r="AV324" i="4"/>
  <c r="AV325" i="4"/>
  <c r="AV326" i="4"/>
  <c r="AV327" i="4"/>
  <c r="AV328" i="4"/>
  <c r="AV329" i="4"/>
  <c r="AV330" i="4"/>
  <c r="AV331" i="4"/>
  <c r="AV332" i="4"/>
  <c r="AV333" i="4"/>
  <c r="AV334" i="4"/>
  <c r="AV335" i="4"/>
  <c r="AV336" i="4"/>
  <c r="AV337" i="4"/>
  <c r="AV338" i="4"/>
  <c r="AV339" i="4"/>
  <c r="AV340" i="4"/>
  <c r="AV341" i="4"/>
  <c r="AV342" i="4"/>
  <c r="AV343" i="4"/>
  <c r="AV344" i="4"/>
  <c r="AV345" i="4"/>
  <c r="AV346" i="4"/>
  <c r="AV347" i="4"/>
  <c r="AV348" i="4"/>
  <c r="AV349" i="4"/>
  <c r="AV350" i="4"/>
  <c r="AV351" i="4"/>
  <c r="AV352" i="4"/>
  <c r="AV353" i="4"/>
  <c r="AV354" i="4"/>
  <c r="AV355" i="4"/>
  <c r="AV356" i="4"/>
  <c r="AV357" i="4"/>
  <c r="AV358" i="4"/>
  <c r="AV359" i="4"/>
  <c r="AV360" i="4"/>
  <c r="AV361" i="4"/>
  <c r="AV362" i="4"/>
  <c r="AV363" i="4"/>
  <c r="AV364" i="4"/>
  <c r="AV365" i="4"/>
  <c r="AV366" i="4"/>
  <c r="AV367" i="4"/>
  <c r="AV368" i="4"/>
  <c r="AV369" i="4"/>
  <c r="AV370" i="4"/>
  <c r="AV371" i="4"/>
  <c r="AV372" i="4"/>
  <c r="AV373" i="4"/>
  <c r="AV374" i="4"/>
  <c r="AV375" i="4"/>
  <c r="AV376" i="4"/>
  <c r="AV377" i="4"/>
  <c r="AV378" i="4"/>
  <c r="AV379" i="4"/>
  <c r="AV380" i="4"/>
  <c r="AV381" i="4"/>
  <c r="AV382" i="4"/>
  <c r="AV383" i="4"/>
  <c r="AV384" i="4"/>
  <c r="AV385" i="4"/>
  <c r="AV386" i="4"/>
  <c r="AV387" i="4"/>
  <c r="AV388" i="4"/>
  <c r="AV389" i="4"/>
  <c r="AV390" i="4"/>
  <c r="AV391" i="4"/>
  <c r="AV392" i="4"/>
  <c r="AV393" i="4"/>
  <c r="AV394" i="4"/>
  <c r="AV395" i="4"/>
  <c r="AV396" i="4"/>
  <c r="AV397" i="4"/>
  <c r="AV398" i="4"/>
  <c r="AV399" i="4"/>
  <c r="AV400" i="4"/>
  <c r="AV401" i="4"/>
  <c r="AV402" i="4"/>
  <c r="AV403" i="4"/>
  <c r="AV404" i="4"/>
  <c r="AV405" i="4"/>
  <c r="AV406" i="4"/>
  <c r="AV407" i="4"/>
  <c r="AV408" i="4"/>
  <c r="AV409" i="4"/>
  <c r="AV410" i="4"/>
  <c r="AV411" i="4"/>
  <c r="AV412" i="4"/>
  <c r="AV413" i="4"/>
  <c r="AV414" i="4"/>
  <c r="AV415" i="4"/>
  <c r="AV416" i="4"/>
  <c r="AV417" i="4"/>
  <c r="AV418" i="4"/>
  <c r="AV419" i="4"/>
  <c r="AV420" i="4"/>
  <c r="AV421" i="4"/>
  <c r="AV422" i="4"/>
  <c r="AV423" i="4"/>
  <c r="AV424" i="4"/>
  <c r="AV425" i="4"/>
  <c r="AV426" i="4"/>
  <c r="AV427" i="4"/>
  <c r="AV428" i="4"/>
  <c r="AV429" i="4"/>
  <c r="AV430" i="4"/>
  <c r="AV431" i="4"/>
  <c r="AV432" i="4"/>
  <c r="AV433" i="4"/>
  <c r="AV434" i="4"/>
  <c r="AV435" i="4"/>
  <c r="AV436" i="4"/>
  <c r="AV437" i="4"/>
  <c r="AV438" i="4"/>
  <c r="AV439" i="4"/>
  <c r="AV440" i="4"/>
  <c r="AV441" i="4"/>
  <c r="AV442" i="4"/>
  <c r="AV443" i="4"/>
  <c r="AV444" i="4"/>
  <c r="AV445" i="4"/>
  <c r="AV446" i="4"/>
  <c r="AV447" i="4"/>
  <c r="AV448" i="4"/>
  <c r="AV449" i="4"/>
  <c r="AV450" i="4"/>
  <c r="AV451" i="4"/>
  <c r="AV452" i="4"/>
  <c r="AV453" i="4"/>
  <c r="AV454" i="4"/>
  <c r="AV455" i="4"/>
  <c r="AV456" i="4"/>
  <c r="AV457" i="4"/>
  <c r="AV458" i="4"/>
  <c r="AV459" i="4"/>
  <c r="AV460" i="4"/>
  <c r="AV461" i="4"/>
  <c r="AV462" i="4"/>
  <c r="AV463" i="4"/>
  <c r="AV464" i="4"/>
  <c r="AV465" i="4"/>
  <c r="AV466" i="4"/>
  <c r="AV467" i="4"/>
  <c r="AV468" i="4"/>
  <c r="AV469" i="4"/>
  <c r="AV470" i="4"/>
  <c r="AV471" i="4"/>
  <c r="AV472" i="4"/>
  <c r="AV473" i="4"/>
  <c r="AV474" i="4"/>
  <c r="AV475" i="4"/>
  <c r="AV476" i="4"/>
  <c r="AV477" i="4"/>
  <c r="AV478" i="4"/>
  <c r="AV479" i="4"/>
  <c r="AV480" i="4"/>
  <c r="AV481" i="4"/>
  <c r="AV482" i="4"/>
  <c r="AV483" i="4"/>
  <c r="AV484" i="4"/>
  <c r="AV485" i="4"/>
  <c r="AV486" i="4"/>
  <c r="AV487" i="4"/>
  <c r="AV488" i="4"/>
  <c r="AV489" i="4"/>
  <c r="AV490" i="4"/>
  <c r="AV491" i="4"/>
  <c r="AV492" i="4"/>
  <c r="AV493" i="4"/>
  <c r="AV494" i="4"/>
  <c r="AV495" i="4"/>
  <c r="AV496" i="4"/>
  <c r="AV497" i="4"/>
  <c r="AV498" i="4"/>
  <c r="AV499" i="4"/>
  <c r="AV500" i="4"/>
  <c r="AV501" i="4"/>
  <c r="AV502" i="4"/>
  <c r="AV503" i="4"/>
  <c r="AV504" i="4"/>
  <c r="AV505" i="4"/>
  <c r="AV506" i="4"/>
  <c r="AV507" i="4"/>
  <c r="AV508" i="4"/>
  <c r="AV509" i="4"/>
  <c r="AV510" i="4"/>
  <c r="AV511" i="4"/>
  <c r="AV512" i="4"/>
  <c r="AV513" i="4"/>
  <c r="AV514" i="4"/>
  <c r="AV515" i="4"/>
  <c r="AV516" i="4"/>
  <c r="AV517" i="4"/>
  <c r="AV518" i="4"/>
  <c r="AV519" i="4"/>
  <c r="AV520" i="4"/>
  <c r="AV521" i="4"/>
  <c r="AV522" i="4"/>
  <c r="AV523" i="4"/>
  <c r="AV524" i="4"/>
  <c r="AV525" i="4"/>
  <c r="AV526" i="4"/>
  <c r="AV527" i="4"/>
  <c r="AV528" i="4"/>
  <c r="AV529" i="4"/>
  <c r="AV530" i="4"/>
  <c r="AV531" i="4"/>
  <c r="AV532" i="4"/>
  <c r="AV533" i="4"/>
  <c r="AV534" i="4"/>
  <c r="AV535" i="4"/>
  <c r="AV536" i="4"/>
  <c r="AV537" i="4"/>
  <c r="AV538" i="4"/>
  <c r="AV539" i="4"/>
  <c r="AV540" i="4"/>
  <c r="AV541" i="4"/>
  <c r="AV542" i="4"/>
  <c r="AV543" i="4"/>
  <c r="AV544" i="4"/>
  <c r="AV545" i="4"/>
  <c r="AV546" i="4"/>
  <c r="AV547" i="4"/>
  <c r="AV548" i="4"/>
  <c r="AV549" i="4"/>
  <c r="AV550" i="4"/>
  <c r="AV551" i="4"/>
  <c r="AV552" i="4"/>
  <c r="AV553" i="4"/>
  <c r="AV554" i="4"/>
  <c r="AV555" i="4"/>
  <c r="AV556" i="4"/>
  <c r="AV557" i="4"/>
  <c r="AV558" i="4"/>
  <c r="AV559" i="4"/>
  <c r="AV560" i="4"/>
  <c r="AV561" i="4"/>
  <c r="AV562" i="4"/>
  <c r="AV563" i="4"/>
  <c r="AV564" i="4"/>
  <c r="AV565" i="4"/>
  <c r="AV566" i="4"/>
  <c r="AV567" i="4"/>
  <c r="AV568" i="4"/>
  <c r="AV569" i="4"/>
  <c r="AV570" i="4"/>
  <c r="AV571" i="4"/>
  <c r="AV572" i="4"/>
  <c r="AV573" i="4"/>
  <c r="AV574" i="4"/>
  <c r="AV575" i="4"/>
  <c r="AV576" i="4"/>
  <c r="AV577" i="4"/>
  <c r="AV578" i="4"/>
  <c r="AV579" i="4"/>
  <c r="AV580" i="4"/>
  <c r="AV581" i="4"/>
  <c r="AV582" i="4"/>
  <c r="AV583" i="4"/>
  <c r="AV584" i="4"/>
  <c r="AV585" i="4"/>
  <c r="AV586" i="4"/>
  <c r="AV587" i="4"/>
  <c r="AV588" i="4"/>
  <c r="AV589" i="4"/>
  <c r="AV590" i="4"/>
  <c r="AV591" i="4"/>
  <c r="AV592" i="4"/>
  <c r="AV593" i="4"/>
  <c r="AV594" i="4"/>
  <c r="AV595" i="4"/>
  <c r="AV596" i="4"/>
  <c r="AV597" i="4"/>
  <c r="AV598" i="4"/>
  <c r="AV599" i="4"/>
  <c r="AV600" i="4"/>
  <c r="AV601" i="4"/>
  <c r="AV602" i="4"/>
  <c r="AV603" i="4"/>
  <c r="AV604" i="4"/>
  <c r="AV605" i="4"/>
  <c r="AV606" i="4"/>
  <c r="AV607" i="4"/>
  <c r="AV608" i="4"/>
  <c r="AV609" i="4"/>
  <c r="AV610" i="4"/>
  <c r="AV611" i="4"/>
  <c r="AV612" i="4"/>
  <c r="AV613" i="4"/>
  <c r="AV614" i="4"/>
  <c r="AV615" i="4"/>
  <c r="AV616" i="4"/>
  <c r="AV617" i="4"/>
  <c r="AV618" i="4"/>
  <c r="AV619" i="4"/>
  <c r="AV620" i="4"/>
  <c r="AV621" i="4"/>
  <c r="AV622" i="4"/>
  <c r="AV623" i="4"/>
  <c r="AV624" i="4"/>
  <c r="AV625" i="4"/>
  <c r="AV626" i="4"/>
  <c r="AV627" i="4"/>
  <c r="AV628" i="4"/>
  <c r="AV629" i="4"/>
  <c r="AV630" i="4"/>
  <c r="AV631" i="4"/>
  <c r="AV632" i="4"/>
  <c r="AV633" i="4"/>
  <c r="AV634" i="4"/>
  <c r="AV635" i="4"/>
  <c r="AV636" i="4"/>
  <c r="AV637" i="4"/>
  <c r="AV638" i="4"/>
  <c r="AV639" i="4"/>
  <c r="AV640" i="4"/>
  <c r="AV641" i="4"/>
  <c r="AV642" i="4"/>
  <c r="AV643" i="4"/>
  <c r="AV644" i="4"/>
  <c r="AV645" i="4"/>
  <c r="AV646" i="4"/>
  <c r="AV647" i="4"/>
  <c r="AV648" i="4"/>
  <c r="AV649" i="4"/>
  <c r="AV650" i="4"/>
  <c r="AV651" i="4"/>
  <c r="AV652" i="4"/>
  <c r="AV653" i="4"/>
  <c r="AV654" i="4"/>
  <c r="AV655" i="4"/>
  <c r="AV656" i="4"/>
  <c r="AV657" i="4"/>
  <c r="AV658" i="4"/>
  <c r="AV659" i="4"/>
  <c r="AV660" i="4"/>
  <c r="AV661" i="4"/>
  <c r="AV662" i="4"/>
  <c r="AV663" i="4"/>
  <c r="AV664" i="4"/>
  <c r="AV665" i="4"/>
  <c r="AV666" i="4"/>
  <c r="AV667" i="4"/>
  <c r="AV668" i="4"/>
  <c r="AV669" i="4"/>
  <c r="AV670" i="4"/>
  <c r="AV671" i="4"/>
  <c r="AV672" i="4"/>
  <c r="AV673" i="4"/>
  <c r="AV674" i="4"/>
  <c r="AV675" i="4"/>
  <c r="AV676" i="4"/>
  <c r="AV677" i="4"/>
  <c r="AV678" i="4"/>
  <c r="AV679" i="4"/>
  <c r="AV680" i="4"/>
  <c r="AV681" i="4"/>
  <c r="AV682" i="4"/>
  <c r="AV683" i="4"/>
  <c r="AV684" i="4"/>
  <c r="AV685" i="4"/>
  <c r="AV686" i="4"/>
  <c r="AV687" i="4"/>
  <c r="AV688" i="4"/>
  <c r="AV689" i="4"/>
  <c r="AV690" i="4"/>
  <c r="AV691" i="4"/>
  <c r="AV692" i="4"/>
  <c r="AV693" i="4"/>
  <c r="AV694" i="4"/>
  <c r="AV695" i="4"/>
  <c r="AV696" i="4"/>
  <c r="AV697" i="4"/>
  <c r="AV698" i="4"/>
  <c r="AV699" i="4"/>
  <c r="AV700" i="4"/>
  <c r="AV701" i="4"/>
  <c r="AV702" i="4"/>
  <c r="AV703" i="4"/>
  <c r="AV704" i="4"/>
  <c r="AV705" i="4"/>
  <c r="AV706" i="4"/>
  <c r="AV707" i="4"/>
  <c r="AV708" i="4"/>
  <c r="AV709" i="4"/>
  <c r="AV710" i="4"/>
  <c r="AV711" i="4"/>
  <c r="AV712" i="4"/>
  <c r="AV713" i="4"/>
  <c r="AV714" i="4"/>
  <c r="AV715" i="4"/>
  <c r="AV716" i="4"/>
  <c r="AV717" i="4"/>
  <c r="AV718" i="4"/>
  <c r="AV719" i="4"/>
  <c r="AV720" i="4"/>
  <c r="AV721" i="4"/>
  <c r="AV722" i="4"/>
  <c r="AV723" i="4"/>
  <c r="AV724" i="4"/>
  <c r="AV725" i="4"/>
  <c r="AV726" i="4"/>
  <c r="AV727" i="4"/>
  <c r="AV728" i="4"/>
  <c r="AV729" i="4"/>
  <c r="AV730" i="4"/>
  <c r="AV731" i="4"/>
  <c r="AV732" i="4"/>
  <c r="AV733" i="4"/>
  <c r="AV734" i="4"/>
  <c r="AV735" i="4"/>
  <c r="AV736" i="4"/>
  <c r="AV737" i="4"/>
  <c r="AV738" i="4"/>
  <c r="AV739" i="4"/>
  <c r="AV740" i="4"/>
  <c r="AV741" i="4"/>
  <c r="AV742" i="4"/>
  <c r="AV743" i="4"/>
  <c r="AV744" i="4"/>
  <c r="AV745" i="4"/>
  <c r="AV746" i="4"/>
  <c r="AV747" i="4"/>
  <c r="AV748" i="4"/>
  <c r="AV749" i="4"/>
  <c r="AV750" i="4"/>
  <c r="AV751" i="4"/>
  <c r="AV752" i="4"/>
  <c r="AV753" i="4"/>
  <c r="AV754" i="4"/>
  <c r="AV755" i="4"/>
  <c r="AV756" i="4"/>
  <c r="AV757" i="4"/>
  <c r="AV758" i="4"/>
  <c r="AV759" i="4"/>
  <c r="AV760" i="4"/>
  <c r="AV761" i="4"/>
  <c r="AV762" i="4"/>
  <c r="AV763" i="4"/>
  <c r="AV764" i="4"/>
  <c r="AV765" i="4"/>
  <c r="AV766" i="4"/>
  <c r="AV767" i="4"/>
  <c r="AV768" i="4"/>
  <c r="AV769" i="4"/>
  <c r="AV770" i="4"/>
  <c r="AV771" i="4"/>
  <c r="AV772" i="4"/>
  <c r="AV773" i="4"/>
  <c r="AV774" i="4"/>
  <c r="AV775" i="4"/>
  <c r="AV776" i="4"/>
  <c r="AV777" i="4"/>
  <c r="AV778" i="4"/>
  <c r="AV779" i="4"/>
  <c r="AV780" i="4"/>
  <c r="AV781" i="4"/>
  <c r="AV782" i="4"/>
  <c r="AV783" i="4"/>
  <c r="AV784" i="4"/>
  <c r="AV785" i="4"/>
  <c r="AV786" i="4"/>
  <c r="AV787" i="4"/>
  <c r="AV788" i="4"/>
  <c r="AV789" i="4"/>
  <c r="AV790" i="4"/>
  <c r="AV791" i="4"/>
  <c r="AV792" i="4"/>
  <c r="AV793" i="4"/>
  <c r="AV794" i="4"/>
  <c r="AV795" i="4"/>
  <c r="AV796" i="4"/>
  <c r="AV797" i="4"/>
  <c r="AV798" i="4"/>
  <c r="AV799" i="4"/>
  <c r="AV800" i="4"/>
  <c r="AV801" i="4"/>
  <c r="AV802" i="4"/>
  <c r="AV803" i="4"/>
  <c r="AV804" i="4"/>
  <c r="AV805" i="4"/>
  <c r="AV806" i="4"/>
  <c r="AV807" i="4"/>
  <c r="AV808" i="4"/>
  <c r="AV809" i="4"/>
  <c r="AV810" i="4"/>
  <c r="AV811" i="4"/>
  <c r="AV812" i="4"/>
  <c r="AV813" i="4"/>
  <c r="AV814" i="4"/>
  <c r="AV815" i="4"/>
  <c r="AV816" i="4"/>
  <c r="AV817" i="4"/>
  <c r="AV818" i="4"/>
  <c r="AV819" i="4"/>
  <c r="AV820" i="4"/>
  <c r="AV821" i="4"/>
  <c r="AV822" i="4"/>
  <c r="AV823" i="4"/>
  <c r="AV824" i="4"/>
  <c r="AV825" i="4"/>
  <c r="AV826" i="4"/>
  <c r="AV827" i="4"/>
  <c r="AV828" i="4"/>
  <c r="AV829" i="4"/>
  <c r="AV830" i="4"/>
  <c r="AV831" i="4"/>
  <c r="AV832" i="4"/>
  <c r="AV833" i="4"/>
  <c r="AV834" i="4"/>
  <c r="AV835" i="4"/>
  <c r="AV836" i="4"/>
  <c r="AV837" i="4"/>
  <c r="AV838" i="4"/>
  <c r="AV839" i="4"/>
  <c r="AV840" i="4"/>
  <c r="AV841" i="4"/>
  <c r="AV842" i="4"/>
  <c r="AV843" i="4"/>
  <c r="AV844" i="4"/>
  <c r="AV845" i="4"/>
  <c r="AV846" i="4"/>
  <c r="AV847" i="4"/>
  <c r="AV848" i="4"/>
  <c r="AV849" i="4"/>
  <c r="AV850" i="4"/>
  <c r="AV851" i="4"/>
  <c r="AV852" i="4"/>
  <c r="AV853" i="4"/>
  <c r="AV854" i="4"/>
  <c r="AV855" i="4"/>
  <c r="AV856" i="4"/>
  <c r="AV857" i="4"/>
  <c r="AV858" i="4"/>
  <c r="AV859" i="4"/>
  <c r="AV860" i="4"/>
  <c r="AV861" i="4"/>
  <c r="AV862" i="4"/>
  <c r="AV863" i="4"/>
  <c r="AV864" i="4"/>
  <c r="AV865" i="4"/>
  <c r="AV866" i="4"/>
  <c r="AV867" i="4"/>
  <c r="AV868" i="4"/>
  <c r="AV869" i="4"/>
  <c r="AV870" i="4"/>
  <c r="AV871" i="4"/>
  <c r="AV872" i="4"/>
  <c r="AV873" i="4"/>
  <c r="AV874" i="4"/>
  <c r="AV875" i="4"/>
  <c r="AV876" i="4"/>
  <c r="AV877" i="4"/>
  <c r="AV878" i="4"/>
  <c r="AV879" i="4"/>
  <c r="AV880" i="4"/>
  <c r="AV881" i="4"/>
  <c r="AV882" i="4"/>
  <c r="AV883" i="4"/>
  <c r="AV884" i="4"/>
  <c r="AV885" i="4"/>
  <c r="AV886" i="4"/>
  <c r="AV887" i="4"/>
  <c r="AV888" i="4"/>
  <c r="AV889" i="4"/>
  <c r="AV890" i="4"/>
  <c r="AV891" i="4"/>
  <c r="AV892" i="4"/>
  <c r="AV893" i="4"/>
  <c r="AV894" i="4"/>
  <c r="AV895" i="4"/>
  <c r="AV896" i="4"/>
  <c r="AV897" i="4"/>
  <c r="AV898" i="4"/>
  <c r="AV899" i="4"/>
  <c r="AV900" i="4"/>
  <c r="AV901" i="4"/>
  <c r="AV902" i="4"/>
  <c r="AV903" i="4"/>
  <c r="AV904" i="4"/>
  <c r="AV905" i="4"/>
  <c r="AV906" i="4"/>
  <c r="AV907" i="4"/>
  <c r="AV908" i="4"/>
  <c r="AV909" i="4"/>
  <c r="AV910" i="4"/>
  <c r="AV911" i="4"/>
  <c r="AV912" i="4"/>
  <c r="AV913" i="4"/>
  <c r="AV914" i="4"/>
  <c r="AV915" i="4"/>
  <c r="AV916" i="4"/>
  <c r="AV917" i="4"/>
  <c r="AV918" i="4"/>
  <c r="AV919" i="4"/>
  <c r="AV920" i="4"/>
  <c r="AV921" i="4"/>
  <c r="AV922" i="4"/>
  <c r="AV923" i="4"/>
  <c r="AV924" i="4"/>
  <c r="AV925" i="4"/>
  <c r="AV926" i="4"/>
  <c r="AV927" i="4"/>
  <c r="AV928" i="4"/>
  <c r="AV929" i="4"/>
  <c r="AV930" i="4"/>
  <c r="AV931" i="4"/>
  <c r="AV932" i="4"/>
  <c r="AV933" i="4"/>
  <c r="AV934" i="4"/>
  <c r="AV935" i="4"/>
  <c r="AV936" i="4"/>
  <c r="AV937" i="4"/>
  <c r="AV938" i="4"/>
  <c r="AV939" i="4"/>
  <c r="AV940" i="4"/>
  <c r="AV941" i="4"/>
  <c r="AV942" i="4"/>
  <c r="AV943" i="4"/>
  <c r="AV944" i="4"/>
  <c r="AV945" i="4"/>
  <c r="AV946" i="4"/>
  <c r="AV947" i="4"/>
  <c r="AV948" i="4"/>
  <c r="AV949" i="4"/>
  <c r="AV950" i="4"/>
  <c r="AV951" i="4"/>
  <c r="AV952" i="4"/>
  <c r="AV953" i="4"/>
  <c r="AV954" i="4"/>
  <c r="AV955" i="4"/>
  <c r="AV956" i="4"/>
  <c r="AV957" i="4"/>
  <c r="AV958" i="4"/>
  <c r="AV959" i="4"/>
  <c r="AV960" i="4"/>
  <c r="AV961" i="4"/>
  <c r="AV962" i="4"/>
  <c r="AV963" i="4"/>
  <c r="AV964" i="4"/>
  <c r="AV965" i="4"/>
  <c r="AV966" i="4"/>
  <c r="AV967" i="4"/>
  <c r="AV968" i="4"/>
  <c r="AV969" i="4"/>
  <c r="AV970" i="4"/>
  <c r="AV971" i="4"/>
  <c r="AV972" i="4"/>
  <c r="AV973" i="4"/>
  <c r="AV974" i="4"/>
  <c r="AV975" i="4"/>
  <c r="AV976" i="4"/>
  <c r="AV977" i="4"/>
  <c r="AV978" i="4"/>
  <c r="AV979" i="4"/>
  <c r="AV980" i="4"/>
  <c r="AV981" i="4"/>
  <c r="AV982" i="4"/>
  <c r="AV983" i="4"/>
  <c r="AV984" i="4"/>
  <c r="AV985" i="4"/>
  <c r="AV986" i="4"/>
  <c r="AV987" i="4"/>
  <c r="AV988" i="4"/>
  <c r="AV989" i="4"/>
  <c r="AV990" i="4"/>
  <c r="AV991" i="4"/>
  <c r="AV992" i="4"/>
  <c r="AV993" i="4"/>
  <c r="AV994" i="4"/>
  <c r="AV995" i="4"/>
  <c r="AV996" i="4"/>
  <c r="AV997" i="4"/>
  <c r="AV998" i="4"/>
  <c r="AV999" i="4"/>
  <c r="AV1000" i="4"/>
  <c r="AV1001" i="4"/>
  <c r="AV1002" i="4"/>
  <c r="AV1003" i="4"/>
  <c r="AV1004" i="4"/>
  <c r="AV1005" i="4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7" i="4"/>
  <c r="AY68" i="4"/>
  <c r="AY69" i="4"/>
  <c r="AY70" i="4"/>
  <c r="AY71" i="4"/>
  <c r="AY72" i="4"/>
  <c r="AY73" i="4"/>
  <c r="AY74" i="4"/>
  <c r="AY75" i="4"/>
  <c r="AY76" i="4"/>
  <c r="AY77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1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23" i="4"/>
  <c r="AY124" i="4"/>
  <c r="AY125" i="4"/>
  <c r="AY126" i="4"/>
  <c r="AY127" i="4"/>
  <c r="AY128" i="4"/>
  <c r="AY129" i="4"/>
  <c r="AY130" i="4"/>
  <c r="AY131" i="4"/>
  <c r="AY132" i="4"/>
  <c r="AY133" i="4"/>
  <c r="AY134" i="4"/>
  <c r="AY135" i="4"/>
  <c r="AY136" i="4"/>
  <c r="AY137" i="4"/>
  <c r="AY138" i="4"/>
  <c r="AY139" i="4"/>
  <c r="AY140" i="4"/>
  <c r="AY141" i="4"/>
  <c r="AY142" i="4"/>
  <c r="AY143" i="4"/>
  <c r="AY144" i="4"/>
  <c r="AY145" i="4"/>
  <c r="AY146" i="4"/>
  <c r="AY147" i="4"/>
  <c r="AY148" i="4"/>
  <c r="AY149" i="4"/>
  <c r="AY150" i="4"/>
  <c r="AY151" i="4"/>
  <c r="AY152" i="4"/>
  <c r="AY153" i="4"/>
  <c r="AY154" i="4"/>
  <c r="AY155" i="4"/>
  <c r="AY156" i="4"/>
  <c r="AY157" i="4"/>
  <c r="AY158" i="4"/>
  <c r="AY159" i="4"/>
  <c r="AY160" i="4"/>
  <c r="AY161" i="4"/>
  <c r="AY162" i="4"/>
  <c r="AY163" i="4"/>
  <c r="AY164" i="4"/>
  <c r="AY165" i="4"/>
  <c r="AY166" i="4"/>
  <c r="AY167" i="4"/>
  <c r="AY168" i="4"/>
  <c r="AY169" i="4"/>
  <c r="AY170" i="4"/>
  <c r="AY171" i="4"/>
  <c r="AY172" i="4"/>
  <c r="AY173" i="4"/>
  <c r="AY174" i="4"/>
  <c r="AY175" i="4"/>
  <c r="AY176" i="4"/>
  <c r="AY177" i="4"/>
  <c r="AY178" i="4"/>
  <c r="AY179" i="4"/>
  <c r="AY180" i="4"/>
  <c r="AY181" i="4"/>
  <c r="AY182" i="4"/>
  <c r="AY183" i="4"/>
  <c r="AY184" i="4"/>
  <c r="AY185" i="4"/>
  <c r="AY186" i="4"/>
  <c r="AY187" i="4"/>
  <c r="AY188" i="4"/>
  <c r="AY189" i="4"/>
  <c r="AY190" i="4"/>
  <c r="AY191" i="4"/>
  <c r="AY192" i="4"/>
  <c r="AY193" i="4"/>
  <c r="AY194" i="4"/>
  <c r="AY195" i="4"/>
  <c r="AY196" i="4"/>
  <c r="AY197" i="4"/>
  <c r="AY198" i="4"/>
  <c r="AY199" i="4"/>
  <c r="AY200" i="4"/>
  <c r="AY201" i="4"/>
  <c r="AY202" i="4"/>
  <c r="AY203" i="4"/>
  <c r="AY204" i="4"/>
  <c r="AY205" i="4"/>
  <c r="AY206" i="4"/>
  <c r="AY207" i="4"/>
  <c r="AY208" i="4"/>
  <c r="AY209" i="4"/>
  <c r="AY210" i="4"/>
  <c r="AY211" i="4"/>
  <c r="AY212" i="4"/>
  <c r="AY213" i="4"/>
  <c r="AY214" i="4"/>
  <c r="AY215" i="4"/>
  <c r="AY216" i="4"/>
  <c r="AY217" i="4"/>
  <c r="AY218" i="4"/>
  <c r="AY219" i="4"/>
  <c r="AY220" i="4"/>
  <c r="AY221" i="4"/>
  <c r="AY222" i="4"/>
  <c r="AY223" i="4"/>
  <c r="AY224" i="4"/>
  <c r="AY225" i="4"/>
  <c r="AY226" i="4"/>
  <c r="AY227" i="4"/>
  <c r="AY228" i="4"/>
  <c r="AY229" i="4"/>
  <c r="AY230" i="4"/>
  <c r="AY231" i="4"/>
  <c r="AY232" i="4"/>
  <c r="AY233" i="4"/>
  <c r="AY234" i="4"/>
  <c r="AY235" i="4"/>
  <c r="AY236" i="4"/>
  <c r="AY237" i="4"/>
  <c r="AY238" i="4"/>
  <c r="AY239" i="4"/>
  <c r="AY240" i="4"/>
  <c r="AY241" i="4"/>
  <c r="AY242" i="4"/>
  <c r="AY243" i="4"/>
  <c r="AY244" i="4"/>
  <c r="AY245" i="4"/>
  <c r="AY246" i="4"/>
  <c r="AY247" i="4"/>
  <c r="AY248" i="4"/>
  <c r="AY249" i="4"/>
  <c r="AY250" i="4"/>
  <c r="AY251" i="4"/>
  <c r="AY252" i="4"/>
  <c r="AY253" i="4"/>
  <c r="AY254" i="4"/>
  <c r="AY255" i="4"/>
  <c r="AY256" i="4"/>
  <c r="AY257" i="4"/>
  <c r="AY258" i="4"/>
  <c r="AY259" i="4"/>
  <c r="AY260" i="4"/>
  <c r="AY261" i="4"/>
  <c r="AY262" i="4"/>
  <c r="AY263" i="4"/>
  <c r="AY264" i="4"/>
  <c r="AY265" i="4"/>
  <c r="AY266" i="4"/>
  <c r="AY267" i="4"/>
  <c r="AY268" i="4"/>
  <c r="AY269" i="4"/>
  <c r="AY270" i="4"/>
  <c r="AY271" i="4"/>
  <c r="AY272" i="4"/>
  <c r="AY273" i="4"/>
  <c r="AY274" i="4"/>
  <c r="AY275" i="4"/>
  <c r="AY276" i="4"/>
  <c r="AY277" i="4"/>
  <c r="AY278" i="4"/>
  <c r="AY279" i="4"/>
  <c r="AY280" i="4"/>
  <c r="AY281" i="4"/>
  <c r="AY282" i="4"/>
  <c r="AY283" i="4"/>
  <c r="AY284" i="4"/>
  <c r="AY285" i="4"/>
  <c r="AY286" i="4"/>
  <c r="AY287" i="4"/>
  <c r="AY288" i="4"/>
  <c r="AY289" i="4"/>
  <c r="AY290" i="4"/>
  <c r="AY291" i="4"/>
  <c r="AY292" i="4"/>
  <c r="AY293" i="4"/>
  <c r="AY294" i="4"/>
  <c r="AY295" i="4"/>
  <c r="AY296" i="4"/>
  <c r="AY297" i="4"/>
  <c r="AY298" i="4"/>
  <c r="AY299" i="4"/>
  <c r="AY300" i="4"/>
  <c r="AY301" i="4"/>
  <c r="AY302" i="4"/>
  <c r="AY303" i="4"/>
  <c r="AY304" i="4"/>
  <c r="AY305" i="4"/>
  <c r="AY306" i="4"/>
  <c r="AY307" i="4"/>
  <c r="AY308" i="4"/>
  <c r="AY309" i="4"/>
  <c r="AY310" i="4"/>
  <c r="AY311" i="4"/>
  <c r="AY312" i="4"/>
  <c r="AY313" i="4"/>
  <c r="AY314" i="4"/>
  <c r="AY315" i="4"/>
  <c r="AY316" i="4"/>
  <c r="AY317" i="4"/>
  <c r="AY318" i="4"/>
  <c r="AY319" i="4"/>
  <c r="AY320" i="4"/>
  <c r="AY321" i="4"/>
  <c r="AY322" i="4"/>
  <c r="AY323" i="4"/>
  <c r="AY324" i="4"/>
  <c r="AY325" i="4"/>
  <c r="AY326" i="4"/>
  <c r="AY327" i="4"/>
  <c r="AY328" i="4"/>
  <c r="AY329" i="4"/>
  <c r="AY330" i="4"/>
  <c r="AY331" i="4"/>
  <c r="AY332" i="4"/>
  <c r="AY333" i="4"/>
  <c r="AY334" i="4"/>
  <c r="AY335" i="4"/>
  <c r="AY336" i="4"/>
  <c r="AY337" i="4"/>
  <c r="AY338" i="4"/>
  <c r="AY339" i="4"/>
  <c r="AY340" i="4"/>
  <c r="AY341" i="4"/>
  <c r="AY342" i="4"/>
  <c r="AY343" i="4"/>
  <c r="AY344" i="4"/>
  <c r="AY345" i="4"/>
  <c r="AY346" i="4"/>
  <c r="AY347" i="4"/>
  <c r="AY348" i="4"/>
  <c r="AY349" i="4"/>
  <c r="AY350" i="4"/>
  <c r="AY351" i="4"/>
  <c r="AY352" i="4"/>
  <c r="AY353" i="4"/>
  <c r="AY354" i="4"/>
  <c r="AY355" i="4"/>
  <c r="AY356" i="4"/>
  <c r="AY357" i="4"/>
  <c r="AY358" i="4"/>
  <c r="AY359" i="4"/>
  <c r="AY360" i="4"/>
  <c r="AY361" i="4"/>
  <c r="AY362" i="4"/>
  <c r="AY363" i="4"/>
  <c r="AY364" i="4"/>
  <c r="AY365" i="4"/>
  <c r="AY366" i="4"/>
  <c r="AY367" i="4"/>
  <c r="AY368" i="4"/>
  <c r="AY369" i="4"/>
  <c r="AY370" i="4"/>
  <c r="AY371" i="4"/>
  <c r="AY372" i="4"/>
  <c r="AY373" i="4"/>
  <c r="AY374" i="4"/>
  <c r="AY375" i="4"/>
  <c r="AY376" i="4"/>
  <c r="AY377" i="4"/>
  <c r="AY378" i="4"/>
  <c r="AY379" i="4"/>
  <c r="AY380" i="4"/>
  <c r="AY381" i="4"/>
  <c r="AY382" i="4"/>
  <c r="AY383" i="4"/>
  <c r="AY384" i="4"/>
  <c r="AY385" i="4"/>
  <c r="AY386" i="4"/>
  <c r="AY387" i="4"/>
  <c r="AY388" i="4"/>
  <c r="AY389" i="4"/>
  <c r="AY390" i="4"/>
  <c r="AY391" i="4"/>
  <c r="AY392" i="4"/>
  <c r="AY393" i="4"/>
  <c r="AY394" i="4"/>
  <c r="AY395" i="4"/>
  <c r="AY396" i="4"/>
  <c r="AY397" i="4"/>
  <c r="AY398" i="4"/>
  <c r="AY399" i="4"/>
  <c r="AY400" i="4"/>
  <c r="AY401" i="4"/>
  <c r="AY402" i="4"/>
  <c r="AY403" i="4"/>
  <c r="AY404" i="4"/>
  <c r="AY405" i="4"/>
  <c r="AY406" i="4"/>
  <c r="AY407" i="4"/>
  <c r="AY408" i="4"/>
  <c r="AY409" i="4"/>
  <c r="AY410" i="4"/>
  <c r="AY411" i="4"/>
  <c r="AY412" i="4"/>
  <c r="AY413" i="4"/>
  <c r="AY414" i="4"/>
  <c r="AY415" i="4"/>
  <c r="AY416" i="4"/>
  <c r="AY417" i="4"/>
  <c r="AY418" i="4"/>
  <c r="AY419" i="4"/>
  <c r="AY420" i="4"/>
  <c r="AY421" i="4"/>
  <c r="AY422" i="4"/>
  <c r="AY423" i="4"/>
  <c r="AY424" i="4"/>
  <c r="AY425" i="4"/>
  <c r="AY426" i="4"/>
  <c r="AY427" i="4"/>
  <c r="AY428" i="4"/>
  <c r="AY429" i="4"/>
  <c r="AY430" i="4"/>
  <c r="AY431" i="4"/>
  <c r="AY432" i="4"/>
  <c r="AY433" i="4"/>
  <c r="AY434" i="4"/>
  <c r="AY435" i="4"/>
  <c r="AY436" i="4"/>
  <c r="AY437" i="4"/>
  <c r="AY438" i="4"/>
  <c r="AY439" i="4"/>
  <c r="AY440" i="4"/>
  <c r="AY441" i="4"/>
  <c r="AY442" i="4"/>
  <c r="AY443" i="4"/>
  <c r="AY444" i="4"/>
  <c r="AY445" i="4"/>
  <c r="AY446" i="4"/>
  <c r="AY447" i="4"/>
  <c r="AY448" i="4"/>
  <c r="AY449" i="4"/>
  <c r="AY450" i="4"/>
  <c r="AY451" i="4"/>
  <c r="AY452" i="4"/>
  <c r="AY453" i="4"/>
  <c r="AY454" i="4"/>
  <c r="AY455" i="4"/>
  <c r="AY456" i="4"/>
  <c r="AY457" i="4"/>
  <c r="AY458" i="4"/>
  <c r="AY459" i="4"/>
  <c r="AY460" i="4"/>
  <c r="AY461" i="4"/>
  <c r="AY462" i="4"/>
  <c r="AY463" i="4"/>
  <c r="AY464" i="4"/>
  <c r="AY465" i="4"/>
  <c r="AY466" i="4"/>
  <c r="AY467" i="4"/>
  <c r="AY468" i="4"/>
  <c r="AY469" i="4"/>
  <c r="AY470" i="4"/>
  <c r="AY471" i="4"/>
  <c r="AY472" i="4"/>
  <c r="AY473" i="4"/>
  <c r="AY474" i="4"/>
  <c r="AY475" i="4"/>
  <c r="AY476" i="4"/>
  <c r="AY477" i="4"/>
  <c r="AY478" i="4"/>
  <c r="AY479" i="4"/>
  <c r="AY480" i="4"/>
  <c r="AY481" i="4"/>
  <c r="AY482" i="4"/>
  <c r="AY483" i="4"/>
  <c r="AY484" i="4"/>
  <c r="AY485" i="4"/>
  <c r="AY486" i="4"/>
  <c r="AY487" i="4"/>
  <c r="AY488" i="4"/>
  <c r="AY489" i="4"/>
  <c r="AY490" i="4"/>
  <c r="AY491" i="4"/>
  <c r="AY492" i="4"/>
  <c r="AY493" i="4"/>
  <c r="AY494" i="4"/>
  <c r="AY495" i="4"/>
  <c r="AY496" i="4"/>
  <c r="AY497" i="4"/>
  <c r="AY498" i="4"/>
  <c r="AY499" i="4"/>
  <c r="AY500" i="4"/>
  <c r="AY501" i="4"/>
  <c r="AY502" i="4"/>
  <c r="AY503" i="4"/>
  <c r="AY504" i="4"/>
  <c r="AY505" i="4"/>
  <c r="AY506" i="4"/>
  <c r="AY507" i="4"/>
  <c r="AY508" i="4"/>
  <c r="AY509" i="4"/>
  <c r="AY510" i="4"/>
  <c r="AY511" i="4"/>
  <c r="AY512" i="4"/>
  <c r="AY513" i="4"/>
  <c r="AY514" i="4"/>
  <c r="AY515" i="4"/>
  <c r="AY516" i="4"/>
  <c r="AY517" i="4"/>
  <c r="AY518" i="4"/>
  <c r="AY519" i="4"/>
  <c r="AY520" i="4"/>
  <c r="AY521" i="4"/>
  <c r="AY522" i="4"/>
  <c r="AY523" i="4"/>
  <c r="AY524" i="4"/>
  <c r="AY525" i="4"/>
  <c r="AY526" i="4"/>
  <c r="AY527" i="4"/>
  <c r="AY528" i="4"/>
  <c r="AY529" i="4"/>
  <c r="AY530" i="4"/>
  <c r="AY531" i="4"/>
  <c r="AY532" i="4"/>
  <c r="AY533" i="4"/>
  <c r="AY534" i="4"/>
  <c r="AY535" i="4"/>
  <c r="AY536" i="4"/>
  <c r="AY537" i="4"/>
  <c r="AY538" i="4"/>
  <c r="AY539" i="4"/>
  <c r="AY540" i="4"/>
  <c r="AY541" i="4"/>
  <c r="AY542" i="4"/>
  <c r="AY543" i="4"/>
  <c r="AY544" i="4"/>
  <c r="AY545" i="4"/>
  <c r="AY546" i="4"/>
  <c r="AY547" i="4"/>
  <c r="AY548" i="4"/>
  <c r="AY549" i="4"/>
  <c r="AY550" i="4"/>
  <c r="AY551" i="4"/>
  <c r="AY552" i="4"/>
  <c r="AY553" i="4"/>
  <c r="AY554" i="4"/>
  <c r="AY555" i="4"/>
  <c r="AY556" i="4"/>
  <c r="AY557" i="4"/>
  <c r="AY558" i="4"/>
  <c r="AY559" i="4"/>
  <c r="AY560" i="4"/>
  <c r="AY561" i="4"/>
  <c r="AY562" i="4"/>
  <c r="AY563" i="4"/>
  <c r="AY564" i="4"/>
  <c r="AY565" i="4"/>
  <c r="AY566" i="4"/>
  <c r="AY567" i="4"/>
  <c r="AY568" i="4"/>
  <c r="AY569" i="4"/>
  <c r="AY570" i="4"/>
  <c r="AY571" i="4"/>
  <c r="AY572" i="4"/>
  <c r="AY573" i="4"/>
  <c r="AY574" i="4"/>
  <c r="AY575" i="4"/>
  <c r="AY576" i="4"/>
  <c r="AY577" i="4"/>
  <c r="AY578" i="4"/>
  <c r="AY579" i="4"/>
  <c r="AY580" i="4"/>
  <c r="AY581" i="4"/>
  <c r="AY582" i="4"/>
  <c r="AY583" i="4"/>
  <c r="AY584" i="4"/>
  <c r="AY585" i="4"/>
  <c r="AY586" i="4"/>
  <c r="AY587" i="4"/>
  <c r="AY588" i="4"/>
  <c r="AY589" i="4"/>
  <c r="AY590" i="4"/>
  <c r="AY591" i="4"/>
  <c r="AY592" i="4"/>
  <c r="AY593" i="4"/>
  <c r="AY594" i="4"/>
  <c r="AY595" i="4"/>
  <c r="AY596" i="4"/>
  <c r="AY597" i="4"/>
  <c r="AY598" i="4"/>
  <c r="AY599" i="4"/>
  <c r="AY600" i="4"/>
  <c r="AY601" i="4"/>
  <c r="AY602" i="4"/>
  <c r="AY603" i="4"/>
  <c r="AY604" i="4"/>
  <c r="AY605" i="4"/>
  <c r="AY606" i="4"/>
  <c r="AY607" i="4"/>
  <c r="AY608" i="4"/>
  <c r="AY609" i="4"/>
  <c r="AY610" i="4"/>
  <c r="AY611" i="4"/>
  <c r="AY612" i="4"/>
  <c r="AY613" i="4"/>
  <c r="AY614" i="4"/>
  <c r="AY615" i="4"/>
  <c r="AY616" i="4"/>
  <c r="AY617" i="4"/>
  <c r="AY618" i="4"/>
  <c r="AY619" i="4"/>
  <c r="AY620" i="4"/>
  <c r="AY621" i="4"/>
  <c r="AY622" i="4"/>
  <c r="AY623" i="4"/>
  <c r="AY624" i="4"/>
  <c r="AY625" i="4"/>
  <c r="AY626" i="4"/>
  <c r="AY627" i="4"/>
  <c r="AY628" i="4"/>
  <c r="AY629" i="4"/>
  <c r="AY630" i="4"/>
  <c r="AY631" i="4"/>
  <c r="AY632" i="4"/>
  <c r="AY633" i="4"/>
  <c r="AY634" i="4"/>
  <c r="AY635" i="4"/>
  <c r="AY636" i="4"/>
  <c r="AY637" i="4"/>
  <c r="AY638" i="4"/>
  <c r="AY639" i="4"/>
  <c r="AY640" i="4"/>
  <c r="AY641" i="4"/>
  <c r="AY642" i="4"/>
  <c r="AY643" i="4"/>
  <c r="AY644" i="4"/>
  <c r="AY645" i="4"/>
  <c r="AY646" i="4"/>
  <c r="AY647" i="4"/>
  <c r="AY648" i="4"/>
  <c r="AY649" i="4"/>
  <c r="AY650" i="4"/>
  <c r="AY651" i="4"/>
  <c r="AY652" i="4"/>
  <c r="AY653" i="4"/>
  <c r="AY654" i="4"/>
  <c r="AY655" i="4"/>
  <c r="AY656" i="4"/>
  <c r="AY657" i="4"/>
  <c r="AY658" i="4"/>
  <c r="AY659" i="4"/>
  <c r="AY660" i="4"/>
  <c r="AY661" i="4"/>
  <c r="AY662" i="4"/>
  <c r="AY663" i="4"/>
  <c r="AY664" i="4"/>
  <c r="AY665" i="4"/>
  <c r="AY666" i="4"/>
  <c r="AY667" i="4"/>
  <c r="AY668" i="4"/>
  <c r="AY669" i="4"/>
  <c r="AY670" i="4"/>
  <c r="AY671" i="4"/>
  <c r="AY672" i="4"/>
  <c r="AY673" i="4"/>
  <c r="AY674" i="4"/>
  <c r="AY675" i="4"/>
  <c r="AY676" i="4"/>
  <c r="AY677" i="4"/>
  <c r="AY678" i="4"/>
  <c r="AY679" i="4"/>
  <c r="AY680" i="4"/>
  <c r="AY681" i="4"/>
  <c r="AY682" i="4"/>
  <c r="AY683" i="4"/>
  <c r="AY684" i="4"/>
  <c r="AY685" i="4"/>
  <c r="AY686" i="4"/>
  <c r="AY687" i="4"/>
  <c r="AY688" i="4"/>
  <c r="AY689" i="4"/>
  <c r="AY690" i="4"/>
  <c r="AY691" i="4"/>
  <c r="AY692" i="4"/>
  <c r="AY693" i="4"/>
  <c r="AY694" i="4"/>
  <c r="AY695" i="4"/>
  <c r="AY696" i="4"/>
  <c r="AY697" i="4"/>
  <c r="AY698" i="4"/>
  <c r="AY699" i="4"/>
  <c r="AY700" i="4"/>
  <c r="AY701" i="4"/>
  <c r="AY702" i="4"/>
  <c r="AY703" i="4"/>
  <c r="AY704" i="4"/>
  <c r="AY705" i="4"/>
  <c r="AY706" i="4"/>
  <c r="AY707" i="4"/>
  <c r="AY708" i="4"/>
  <c r="AY709" i="4"/>
  <c r="AY710" i="4"/>
  <c r="AY711" i="4"/>
  <c r="AY712" i="4"/>
  <c r="AY713" i="4"/>
  <c r="AY714" i="4"/>
  <c r="AY715" i="4"/>
  <c r="AY716" i="4"/>
  <c r="AY717" i="4"/>
  <c r="AY718" i="4"/>
  <c r="AY719" i="4"/>
  <c r="AY720" i="4"/>
  <c r="AY721" i="4"/>
  <c r="AY722" i="4"/>
  <c r="AY723" i="4"/>
  <c r="AY724" i="4"/>
  <c r="AY725" i="4"/>
  <c r="AY726" i="4"/>
  <c r="AY727" i="4"/>
  <c r="AY728" i="4"/>
  <c r="AY729" i="4"/>
  <c r="AY730" i="4"/>
  <c r="AY731" i="4"/>
  <c r="AY732" i="4"/>
  <c r="AY733" i="4"/>
  <c r="AY734" i="4"/>
  <c r="AY735" i="4"/>
  <c r="AY736" i="4"/>
  <c r="AY737" i="4"/>
  <c r="AY738" i="4"/>
  <c r="AY739" i="4"/>
  <c r="AY740" i="4"/>
  <c r="AY741" i="4"/>
  <c r="AY742" i="4"/>
  <c r="AY743" i="4"/>
  <c r="AY744" i="4"/>
  <c r="AY745" i="4"/>
  <c r="AY746" i="4"/>
  <c r="AY747" i="4"/>
  <c r="AY748" i="4"/>
  <c r="AY749" i="4"/>
  <c r="AY750" i="4"/>
  <c r="AY751" i="4"/>
  <c r="AY752" i="4"/>
  <c r="AY753" i="4"/>
  <c r="AY754" i="4"/>
  <c r="AY755" i="4"/>
  <c r="AY756" i="4"/>
  <c r="AY757" i="4"/>
  <c r="AY758" i="4"/>
  <c r="AY759" i="4"/>
  <c r="AY760" i="4"/>
  <c r="AY761" i="4"/>
  <c r="AY762" i="4"/>
  <c r="AY763" i="4"/>
  <c r="AY764" i="4"/>
  <c r="AY765" i="4"/>
  <c r="AY766" i="4"/>
  <c r="AY767" i="4"/>
  <c r="AY768" i="4"/>
  <c r="AY769" i="4"/>
  <c r="AY770" i="4"/>
  <c r="AY771" i="4"/>
  <c r="AY772" i="4"/>
  <c r="AY773" i="4"/>
  <c r="AY774" i="4"/>
  <c r="AY775" i="4"/>
  <c r="AY776" i="4"/>
  <c r="AY777" i="4"/>
  <c r="AY778" i="4"/>
  <c r="AY779" i="4"/>
  <c r="AY780" i="4"/>
  <c r="AY781" i="4"/>
  <c r="AY782" i="4"/>
  <c r="AY783" i="4"/>
  <c r="AY784" i="4"/>
  <c r="AY785" i="4"/>
  <c r="AY786" i="4"/>
  <c r="AY787" i="4"/>
  <c r="AY788" i="4"/>
  <c r="AY789" i="4"/>
  <c r="AY790" i="4"/>
  <c r="AY791" i="4"/>
  <c r="AY792" i="4"/>
  <c r="AY793" i="4"/>
  <c r="AY794" i="4"/>
  <c r="AY795" i="4"/>
  <c r="AY796" i="4"/>
  <c r="AY797" i="4"/>
  <c r="AY798" i="4"/>
  <c r="AY799" i="4"/>
  <c r="AY800" i="4"/>
  <c r="AY801" i="4"/>
  <c r="AY802" i="4"/>
  <c r="AY803" i="4"/>
  <c r="AY804" i="4"/>
  <c r="AY805" i="4"/>
  <c r="AY806" i="4"/>
  <c r="AY807" i="4"/>
  <c r="AY808" i="4"/>
  <c r="AY809" i="4"/>
  <c r="AY810" i="4"/>
  <c r="AY811" i="4"/>
  <c r="AY812" i="4"/>
  <c r="AY813" i="4"/>
  <c r="AY814" i="4"/>
  <c r="AY815" i="4"/>
  <c r="AY816" i="4"/>
  <c r="AY817" i="4"/>
  <c r="AY818" i="4"/>
  <c r="AY819" i="4"/>
  <c r="AY820" i="4"/>
  <c r="AY821" i="4"/>
  <c r="AY822" i="4"/>
  <c r="AY823" i="4"/>
  <c r="AY824" i="4"/>
  <c r="AY825" i="4"/>
  <c r="AY826" i="4"/>
  <c r="AY827" i="4"/>
  <c r="AY828" i="4"/>
  <c r="AY829" i="4"/>
  <c r="AY830" i="4"/>
  <c r="AY831" i="4"/>
  <c r="AY832" i="4"/>
  <c r="AY833" i="4"/>
  <c r="AY834" i="4"/>
  <c r="AY835" i="4"/>
  <c r="AY836" i="4"/>
  <c r="AY837" i="4"/>
  <c r="AY838" i="4"/>
  <c r="AY839" i="4"/>
  <c r="AY840" i="4"/>
  <c r="AY841" i="4"/>
  <c r="AY842" i="4"/>
  <c r="AY843" i="4"/>
  <c r="AY844" i="4"/>
  <c r="AY845" i="4"/>
  <c r="AY846" i="4"/>
  <c r="AY847" i="4"/>
  <c r="AY848" i="4"/>
  <c r="AY849" i="4"/>
  <c r="AY850" i="4"/>
  <c r="AY851" i="4"/>
  <c r="AY852" i="4"/>
  <c r="AY853" i="4"/>
  <c r="AY854" i="4"/>
  <c r="AY855" i="4"/>
  <c r="AY856" i="4"/>
  <c r="AY857" i="4"/>
  <c r="AY858" i="4"/>
  <c r="AY859" i="4"/>
  <c r="AY860" i="4"/>
  <c r="AY861" i="4"/>
  <c r="AY862" i="4"/>
  <c r="AY863" i="4"/>
  <c r="AY864" i="4"/>
  <c r="AY865" i="4"/>
  <c r="AY866" i="4"/>
  <c r="AY867" i="4"/>
  <c r="AY868" i="4"/>
  <c r="AY869" i="4"/>
  <c r="AY870" i="4"/>
  <c r="AY871" i="4"/>
  <c r="AY872" i="4"/>
  <c r="AY873" i="4"/>
  <c r="AY874" i="4"/>
  <c r="AY875" i="4"/>
  <c r="AY876" i="4"/>
  <c r="AY877" i="4"/>
  <c r="AY878" i="4"/>
  <c r="AY879" i="4"/>
  <c r="AY880" i="4"/>
  <c r="AY881" i="4"/>
  <c r="AY882" i="4"/>
  <c r="AY883" i="4"/>
  <c r="AY884" i="4"/>
  <c r="AY885" i="4"/>
  <c r="AY886" i="4"/>
  <c r="AY887" i="4"/>
  <c r="AY888" i="4"/>
  <c r="AY889" i="4"/>
  <c r="AY890" i="4"/>
  <c r="AY891" i="4"/>
  <c r="AY892" i="4"/>
  <c r="AY893" i="4"/>
  <c r="AY894" i="4"/>
  <c r="AY895" i="4"/>
  <c r="AY896" i="4"/>
  <c r="AY897" i="4"/>
  <c r="AY898" i="4"/>
  <c r="AY899" i="4"/>
  <c r="AY900" i="4"/>
  <c r="AY901" i="4"/>
  <c r="AY902" i="4"/>
  <c r="AY903" i="4"/>
  <c r="AY904" i="4"/>
  <c r="AY905" i="4"/>
  <c r="AY906" i="4"/>
  <c r="AY907" i="4"/>
  <c r="AY908" i="4"/>
  <c r="AY909" i="4"/>
  <c r="AY910" i="4"/>
  <c r="AY911" i="4"/>
  <c r="AY912" i="4"/>
  <c r="AY913" i="4"/>
  <c r="AY914" i="4"/>
  <c r="AY915" i="4"/>
  <c r="AY916" i="4"/>
  <c r="AY917" i="4"/>
  <c r="AY918" i="4"/>
  <c r="AY919" i="4"/>
  <c r="AY920" i="4"/>
  <c r="AY921" i="4"/>
  <c r="AY922" i="4"/>
  <c r="AY923" i="4"/>
  <c r="AY924" i="4"/>
  <c r="AY925" i="4"/>
  <c r="AY926" i="4"/>
  <c r="AY927" i="4"/>
  <c r="AY928" i="4"/>
  <c r="AY929" i="4"/>
  <c r="AY930" i="4"/>
  <c r="AY931" i="4"/>
  <c r="AY932" i="4"/>
  <c r="AY933" i="4"/>
  <c r="AY934" i="4"/>
  <c r="AY935" i="4"/>
  <c r="AY936" i="4"/>
  <c r="AY937" i="4"/>
  <c r="AY938" i="4"/>
  <c r="AY939" i="4"/>
  <c r="AY940" i="4"/>
  <c r="AY941" i="4"/>
  <c r="AY942" i="4"/>
  <c r="AY943" i="4"/>
  <c r="AY944" i="4"/>
  <c r="AY945" i="4"/>
  <c r="AY946" i="4"/>
  <c r="AY947" i="4"/>
  <c r="AY948" i="4"/>
  <c r="AY949" i="4"/>
  <c r="AY950" i="4"/>
  <c r="AY951" i="4"/>
  <c r="AY952" i="4"/>
  <c r="AY953" i="4"/>
  <c r="AY954" i="4"/>
  <c r="AY955" i="4"/>
  <c r="AY956" i="4"/>
  <c r="AY957" i="4"/>
  <c r="AY958" i="4"/>
  <c r="AY959" i="4"/>
  <c r="AY960" i="4"/>
  <c r="AY961" i="4"/>
  <c r="AY962" i="4"/>
  <c r="AY963" i="4"/>
  <c r="AY964" i="4"/>
  <c r="AY965" i="4"/>
  <c r="AY966" i="4"/>
  <c r="AY967" i="4"/>
  <c r="AY968" i="4"/>
  <c r="AY969" i="4"/>
  <c r="AY970" i="4"/>
  <c r="AY971" i="4"/>
  <c r="AY972" i="4"/>
  <c r="AY973" i="4"/>
  <c r="AY974" i="4"/>
  <c r="AY975" i="4"/>
  <c r="AY976" i="4"/>
  <c r="AY977" i="4"/>
  <c r="AY978" i="4"/>
  <c r="AY979" i="4"/>
  <c r="AY980" i="4"/>
  <c r="AY981" i="4"/>
  <c r="AY982" i="4"/>
  <c r="AY983" i="4"/>
  <c r="AY984" i="4"/>
  <c r="AY985" i="4"/>
  <c r="AY986" i="4"/>
  <c r="AY987" i="4"/>
  <c r="AY988" i="4"/>
  <c r="AY989" i="4"/>
  <c r="AY990" i="4"/>
  <c r="AY991" i="4"/>
  <c r="AY992" i="4"/>
  <c r="AY993" i="4"/>
  <c r="AY994" i="4"/>
  <c r="AY995" i="4"/>
  <c r="AY996" i="4"/>
  <c r="AY997" i="4"/>
  <c r="AY998" i="4"/>
  <c r="AY999" i="4"/>
  <c r="AY1000" i="4"/>
  <c r="AY1001" i="4"/>
  <c r="AY1002" i="4"/>
  <c r="AY1003" i="4"/>
  <c r="AY1004" i="4"/>
  <c r="AY1005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B141" i="4"/>
  <c r="BB142" i="4"/>
  <c r="BB143" i="4"/>
  <c r="BB144" i="4"/>
  <c r="BB145" i="4"/>
  <c r="BB146" i="4"/>
  <c r="BB147" i="4"/>
  <c r="BB148" i="4"/>
  <c r="BB149" i="4"/>
  <c r="BB150" i="4"/>
  <c r="BB151" i="4"/>
  <c r="BB152" i="4"/>
  <c r="BB153" i="4"/>
  <c r="BB154" i="4"/>
  <c r="BB155" i="4"/>
  <c r="BB156" i="4"/>
  <c r="BB157" i="4"/>
  <c r="BB158" i="4"/>
  <c r="BB159" i="4"/>
  <c r="BB160" i="4"/>
  <c r="BB161" i="4"/>
  <c r="BB162" i="4"/>
  <c r="BB163" i="4"/>
  <c r="BB164" i="4"/>
  <c r="BB165" i="4"/>
  <c r="BB166" i="4"/>
  <c r="BB167" i="4"/>
  <c r="BB168" i="4"/>
  <c r="BB169" i="4"/>
  <c r="BB170" i="4"/>
  <c r="BB171" i="4"/>
  <c r="BB172" i="4"/>
  <c r="BB173" i="4"/>
  <c r="BB174" i="4"/>
  <c r="BB175" i="4"/>
  <c r="BB176" i="4"/>
  <c r="BB177" i="4"/>
  <c r="BB178" i="4"/>
  <c r="BB179" i="4"/>
  <c r="BB180" i="4"/>
  <c r="BB181" i="4"/>
  <c r="BB182" i="4"/>
  <c r="BB183" i="4"/>
  <c r="BB184" i="4"/>
  <c r="BB185" i="4"/>
  <c r="BB186" i="4"/>
  <c r="BB187" i="4"/>
  <c r="BB188" i="4"/>
  <c r="BB189" i="4"/>
  <c r="BB190" i="4"/>
  <c r="BB191" i="4"/>
  <c r="BB192" i="4"/>
  <c r="BB193" i="4"/>
  <c r="BB194" i="4"/>
  <c r="BB195" i="4"/>
  <c r="BB196" i="4"/>
  <c r="BB197" i="4"/>
  <c r="BB198" i="4"/>
  <c r="BB199" i="4"/>
  <c r="BB200" i="4"/>
  <c r="BB201" i="4"/>
  <c r="BB202" i="4"/>
  <c r="BB203" i="4"/>
  <c r="BB204" i="4"/>
  <c r="BB205" i="4"/>
  <c r="BB206" i="4"/>
  <c r="BB207" i="4"/>
  <c r="BB208" i="4"/>
  <c r="BB209" i="4"/>
  <c r="BB210" i="4"/>
  <c r="BB211" i="4"/>
  <c r="BB212" i="4"/>
  <c r="BB213" i="4"/>
  <c r="BB214" i="4"/>
  <c r="BB215" i="4"/>
  <c r="BB216" i="4"/>
  <c r="BB217" i="4"/>
  <c r="BB218" i="4"/>
  <c r="BB219" i="4"/>
  <c r="BB220" i="4"/>
  <c r="BB221" i="4"/>
  <c r="BB222" i="4"/>
  <c r="BB223" i="4"/>
  <c r="BB224" i="4"/>
  <c r="BB225" i="4"/>
  <c r="BB226" i="4"/>
  <c r="BB227" i="4"/>
  <c r="BB228" i="4"/>
  <c r="BB229" i="4"/>
  <c r="BB230" i="4"/>
  <c r="BB231" i="4"/>
  <c r="BB232" i="4"/>
  <c r="BB233" i="4"/>
  <c r="BB234" i="4"/>
  <c r="BB235" i="4"/>
  <c r="BB236" i="4"/>
  <c r="BB237" i="4"/>
  <c r="BB238" i="4"/>
  <c r="BB239" i="4"/>
  <c r="BB240" i="4"/>
  <c r="BB241" i="4"/>
  <c r="BB242" i="4"/>
  <c r="BB243" i="4"/>
  <c r="BB244" i="4"/>
  <c r="BB245" i="4"/>
  <c r="BB246" i="4"/>
  <c r="BB247" i="4"/>
  <c r="BB248" i="4"/>
  <c r="BB249" i="4"/>
  <c r="BB250" i="4"/>
  <c r="BB251" i="4"/>
  <c r="BB252" i="4"/>
  <c r="BB253" i="4"/>
  <c r="BB254" i="4"/>
  <c r="BB255" i="4"/>
  <c r="BB256" i="4"/>
  <c r="BB257" i="4"/>
  <c r="BB258" i="4"/>
  <c r="BB259" i="4"/>
  <c r="BB260" i="4"/>
  <c r="BB261" i="4"/>
  <c r="BB262" i="4"/>
  <c r="BB263" i="4"/>
  <c r="BB264" i="4"/>
  <c r="BB265" i="4"/>
  <c r="BB266" i="4"/>
  <c r="BB267" i="4"/>
  <c r="BB268" i="4"/>
  <c r="BB269" i="4"/>
  <c r="BB270" i="4"/>
  <c r="BB271" i="4"/>
  <c r="BB272" i="4"/>
  <c r="BB273" i="4"/>
  <c r="BB274" i="4"/>
  <c r="BB275" i="4"/>
  <c r="BB276" i="4"/>
  <c r="BB277" i="4"/>
  <c r="BB278" i="4"/>
  <c r="BB279" i="4"/>
  <c r="BB280" i="4"/>
  <c r="BB281" i="4"/>
  <c r="BB282" i="4"/>
  <c r="BB283" i="4"/>
  <c r="BB284" i="4"/>
  <c r="BB285" i="4"/>
  <c r="BB286" i="4"/>
  <c r="BB287" i="4"/>
  <c r="BB288" i="4"/>
  <c r="BB289" i="4"/>
  <c r="BB290" i="4"/>
  <c r="BB291" i="4"/>
  <c r="BB292" i="4"/>
  <c r="BB293" i="4"/>
  <c r="BB294" i="4"/>
  <c r="BB295" i="4"/>
  <c r="BB296" i="4"/>
  <c r="BB297" i="4"/>
  <c r="BB298" i="4"/>
  <c r="BB299" i="4"/>
  <c r="BB300" i="4"/>
  <c r="BB301" i="4"/>
  <c r="BB302" i="4"/>
  <c r="BB303" i="4"/>
  <c r="BB304" i="4"/>
  <c r="BB305" i="4"/>
  <c r="BB306" i="4"/>
  <c r="BB307" i="4"/>
  <c r="BB308" i="4"/>
  <c r="BB309" i="4"/>
  <c r="BB310" i="4"/>
  <c r="BB311" i="4"/>
  <c r="BB312" i="4"/>
  <c r="BB313" i="4"/>
  <c r="BB314" i="4"/>
  <c r="BB315" i="4"/>
  <c r="BB316" i="4"/>
  <c r="BB317" i="4"/>
  <c r="BB318" i="4"/>
  <c r="BB319" i="4"/>
  <c r="BB320" i="4"/>
  <c r="BB321" i="4"/>
  <c r="BB322" i="4"/>
  <c r="BB323" i="4"/>
  <c r="BB324" i="4"/>
  <c r="BB325" i="4"/>
  <c r="BB326" i="4"/>
  <c r="BB327" i="4"/>
  <c r="BB328" i="4"/>
  <c r="BB329" i="4"/>
  <c r="BB330" i="4"/>
  <c r="BB331" i="4"/>
  <c r="BB332" i="4"/>
  <c r="BB333" i="4"/>
  <c r="BB334" i="4"/>
  <c r="BB335" i="4"/>
  <c r="BB336" i="4"/>
  <c r="BB337" i="4"/>
  <c r="BB338" i="4"/>
  <c r="BB339" i="4"/>
  <c r="BB340" i="4"/>
  <c r="BB341" i="4"/>
  <c r="BB342" i="4"/>
  <c r="BB343" i="4"/>
  <c r="BB344" i="4"/>
  <c r="BB345" i="4"/>
  <c r="BB346" i="4"/>
  <c r="BB347" i="4"/>
  <c r="BB348" i="4"/>
  <c r="BB349" i="4"/>
  <c r="BB350" i="4"/>
  <c r="BB351" i="4"/>
  <c r="BB352" i="4"/>
  <c r="BB353" i="4"/>
  <c r="BB354" i="4"/>
  <c r="BB355" i="4"/>
  <c r="BB356" i="4"/>
  <c r="BB357" i="4"/>
  <c r="BB358" i="4"/>
  <c r="BB359" i="4"/>
  <c r="BB360" i="4"/>
  <c r="BB361" i="4"/>
  <c r="BB362" i="4"/>
  <c r="BB363" i="4"/>
  <c r="BB364" i="4"/>
  <c r="BB365" i="4"/>
  <c r="BB366" i="4"/>
  <c r="BB367" i="4"/>
  <c r="BB368" i="4"/>
  <c r="BB369" i="4"/>
  <c r="BB370" i="4"/>
  <c r="BB371" i="4"/>
  <c r="BB372" i="4"/>
  <c r="BB373" i="4"/>
  <c r="BB374" i="4"/>
  <c r="BB375" i="4"/>
  <c r="BB376" i="4"/>
  <c r="BB377" i="4"/>
  <c r="BB378" i="4"/>
  <c r="BB379" i="4"/>
  <c r="BB380" i="4"/>
  <c r="BB381" i="4"/>
  <c r="BB382" i="4"/>
  <c r="BB383" i="4"/>
  <c r="BB384" i="4"/>
  <c r="BB385" i="4"/>
  <c r="BB386" i="4"/>
  <c r="BB387" i="4"/>
  <c r="BB388" i="4"/>
  <c r="BB389" i="4"/>
  <c r="BB390" i="4"/>
  <c r="BB391" i="4"/>
  <c r="BB392" i="4"/>
  <c r="BB393" i="4"/>
  <c r="BB394" i="4"/>
  <c r="BB395" i="4"/>
  <c r="BB396" i="4"/>
  <c r="BB397" i="4"/>
  <c r="BB398" i="4"/>
  <c r="BB399" i="4"/>
  <c r="BB400" i="4"/>
  <c r="BB401" i="4"/>
  <c r="BB402" i="4"/>
  <c r="BB403" i="4"/>
  <c r="BB404" i="4"/>
  <c r="BB405" i="4"/>
  <c r="BB406" i="4"/>
  <c r="BB407" i="4"/>
  <c r="BB408" i="4"/>
  <c r="BB409" i="4"/>
  <c r="BB410" i="4"/>
  <c r="BB411" i="4"/>
  <c r="BB412" i="4"/>
  <c r="BB413" i="4"/>
  <c r="BB414" i="4"/>
  <c r="BB415" i="4"/>
  <c r="BB416" i="4"/>
  <c r="BB417" i="4"/>
  <c r="BB418" i="4"/>
  <c r="BB419" i="4"/>
  <c r="BB420" i="4"/>
  <c r="BB421" i="4"/>
  <c r="BB422" i="4"/>
  <c r="BB423" i="4"/>
  <c r="BB424" i="4"/>
  <c r="BB425" i="4"/>
  <c r="BB426" i="4"/>
  <c r="BB427" i="4"/>
  <c r="BB428" i="4"/>
  <c r="BB429" i="4"/>
  <c r="BB430" i="4"/>
  <c r="BB431" i="4"/>
  <c r="BB432" i="4"/>
  <c r="BB433" i="4"/>
  <c r="BB434" i="4"/>
  <c r="BB435" i="4"/>
  <c r="BB436" i="4"/>
  <c r="BB437" i="4"/>
  <c r="BB438" i="4"/>
  <c r="BB439" i="4"/>
  <c r="BB440" i="4"/>
  <c r="BB441" i="4"/>
  <c r="BB442" i="4"/>
  <c r="BB443" i="4"/>
  <c r="BB444" i="4"/>
  <c r="BB445" i="4"/>
  <c r="BB446" i="4"/>
  <c r="BB447" i="4"/>
  <c r="BB448" i="4"/>
  <c r="BB449" i="4"/>
  <c r="BB450" i="4"/>
  <c r="BB451" i="4"/>
  <c r="BB452" i="4"/>
  <c r="BB453" i="4"/>
  <c r="BB454" i="4"/>
  <c r="BB455" i="4"/>
  <c r="BB456" i="4"/>
  <c r="BB457" i="4"/>
  <c r="BB458" i="4"/>
  <c r="BB459" i="4"/>
  <c r="BB460" i="4"/>
  <c r="BB461" i="4"/>
  <c r="BB462" i="4"/>
  <c r="BB463" i="4"/>
  <c r="BB464" i="4"/>
  <c r="BB465" i="4"/>
  <c r="BB466" i="4"/>
  <c r="BB467" i="4"/>
  <c r="BB468" i="4"/>
  <c r="BB469" i="4"/>
  <c r="BB470" i="4"/>
  <c r="BB471" i="4"/>
  <c r="BB472" i="4"/>
  <c r="BB473" i="4"/>
  <c r="BB474" i="4"/>
  <c r="BB475" i="4"/>
  <c r="BB476" i="4"/>
  <c r="BB477" i="4"/>
  <c r="BB478" i="4"/>
  <c r="BB479" i="4"/>
  <c r="BB480" i="4"/>
  <c r="BB481" i="4"/>
  <c r="BB482" i="4"/>
  <c r="BB483" i="4"/>
  <c r="BB484" i="4"/>
  <c r="BB485" i="4"/>
  <c r="BB486" i="4"/>
  <c r="BB487" i="4"/>
  <c r="BB488" i="4"/>
  <c r="BB489" i="4"/>
  <c r="BB490" i="4"/>
  <c r="BB491" i="4"/>
  <c r="BB492" i="4"/>
  <c r="BB493" i="4"/>
  <c r="BB494" i="4"/>
  <c r="BB495" i="4"/>
  <c r="BB496" i="4"/>
  <c r="BB497" i="4"/>
  <c r="BB498" i="4"/>
  <c r="BB499" i="4"/>
  <c r="BB500" i="4"/>
  <c r="BB501" i="4"/>
  <c r="BB502" i="4"/>
  <c r="BB503" i="4"/>
  <c r="BB504" i="4"/>
  <c r="BB505" i="4"/>
  <c r="BB506" i="4"/>
  <c r="BB507" i="4"/>
  <c r="BB508" i="4"/>
  <c r="BB509" i="4"/>
  <c r="BB510" i="4"/>
  <c r="BB511" i="4"/>
  <c r="BB512" i="4"/>
  <c r="BB513" i="4"/>
  <c r="BB514" i="4"/>
  <c r="BB515" i="4"/>
  <c r="BB516" i="4"/>
  <c r="BB517" i="4"/>
  <c r="BB518" i="4"/>
  <c r="BB519" i="4"/>
  <c r="BB520" i="4"/>
  <c r="BB521" i="4"/>
  <c r="BB522" i="4"/>
  <c r="BB523" i="4"/>
  <c r="BB524" i="4"/>
  <c r="BB525" i="4"/>
  <c r="BB526" i="4"/>
  <c r="BB527" i="4"/>
  <c r="BB528" i="4"/>
  <c r="BB529" i="4"/>
  <c r="BB530" i="4"/>
  <c r="BB531" i="4"/>
  <c r="BB532" i="4"/>
  <c r="BB533" i="4"/>
  <c r="BB534" i="4"/>
  <c r="BB535" i="4"/>
  <c r="BB536" i="4"/>
  <c r="BB537" i="4"/>
  <c r="BB538" i="4"/>
  <c r="BB539" i="4"/>
  <c r="BB540" i="4"/>
  <c r="BB541" i="4"/>
  <c r="BB542" i="4"/>
  <c r="BB543" i="4"/>
  <c r="BB544" i="4"/>
  <c r="BB545" i="4"/>
  <c r="BB546" i="4"/>
  <c r="BB547" i="4"/>
  <c r="BB548" i="4"/>
  <c r="BB549" i="4"/>
  <c r="BB550" i="4"/>
  <c r="BB551" i="4"/>
  <c r="BB552" i="4"/>
  <c r="BB553" i="4"/>
  <c r="BB554" i="4"/>
  <c r="BB555" i="4"/>
  <c r="BB556" i="4"/>
  <c r="BB557" i="4"/>
  <c r="BB558" i="4"/>
  <c r="BB559" i="4"/>
  <c r="BB560" i="4"/>
  <c r="BB561" i="4"/>
  <c r="BB562" i="4"/>
  <c r="BB563" i="4"/>
  <c r="BB564" i="4"/>
  <c r="BB565" i="4"/>
  <c r="BB566" i="4"/>
  <c r="BB567" i="4"/>
  <c r="BB568" i="4"/>
  <c r="BB569" i="4"/>
  <c r="BB570" i="4"/>
  <c r="BB571" i="4"/>
  <c r="BB572" i="4"/>
  <c r="BB573" i="4"/>
  <c r="BB574" i="4"/>
  <c r="BB575" i="4"/>
  <c r="BB576" i="4"/>
  <c r="BB577" i="4"/>
  <c r="BB578" i="4"/>
  <c r="BB579" i="4"/>
  <c r="BB580" i="4"/>
  <c r="BB581" i="4"/>
  <c r="BB582" i="4"/>
  <c r="BB583" i="4"/>
  <c r="BB584" i="4"/>
  <c r="BB585" i="4"/>
  <c r="BB586" i="4"/>
  <c r="BB587" i="4"/>
  <c r="BB588" i="4"/>
  <c r="BB589" i="4"/>
  <c r="BB590" i="4"/>
  <c r="BB591" i="4"/>
  <c r="BB592" i="4"/>
  <c r="BB593" i="4"/>
  <c r="BB594" i="4"/>
  <c r="BB595" i="4"/>
  <c r="BB596" i="4"/>
  <c r="BB597" i="4"/>
  <c r="BB598" i="4"/>
  <c r="BB599" i="4"/>
  <c r="BB600" i="4"/>
  <c r="BB601" i="4"/>
  <c r="BB602" i="4"/>
  <c r="BB603" i="4"/>
  <c r="BB604" i="4"/>
  <c r="BB605" i="4"/>
  <c r="BB606" i="4"/>
  <c r="BB607" i="4"/>
  <c r="BB608" i="4"/>
  <c r="BB609" i="4"/>
  <c r="BB610" i="4"/>
  <c r="BB611" i="4"/>
  <c r="BB612" i="4"/>
  <c r="BB613" i="4"/>
  <c r="BB614" i="4"/>
  <c r="BB615" i="4"/>
  <c r="BB616" i="4"/>
  <c r="BB617" i="4"/>
  <c r="BB618" i="4"/>
  <c r="BB619" i="4"/>
  <c r="BB620" i="4"/>
  <c r="BB621" i="4"/>
  <c r="BB622" i="4"/>
  <c r="BB623" i="4"/>
  <c r="BB624" i="4"/>
  <c r="BB625" i="4"/>
  <c r="BB626" i="4"/>
  <c r="BB627" i="4"/>
  <c r="BB628" i="4"/>
  <c r="BB629" i="4"/>
  <c r="BB630" i="4"/>
  <c r="BB631" i="4"/>
  <c r="BB632" i="4"/>
  <c r="BB633" i="4"/>
  <c r="BB634" i="4"/>
  <c r="BB635" i="4"/>
  <c r="BB636" i="4"/>
  <c r="BB637" i="4"/>
  <c r="BB638" i="4"/>
  <c r="BB639" i="4"/>
  <c r="BB640" i="4"/>
  <c r="BB641" i="4"/>
  <c r="BB642" i="4"/>
  <c r="BB643" i="4"/>
  <c r="BB644" i="4"/>
  <c r="BB645" i="4"/>
  <c r="BB646" i="4"/>
  <c r="BB647" i="4"/>
  <c r="BB648" i="4"/>
  <c r="BB649" i="4"/>
  <c r="BB650" i="4"/>
  <c r="BB651" i="4"/>
  <c r="BB652" i="4"/>
  <c r="BB653" i="4"/>
  <c r="BB654" i="4"/>
  <c r="BB655" i="4"/>
  <c r="BB656" i="4"/>
  <c r="BB657" i="4"/>
  <c r="BB658" i="4"/>
  <c r="BB659" i="4"/>
  <c r="BB660" i="4"/>
  <c r="BB661" i="4"/>
  <c r="BB662" i="4"/>
  <c r="BB663" i="4"/>
  <c r="BB664" i="4"/>
  <c r="BB665" i="4"/>
  <c r="BB666" i="4"/>
  <c r="BB667" i="4"/>
  <c r="BB668" i="4"/>
  <c r="BB669" i="4"/>
  <c r="BB670" i="4"/>
  <c r="BB671" i="4"/>
  <c r="BB672" i="4"/>
  <c r="BB673" i="4"/>
  <c r="BB674" i="4"/>
  <c r="BB675" i="4"/>
  <c r="BB676" i="4"/>
  <c r="BB677" i="4"/>
  <c r="BB678" i="4"/>
  <c r="BB679" i="4"/>
  <c r="BB680" i="4"/>
  <c r="BB681" i="4"/>
  <c r="BB682" i="4"/>
  <c r="BB683" i="4"/>
  <c r="BB684" i="4"/>
  <c r="BB685" i="4"/>
  <c r="BB686" i="4"/>
  <c r="BB687" i="4"/>
  <c r="BB688" i="4"/>
  <c r="BB689" i="4"/>
  <c r="BB690" i="4"/>
  <c r="BB691" i="4"/>
  <c r="BB692" i="4"/>
  <c r="BB693" i="4"/>
  <c r="BB694" i="4"/>
  <c r="BB695" i="4"/>
  <c r="BB696" i="4"/>
  <c r="BB697" i="4"/>
  <c r="BB698" i="4"/>
  <c r="BB699" i="4"/>
  <c r="BB700" i="4"/>
  <c r="BB701" i="4"/>
  <c r="BB702" i="4"/>
  <c r="BB703" i="4"/>
  <c r="BB704" i="4"/>
  <c r="BB705" i="4"/>
  <c r="BB706" i="4"/>
  <c r="BB707" i="4"/>
  <c r="BB708" i="4"/>
  <c r="BB709" i="4"/>
  <c r="BB710" i="4"/>
  <c r="BB711" i="4"/>
  <c r="BB712" i="4"/>
  <c r="BB713" i="4"/>
  <c r="BB714" i="4"/>
  <c r="BB715" i="4"/>
  <c r="BB716" i="4"/>
  <c r="BB717" i="4"/>
  <c r="BB718" i="4"/>
  <c r="BB719" i="4"/>
  <c r="BB720" i="4"/>
  <c r="BB721" i="4"/>
  <c r="BB722" i="4"/>
  <c r="BB723" i="4"/>
  <c r="BB724" i="4"/>
  <c r="BB725" i="4"/>
  <c r="BB726" i="4"/>
  <c r="BB727" i="4"/>
  <c r="BB728" i="4"/>
  <c r="BB729" i="4"/>
  <c r="BB730" i="4"/>
  <c r="BB731" i="4"/>
  <c r="BB732" i="4"/>
  <c r="BB733" i="4"/>
  <c r="BB734" i="4"/>
  <c r="BB735" i="4"/>
  <c r="BB736" i="4"/>
  <c r="BB737" i="4"/>
  <c r="BB738" i="4"/>
  <c r="BB739" i="4"/>
  <c r="BB740" i="4"/>
  <c r="BB741" i="4"/>
  <c r="BB742" i="4"/>
  <c r="BB743" i="4"/>
  <c r="BB744" i="4"/>
  <c r="BB745" i="4"/>
  <c r="BB746" i="4"/>
  <c r="BB747" i="4"/>
  <c r="BB748" i="4"/>
  <c r="BB749" i="4"/>
  <c r="BB750" i="4"/>
  <c r="BB751" i="4"/>
  <c r="BB752" i="4"/>
  <c r="BB753" i="4"/>
  <c r="BB754" i="4"/>
  <c r="BB755" i="4"/>
  <c r="BB756" i="4"/>
  <c r="BB757" i="4"/>
  <c r="BB758" i="4"/>
  <c r="BB759" i="4"/>
  <c r="BB760" i="4"/>
  <c r="BB761" i="4"/>
  <c r="BB762" i="4"/>
  <c r="BB763" i="4"/>
  <c r="BB764" i="4"/>
  <c r="BB765" i="4"/>
  <c r="BB766" i="4"/>
  <c r="BB767" i="4"/>
  <c r="BB768" i="4"/>
  <c r="BB769" i="4"/>
  <c r="BB770" i="4"/>
  <c r="BB771" i="4"/>
  <c r="BB772" i="4"/>
  <c r="BB773" i="4"/>
  <c r="BB774" i="4"/>
  <c r="BB775" i="4"/>
  <c r="BB776" i="4"/>
  <c r="BB777" i="4"/>
  <c r="BB778" i="4"/>
  <c r="BB779" i="4"/>
  <c r="BB780" i="4"/>
  <c r="BB781" i="4"/>
  <c r="BB782" i="4"/>
  <c r="BB783" i="4"/>
  <c r="BB784" i="4"/>
  <c r="BB785" i="4"/>
  <c r="BB786" i="4"/>
  <c r="BB787" i="4"/>
  <c r="BB788" i="4"/>
  <c r="BB789" i="4"/>
  <c r="BB790" i="4"/>
  <c r="BB791" i="4"/>
  <c r="BB792" i="4"/>
  <c r="BB793" i="4"/>
  <c r="BB794" i="4"/>
  <c r="BB795" i="4"/>
  <c r="BB796" i="4"/>
  <c r="BB797" i="4"/>
  <c r="BB798" i="4"/>
  <c r="BB799" i="4"/>
  <c r="BB800" i="4"/>
  <c r="BB801" i="4"/>
  <c r="BB802" i="4"/>
  <c r="BB803" i="4"/>
  <c r="BB804" i="4"/>
  <c r="BB805" i="4"/>
  <c r="BB806" i="4"/>
  <c r="BB807" i="4"/>
  <c r="BB808" i="4"/>
  <c r="BB809" i="4"/>
  <c r="BB810" i="4"/>
  <c r="BB811" i="4"/>
  <c r="BB812" i="4"/>
  <c r="BB813" i="4"/>
  <c r="BB814" i="4"/>
  <c r="BB815" i="4"/>
  <c r="BB816" i="4"/>
  <c r="BB817" i="4"/>
  <c r="BB818" i="4"/>
  <c r="BB819" i="4"/>
  <c r="BB820" i="4"/>
  <c r="BB821" i="4"/>
  <c r="BB822" i="4"/>
  <c r="BB823" i="4"/>
  <c r="BB824" i="4"/>
  <c r="BB825" i="4"/>
  <c r="BB826" i="4"/>
  <c r="BB827" i="4"/>
  <c r="BB828" i="4"/>
  <c r="BB829" i="4"/>
  <c r="BB830" i="4"/>
  <c r="BB831" i="4"/>
  <c r="BB832" i="4"/>
  <c r="BB833" i="4"/>
  <c r="BB834" i="4"/>
  <c r="BB835" i="4"/>
  <c r="BB836" i="4"/>
  <c r="BB837" i="4"/>
  <c r="BB838" i="4"/>
  <c r="BB839" i="4"/>
  <c r="BB840" i="4"/>
  <c r="BB841" i="4"/>
  <c r="BB842" i="4"/>
  <c r="BB843" i="4"/>
  <c r="BB844" i="4"/>
  <c r="BB845" i="4"/>
  <c r="BB846" i="4"/>
  <c r="BB847" i="4"/>
  <c r="BB848" i="4"/>
  <c r="BB849" i="4"/>
  <c r="BB850" i="4"/>
  <c r="BB851" i="4"/>
  <c r="BB852" i="4"/>
  <c r="BB853" i="4"/>
  <c r="BB854" i="4"/>
  <c r="BB855" i="4"/>
  <c r="BB856" i="4"/>
  <c r="BB857" i="4"/>
  <c r="BB858" i="4"/>
  <c r="BB859" i="4"/>
  <c r="BB860" i="4"/>
  <c r="BB861" i="4"/>
  <c r="BB862" i="4"/>
  <c r="BB863" i="4"/>
  <c r="BB864" i="4"/>
  <c r="BB865" i="4"/>
  <c r="BB866" i="4"/>
  <c r="BB867" i="4"/>
  <c r="BB868" i="4"/>
  <c r="BB869" i="4"/>
  <c r="BB870" i="4"/>
  <c r="BB871" i="4"/>
  <c r="BB872" i="4"/>
  <c r="BB873" i="4"/>
  <c r="BB874" i="4"/>
  <c r="BB875" i="4"/>
  <c r="BB876" i="4"/>
  <c r="BB877" i="4"/>
  <c r="BB878" i="4"/>
  <c r="BB879" i="4"/>
  <c r="BB880" i="4"/>
  <c r="BB881" i="4"/>
  <c r="BB882" i="4"/>
  <c r="BB883" i="4"/>
  <c r="BB884" i="4"/>
  <c r="BB885" i="4"/>
  <c r="BB886" i="4"/>
  <c r="BB887" i="4"/>
  <c r="BB888" i="4"/>
  <c r="BB889" i="4"/>
  <c r="BB890" i="4"/>
  <c r="BB891" i="4"/>
  <c r="BB892" i="4"/>
  <c r="BB893" i="4"/>
  <c r="BB894" i="4"/>
  <c r="BB895" i="4"/>
  <c r="BB896" i="4"/>
  <c r="BB897" i="4"/>
  <c r="BB898" i="4"/>
  <c r="BB899" i="4"/>
  <c r="BB900" i="4"/>
  <c r="BB901" i="4"/>
  <c r="BB902" i="4"/>
  <c r="BB903" i="4"/>
  <c r="BB904" i="4"/>
  <c r="BB905" i="4"/>
  <c r="BB906" i="4"/>
  <c r="BB907" i="4"/>
  <c r="BB908" i="4"/>
  <c r="BB909" i="4"/>
  <c r="BB910" i="4"/>
  <c r="BB911" i="4"/>
  <c r="BB912" i="4"/>
  <c r="BB913" i="4"/>
  <c r="BB914" i="4"/>
  <c r="BB915" i="4"/>
  <c r="BB916" i="4"/>
  <c r="BB917" i="4"/>
  <c r="BB918" i="4"/>
  <c r="BB919" i="4"/>
  <c r="BB920" i="4"/>
  <c r="BB921" i="4"/>
  <c r="BB922" i="4"/>
  <c r="BB923" i="4"/>
  <c r="BB924" i="4"/>
  <c r="BB925" i="4"/>
  <c r="BB926" i="4"/>
  <c r="BB927" i="4"/>
  <c r="BB928" i="4"/>
  <c r="BB929" i="4"/>
  <c r="BB930" i="4"/>
  <c r="BB931" i="4"/>
  <c r="BB932" i="4"/>
  <c r="BB933" i="4"/>
  <c r="BB934" i="4"/>
  <c r="BB935" i="4"/>
  <c r="BB936" i="4"/>
  <c r="BB937" i="4"/>
  <c r="BB938" i="4"/>
  <c r="BB939" i="4"/>
  <c r="BB940" i="4"/>
  <c r="BB941" i="4"/>
  <c r="BB942" i="4"/>
  <c r="BB943" i="4"/>
  <c r="BB944" i="4"/>
  <c r="BB945" i="4"/>
  <c r="BB946" i="4"/>
  <c r="BB947" i="4"/>
  <c r="BB948" i="4"/>
  <c r="BB949" i="4"/>
  <c r="BB950" i="4"/>
  <c r="BB951" i="4"/>
  <c r="BB952" i="4"/>
  <c r="BB953" i="4"/>
  <c r="BB954" i="4"/>
  <c r="BB955" i="4"/>
  <c r="BB956" i="4"/>
  <c r="BB957" i="4"/>
  <c r="BB958" i="4"/>
  <c r="BB959" i="4"/>
  <c r="BB960" i="4"/>
  <c r="BB961" i="4"/>
  <c r="BB962" i="4"/>
  <c r="BB963" i="4"/>
  <c r="BB964" i="4"/>
  <c r="BB965" i="4"/>
  <c r="BB966" i="4"/>
  <c r="BB967" i="4"/>
  <c r="BB968" i="4"/>
  <c r="BB969" i="4"/>
  <c r="BB970" i="4"/>
  <c r="BB971" i="4"/>
  <c r="BB972" i="4"/>
  <c r="BB973" i="4"/>
  <c r="BB974" i="4"/>
  <c r="BB975" i="4"/>
  <c r="BB976" i="4"/>
  <c r="BB977" i="4"/>
  <c r="BB978" i="4"/>
  <c r="BB979" i="4"/>
  <c r="BB980" i="4"/>
  <c r="BB981" i="4"/>
  <c r="BB982" i="4"/>
  <c r="BB983" i="4"/>
  <c r="BB984" i="4"/>
  <c r="BB985" i="4"/>
  <c r="BB986" i="4"/>
  <c r="BB987" i="4"/>
  <c r="BB988" i="4"/>
  <c r="BB989" i="4"/>
  <c r="BB990" i="4"/>
  <c r="BB991" i="4"/>
  <c r="BB992" i="4"/>
  <c r="BB993" i="4"/>
  <c r="BB994" i="4"/>
  <c r="BB995" i="4"/>
  <c r="BB996" i="4"/>
  <c r="BB997" i="4"/>
  <c r="BB998" i="4"/>
  <c r="BB999" i="4"/>
  <c r="BB1000" i="4"/>
  <c r="BB1001" i="4"/>
  <c r="BB1002" i="4"/>
  <c r="BB1003" i="4"/>
  <c r="BB1004" i="4"/>
  <c r="BB1005" i="4"/>
  <c r="BE4" i="4"/>
  <c r="BE5" i="4"/>
  <c r="BE6" i="4"/>
  <c r="BE7" i="4"/>
  <c r="BE8" i="4"/>
  <c r="BE9" i="4"/>
  <c r="BE10" i="4"/>
  <c r="BE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41" i="4"/>
  <c r="BE42" i="4"/>
  <c r="BE43" i="4"/>
  <c r="BE44" i="4"/>
  <c r="BE45" i="4"/>
  <c r="BE46" i="4"/>
  <c r="BE47" i="4"/>
  <c r="BE48" i="4"/>
  <c r="BE49" i="4"/>
  <c r="BE50" i="4"/>
  <c r="BE51" i="4"/>
  <c r="BE52" i="4"/>
  <c r="BE53" i="4"/>
  <c r="BE54" i="4"/>
  <c r="BE55" i="4"/>
  <c r="BE56" i="4"/>
  <c r="BE57" i="4"/>
  <c r="BE58" i="4"/>
  <c r="BE59" i="4"/>
  <c r="BE60" i="4"/>
  <c r="BE61" i="4"/>
  <c r="BE62" i="4"/>
  <c r="BE63" i="4"/>
  <c r="BE64" i="4"/>
  <c r="BE65" i="4"/>
  <c r="BE66" i="4"/>
  <c r="BE67" i="4"/>
  <c r="BE68" i="4"/>
  <c r="BE69" i="4"/>
  <c r="BE70" i="4"/>
  <c r="BE71" i="4"/>
  <c r="BE72" i="4"/>
  <c r="BE73" i="4"/>
  <c r="BE74" i="4"/>
  <c r="BE75" i="4"/>
  <c r="BE76" i="4"/>
  <c r="BE77" i="4"/>
  <c r="BE78" i="4"/>
  <c r="BE79" i="4"/>
  <c r="BE80" i="4"/>
  <c r="BE81" i="4"/>
  <c r="BE82" i="4"/>
  <c r="BE83" i="4"/>
  <c r="BE84" i="4"/>
  <c r="BE85" i="4"/>
  <c r="BE86" i="4"/>
  <c r="BE87" i="4"/>
  <c r="BE88" i="4"/>
  <c r="BE89" i="4"/>
  <c r="BE90" i="4"/>
  <c r="BE91" i="4"/>
  <c r="BE92" i="4"/>
  <c r="BE93" i="4"/>
  <c r="BE94" i="4"/>
  <c r="BE95" i="4"/>
  <c r="BE96" i="4"/>
  <c r="BE97" i="4"/>
  <c r="BE98" i="4"/>
  <c r="BE99" i="4"/>
  <c r="BE100" i="4"/>
  <c r="BE101" i="4"/>
  <c r="BE102" i="4"/>
  <c r="BE103" i="4"/>
  <c r="BE104" i="4"/>
  <c r="BE105" i="4"/>
  <c r="BE106" i="4"/>
  <c r="BE107" i="4"/>
  <c r="BE108" i="4"/>
  <c r="BE109" i="4"/>
  <c r="BE110" i="4"/>
  <c r="BE111" i="4"/>
  <c r="BE112" i="4"/>
  <c r="BE113" i="4"/>
  <c r="BE114" i="4"/>
  <c r="BE115" i="4"/>
  <c r="BE116" i="4"/>
  <c r="BE117" i="4"/>
  <c r="BE118" i="4"/>
  <c r="BE119" i="4"/>
  <c r="BE120" i="4"/>
  <c r="BE121" i="4"/>
  <c r="BE122" i="4"/>
  <c r="BE123" i="4"/>
  <c r="BE124" i="4"/>
  <c r="BE125" i="4"/>
  <c r="BE126" i="4"/>
  <c r="BE127" i="4"/>
  <c r="BE128" i="4"/>
  <c r="BE129" i="4"/>
  <c r="BE130" i="4"/>
  <c r="BE131" i="4"/>
  <c r="BE132" i="4"/>
  <c r="BE133" i="4"/>
  <c r="BE134" i="4"/>
  <c r="BE135" i="4"/>
  <c r="BE136" i="4"/>
  <c r="BE137" i="4"/>
  <c r="BE138" i="4"/>
  <c r="BE139" i="4"/>
  <c r="BE140" i="4"/>
  <c r="BE141" i="4"/>
  <c r="BE142" i="4"/>
  <c r="BE143" i="4"/>
  <c r="BE144" i="4"/>
  <c r="BE145" i="4"/>
  <c r="BE146" i="4"/>
  <c r="BE147" i="4"/>
  <c r="BE148" i="4"/>
  <c r="BE149" i="4"/>
  <c r="BE150" i="4"/>
  <c r="BE151" i="4"/>
  <c r="BE152" i="4"/>
  <c r="BE153" i="4"/>
  <c r="BE154" i="4"/>
  <c r="BE155" i="4"/>
  <c r="BE156" i="4"/>
  <c r="BE157" i="4"/>
  <c r="BE158" i="4"/>
  <c r="BE159" i="4"/>
  <c r="BE160" i="4"/>
  <c r="BE161" i="4"/>
  <c r="BE162" i="4"/>
  <c r="BE163" i="4"/>
  <c r="BE164" i="4"/>
  <c r="BE165" i="4"/>
  <c r="BE166" i="4"/>
  <c r="BE167" i="4"/>
  <c r="BE168" i="4"/>
  <c r="BE169" i="4"/>
  <c r="BE170" i="4"/>
  <c r="BE171" i="4"/>
  <c r="BE172" i="4"/>
  <c r="BE173" i="4"/>
  <c r="BE174" i="4"/>
  <c r="BE175" i="4"/>
  <c r="BE176" i="4"/>
  <c r="BE177" i="4"/>
  <c r="BE178" i="4"/>
  <c r="BE179" i="4"/>
  <c r="BE180" i="4"/>
  <c r="BE181" i="4"/>
  <c r="BE182" i="4"/>
  <c r="BE183" i="4"/>
  <c r="BE184" i="4"/>
  <c r="BE185" i="4"/>
  <c r="BE186" i="4"/>
  <c r="BE187" i="4"/>
  <c r="BE188" i="4"/>
  <c r="BE189" i="4"/>
  <c r="BE190" i="4"/>
  <c r="BE191" i="4"/>
  <c r="BE192" i="4"/>
  <c r="BE193" i="4"/>
  <c r="BE194" i="4"/>
  <c r="BE195" i="4"/>
  <c r="BE196" i="4"/>
  <c r="BE197" i="4"/>
  <c r="BE198" i="4"/>
  <c r="BE199" i="4"/>
  <c r="BE200" i="4"/>
  <c r="BE201" i="4"/>
  <c r="BE202" i="4"/>
  <c r="BE203" i="4"/>
  <c r="BE204" i="4"/>
  <c r="BE205" i="4"/>
  <c r="BE206" i="4"/>
  <c r="BE207" i="4"/>
  <c r="BE208" i="4"/>
  <c r="BE209" i="4"/>
  <c r="BE210" i="4"/>
  <c r="BE211" i="4"/>
  <c r="BE212" i="4"/>
  <c r="BE213" i="4"/>
  <c r="BE214" i="4"/>
  <c r="BE215" i="4"/>
  <c r="BE216" i="4"/>
  <c r="BE217" i="4"/>
  <c r="BE218" i="4"/>
  <c r="BE219" i="4"/>
  <c r="BE220" i="4"/>
  <c r="BE221" i="4"/>
  <c r="BE222" i="4"/>
  <c r="BE223" i="4"/>
  <c r="BE224" i="4"/>
  <c r="BE225" i="4"/>
  <c r="BE226" i="4"/>
  <c r="BE227" i="4"/>
  <c r="BE228" i="4"/>
  <c r="BE229" i="4"/>
  <c r="BE230" i="4"/>
  <c r="BE231" i="4"/>
  <c r="BE232" i="4"/>
  <c r="BE233" i="4"/>
  <c r="BE234" i="4"/>
  <c r="BE235" i="4"/>
  <c r="BE236" i="4"/>
  <c r="BE237" i="4"/>
  <c r="BE238" i="4"/>
  <c r="BE239" i="4"/>
  <c r="BE240" i="4"/>
  <c r="BE241" i="4"/>
  <c r="BE242" i="4"/>
  <c r="BE243" i="4"/>
  <c r="BE244" i="4"/>
  <c r="BE245" i="4"/>
  <c r="BE246" i="4"/>
  <c r="BE247" i="4"/>
  <c r="BE248" i="4"/>
  <c r="BE249" i="4"/>
  <c r="BE250" i="4"/>
  <c r="BE251" i="4"/>
  <c r="BE252" i="4"/>
  <c r="BE253" i="4"/>
  <c r="BE254" i="4"/>
  <c r="BE255" i="4"/>
  <c r="BE256" i="4"/>
  <c r="BE257" i="4"/>
  <c r="BE258" i="4"/>
  <c r="BE259" i="4"/>
  <c r="BE260" i="4"/>
  <c r="BE261" i="4"/>
  <c r="BE262" i="4"/>
  <c r="BE263" i="4"/>
  <c r="BE264" i="4"/>
  <c r="BE265" i="4"/>
  <c r="BE266" i="4"/>
  <c r="BE267" i="4"/>
  <c r="BE268" i="4"/>
  <c r="BE269" i="4"/>
  <c r="BE270" i="4"/>
  <c r="BE271" i="4"/>
  <c r="BE272" i="4"/>
  <c r="BE273" i="4"/>
  <c r="BE274" i="4"/>
  <c r="BE275" i="4"/>
  <c r="BE276" i="4"/>
  <c r="BE277" i="4"/>
  <c r="BE278" i="4"/>
  <c r="BE279" i="4"/>
  <c r="BE280" i="4"/>
  <c r="BE281" i="4"/>
  <c r="BE282" i="4"/>
  <c r="BE283" i="4"/>
  <c r="BE284" i="4"/>
  <c r="BE285" i="4"/>
  <c r="BE286" i="4"/>
  <c r="BE287" i="4"/>
  <c r="BE288" i="4"/>
  <c r="BE289" i="4"/>
  <c r="BE290" i="4"/>
  <c r="BE291" i="4"/>
  <c r="BE292" i="4"/>
  <c r="BE293" i="4"/>
  <c r="BE294" i="4"/>
  <c r="BE295" i="4"/>
  <c r="BE296" i="4"/>
  <c r="BE297" i="4"/>
  <c r="BE298" i="4"/>
  <c r="BE299" i="4"/>
  <c r="BE300" i="4"/>
  <c r="BE301" i="4"/>
  <c r="BE302" i="4"/>
  <c r="BE303" i="4"/>
  <c r="BE304" i="4"/>
  <c r="BE305" i="4"/>
  <c r="BE306" i="4"/>
  <c r="BE307" i="4"/>
  <c r="BE308" i="4"/>
  <c r="BE309" i="4"/>
  <c r="BE310" i="4"/>
  <c r="BE311" i="4"/>
  <c r="BE312" i="4"/>
  <c r="BE313" i="4"/>
  <c r="BE314" i="4"/>
  <c r="BE315" i="4"/>
  <c r="BE316" i="4"/>
  <c r="BE317" i="4"/>
  <c r="BE318" i="4"/>
  <c r="BE319" i="4"/>
  <c r="BE320" i="4"/>
  <c r="BE321" i="4"/>
  <c r="BE322" i="4"/>
  <c r="BE323" i="4"/>
  <c r="BE324" i="4"/>
  <c r="BE325" i="4"/>
  <c r="BE326" i="4"/>
  <c r="BE327" i="4"/>
  <c r="BE328" i="4"/>
  <c r="BE329" i="4"/>
  <c r="BE330" i="4"/>
  <c r="BE331" i="4"/>
  <c r="BE332" i="4"/>
  <c r="BE333" i="4"/>
  <c r="BE334" i="4"/>
  <c r="BE335" i="4"/>
  <c r="BE336" i="4"/>
  <c r="BE337" i="4"/>
  <c r="BE338" i="4"/>
  <c r="BE339" i="4"/>
  <c r="BE340" i="4"/>
  <c r="BE341" i="4"/>
  <c r="BE342" i="4"/>
  <c r="BE343" i="4"/>
  <c r="BE344" i="4"/>
  <c r="BE345" i="4"/>
  <c r="BE346" i="4"/>
  <c r="BE347" i="4"/>
  <c r="BE348" i="4"/>
  <c r="BE349" i="4"/>
  <c r="BE350" i="4"/>
  <c r="BE351" i="4"/>
  <c r="BE352" i="4"/>
  <c r="BE353" i="4"/>
  <c r="BE354" i="4"/>
  <c r="BE355" i="4"/>
  <c r="BE356" i="4"/>
  <c r="BE357" i="4"/>
  <c r="BE358" i="4"/>
  <c r="BE359" i="4"/>
  <c r="BE360" i="4"/>
  <c r="BE361" i="4"/>
  <c r="BE362" i="4"/>
  <c r="BE363" i="4"/>
  <c r="BE364" i="4"/>
  <c r="BE365" i="4"/>
  <c r="BE366" i="4"/>
  <c r="BE367" i="4"/>
  <c r="BE368" i="4"/>
  <c r="BE369" i="4"/>
  <c r="BE370" i="4"/>
  <c r="BE371" i="4"/>
  <c r="BE372" i="4"/>
  <c r="BE373" i="4"/>
  <c r="BE374" i="4"/>
  <c r="BE375" i="4"/>
  <c r="BE376" i="4"/>
  <c r="BE377" i="4"/>
  <c r="BE378" i="4"/>
  <c r="BE379" i="4"/>
  <c r="BE380" i="4"/>
  <c r="BE381" i="4"/>
  <c r="BE382" i="4"/>
  <c r="BE383" i="4"/>
  <c r="BE384" i="4"/>
  <c r="BE385" i="4"/>
  <c r="BE386" i="4"/>
  <c r="BE387" i="4"/>
  <c r="BE388" i="4"/>
  <c r="BE389" i="4"/>
  <c r="BE390" i="4"/>
  <c r="BE391" i="4"/>
  <c r="BE392" i="4"/>
  <c r="BE393" i="4"/>
  <c r="BE394" i="4"/>
  <c r="BE395" i="4"/>
  <c r="BE396" i="4"/>
  <c r="BE397" i="4"/>
  <c r="BE398" i="4"/>
  <c r="BE399" i="4"/>
  <c r="BE400" i="4"/>
  <c r="BE401" i="4"/>
  <c r="BE402" i="4"/>
  <c r="BE403" i="4"/>
  <c r="BE404" i="4"/>
  <c r="BE405" i="4"/>
  <c r="BE406" i="4"/>
  <c r="BE407" i="4"/>
  <c r="BE408" i="4"/>
  <c r="BE409" i="4"/>
  <c r="BE410" i="4"/>
  <c r="BE411" i="4"/>
  <c r="BE412" i="4"/>
  <c r="BE413" i="4"/>
  <c r="BE414" i="4"/>
  <c r="BE415" i="4"/>
  <c r="BE416" i="4"/>
  <c r="BE417" i="4"/>
  <c r="BE418" i="4"/>
  <c r="BE419" i="4"/>
  <c r="BE420" i="4"/>
  <c r="BE421" i="4"/>
  <c r="BE422" i="4"/>
  <c r="BE423" i="4"/>
  <c r="BE424" i="4"/>
  <c r="BE425" i="4"/>
  <c r="BE426" i="4"/>
  <c r="BE427" i="4"/>
  <c r="BE428" i="4"/>
  <c r="BE429" i="4"/>
  <c r="BE430" i="4"/>
  <c r="BE431" i="4"/>
  <c r="BE432" i="4"/>
  <c r="BE433" i="4"/>
  <c r="BE434" i="4"/>
  <c r="BE435" i="4"/>
  <c r="BE436" i="4"/>
  <c r="BE437" i="4"/>
  <c r="BE438" i="4"/>
  <c r="BE439" i="4"/>
  <c r="BE440" i="4"/>
  <c r="BE441" i="4"/>
  <c r="BE442" i="4"/>
  <c r="BE443" i="4"/>
  <c r="BE444" i="4"/>
  <c r="BE445" i="4"/>
  <c r="BE446" i="4"/>
  <c r="BE447" i="4"/>
  <c r="BE448" i="4"/>
  <c r="BE449" i="4"/>
  <c r="BE450" i="4"/>
  <c r="BE451" i="4"/>
  <c r="BE452" i="4"/>
  <c r="BE453" i="4"/>
  <c r="BE454" i="4"/>
  <c r="BE455" i="4"/>
  <c r="BE456" i="4"/>
  <c r="BE457" i="4"/>
  <c r="BE458" i="4"/>
  <c r="BE459" i="4"/>
  <c r="BE460" i="4"/>
  <c r="BE461" i="4"/>
  <c r="BE462" i="4"/>
  <c r="BE463" i="4"/>
  <c r="BE464" i="4"/>
  <c r="BE465" i="4"/>
  <c r="BE466" i="4"/>
  <c r="BE467" i="4"/>
  <c r="BE468" i="4"/>
  <c r="BE469" i="4"/>
  <c r="BE470" i="4"/>
  <c r="BE471" i="4"/>
  <c r="BE472" i="4"/>
  <c r="BE473" i="4"/>
  <c r="BE474" i="4"/>
  <c r="BE475" i="4"/>
  <c r="BE476" i="4"/>
  <c r="BE477" i="4"/>
  <c r="BE478" i="4"/>
  <c r="BE479" i="4"/>
  <c r="BE480" i="4"/>
  <c r="BE481" i="4"/>
  <c r="BE482" i="4"/>
  <c r="BE483" i="4"/>
  <c r="BE484" i="4"/>
  <c r="BE485" i="4"/>
  <c r="BE486" i="4"/>
  <c r="BE487" i="4"/>
  <c r="BE488" i="4"/>
  <c r="BE489" i="4"/>
  <c r="BE490" i="4"/>
  <c r="BE491" i="4"/>
  <c r="BE492" i="4"/>
  <c r="BE493" i="4"/>
  <c r="BE494" i="4"/>
  <c r="BE495" i="4"/>
  <c r="BE496" i="4"/>
  <c r="BE497" i="4"/>
  <c r="BE498" i="4"/>
  <c r="BE499" i="4"/>
  <c r="BE500" i="4"/>
  <c r="BE501" i="4"/>
  <c r="BE502" i="4"/>
  <c r="BE503" i="4"/>
  <c r="BE504" i="4"/>
  <c r="BE505" i="4"/>
  <c r="BE506" i="4"/>
  <c r="BE507" i="4"/>
  <c r="BE508" i="4"/>
  <c r="BE509" i="4"/>
  <c r="BE510" i="4"/>
  <c r="BE511" i="4"/>
  <c r="BE512" i="4"/>
  <c r="BE513" i="4"/>
  <c r="BE514" i="4"/>
  <c r="BE515" i="4"/>
  <c r="BE516" i="4"/>
  <c r="BE517" i="4"/>
  <c r="BE518" i="4"/>
  <c r="BE519" i="4"/>
  <c r="BE520" i="4"/>
  <c r="BE521" i="4"/>
  <c r="BE522" i="4"/>
  <c r="BE523" i="4"/>
  <c r="BE524" i="4"/>
  <c r="BE525" i="4"/>
  <c r="BE526" i="4"/>
  <c r="BE527" i="4"/>
  <c r="BE528" i="4"/>
  <c r="BE529" i="4"/>
  <c r="BE530" i="4"/>
  <c r="BE531" i="4"/>
  <c r="BE532" i="4"/>
  <c r="BE533" i="4"/>
  <c r="BE534" i="4"/>
  <c r="BE535" i="4"/>
  <c r="BE536" i="4"/>
  <c r="BE537" i="4"/>
  <c r="BE538" i="4"/>
  <c r="BE539" i="4"/>
  <c r="BE540" i="4"/>
  <c r="BE541" i="4"/>
  <c r="BE542" i="4"/>
  <c r="BE543" i="4"/>
  <c r="BE544" i="4"/>
  <c r="BE545" i="4"/>
  <c r="BE546" i="4"/>
  <c r="BE547" i="4"/>
  <c r="BE548" i="4"/>
  <c r="BE549" i="4"/>
  <c r="BE550" i="4"/>
  <c r="BE551" i="4"/>
  <c r="BE552" i="4"/>
  <c r="BE553" i="4"/>
  <c r="BE554" i="4"/>
  <c r="BE555" i="4"/>
  <c r="BE556" i="4"/>
  <c r="BE557" i="4"/>
  <c r="BE558" i="4"/>
  <c r="BE559" i="4"/>
  <c r="BE560" i="4"/>
  <c r="BE561" i="4"/>
  <c r="BE562" i="4"/>
  <c r="BE563" i="4"/>
  <c r="BE564" i="4"/>
  <c r="BE565" i="4"/>
  <c r="BE566" i="4"/>
  <c r="BE567" i="4"/>
  <c r="BE568" i="4"/>
  <c r="BE569" i="4"/>
  <c r="BE570" i="4"/>
  <c r="BE571" i="4"/>
  <c r="BE572" i="4"/>
  <c r="BE573" i="4"/>
  <c r="BE574" i="4"/>
  <c r="BE575" i="4"/>
  <c r="BE576" i="4"/>
  <c r="BE577" i="4"/>
  <c r="BE578" i="4"/>
  <c r="BE579" i="4"/>
  <c r="BE580" i="4"/>
  <c r="BE581" i="4"/>
  <c r="BE582" i="4"/>
  <c r="BE583" i="4"/>
  <c r="BE584" i="4"/>
  <c r="BE585" i="4"/>
  <c r="BE586" i="4"/>
  <c r="BE587" i="4"/>
  <c r="BE588" i="4"/>
  <c r="BE589" i="4"/>
  <c r="BE590" i="4"/>
  <c r="BE591" i="4"/>
  <c r="BE592" i="4"/>
  <c r="BE593" i="4"/>
  <c r="BE594" i="4"/>
  <c r="BE595" i="4"/>
  <c r="BE596" i="4"/>
  <c r="BE597" i="4"/>
  <c r="BE598" i="4"/>
  <c r="BE599" i="4"/>
  <c r="BE600" i="4"/>
  <c r="BE601" i="4"/>
  <c r="BE602" i="4"/>
  <c r="BE603" i="4"/>
  <c r="BE604" i="4"/>
  <c r="BE605" i="4"/>
  <c r="BE606" i="4"/>
  <c r="BE607" i="4"/>
  <c r="BE608" i="4"/>
  <c r="BE609" i="4"/>
  <c r="BE610" i="4"/>
  <c r="BE611" i="4"/>
  <c r="BE612" i="4"/>
  <c r="BE613" i="4"/>
  <c r="BE614" i="4"/>
  <c r="BE615" i="4"/>
  <c r="BE616" i="4"/>
  <c r="BE617" i="4"/>
  <c r="BE618" i="4"/>
  <c r="BE619" i="4"/>
  <c r="BE620" i="4"/>
  <c r="BE621" i="4"/>
  <c r="BE622" i="4"/>
  <c r="BE623" i="4"/>
  <c r="BE624" i="4"/>
  <c r="BE625" i="4"/>
  <c r="BE626" i="4"/>
  <c r="BE627" i="4"/>
  <c r="BE628" i="4"/>
  <c r="BE629" i="4"/>
  <c r="BE630" i="4"/>
  <c r="BE631" i="4"/>
  <c r="BE632" i="4"/>
  <c r="BE633" i="4"/>
  <c r="BE634" i="4"/>
  <c r="BE635" i="4"/>
  <c r="BE636" i="4"/>
  <c r="BE637" i="4"/>
  <c r="BE638" i="4"/>
  <c r="BE639" i="4"/>
  <c r="BE640" i="4"/>
  <c r="BE641" i="4"/>
  <c r="BE642" i="4"/>
  <c r="BE643" i="4"/>
  <c r="BE644" i="4"/>
  <c r="BE645" i="4"/>
  <c r="BE646" i="4"/>
  <c r="BE647" i="4"/>
  <c r="BE648" i="4"/>
  <c r="BE649" i="4"/>
  <c r="BE650" i="4"/>
  <c r="BE651" i="4"/>
  <c r="BE652" i="4"/>
  <c r="BE653" i="4"/>
  <c r="BE654" i="4"/>
  <c r="BE655" i="4"/>
  <c r="BE656" i="4"/>
  <c r="BE657" i="4"/>
  <c r="BE658" i="4"/>
  <c r="BE659" i="4"/>
  <c r="BE660" i="4"/>
  <c r="BE661" i="4"/>
  <c r="BE662" i="4"/>
  <c r="BE663" i="4"/>
  <c r="BE664" i="4"/>
  <c r="BE665" i="4"/>
  <c r="BE666" i="4"/>
  <c r="BE667" i="4"/>
  <c r="BE668" i="4"/>
  <c r="BE669" i="4"/>
  <c r="BE670" i="4"/>
  <c r="BE671" i="4"/>
  <c r="BE672" i="4"/>
  <c r="BE673" i="4"/>
  <c r="BE674" i="4"/>
  <c r="BE675" i="4"/>
  <c r="BE676" i="4"/>
  <c r="BE677" i="4"/>
  <c r="BE678" i="4"/>
  <c r="BE679" i="4"/>
  <c r="BE680" i="4"/>
  <c r="BE681" i="4"/>
  <c r="BE682" i="4"/>
  <c r="BE683" i="4"/>
  <c r="BE684" i="4"/>
  <c r="BE685" i="4"/>
  <c r="BE686" i="4"/>
  <c r="BE687" i="4"/>
  <c r="BE688" i="4"/>
  <c r="BE689" i="4"/>
  <c r="BE690" i="4"/>
  <c r="BE691" i="4"/>
  <c r="BE692" i="4"/>
  <c r="BE693" i="4"/>
  <c r="BE694" i="4"/>
  <c r="BE695" i="4"/>
  <c r="BE696" i="4"/>
  <c r="BE697" i="4"/>
  <c r="BE698" i="4"/>
  <c r="BE699" i="4"/>
  <c r="BE700" i="4"/>
  <c r="BE701" i="4"/>
  <c r="BE702" i="4"/>
  <c r="BE703" i="4"/>
  <c r="BE704" i="4"/>
  <c r="BE705" i="4"/>
  <c r="BE706" i="4"/>
  <c r="BE707" i="4"/>
  <c r="BE708" i="4"/>
  <c r="BE709" i="4"/>
  <c r="BE710" i="4"/>
  <c r="BE711" i="4"/>
  <c r="BE712" i="4"/>
  <c r="BE713" i="4"/>
  <c r="BE714" i="4"/>
  <c r="BE715" i="4"/>
  <c r="BE716" i="4"/>
  <c r="BE717" i="4"/>
  <c r="BE718" i="4"/>
  <c r="BE719" i="4"/>
  <c r="BE720" i="4"/>
  <c r="BE721" i="4"/>
  <c r="BE722" i="4"/>
  <c r="BE723" i="4"/>
  <c r="BE724" i="4"/>
  <c r="BE725" i="4"/>
  <c r="BE726" i="4"/>
  <c r="BE727" i="4"/>
  <c r="BE728" i="4"/>
  <c r="BE729" i="4"/>
  <c r="BE730" i="4"/>
  <c r="BE731" i="4"/>
  <c r="BE732" i="4"/>
  <c r="BE733" i="4"/>
  <c r="BE734" i="4"/>
  <c r="BE735" i="4"/>
  <c r="BE736" i="4"/>
  <c r="BE737" i="4"/>
  <c r="BE738" i="4"/>
  <c r="BE739" i="4"/>
  <c r="BE740" i="4"/>
  <c r="BE741" i="4"/>
  <c r="BE742" i="4"/>
  <c r="BE743" i="4"/>
  <c r="BE744" i="4"/>
  <c r="BE745" i="4"/>
  <c r="BE746" i="4"/>
  <c r="BE747" i="4"/>
  <c r="BE748" i="4"/>
  <c r="BE749" i="4"/>
  <c r="BE750" i="4"/>
  <c r="BE751" i="4"/>
  <c r="BE752" i="4"/>
  <c r="BE753" i="4"/>
  <c r="BE754" i="4"/>
  <c r="BE755" i="4"/>
  <c r="BE756" i="4"/>
  <c r="BE757" i="4"/>
  <c r="BE758" i="4"/>
  <c r="BE759" i="4"/>
  <c r="BE760" i="4"/>
  <c r="BE761" i="4"/>
  <c r="BE762" i="4"/>
  <c r="BE763" i="4"/>
  <c r="BE764" i="4"/>
  <c r="BE765" i="4"/>
  <c r="BE766" i="4"/>
  <c r="BE767" i="4"/>
  <c r="BE768" i="4"/>
  <c r="BE769" i="4"/>
  <c r="BE770" i="4"/>
  <c r="BE771" i="4"/>
  <c r="BE772" i="4"/>
  <c r="BE773" i="4"/>
  <c r="BE774" i="4"/>
  <c r="BE775" i="4"/>
  <c r="BE776" i="4"/>
  <c r="BE777" i="4"/>
  <c r="BE778" i="4"/>
  <c r="BE779" i="4"/>
  <c r="BE780" i="4"/>
  <c r="BE781" i="4"/>
  <c r="BE782" i="4"/>
  <c r="BE783" i="4"/>
  <c r="BE784" i="4"/>
  <c r="BE785" i="4"/>
  <c r="BE786" i="4"/>
  <c r="BE787" i="4"/>
  <c r="BE788" i="4"/>
  <c r="BE789" i="4"/>
  <c r="BE790" i="4"/>
  <c r="BE791" i="4"/>
  <c r="BE792" i="4"/>
  <c r="BE793" i="4"/>
  <c r="BE794" i="4"/>
  <c r="BE795" i="4"/>
  <c r="BE796" i="4"/>
  <c r="BE797" i="4"/>
  <c r="BE798" i="4"/>
  <c r="BE799" i="4"/>
  <c r="BE800" i="4"/>
  <c r="BE801" i="4"/>
  <c r="BE802" i="4"/>
  <c r="BE803" i="4"/>
  <c r="BE804" i="4"/>
  <c r="BE805" i="4"/>
  <c r="BE806" i="4"/>
  <c r="BE807" i="4"/>
  <c r="BE808" i="4"/>
  <c r="BE809" i="4"/>
  <c r="BE810" i="4"/>
  <c r="BE811" i="4"/>
  <c r="BE812" i="4"/>
  <c r="BE813" i="4"/>
  <c r="BE814" i="4"/>
  <c r="BE815" i="4"/>
  <c r="BE816" i="4"/>
  <c r="BE817" i="4"/>
  <c r="BE818" i="4"/>
  <c r="BE819" i="4"/>
  <c r="BE820" i="4"/>
  <c r="BE821" i="4"/>
  <c r="BE822" i="4"/>
  <c r="BE823" i="4"/>
  <c r="BE824" i="4"/>
  <c r="BE825" i="4"/>
  <c r="BE826" i="4"/>
  <c r="BE827" i="4"/>
  <c r="BE828" i="4"/>
  <c r="BE829" i="4"/>
  <c r="BE830" i="4"/>
  <c r="BE831" i="4"/>
  <c r="BE832" i="4"/>
  <c r="BE833" i="4"/>
  <c r="BE834" i="4"/>
  <c r="BE835" i="4"/>
  <c r="BE836" i="4"/>
  <c r="BE837" i="4"/>
  <c r="BE838" i="4"/>
  <c r="BE839" i="4"/>
  <c r="BE840" i="4"/>
  <c r="BE841" i="4"/>
  <c r="BE842" i="4"/>
  <c r="BE843" i="4"/>
  <c r="BE844" i="4"/>
  <c r="BE845" i="4"/>
  <c r="BE846" i="4"/>
  <c r="BE847" i="4"/>
  <c r="BE848" i="4"/>
  <c r="BE849" i="4"/>
  <c r="BE850" i="4"/>
  <c r="BE851" i="4"/>
  <c r="BE852" i="4"/>
  <c r="BE853" i="4"/>
  <c r="BE854" i="4"/>
  <c r="BE855" i="4"/>
  <c r="BE856" i="4"/>
  <c r="BE857" i="4"/>
  <c r="BE858" i="4"/>
  <c r="BE859" i="4"/>
  <c r="BE860" i="4"/>
  <c r="BE861" i="4"/>
  <c r="BE862" i="4"/>
  <c r="BE863" i="4"/>
  <c r="BE864" i="4"/>
  <c r="BE865" i="4"/>
  <c r="BE866" i="4"/>
  <c r="BE867" i="4"/>
  <c r="BE868" i="4"/>
  <c r="BE869" i="4"/>
  <c r="BE870" i="4"/>
  <c r="BE871" i="4"/>
  <c r="BE872" i="4"/>
  <c r="BE873" i="4"/>
  <c r="BE874" i="4"/>
  <c r="BE875" i="4"/>
  <c r="BE876" i="4"/>
  <c r="BE877" i="4"/>
  <c r="BE878" i="4"/>
  <c r="BE879" i="4"/>
  <c r="BE880" i="4"/>
  <c r="BE881" i="4"/>
  <c r="BE882" i="4"/>
  <c r="BE883" i="4"/>
  <c r="BE884" i="4"/>
  <c r="BE885" i="4"/>
  <c r="BE886" i="4"/>
  <c r="BE887" i="4"/>
  <c r="BE888" i="4"/>
  <c r="BE889" i="4"/>
  <c r="BE890" i="4"/>
  <c r="BE891" i="4"/>
  <c r="BE892" i="4"/>
  <c r="BE893" i="4"/>
  <c r="BE894" i="4"/>
  <c r="BE895" i="4"/>
  <c r="BE896" i="4"/>
  <c r="BE897" i="4"/>
  <c r="BE898" i="4"/>
  <c r="BE899" i="4"/>
  <c r="BE900" i="4"/>
  <c r="BE901" i="4"/>
  <c r="BE902" i="4"/>
  <c r="BE903" i="4"/>
  <c r="BE904" i="4"/>
  <c r="BE905" i="4"/>
  <c r="BE906" i="4"/>
  <c r="BE907" i="4"/>
  <c r="BE908" i="4"/>
  <c r="BE909" i="4"/>
  <c r="BE910" i="4"/>
  <c r="BE911" i="4"/>
  <c r="BE912" i="4"/>
  <c r="BE913" i="4"/>
  <c r="BE914" i="4"/>
  <c r="BE915" i="4"/>
  <c r="BE916" i="4"/>
  <c r="BE917" i="4"/>
  <c r="BE918" i="4"/>
  <c r="BE919" i="4"/>
  <c r="BE920" i="4"/>
  <c r="BE921" i="4"/>
  <c r="BE922" i="4"/>
  <c r="BE923" i="4"/>
  <c r="BE924" i="4"/>
  <c r="BE925" i="4"/>
  <c r="BE926" i="4"/>
  <c r="BE927" i="4"/>
  <c r="BE928" i="4"/>
  <c r="BE929" i="4"/>
  <c r="BE930" i="4"/>
  <c r="BE931" i="4"/>
  <c r="BE932" i="4"/>
  <c r="BE933" i="4"/>
  <c r="BE934" i="4"/>
  <c r="BE935" i="4"/>
  <c r="BE936" i="4"/>
  <c r="BE937" i="4"/>
  <c r="BE938" i="4"/>
  <c r="BE939" i="4"/>
  <c r="BE940" i="4"/>
  <c r="BE941" i="4"/>
  <c r="BE942" i="4"/>
  <c r="BE943" i="4"/>
  <c r="BE944" i="4"/>
  <c r="BE945" i="4"/>
  <c r="BE946" i="4"/>
  <c r="BE947" i="4"/>
  <c r="BE948" i="4"/>
  <c r="BE949" i="4"/>
  <c r="BE950" i="4"/>
  <c r="BE951" i="4"/>
  <c r="BE952" i="4"/>
  <c r="BE953" i="4"/>
  <c r="BE954" i="4"/>
  <c r="BE955" i="4"/>
  <c r="BE956" i="4"/>
  <c r="BE957" i="4"/>
  <c r="BE958" i="4"/>
  <c r="BE959" i="4"/>
  <c r="BE960" i="4"/>
  <c r="BE961" i="4"/>
  <c r="BE962" i="4"/>
  <c r="BE963" i="4"/>
  <c r="BE964" i="4"/>
  <c r="BE965" i="4"/>
  <c r="BE966" i="4"/>
  <c r="BE967" i="4"/>
  <c r="BE968" i="4"/>
  <c r="BE969" i="4"/>
  <c r="BE970" i="4"/>
  <c r="BE971" i="4"/>
  <c r="BE972" i="4"/>
  <c r="BE973" i="4"/>
  <c r="BE974" i="4"/>
  <c r="BE975" i="4"/>
  <c r="BE976" i="4"/>
  <c r="BE977" i="4"/>
  <c r="BE978" i="4"/>
  <c r="BE979" i="4"/>
  <c r="BE980" i="4"/>
  <c r="BE981" i="4"/>
  <c r="BE982" i="4"/>
  <c r="BE983" i="4"/>
  <c r="BE984" i="4"/>
  <c r="BE985" i="4"/>
  <c r="BE986" i="4"/>
  <c r="BE987" i="4"/>
  <c r="BE988" i="4"/>
  <c r="BE989" i="4"/>
  <c r="BE990" i="4"/>
  <c r="BE991" i="4"/>
  <c r="BE992" i="4"/>
  <c r="BE993" i="4"/>
  <c r="BE994" i="4"/>
  <c r="BE995" i="4"/>
  <c r="BE996" i="4"/>
  <c r="BE997" i="4"/>
  <c r="BE998" i="4"/>
  <c r="BE999" i="4"/>
  <c r="BE1000" i="4"/>
  <c r="BE1001" i="4"/>
  <c r="BE1002" i="4"/>
  <c r="BE1003" i="4"/>
  <c r="BE1004" i="4"/>
  <c r="BE1005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H69" i="4"/>
  <c r="BH70" i="4"/>
  <c r="BH71" i="4"/>
  <c r="BH72" i="4"/>
  <c r="BH73" i="4"/>
  <c r="BH74" i="4"/>
  <c r="BH75" i="4"/>
  <c r="BH76" i="4"/>
  <c r="BH77" i="4"/>
  <c r="BH78" i="4"/>
  <c r="BH79" i="4"/>
  <c r="BH80" i="4"/>
  <c r="BH81" i="4"/>
  <c r="BH82" i="4"/>
  <c r="BH83" i="4"/>
  <c r="BH84" i="4"/>
  <c r="BH85" i="4"/>
  <c r="BH86" i="4"/>
  <c r="BH87" i="4"/>
  <c r="BH88" i="4"/>
  <c r="BH89" i="4"/>
  <c r="BH90" i="4"/>
  <c r="BH91" i="4"/>
  <c r="BH92" i="4"/>
  <c r="BH93" i="4"/>
  <c r="BH94" i="4"/>
  <c r="BH95" i="4"/>
  <c r="BH96" i="4"/>
  <c r="BH97" i="4"/>
  <c r="BH98" i="4"/>
  <c r="BH99" i="4"/>
  <c r="BH100" i="4"/>
  <c r="BH101" i="4"/>
  <c r="BH102" i="4"/>
  <c r="BH103" i="4"/>
  <c r="BH104" i="4"/>
  <c r="BH105" i="4"/>
  <c r="BH106" i="4"/>
  <c r="BH107" i="4"/>
  <c r="BH108" i="4"/>
  <c r="BH109" i="4"/>
  <c r="BH110" i="4"/>
  <c r="BH111" i="4"/>
  <c r="BH112" i="4"/>
  <c r="BH113" i="4"/>
  <c r="BH114" i="4"/>
  <c r="BH115" i="4"/>
  <c r="BH116" i="4"/>
  <c r="BH117" i="4"/>
  <c r="BH118" i="4"/>
  <c r="BH119" i="4"/>
  <c r="BH120" i="4"/>
  <c r="BH121" i="4"/>
  <c r="BH122" i="4"/>
  <c r="BH123" i="4"/>
  <c r="BH124" i="4"/>
  <c r="BH125" i="4"/>
  <c r="BH126" i="4"/>
  <c r="BH127" i="4"/>
  <c r="BH128" i="4"/>
  <c r="BH129" i="4"/>
  <c r="BH130" i="4"/>
  <c r="BH131" i="4"/>
  <c r="BH132" i="4"/>
  <c r="BH133" i="4"/>
  <c r="BH134" i="4"/>
  <c r="BH135" i="4"/>
  <c r="BH136" i="4"/>
  <c r="BH137" i="4"/>
  <c r="BH138" i="4"/>
  <c r="BH139" i="4"/>
  <c r="BH140" i="4"/>
  <c r="BH141" i="4"/>
  <c r="BH142" i="4"/>
  <c r="BH143" i="4"/>
  <c r="BH144" i="4"/>
  <c r="BH145" i="4"/>
  <c r="BH146" i="4"/>
  <c r="BH147" i="4"/>
  <c r="BH148" i="4"/>
  <c r="BH149" i="4"/>
  <c r="BH150" i="4"/>
  <c r="BH151" i="4"/>
  <c r="BH152" i="4"/>
  <c r="BH153" i="4"/>
  <c r="BH154" i="4"/>
  <c r="BH155" i="4"/>
  <c r="BH156" i="4"/>
  <c r="BH157" i="4"/>
  <c r="BH158" i="4"/>
  <c r="BH159" i="4"/>
  <c r="BH160" i="4"/>
  <c r="BH161" i="4"/>
  <c r="BH162" i="4"/>
  <c r="BH163" i="4"/>
  <c r="BH164" i="4"/>
  <c r="BH165" i="4"/>
  <c r="BH166" i="4"/>
  <c r="BH167" i="4"/>
  <c r="BH168" i="4"/>
  <c r="BH169" i="4"/>
  <c r="BH170" i="4"/>
  <c r="BH171" i="4"/>
  <c r="BH172" i="4"/>
  <c r="BH173" i="4"/>
  <c r="BH174" i="4"/>
  <c r="BH175" i="4"/>
  <c r="BH176" i="4"/>
  <c r="BH177" i="4"/>
  <c r="BH178" i="4"/>
  <c r="BH179" i="4"/>
  <c r="BH180" i="4"/>
  <c r="BH181" i="4"/>
  <c r="BH182" i="4"/>
  <c r="BH183" i="4"/>
  <c r="BH184" i="4"/>
  <c r="BH185" i="4"/>
  <c r="BH186" i="4"/>
  <c r="BH187" i="4"/>
  <c r="BH188" i="4"/>
  <c r="BH189" i="4"/>
  <c r="BH190" i="4"/>
  <c r="BH191" i="4"/>
  <c r="BH192" i="4"/>
  <c r="BH193" i="4"/>
  <c r="BH194" i="4"/>
  <c r="BH195" i="4"/>
  <c r="BH196" i="4"/>
  <c r="BH197" i="4"/>
  <c r="BH198" i="4"/>
  <c r="BH199" i="4"/>
  <c r="BH200" i="4"/>
  <c r="BH201" i="4"/>
  <c r="BH202" i="4"/>
  <c r="BH203" i="4"/>
  <c r="BH204" i="4"/>
  <c r="BH205" i="4"/>
  <c r="BH206" i="4"/>
  <c r="BH207" i="4"/>
  <c r="BH208" i="4"/>
  <c r="BH209" i="4"/>
  <c r="BH210" i="4"/>
  <c r="BH211" i="4"/>
  <c r="BH212" i="4"/>
  <c r="BH213" i="4"/>
  <c r="BH214" i="4"/>
  <c r="BH215" i="4"/>
  <c r="BH216" i="4"/>
  <c r="BH217" i="4"/>
  <c r="BH218" i="4"/>
  <c r="BH219" i="4"/>
  <c r="BH220" i="4"/>
  <c r="BH221" i="4"/>
  <c r="BH222" i="4"/>
  <c r="BH223" i="4"/>
  <c r="BH224" i="4"/>
  <c r="BH225" i="4"/>
  <c r="BH226" i="4"/>
  <c r="BH227" i="4"/>
  <c r="BH228" i="4"/>
  <c r="BH229" i="4"/>
  <c r="BH230" i="4"/>
  <c r="BH231" i="4"/>
  <c r="BH232" i="4"/>
  <c r="BH233" i="4"/>
  <c r="BH234" i="4"/>
  <c r="BH235" i="4"/>
  <c r="BH236" i="4"/>
  <c r="BH237" i="4"/>
  <c r="BH238" i="4"/>
  <c r="BH239" i="4"/>
  <c r="BH240" i="4"/>
  <c r="BH241" i="4"/>
  <c r="BH242" i="4"/>
  <c r="BH243" i="4"/>
  <c r="BH244" i="4"/>
  <c r="BH245" i="4"/>
  <c r="BH246" i="4"/>
  <c r="BH247" i="4"/>
  <c r="BH248" i="4"/>
  <c r="BH249" i="4"/>
  <c r="BH250" i="4"/>
  <c r="BH251" i="4"/>
  <c r="BH252" i="4"/>
  <c r="BH253" i="4"/>
  <c r="BH254" i="4"/>
  <c r="BH255" i="4"/>
  <c r="BH256" i="4"/>
  <c r="BH257" i="4"/>
  <c r="BH258" i="4"/>
  <c r="BH259" i="4"/>
  <c r="BH260" i="4"/>
  <c r="BH261" i="4"/>
  <c r="BH262" i="4"/>
  <c r="BH263" i="4"/>
  <c r="BH264" i="4"/>
  <c r="BH265" i="4"/>
  <c r="BH266" i="4"/>
  <c r="BH267" i="4"/>
  <c r="BH268" i="4"/>
  <c r="BH269" i="4"/>
  <c r="BH270" i="4"/>
  <c r="BH271" i="4"/>
  <c r="BH272" i="4"/>
  <c r="BH273" i="4"/>
  <c r="BH274" i="4"/>
  <c r="BH275" i="4"/>
  <c r="BH276" i="4"/>
  <c r="BH277" i="4"/>
  <c r="BH278" i="4"/>
  <c r="BH279" i="4"/>
  <c r="BH280" i="4"/>
  <c r="BH281" i="4"/>
  <c r="BH282" i="4"/>
  <c r="BH283" i="4"/>
  <c r="BH284" i="4"/>
  <c r="BH285" i="4"/>
  <c r="BH286" i="4"/>
  <c r="BH287" i="4"/>
  <c r="BH288" i="4"/>
  <c r="BH289" i="4"/>
  <c r="BH290" i="4"/>
  <c r="BH291" i="4"/>
  <c r="BH292" i="4"/>
  <c r="BH293" i="4"/>
  <c r="BH294" i="4"/>
  <c r="BH295" i="4"/>
  <c r="BH296" i="4"/>
  <c r="BH297" i="4"/>
  <c r="BH298" i="4"/>
  <c r="BH299" i="4"/>
  <c r="BH300" i="4"/>
  <c r="BH301" i="4"/>
  <c r="BH302" i="4"/>
  <c r="BH303" i="4"/>
  <c r="BH304" i="4"/>
  <c r="BH305" i="4"/>
  <c r="BH306" i="4"/>
  <c r="BH307" i="4"/>
  <c r="BH308" i="4"/>
  <c r="BH309" i="4"/>
  <c r="BH310" i="4"/>
  <c r="BH311" i="4"/>
  <c r="BH312" i="4"/>
  <c r="BH313" i="4"/>
  <c r="BH314" i="4"/>
  <c r="BH315" i="4"/>
  <c r="BH316" i="4"/>
  <c r="BH317" i="4"/>
  <c r="BH318" i="4"/>
  <c r="BH319" i="4"/>
  <c r="BH320" i="4"/>
  <c r="BH321" i="4"/>
  <c r="BH322" i="4"/>
  <c r="BH323" i="4"/>
  <c r="BH324" i="4"/>
  <c r="BH325" i="4"/>
  <c r="BH326" i="4"/>
  <c r="BH327" i="4"/>
  <c r="BH328" i="4"/>
  <c r="BH329" i="4"/>
  <c r="BH330" i="4"/>
  <c r="BH331" i="4"/>
  <c r="BH332" i="4"/>
  <c r="BH333" i="4"/>
  <c r="BH334" i="4"/>
  <c r="BH335" i="4"/>
  <c r="BH336" i="4"/>
  <c r="BH337" i="4"/>
  <c r="BH338" i="4"/>
  <c r="BH339" i="4"/>
  <c r="BH340" i="4"/>
  <c r="BH341" i="4"/>
  <c r="BH342" i="4"/>
  <c r="BH343" i="4"/>
  <c r="BH344" i="4"/>
  <c r="BH345" i="4"/>
  <c r="BH346" i="4"/>
  <c r="BH347" i="4"/>
  <c r="BH348" i="4"/>
  <c r="BH349" i="4"/>
  <c r="BH350" i="4"/>
  <c r="BH351" i="4"/>
  <c r="BH352" i="4"/>
  <c r="BH353" i="4"/>
  <c r="BH354" i="4"/>
  <c r="BH355" i="4"/>
  <c r="BH356" i="4"/>
  <c r="BH357" i="4"/>
  <c r="BH358" i="4"/>
  <c r="BH359" i="4"/>
  <c r="BH360" i="4"/>
  <c r="BH361" i="4"/>
  <c r="BH362" i="4"/>
  <c r="BH363" i="4"/>
  <c r="BH364" i="4"/>
  <c r="BH365" i="4"/>
  <c r="BH366" i="4"/>
  <c r="BH367" i="4"/>
  <c r="BH368" i="4"/>
  <c r="BH369" i="4"/>
  <c r="BH370" i="4"/>
  <c r="BH371" i="4"/>
  <c r="BH372" i="4"/>
  <c r="BH373" i="4"/>
  <c r="BH374" i="4"/>
  <c r="BH375" i="4"/>
  <c r="BH376" i="4"/>
  <c r="BH377" i="4"/>
  <c r="BH378" i="4"/>
  <c r="BH379" i="4"/>
  <c r="BH380" i="4"/>
  <c r="BH381" i="4"/>
  <c r="BH382" i="4"/>
  <c r="BH383" i="4"/>
  <c r="BH384" i="4"/>
  <c r="BH385" i="4"/>
  <c r="BH386" i="4"/>
  <c r="BH387" i="4"/>
  <c r="BH388" i="4"/>
  <c r="BH389" i="4"/>
  <c r="BH390" i="4"/>
  <c r="BH391" i="4"/>
  <c r="BH392" i="4"/>
  <c r="BH393" i="4"/>
  <c r="BH394" i="4"/>
  <c r="BH395" i="4"/>
  <c r="BH396" i="4"/>
  <c r="BH397" i="4"/>
  <c r="BH398" i="4"/>
  <c r="BH399" i="4"/>
  <c r="BH400" i="4"/>
  <c r="BH401" i="4"/>
  <c r="BH402" i="4"/>
  <c r="BH403" i="4"/>
  <c r="BH404" i="4"/>
  <c r="BH405" i="4"/>
  <c r="BH406" i="4"/>
  <c r="BH407" i="4"/>
  <c r="BH408" i="4"/>
  <c r="BH409" i="4"/>
  <c r="BH410" i="4"/>
  <c r="BH411" i="4"/>
  <c r="BH412" i="4"/>
  <c r="BH413" i="4"/>
  <c r="BH414" i="4"/>
  <c r="BH415" i="4"/>
  <c r="BH416" i="4"/>
  <c r="BH417" i="4"/>
  <c r="BH418" i="4"/>
  <c r="BH419" i="4"/>
  <c r="BH420" i="4"/>
  <c r="BH421" i="4"/>
  <c r="BH422" i="4"/>
  <c r="BH423" i="4"/>
  <c r="BH424" i="4"/>
  <c r="BH425" i="4"/>
  <c r="BH426" i="4"/>
  <c r="BH427" i="4"/>
  <c r="BH428" i="4"/>
  <c r="BH429" i="4"/>
  <c r="BH430" i="4"/>
  <c r="BH431" i="4"/>
  <c r="BH432" i="4"/>
  <c r="BH433" i="4"/>
  <c r="BH434" i="4"/>
  <c r="BH435" i="4"/>
  <c r="BH436" i="4"/>
  <c r="BH437" i="4"/>
  <c r="BH438" i="4"/>
  <c r="BH439" i="4"/>
  <c r="BH440" i="4"/>
  <c r="BH441" i="4"/>
  <c r="BH442" i="4"/>
  <c r="BH443" i="4"/>
  <c r="BH444" i="4"/>
  <c r="BH445" i="4"/>
  <c r="BH446" i="4"/>
  <c r="BH447" i="4"/>
  <c r="BH448" i="4"/>
  <c r="BH449" i="4"/>
  <c r="BH450" i="4"/>
  <c r="BH451" i="4"/>
  <c r="BH452" i="4"/>
  <c r="BH453" i="4"/>
  <c r="BH454" i="4"/>
  <c r="BH455" i="4"/>
  <c r="BH456" i="4"/>
  <c r="BH457" i="4"/>
  <c r="BH458" i="4"/>
  <c r="BH459" i="4"/>
  <c r="BH460" i="4"/>
  <c r="BH461" i="4"/>
  <c r="BH462" i="4"/>
  <c r="BH463" i="4"/>
  <c r="BH464" i="4"/>
  <c r="BH465" i="4"/>
  <c r="BH466" i="4"/>
  <c r="BH467" i="4"/>
  <c r="BH468" i="4"/>
  <c r="BH469" i="4"/>
  <c r="BH470" i="4"/>
  <c r="BH471" i="4"/>
  <c r="BH472" i="4"/>
  <c r="BH473" i="4"/>
  <c r="BH474" i="4"/>
  <c r="BH475" i="4"/>
  <c r="BH476" i="4"/>
  <c r="BH477" i="4"/>
  <c r="BH478" i="4"/>
  <c r="BH479" i="4"/>
  <c r="BH480" i="4"/>
  <c r="BH481" i="4"/>
  <c r="BH482" i="4"/>
  <c r="BH483" i="4"/>
  <c r="BH484" i="4"/>
  <c r="BH485" i="4"/>
  <c r="BH486" i="4"/>
  <c r="BH487" i="4"/>
  <c r="BH488" i="4"/>
  <c r="BH489" i="4"/>
  <c r="BH490" i="4"/>
  <c r="BH491" i="4"/>
  <c r="BH492" i="4"/>
  <c r="BH493" i="4"/>
  <c r="BH494" i="4"/>
  <c r="BH495" i="4"/>
  <c r="BH496" i="4"/>
  <c r="BH497" i="4"/>
  <c r="BH498" i="4"/>
  <c r="BH499" i="4"/>
  <c r="BH500" i="4"/>
  <c r="BH501" i="4"/>
  <c r="BH502" i="4"/>
  <c r="BH503" i="4"/>
  <c r="BH504" i="4"/>
  <c r="BH505" i="4"/>
  <c r="BH506" i="4"/>
  <c r="BH507" i="4"/>
  <c r="BH508" i="4"/>
  <c r="BH509" i="4"/>
  <c r="BH510" i="4"/>
  <c r="BH511" i="4"/>
  <c r="BH512" i="4"/>
  <c r="BH513" i="4"/>
  <c r="BH514" i="4"/>
  <c r="BH515" i="4"/>
  <c r="BH516" i="4"/>
  <c r="BH517" i="4"/>
  <c r="BH518" i="4"/>
  <c r="BH519" i="4"/>
  <c r="BH520" i="4"/>
  <c r="BH521" i="4"/>
  <c r="BH522" i="4"/>
  <c r="BH523" i="4"/>
  <c r="BH524" i="4"/>
  <c r="BH525" i="4"/>
  <c r="BH526" i="4"/>
  <c r="BH527" i="4"/>
  <c r="BH528" i="4"/>
  <c r="BH529" i="4"/>
  <c r="BH530" i="4"/>
  <c r="BH531" i="4"/>
  <c r="BH532" i="4"/>
  <c r="BH533" i="4"/>
  <c r="BH534" i="4"/>
  <c r="BH535" i="4"/>
  <c r="BH536" i="4"/>
  <c r="BH537" i="4"/>
  <c r="BH538" i="4"/>
  <c r="BH539" i="4"/>
  <c r="BH540" i="4"/>
  <c r="BH541" i="4"/>
  <c r="BH542" i="4"/>
  <c r="BH543" i="4"/>
  <c r="BH544" i="4"/>
  <c r="BH545" i="4"/>
  <c r="BH546" i="4"/>
  <c r="BH547" i="4"/>
  <c r="BH548" i="4"/>
  <c r="BH549" i="4"/>
  <c r="BH550" i="4"/>
  <c r="BH551" i="4"/>
  <c r="BH552" i="4"/>
  <c r="BH553" i="4"/>
  <c r="BH554" i="4"/>
  <c r="BH555" i="4"/>
  <c r="BH556" i="4"/>
  <c r="BH557" i="4"/>
  <c r="BH558" i="4"/>
  <c r="BH559" i="4"/>
  <c r="BH560" i="4"/>
  <c r="BH561" i="4"/>
  <c r="BH562" i="4"/>
  <c r="BH563" i="4"/>
  <c r="BH564" i="4"/>
  <c r="BH565" i="4"/>
  <c r="BH566" i="4"/>
  <c r="BH567" i="4"/>
  <c r="BH568" i="4"/>
  <c r="BH569" i="4"/>
  <c r="BH570" i="4"/>
  <c r="BH571" i="4"/>
  <c r="BH572" i="4"/>
  <c r="BH573" i="4"/>
  <c r="BH574" i="4"/>
  <c r="BH575" i="4"/>
  <c r="BH576" i="4"/>
  <c r="BH577" i="4"/>
  <c r="BH578" i="4"/>
  <c r="BH579" i="4"/>
  <c r="BH580" i="4"/>
  <c r="BH581" i="4"/>
  <c r="BH582" i="4"/>
  <c r="BH583" i="4"/>
  <c r="BH584" i="4"/>
  <c r="BH585" i="4"/>
  <c r="BH586" i="4"/>
  <c r="BH587" i="4"/>
  <c r="BH588" i="4"/>
  <c r="BH589" i="4"/>
  <c r="BH590" i="4"/>
  <c r="BH591" i="4"/>
  <c r="BH592" i="4"/>
  <c r="BH593" i="4"/>
  <c r="BH594" i="4"/>
  <c r="BH595" i="4"/>
  <c r="BH596" i="4"/>
  <c r="BH597" i="4"/>
  <c r="BH598" i="4"/>
  <c r="BH599" i="4"/>
  <c r="BH600" i="4"/>
  <c r="BH601" i="4"/>
  <c r="BH602" i="4"/>
  <c r="BH603" i="4"/>
  <c r="BH604" i="4"/>
  <c r="BH605" i="4"/>
  <c r="BH606" i="4"/>
  <c r="BH607" i="4"/>
  <c r="BH608" i="4"/>
  <c r="BH609" i="4"/>
  <c r="BH610" i="4"/>
  <c r="BH611" i="4"/>
  <c r="BH612" i="4"/>
  <c r="BH613" i="4"/>
  <c r="BH614" i="4"/>
  <c r="BH615" i="4"/>
  <c r="BH616" i="4"/>
  <c r="BH617" i="4"/>
  <c r="BH618" i="4"/>
  <c r="BH619" i="4"/>
  <c r="BH620" i="4"/>
  <c r="BH621" i="4"/>
  <c r="BH622" i="4"/>
  <c r="BH623" i="4"/>
  <c r="BH624" i="4"/>
  <c r="BH625" i="4"/>
  <c r="BH626" i="4"/>
  <c r="BH627" i="4"/>
  <c r="BH628" i="4"/>
  <c r="BH629" i="4"/>
  <c r="BH630" i="4"/>
  <c r="BH631" i="4"/>
  <c r="BH632" i="4"/>
  <c r="BH633" i="4"/>
  <c r="BH634" i="4"/>
  <c r="BH635" i="4"/>
  <c r="BH636" i="4"/>
  <c r="BH637" i="4"/>
  <c r="BH638" i="4"/>
  <c r="BH639" i="4"/>
  <c r="BH640" i="4"/>
  <c r="BH641" i="4"/>
  <c r="BH642" i="4"/>
  <c r="BH643" i="4"/>
  <c r="BH644" i="4"/>
  <c r="BH645" i="4"/>
  <c r="BH646" i="4"/>
  <c r="BH647" i="4"/>
  <c r="BH648" i="4"/>
  <c r="BH649" i="4"/>
  <c r="BH650" i="4"/>
  <c r="BH651" i="4"/>
  <c r="BH652" i="4"/>
  <c r="BH653" i="4"/>
  <c r="BH654" i="4"/>
  <c r="BH655" i="4"/>
  <c r="BH656" i="4"/>
  <c r="BH657" i="4"/>
  <c r="BH658" i="4"/>
  <c r="BH659" i="4"/>
  <c r="BH660" i="4"/>
  <c r="BH661" i="4"/>
  <c r="BH662" i="4"/>
  <c r="BH663" i="4"/>
  <c r="BH664" i="4"/>
  <c r="BH665" i="4"/>
  <c r="BH666" i="4"/>
  <c r="BH667" i="4"/>
  <c r="BH668" i="4"/>
  <c r="BH669" i="4"/>
  <c r="BH670" i="4"/>
  <c r="BH671" i="4"/>
  <c r="BH672" i="4"/>
  <c r="BH673" i="4"/>
  <c r="BH674" i="4"/>
  <c r="BH675" i="4"/>
  <c r="BH676" i="4"/>
  <c r="BH677" i="4"/>
  <c r="BH678" i="4"/>
  <c r="BH679" i="4"/>
  <c r="BH680" i="4"/>
  <c r="BH681" i="4"/>
  <c r="BH682" i="4"/>
  <c r="BH683" i="4"/>
  <c r="BH684" i="4"/>
  <c r="BH685" i="4"/>
  <c r="BH686" i="4"/>
  <c r="BH687" i="4"/>
  <c r="BH688" i="4"/>
  <c r="BH689" i="4"/>
  <c r="BH690" i="4"/>
  <c r="BH691" i="4"/>
  <c r="BH692" i="4"/>
  <c r="BH693" i="4"/>
  <c r="BH694" i="4"/>
  <c r="BH695" i="4"/>
  <c r="BH696" i="4"/>
  <c r="BH697" i="4"/>
  <c r="BH698" i="4"/>
  <c r="BH699" i="4"/>
  <c r="BH700" i="4"/>
  <c r="BH701" i="4"/>
  <c r="BH702" i="4"/>
  <c r="BH703" i="4"/>
  <c r="BH704" i="4"/>
  <c r="BH705" i="4"/>
  <c r="BH706" i="4"/>
  <c r="BH707" i="4"/>
  <c r="BH708" i="4"/>
  <c r="BH709" i="4"/>
  <c r="BH710" i="4"/>
  <c r="BH711" i="4"/>
  <c r="BH712" i="4"/>
  <c r="BH713" i="4"/>
  <c r="BH714" i="4"/>
  <c r="BH715" i="4"/>
  <c r="BH716" i="4"/>
  <c r="BH717" i="4"/>
  <c r="BH718" i="4"/>
  <c r="BH719" i="4"/>
  <c r="BH720" i="4"/>
  <c r="BH721" i="4"/>
  <c r="BH722" i="4"/>
  <c r="BH723" i="4"/>
  <c r="BH724" i="4"/>
  <c r="BH725" i="4"/>
  <c r="BH726" i="4"/>
  <c r="BH727" i="4"/>
  <c r="BH728" i="4"/>
  <c r="BH729" i="4"/>
  <c r="BH730" i="4"/>
  <c r="BH731" i="4"/>
  <c r="BH732" i="4"/>
  <c r="BH733" i="4"/>
  <c r="BH734" i="4"/>
  <c r="BH735" i="4"/>
  <c r="BH736" i="4"/>
  <c r="BH737" i="4"/>
  <c r="BH738" i="4"/>
  <c r="BH739" i="4"/>
  <c r="BH740" i="4"/>
  <c r="BH741" i="4"/>
  <c r="BH742" i="4"/>
  <c r="BH743" i="4"/>
  <c r="BH744" i="4"/>
  <c r="BH745" i="4"/>
  <c r="BH746" i="4"/>
  <c r="BH747" i="4"/>
  <c r="BH748" i="4"/>
  <c r="BH749" i="4"/>
  <c r="BH750" i="4"/>
  <c r="BH751" i="4"/>
  <c r="BH752" i="4"/>
  <c r="BH753" i="4"/>
  <c r="BH754" i="4"/>
  <c r="BH755" i="4"/>
  <c r="BH756" i="4"/>
  <c r="BH757" i="4"/>
  <c r="BH758" i="4"/>
  <c r="BH759" i="4"/>
  <c r="BH760" i="4"/>
  <c r="BH761" i="4"/>
  <c r="BH762" i="4"/>
  <c r="BH763" i="4"/>
  <c r="BH764" i="4"/>
  <c r="BH765" i="4"/>
  <c r="BH766" i="4"/>
  <c r="BH767" i="4"/>
  <c r="BH768" i="4"/>
  <c r="BH769" i="4"/>
  <c r="BH770" i="4"/>
  <c r="BH771" i="4"/>
  <c r="BH772" i="4"/>
  <c r="BH773" i="4"/>
  <c r="BH774" i="4"/>
  <c r="BH775" i="4"/>
  <c r="BH776" i="4"/>
  <c r="BH777" i="4"/>
  <c r="BH778" i="4"/>
  <c r="BH779" i="4"/>
  <c r="BH780" i="4"/>
  <c r="BH781" i="4"/>
  <c r="BH782" i="4"/>
  <c r="BH783" i="4"/>
  <c r="BH784" i="4"/>
  <c r="BH785" i="4"/>
  <c r="BH786" i="4"/>
  <c r="BH787" i="4"/>
  <c r="BH788" i="4"/>
  <c r="BH789" i="4"/>
  <c r="BH790" i="4"/>
  <c r="BH791" i="4"/>
  <c r="BH792" i="4"/>
  <c r="BH793" i="4"/>
  <c r="BH794" i="4"/>
  <c r="BH795" i="4"/>
  <c r="BH796" i="4"/>
  <c r="BH797" i="4"/>
  <c r="BH798" i="4"/>
  <c r="BH799" i="4"/>
  <c r="BH800" i="4"/>
  <c r="BH801" i="4"/>
  <c r="BH802" i="4"/>
  <c r="BH803" i="4"/>
  <c r="BH804" i="4"/>
  <c r="BH805" i="4"/>
  <c r="BH806" i="4"/>
  <c r="BH807" i="4"/>
  <c r="BH808" i="4"/>
  <c r="BH809" i="4"/>
  <c r="BH810" i="4"/>
  <c r="BH811" i="4"/>
  <c r="BH812" i="4"/>
  <c r="BH813" i="4"/>
  <c r="BH814" i="4"/>
  <c r="BH815" i="4"/>
  <c r="BH816" i="4"/>
  <c r="BH817" i="4"/>
  <c r="BH818" i="4"/>
  <c r="BH819" i="4"/>
  <c r="BH820" i="4"/>
  <c r="BH821" i="4"/>
  <c r="BH822" i="4"/>
  <c r="BH823" i="4"/>
  <c r="BH824" i="4"/>
  <c r="BH825" i="4"/>
  <c r="BH826" i="4"/>
  <c r="BH827" i="4"/>
  <c r="BH828" i="4"/>
  <c r="BH829" i="4"/>
  <c r="BH830" i="4"/>
  <c r="BH831" i="4"/>
  <c r="BH832" i="4"/>
  <c r="BH833" i="4"/>
  <c r="BH834" i="4"/>
  <c r="BH835" i="4"/>
  <c r="BH836" i="4"/>
  <c r="BH837" i="4"/>
  <c r="BH838" i="4"/>
  <c r="BH839" i="4"/>
  <c r="BH840" i="4"/>
  <c r="BH841" i="4"/>
  <c r="BH842" i="4"/>
  <c r="BH843" i="4"/>
  <c r="BH844" i="4"/>
  <c r="BH845" i="4"/>
  <c r="BH846" i="4"/>
  <c r="BH847" i="4"/>
  <c r="BH848" i="4"/>
  <c r="BH849" i="4"/>
  <c r="BH850" i="4"/>
  <c r="BH851" i="4"/>
  <c r="BH852" i="4"/>
  <c r="BH853" i="4"/>
  <c r="BH854" i="4"/>
  <c r="BH855" i="4"/>
  <c r="BH856" i="4"/>
  <c r="BH857" i="4"/>
  <c r="BH858" i="4"/>
  <c r="BH859" i="4"/>
  <c r="BH860" i="4"/>
  <c r="BH861" i="4"/>
  <c r="BH862" i="4"/>
  <c r="BH863" i="4"/>
  <c r="BH864" i="4"/>
  <c r="BH865" i="4"/>
  <c r="BH866" i="4"/>
  <c r="BH867" i="4"/>
  <c r="BH868" i="4"/>
  <c r="BH869" i="4"/>
  <c r="BH870" i="4"/>
  <c r="BH871" i="4"/>
  <c r="BH872" i="4"/>
  <c r="BH873" i="4"/>
  <c r="BH874" i="4"/>
  <c r="BH875" i="4"/>
  <c r="BH876" i="4"/>
  <c r="BH877" i="4"/>
  <c r="BH878" i="4"/>
  <c r="BH879" i="4"/>
  <c r="BH880" i="4"/>
  <c r="BH881" i="4"/>
  <c r="BH882" i="4"/>
  <c r="BH883" i="4"/>
  <c r="BH884" i="4"/>
  <c r="BH885" i="4"/>
  <c r="BH886" i="4"/>
  <c r="BH887" i="4"/>
  <c r="BH888" i="4"/>
  <c r="BH889" i="4"/>
  <c r="BH890" i="4"/>
  <c r="BH891" i="4"/>
  <c r="BH892" i="4"/>
  <c r="BH893" i="4"/>
  <c r="BH894" i="4"/>
  <c r="BH895" i="4"/>
  <c r="BH896" i="4"/>
  <c r="BH897" i="4"/>
  <c r="BH898" i="4"/>
  <c r="BH899" i="4"/>
  <c r="BH900" i="4"/>
  <c r="BH901" i="4"/>
  <c r="BH902" i="4"/>
  <c r="BH903" i="4"/>
  <c r="BH904" i="4"/>
  <c r="BH905" i="4"/>
  <c r="BH906" i="4"/>
  <c r="BH907" i="4"/>
  <c r="BH908" i="4"/>
  <c r="BH909" i="4"/>
  <c r="BH910" i="4"/>
  <c r="BH911" i="4"/>
  <c r="BH912" i="4"/>
  <c r="BH913" i="4"/>
  <c r="BH914" i="4"/>
  <c r="BH915" i="4"/>
  <c r="BH916" i="4"/>
  <c r="BH917" i="4"/>
  <c r="BH918" i="4"/>
  <c r="BH919" i="4"/>
  <c r="BH920" i="4"/>
  <c r="BH921" i="4"/>
  <c r="BH922" i="4"/>
  <c r="BH923" i="4"/>
  <c r="BH924" i="4"/>
  <c r="BH925" i="4"/>
  <c r="BH926" i="4"/>
  <c r="BH927" i="4"/>
  <c r="BH928" i="4"/>
  <c r="BH929" i="4"/>
  <c r="BH930" i="4"/>
  <c r="BH931" i="4"/>
  <c r="BH932" i="4"/>
  <c r="BH933" i="4"/>
  <c r="BH934" i="4"/>
  <c r="BH935" i="4"/>
  <c r="BH936" i="4"/>
  <c r="BH937" i="4"/>
  <c r="BH938" i="4"/>
  <c r="BH939" i="4"/>
  <c r="BH940" i="4"/>
  <c r="BH941" i="4"/>
  <c r="BH942" i="4"/>
  <c r="BH943" i="4"/>
  <c r="BH944" i="4"/>
  <c r="BH945" i="4"/>
  <c r="BH946" i="4"/>
  <c r="BH947" i="4"/>
  <c r="BH948" i="4"/>
  <c r="BH949" i="4"/>
  <c r="BH950" i="4"/>
  <c r="BH951" i="4"/>
  <c r="BH952" i="4"/>
  <c r="BH953" i="4"/>
  <c r="BH954" i="4"/>
  <c r="BH955" i="4"/>
  <c r="BH956" i="4"/>
  <c r="BH957" i="4"/>
  <c r="BH958" i="4"/>
  <c r="BH959" i="4"/>
  <c r="BH960" i="4"/>
  <c r="BH961" i="4"/>
  <c r="BH962" i="4"/>
  <c r="BH963" i="4"/>
  <c r="BH964" i="4"/>
  <c r="BH965" i="4"/>
  <c r="BH966" i="4"/>
  <c r="BH967" i="4"/>
  <c r="BH968" i="4"/>
  <c r="BH969" i="4"/>
  <c r="BH970" i="4"/>
  <c r="BH971" i="4"/>
  <c r="BH972" i="4"/>
  <c r="BH973" i="4"/>
  <c r="BH974" i="4"/>
  <c r="BH975" i="4"/>
  <c r="BH976" i="4"/>
  <c r="BH977" i="4"/>
  <c r="BH978" i="4"/>
  <c r="BH979" i="4"/>
  <c r="BH980" i="4"/>
  <c r="BH981" i="4"/>
  <c r="BH982" i="4"/>
  <c r="BH983" i="4"/>
  <c r="BH984" i="4"/>
  <c r="BH985" i="4"/>
  <c r="BH986" i="4"/>
  <c r="BH987" i="4"/>
  <c r="BH988" i="4"/>
  <c r="BH989" i="4"/>
  <c r="BH990" i="4"/>
  <c r="BH991" i="4"/>
  <c r="BH992" i="4"/>
  <c r="BH993" i="4"/>
  <c r="BH994" i="4"/>
  <c r="BH995" i="4"/>
  <c r="BH996" i="4"/>
  <c r="BH997" i="4"/>
  <c r="BH998" i="4"/>
  <c r="BH999" i="4"/>
  <c r="BH1000" i="4"/>
  <c r="BH1001" i="4"/>
  <c r="BH1002" i="4"/>
  <c r="BH1003" i="4"/>
  <c r="BH1004" i="4"/>
  <c r="BH1005" i="4"/>
  <c r="BK4" i="4"/>
  <c r="BK5" i="4"/>
  <c r="BK6" i="4"/>
  <c r="BK7" i="4"/>
  <c r="BK8" i="4"/>
  <c r="BK9" i="4"/>
  <c r="BK10" i="4"/>
  <c r="BK11" i="4"/>
  <c r="BK12" i="4"/>
  <c r="BK13" i="4"/>
  <c r="BK14" i="4"/>
  <c r="BK15" i="4"/>
  <c r="BK16" i="4"/>
  <c r="BK17" i="4"/>
  <c r="BK18" i="4"/>
  <c r="BK19" i="4"/>
  <c r="BK20" i="4"/>
  <c r="BK21" i="4"/>
  <c r="BK22" i="4"/>
  <c r="BK23" i="4"/>
  <c r="BK24" i="4"/>
  <c r="BK25" i="4"/>
  <c r="BK26" i="4"/>
  <c r="BK27" i="4"/>
  <c r="BK28" i="4"/>
  <c r="BK29" i="4"/>
  <c r="BK30" i="4"/>
  <c r="BK31" i="4"/>
  <c r="BK32" i="4"/>
  <c r="BK33" i="4"/>
  <c r="BK34" i="4"/>
  <c r="BK35" i="4"/>
  <c r="BK36" i="4"/>
  <c r="BK37" i="4"/>
  <c r="BK38" i="4"/>
  <c r="BK39" i="4"/>
  <c r="BK40" i="4"/>
  <c r="BK41" i="4"/>
  <c r="BK42" i="4"/>
  <c r="BK43" i="4"/>
  <c r="BK44" i="4"/>
  <c r="BK45" i="4"/>
  <c r="BK46" i="4"/>
  <c r="BK47" i="4"/>
  <c r="BK48" i="4"/>
  <c r="BK49" i="4"/>
  <c r="BK50" i="4"/>
  <c r="BK51" i="4"/>
  <c r="BK52" i="4"/>
  <c r="BK53" i="4"/>
  <c r="BK54" i="4"/>
  <c r="BK55" i="4"/>
  <c r="BK56" i="4"/>
  <c r="BK57" i="4"/>
  <c r="BK58" i="4"/>
  <c r="BK59" i="4"/>
  <c r="BK60" i="4"/>
  <c r="BK61" i="4"/>
  <c r="BK62" i="4"/>
  <c r="BK63" i="4"/>
  <c r="BK64" i="4"/>
  <c r="BK65" i="4"/>
  <c r="BK66" i="4"/>
  <c r="BK67" i="4"/>
  <c r="BK68" i="4"/>
  <c r="BK69" i="4"/>
  <c r="BK70" i="4"/>
  <c r="BK71" i="4"/>
  <c r="BK72" i="4"/>
  <c r="BK73" i="4"/>
  <c r="BK74" i="4"/>
  <c r="BK75" i="4"/>
  <c r="BK76" i="4"/>
  <c r="BK77" i="4"/>
  <c r="BK78" i="4"/>
  <c r="BK79" i="4"/>
  <c r="BK80" i="4"/>
  <c r="BK81" i="4"/>
  <c r="BK82" i="4"/>
  <c r="BK83" i="4"/>
  <c r="BK84" i="4"/>
  <c r="BK85" i="4"/>
  <c r="BK86" i="4"/>
  <c r="BK87" i="4"/>
  <c r="BK88" i="4"/>
  <c r="BK89" i="4"/>
  <c r="BK90" i="4"/>
  <c r="BK91" i="4"/>
  <c r="BK92" i="4"/>
  <c r="BK93" i="4"/>
  <c r="BK94" i="4"/>
  <c r="BK95" i="4"/>
  <c r="BK96" i="4"/>
  <c r="BK97" i="4"/>
  <c r="BK98" i="4"/>
  <c r="BK99" i="4"/>
  <c r="BK100" i="4"/>
  <c r="BK101" i="4"/>
  <c r="BK102" i="4"/>
  <c r="BK103" i="4"/>
  <c r="BK104" i="4"/>
  <c r="BK105" i="4"/>
  <c r="BK106" i="4"/>
  <c r="BK107" i="4"/>
  <c r="BK108" i="4"/>
  <c r="BK109" i="4"/>
  <c r="BK110" i="4"/>
  <c r="BK111" i="4"/>
  <c r="BK112" i="4"/>
  <c r="BK113" i="4"/>
  <c r="BK114" i="4"/>
  <c r="BK115" i="4"/>
  <c r="BK116" i="4"/>
  <c r="BK117" i="4"/>
  <c r="BK118" i="4"/>
  <c r="BK119" i="4"/>
  <c r="BK120" i="4"/>
  <c r="BK121" i="4"/>
  <c r="BK122" i="4"/>
  <c r="BK123" i="4"/>
  <c r="BK124" i="4"/>
  <c r="BK125" i="4"/>
  <c r="BK126" i="4"/>
  <c r="BK127" i="4"/>
  <c r="BK128" i="4"/>
  <c r="BK129" i="4"/>
  <c r="BK130" i="4"/>
  <c r="BK131" i="4"/>
  <c r="BK132" i="4"/>
  <c r="BK133" i="4"/>
  <c r="BK134" i="4"/>
  <c r="BK135" i="4"/>
  <c r="BK136" i="4"/>
  <c r="BK137" i="4"/>
  <c r="BK138" i="4"/>
  <c r="BK139" i="4"/>
  <c r="BK140" i="4"/>
  <c r="BK141" i="4"/>
  <c r="BK142" i="4"/>
  <c r="BK143" i="4"/>
  <c r="BK144" i="4"/>
  <c r="BK145" i="4"/>
  <c r="BK146" i="4"/>
  <c r="BK147" i="4"/>
  <c r="BK148" i="4"/>
  <c r="BK149" i="4"/>
  <c r="BK150" i="4"/>
  <c r="BK151" i="4"/>
  <c r="BK152" i="4"/>
  <c r="BK153" i="4"/>
  <c r="BK154" i="4"/>
  <c r="BK155" i="4"/>
  <c r="BK156" i="4"/>
  <c r="BK157" i="4"/>
  <c r="BK158" i="4"/>
  <c r="BK159" i="4"/>
  <c r="BK160" i="4"/>
  <c r="BK161" i="4"/>
  <c r="BK162" i="4"/>
  <c r="BK163" i="4"/>
  <c r="BK164" i="4"/>
  <c r="BK165" i="4"/>
  <c r="BK166" i="4"/>
  <c r="BK167" i="4"/>
  <c r="BK168" i="4"/>
  <c r="BK169" i="4"/>
  <c r="BK170" i="4"/>
  <c r="BK171" i="4"/>
  <c r="BK172" i="4"/>
  <c r="BK173" i="4"/>
  <c r="BK174" i="4"/>
  <c r="BK175" i="4"/>
  <c r="BK176" i="4"/>
  <c r="BK177" i="4"/>
  <c r="BK178" i="4"/>
  <c r="BK179" i="4"/>
  <c r="BK180" i="4"/>
  <c r="BK181" i="4"/>
  <c r="BK182" i="4"/>
  <c r="BK183" i="4"/>
  <c r="BK184" i="4"/>
  <c r="BK185" i="4"/>
  <c r="BK186" i="4"/>
  <c r="BK187" i="4"/>
  <c r="BK188" i="4"/>
  <c r="BK189" i="4"/>
  <c r="BK190" i="4"/>
  <c r="BK191" i="4"/>
  <c r="BK192" i="4"/>
  <c r="BK193" i="4"/>
  <c r="BK194" i="4"/>
  <c r="BK195" i="4"/>
  <c r="BK196" i="4"/>
  <c r="BK197" i="4"/>
  <c r="BK198" i="4"/>
  <c r="BK199" i="4"/>
  <c r="BK200" i="4"/>
  <c r="BK201" i="4"/>
  <c r="BK202" i="4"/>
  <c r="BK203" i="4"/>
  <c r="BK204" i="4"/>
  <c r="BK205" i="4"/>
  <c r="BK206" i="4"/>
  <c r="BK207" i="4"/>
  <c r="BK208" i="4"/>
  <c r="BK209" i="4"/>
  <c r="BK210" i="4"/>
  <c r="BK211" i="4"/>
  <c r="BK212" i="4"/>
  <c r="BK213" i="4"/>
  <c r="BK214" i="4"/>
  <c r="BK215" i="4"/>
  <c r="BK216" i="4"/>
  <c r="BK217" i="4"/>
  <c r="BK218" i="4"/>
  <c r="BK219" i="4"/>
  <c r="BK220" i="4"/>
  <c r="BK221" i="4"/>
  <c r="BK222" i="4"/>
  <c r="BK223" i="4"/>
  <c r="BK224" i="4"/>
  <c r="BK225" i="4"/>
  <c r="BK226" i="4"/>
  <c r="BK227" i="4"/>
  <c r="BK228" i="4"/>
  <c r="BK229" i="4"/>
  <c r="BK230" i="4"/>
  <c r="BK231" i="4"/>
  <c r="BK232" i="4"/>
  <c r="BK233" i="4"/>
  <c r="BK234" i="4"/>
  <c r="BK235" i="4"/>
  <c r="BK236" i="4"/>
  <c r="BK237" i="4"/>
  <c r="BK238" i="4"/>
  <c r="BK239" i="4"/>
  <c r="BK240" i="4"/>
  <c r="BK241" i="4"/>
  <c r="BK242" i="4"/>
  <c r="BK243" i="4"/>
  <c r="BK244" i="4"/>
  <c r="BK245" i="4"/>
  <c r="BK246" i="4"/>
  <c r="BK247" i="4"/>
  <c r="BK248" i="4"/>
  <c r="BK249" i="4"/>
  <c r="BK250" i="4"/>
  <c r="BK251" i="4"/>
  <c r="BK252" i="4"/>
  <c r="BK253" i="4"/>
  <c r="BK254" i="4"/>
  <c r="BK255" i="4"/>
  <c r="BK256" i="4"/>
  <c r="BK257" i="4"/>
  <c r="BK258" i="4"/>
  <c r="BK259" i="4"/>
  <c r="BK260" i="4"/>
  <c r="BK261" i="4"/>
  <c r="BK262" i="4"/>
  <c r="BK263" i="4"/>
  <c r="BK264" i="4"/>
  <c r="BK265" i="4"/>
  <c r="BK266" i="4"/>
  <c r="BK267" i="4"/>
  <c r="BK268" i="4"/>
  <c r="BK269" i="4"/>
  <c r="BK270" i="4"/>
  <c r="BK271" i="4"/>
  <c r="BK272" i="4"/>
  <c r="BK273" i="4"/>
  <c r="BK274" i="4"/>
  <c r="BK275" i="4"/>
  <c r="BK276" i="4"/>
  <c r="BK277" i="4"/>
  <c r="BK278" i="4"/>
  <c r="BK279" i="4"/>
  <c r="BK280" i="4"/>
  <c r="BK281" i="4"/>
  <c r="BK282" i="4"/>
  <c r="BK283" i="4"/>
  <c r="BK284" i="4"/>
  <c r="BK285" i="4"/>
  <c r="BK286" i="4"/>
  <c r="BK287" i="4"/>
  <c r="BK288" i="4"/>
  <c r="BK289" i="4"/>
  <c r="BK290" i="4"/>
  <c r="BK291" i="4"/>
  <c r="BK292" i="4"/>
  <c r="BK293" i="4"/>
  <c r="BK294" i="4"/>
  <c r="BK295" i="4"/>
  <c r="BK296" i="4"/>
  <c r="BK297" i="4"/>
  <c r="BK298" i="4"/>
  <c r="BK299" i="4"/>
  <c r="BK300" i="4"/>
  <c r="BK301" i="4"/>
  <c r="BK302" i="4"/>
  <c r="BK303" i="4"/>
  <c r="BK304" i="4"/>
  <c r="BK305" i="4"/>
  <c r="BK306" i="4"/>
  <c r="BK307" i="4"/>
  <c r="BK308" i="4"/>
  <c r="BK309" i="4"/>
  <c r="BK310" i="4"/>
  <c r="BK311" i="4"/>
  <c r="BK312" i="4"/>
  <c r="BK313" i="4"/>
  <c r="BK314" i="4"/>
  <c r="BK315" i="4"/>
  <c r="BK316" i="4"/>
  <c r="BK317" i="4"/>
  <c r="BK318" i="4"/>
  <c r="BK319" i="4"/>
  <c r="BK320" i="4"/>
  <c r="BK321" i="4"/>
  <c r="BK322" i="4"/>
  <c r="BK323" i="4"/>
  <c r="BK324" i="4"/>
  <c r="BK325" i="4"/>
  <c r="BK326" i="4"/>
  <c r="BK327" i="4"/>
  <c r="BK328" i="4"/>
  <c r="BK329" i="4"/>
  <c r="BK330" i="4"/>
  <c r="BK331" i="4"/>
  <c r="BK332" i="4"/>
  <c r="BK333" i="4"/>
  <c r="BK334" i="4"/>
  <c r="BK335" i="4"/>
  <c r="BK336" i="4"/>
  <c r="BK337" i="4"/>
  <c r="BK338" i="4"/>
  <c r="BK339" i="4"/>
  <c r="BK340" i="4"/>
  <c r="BK341" i="4"/>
  <c r="BK342" i="4"/>
  <c r="BK343" i="4"/>
  <c r="BK344" i="4"/>
  <c r="BK345" i="4"/>
  <c r="BK346" i="4"/>
  <c r="BK347" i="4"/>
  <c r="BK348" i="4"/>
  <c r="BK349" i="4"/>
  <c r="BK350" i="4"/>
  <c r="BK351" i="4"/>
  <c r="BK352" i="4"/>
  <c r="BK353" i="4"/>
  <c r="BK354" i="4"/>
  <c r="BK355" i="4"/>
  <c r="BK356" i="4"/>
  <c r="BK357" i="4"/>
  <c r="BK358" i="4"/>
  <c r="BK359" i="4"/>
  <c r="BK360" i="4"/>
  <c r="BK361" i="4"/>
  <c r="BK362" i="4"/>
  <c r="BK363" i="4"/>
  <c r="BK364" i="4"/>
  <c r="BK365" i="4"/>
  <c r="BK366" i="4"/>
  <c r="BK367" i="4"/>
  <c r="BK368" i="4"/>
  <c r="BK369" i="4"/>
  <c r="BK370" i="4"/>
  <c r="BK371" i="4"/>
  <c r="BK372" i="4"/>
  <c r="BK373" i="4"/>
  <c r="BK374" i="4"/>
  <c r="BK375" i="4"/>
  <c r="BK376" i="4"/>
  <c r="BK377" i="4"/>
  <c r="BK378" i="4"/>
  <c r="BK379" i="4"/>
  <c r="BK380" i="4"/>
  <c r="BK381" i="4"/>
  <c r="BK382" i="4"/>
  <c r="BK383" i="4"/>
  <c r="BK384" i="4"/>
  <c r="BK385" i="4"/>
  <c r="BK386" i="4"/>
  <c r="BK387" i="4"/>
  <c r="BK388" i="4"/>
  <c r="BK389" i="4"/>
  <c r="BK390" i="4"/>
  <c r="BK391" i="4"/>
  <c r="BK392" i="4"/>
  <c r="BK393" i="4"/>
  <c r="BK394" i="4"/>
  <c r="BK395" i="4"/>
  <c r="BK396" i="4"/>
  <c r="BK397" i="4"/>
  <c r="BK398" i="4"/>
  <c r="BK399" i="4"/>
  <c r="BK400" i="4"/>
  <c r="BK401" i="4"/>
  <c r="BK402" i="4"/>
  <c r="BK403" i="4"/>
  <c r="BK404" i="4"/>
  <c r="BK405" i="4"/>
  <c r="BK406" i="4"/>
  <c r="BK407" i="4"/>
  <c r="BK408" i="4"/>
  <c r="BK409" i="4"/>
  <c r="BK410" i="4"/>
  <c r="BK411" i="4"/>
  <c r="BK412" i="4"/>
  <c r="BK413" i="4"/>
  <c r="BK414" i="4"/>
  <c r="BK415" i="4"/>
  <c r="BK416" i="4"/>
  <c r="BK417" i="4"/>
  <c r="BK418" i="4"/>
  <c r="BK419" i="4"/>
  <c r="BK420" i="4"/>
  <c r="BK421" i="4"/>
  <c r="BK422" i="4"/>
  <c r="BK423" i="4"/>
  <c r="BK424" i="4"/>
  <c r="BK425" i="4"/>
  <c r="BK426" i="4"/>
  <c r="BK427" i="4"/>
  <c r="BK428" i="4"/>
  <c r="BK429" i="4"/>
  <c r="BK430" i="4"/>
  <c r="BK431" i="4"/>
  <c r="BK432" i="4"/>
  <c r="BK433" i="4"/>
  <c r="BK434" i="4"/>
  <c r="BK435" i="4"/>
  <c r="BK436" i="4"/>
  <c r="BK437" i="4"/>
  <c r="BK438" i="4"/>
  <c r="BK439" i="4"/>
  <c r="BK440" i="4"/>
  <c r="BK441" i="4"/>
  <c r="BK442" i="4"/>
  <c r="BK443" i="4"/>
  <c r="BK444" i="4"/>
  <c r="BK445" i="4"/>
  <c r="BK446" i="4"/>
  <c r="BK447" i="4"/>
  <c r="BK448" i="4"/>
  <c r="BK449" i="4"/>
  <c r="BK450" i="4"/>
  <c r="BK451" i="4"/>
  <c r="BK452" i="4"/>
  <c r="BK453" i="4"/>
  <c r="BK454" i="4"/>
  <c r="BK455" i="4"/>
  <c r="BK456" i="4"/>
  <c r="BK457" i="4"/>
  <c r="BK458" i="4"/>
  <c r="BK459" i="4"/>
  <c r="BK460" i="4"/>
  <c r="BK461" i="4"/>
  <c r="BK462" i="4"/>
  <c r="BK463" i="4"/>
  <c r="BK464" i="4"/>
  <c r="BK465" i="4"/>
  <c r="BK466" i="4"/>
  <c r="BK467" i="4"/>
  <c r="BK468" i="4"/>
  <c r="BK469" i="4"/>
  <c r="BK470" i="4"/>
  <c r="BK471" i="4"/>
  <c r="BK472" i="4"/>
  <c r="BK473" i="4"/>
  <c r="BK474" i="4"/>
  <c r="BK475" i="4"/>
  <c r="BK476" i="4"/>
  <c r="BK477" i="4"/>
  <c r="BK478" i="4"/>
  <c r="BK479" i="4"/>
  <c r="BK480" i="4"/>
  <c r="BK481" i="4"/>
  <c r="BK482" i="4"/>
  <c r="BK483" i="4"/>
  <c r="BK484" i="4"/>
  <c r="BK485" i="4"/>
  <c r="BK486" i="4"/>
  <c r="BK487" i="4"/>
  <c r="BK488" i="4"/>
  <c r="BK489" i="4"/>
  <c r="BK490" i="4"/>
  <c r="BK491" i="4"/>
  <c r="BK492" i="4"/>
  <c r="BK493" i="4"/>
  <c r="BK494" i="4"/>
  <c r="BK495" i="4"/>
  <c r="BK496" i="4"/>
  <c r="BK497" i="4"/>
  <c r="BK498" i="4"/>
  <c r="BK499" i="4"/>
  <c r="BK500" i="4"/>
  <c r="BK501" i="4"/>
  <c r="BK502" i="4"/>
  <c r="BK503" i="4"/>
  <c r="BK504" i="4"/>
  <c r="BK505" i="4"/>
  <c r="BK506" i="4"/>
  <c r="BK507" i="4"/>
  <c r="BK508" i="4"/>
  <c r="BK509" i="4"/>
  <c r="BK510" i="4"/>
  <c r="BK511" i="4"/>
  <c r="BK512" i="4"/>
  <c r="BK513" i="4"/>
  <c r="BK514" i="4"/>
  <c r="BK515" i="4"/>
  <c r="BK516" i="4"/>
  <c r="BK517" i="4"/>
  <c r="BK518" i="4"/>
  <c r="BK519" i="4"/>
  <c r="BK520" i="4"/>
  <c r="BK521" i="4"/>
  <c r="BK522" i="4"/>
  <c r="BK523" i="4"/>
  <c r="BK524" i="4"/>
  <c r="BK525" i="4"/>
  <c r="BK526" i="4"/>
  <c r="BK527" i="4"/>
  <c r="BK528" i="4"/>
  <c r="BK529" i="4"/>
  <c r="BK530" i="4"/>
  <c r="BK531" i="4"/>
  <c r="BK532" i="4"/>
  <c r="BK533" i="4"/>
  <c r="BK534" i="4"/>
  <c r="BK535" i="4"/>
  <c r="BK536" i="4"/>
  <c r="BK537" i="4"/>
  <c r="BK538" i="4"/>
  <c r="BK539" i="4"/>
  <c r="BK540" i="4"/>
  <c r="BK541" i="4"/>
  <c r="BK542" i="4"/>
  <c r="BK543" i="4"/>
  <c r="BK544" i="4"/>
  <c r="BK545" i="4"/>
  <c r="BK546" i="4"/>
  <c r="BK547" i="4"/>
  <c r="BK548" i="4"/>
  <c r="BK549" i="4"/>
  <c r="BK550" i="4"/>
  <c r="BK551" i="4"/>
  <c r="BK552" i="4"/>
  <c r="BK553" i="4"/>
  <c r="BK554" i="4"/>
  <c r="BK555" i="4"/>
  <c r="BK556" i="4"/>
  <c r="BK557" i="4"/>
  <c r="BK558" i="4"/>
  <c r="BK559" i="4"/>
  <c r="BK560" i="4"/>
  <c r="BK561" i="4"/>
  <c r="BK562" i="4"/>
  <c r="BK563" i="4"/>
  <c r="BK564" i="4"/>
  <c r="BK565" i="4"/>
  <c r="BK566" i="4"/>
  <c r="BK567" i="4"/>
  <c r="BK568" i="4"/>
  <c r="BK569" i="4"/>
  <c r="BK570" i="4"/>
  <c r="BK571" i="4"/>
  <c r="BK572" i="4"/>
  <c r="BK573" i="4"/>
  <c r="BK574" i="4"/>
  <c r="BK575" i="4"/>
  <c r="BK576" i="4"/>
  <c r="BK577" i="4"/>
  <c r="BK578" i="4"/>
  <c r="BK579" i="4"/>
  <c r="BK580" i="4"/>
  <c r="BK581" i="4"/>
  <c r="BK582" i="4"/>
  <c r="BK583" i="4"/>
  <c r="BK584" i="4"/>
  <c r="BK585" i="4"/>
  <c r="BK586" i="4"/>
  <c r="BK587" i="4"/>
  <c r="BK588" i="4"/>
  <c r="BK589" i="4"/>
  <c r="BK590" i="4"/>
  <c r="BK591" i="4"/>
  <c r="BK592" i="4"/>
  <c r="BK593" i="4"/>
  <c r="BK594" i="4"/>
  <c r="BK595" i="4"/>
  <c r="BK596" i="4"/>
  <c r="BK597" i="4"/>
  <c r="BK598" i="4"/>
  <c r="BK599" i="4"/>
  <c r="BK600" i="4"/>
  <c r="BK601" i="4"/>
  <c r="BK602" i="4"/>
  <c r="BK603" i="4"/>
  <c r="BK604" i="4"/>
  <c r="BK605" i="4"/>
  <c r="BK606" i="4"/>
  <c r="BK607" i="4"/>
  <c r="BK608" i="4"/>
  <c r="BK609" i="4"/>
  <c r="BK610" i="4"/>
  <c r="BK611" i="4"/>
  <c r="BK612" i="4"/>
  <c r="BK613" i="4"/>
  <c r="BK614" i="4"/>
  <c r="BK615" i="4"/>
  <c r="BK616" i="4"/>
  <c r="BK617" i="4"/>
  <c r="BK618" i="4"/>
  <c r="BK619" i="4"/>
  <c r="BK620" i="4"/>
  <c r="BK621" i="4"/>
  <c r="BK622" i="4"/>
  <c r="BK623" i="4"/>
  <c r="BK624" i="4"/>
  <c r="BK625" i="4"/>
  <c r="BK626" i="4"/>
  <c r="BK627" i="4"/>
  <c r="BK628" i="4"/>
  <c r="BK629" i="4"/>
  <c r="BK630" i="4"/>
  <c r="BK631" i="4"/>
  <c r="BK632" i="4"/>
  <c r="BK633" i="4"/>
  <c r="BK634" i="4"/>
  <c r="BK635" i="4"/>
  <c r="BK636" i="4"/>
  <c r="BK637" i="4"/>
  <c r="BK638" i="4"/>
  <c r="BK639" i="4"/>
  <c r="BK640" i="4"/>
  <c r="BK641" i="4"/>
  <c r="BK642" i="4"/>
  <c r="BK643" i="4"/>
  <c r="BK644" i="4"/>
  <c r="BK645" i="4"/>
  <c r="BK646" i="4"/>
  <c r="BK647" i="4"/>
  <c r="BK648" i="4"/>
  <c r="BK649" i="4"/>
  <c r="BK650" i="4"/>
  <c r="BK651" i="4"/>
  <c r="BK652" i="4"/>
  <c r="BK653" i="4"/>
  <c r="BK654" i="4"/>
  <c r="BK655" i="4"/>
  <c r="BK656" i="4"/>
  <c r="BK657" i="4"/>
  <c r="BK658" i="4"/>
  <c r="BK659" i="4"/>
  <c r="BK660" i="4"/>
  <c r="BK661" i="4"/>
  <c r="BK662" i="4"/>
  <c r="BK663" i="4"/>
  <c r="BK664" i="4"/>
  <c r="BK665" i="4"/>
  <c r="BK666" i="4"/>
  <c r="BK667" i="4"/>
  <c r="BK668" i="4"/>
  <c r="BK669" i="4"/>
  <c r="BK670" i="4"/>
  <c r="BK671" i="4"/>
  <c r="BK672" i="4"/>
  <c r="BK673" i="4"/>
  <c r="BK674" i="4"/>
  <c r="BK675" i="4"/>
  <c r="BK676" i="4"/>
  <c r="BK677" i="4"/>
  <c r="BK678" i="4"/>
  <c r="BK679" i="4"/>
  <c r="BK680" i="4"/>
  <c r="BK681" i="4"/>
  <c r="BK682" i="4"/>
  <c r="BK683" i="4"/>
  <c r="BK684" i="4"/>
  <c r="BK685" i="4"/>
  <c r="BK686" i="4"/>
  <c r="BK687" i="4"/>
  <c r="BK688" i="4"/>
  <c r="BK689" i="4"/>
  <c r="BK690" i="4"/>
  <c r="BK691" i="4"/>
  <c r="BK692" i="4"/>
  <c r="BK693" i="4"/>
  <c r="BK694" i="4"/>
  <c r="BK695" i="4"/>
  <c r="BK696" i="4"/>
  <c r="BK697" i="4"/>
  <c r="BK698" i="4"/>
  <c r="BK699" i="4"/>
  <c r="BK700" i="4"/>
  <c r="BK701" i="4"/>
  <c r="BK702" i="4"/>
  <c r="BK703" i="4"/>
  <c r="BK704" i="4"/>
  <c r="BK705" i="4"/>
  <c r="BK706" i="4"/>
  <c r="BK707" i="4"/>
  <c r="BK708" i="4"/>
  <c r="BK709" i="4"/>
  <c r="BK710" i="4"/>
  <c r="BK711" i="4"/>
  <c r="BK712" i="4"/>
  <c r="BK713" i="4"/>
  <c r="BK714" i="4"/>
  <c r="BK715" i="4"/>
  <c r="BK716" i="4"/>
  <c r="BK717" i="4"/>
  <c r="BK718" i="4"/>
  <c r="BK719" i="4"/>
  <c r="BK720" i="4"/>
  <c r="BK721" i="4"/>
  <c r="BK722" i="4"/>
  <c r="BK723" i="4"/>
  <c r="BK724" i="4"/>
  <c r="BK725" i="4"/>
  <c r="BK726" i="4"/>
  <c r="BK727" i="4"/>
  <c r="BK728" i="4"/>
  <c r="BK729" i="4"/>
  <c r="BK730" i="4"/>
  <c r="BK731" i="4"/>
  <c r="BK732" i="4"/>
  <c r="BK733" i="4"/>
  <c r="BK734" i="4"/>
  <c r="BK735" i="4"/>
  <c r="BK736" i="4"/>
  <c r="BK737" i="4"/>
  <c r="BK738" i="4"/>
  <c r="BK739" i="4"/>
  <c r="BK740" i="4"/>
  <c r="BK741" i="4"/>
  <c r="BK742" i="4"/>
  <c r="BK743" i="4"/>
  <c r="BK744" i="4"/>
  <c r="BK745" i="4"/>
  <c r="BK746" i="4"/>
  <c r="BK747" i="4"/>
  <c r="BK748" i="4"/>
  <c r="BK749" i="4"/>
  <c r="BK750" i="4"/>
  <c r="BK751" i="4"/>
  <c r="BK752" i="4"/>
  <c r="BK753" i="4"/>
  <c r="BK754" i="4"/>
  <c r="BK755" i="4"/>
  <c r="BK756" i="4"/>
  <c r="BK757" i="4"/>
  <c r="BK758" i="4"/>
  <c r="BK759" i="4"/>
  <c r="BK760" i="4"/>
  <c r="BK761" i="4"/>
  <c r="BK762" i="4"/>
  <c r="BK763" i="4"/>
  <c r="BK764" i="4"/>
  <c r="BK765" i="4"/>
  <c r="BK766" i="4"/>
  <c r="BK767" i="4"/>
  <c r="BK768" i="4"/>
  <c r="BK769" i="4"/>
  <c r="BK770" i="4"/>
  <c r="BK771" i="4"/>
  <c r="BK772" i="4"/>
  <c r="BK773" i="4"/>
  <c r="BK774" i="4"/>
  <c r="BK775" i="4"/>
  <c r="BK776" i="4"/>
  <c r="BK777" i="4"/>
  <c r="BK778" i="4"/>
  <c r="BK779" i="4"/>
  <c r="BK780" i="4"/>
  <c r="BK781" i="4"/>
  <c r="BK782" i="4"/>
  <c r="BK783" i="4"/>
  <c r="BK784" i="4"/>
  <c r="BK785" i="4"/>
  <c r="BK786" i="4"/>
  <c r="BK787" i="4"/>
  <c r="BK788" i="4"/>
  <c r="BK789" i="4"/>
  <c r="BK790" i="4"/>
  <c r="BK791" i="4"/>
  <c r="BK792" i="4"/>
  <c r="BK793" i="4"/>
  <c r="BK794" i="4"/>
  <c r="BK795" i="4"/>
  <c r="BK796" i="4"/>
  <c r="BK797" i="4"/>
  <c r="BK798" i="4"/>
  <c r="BK799" i="4"/>
  <c r="BK800" i="4"/>
  <c r="BK801" i="4"/>
  <c r="BK802" i="4"/>
  <c r="BK803" i="4"/>
  <c r="BK804" i="4"/>
  <c r="BK805" i="4"/>
  <c r="BK806" i="4"/>
  <c r="BK807" i="4"/>
  <c r="BK808" i="4"/>
  <c r="BK809" i="4"/>
  <c r="BK810" i="4"/>
  <c r="BK811" i="4"/>
  <c r="BK812" i="4"/>
  <c r="BK813" i="4"/>
  <c r="BK814" i="4"/>
  <c r="BK815" i="4"/>
  <c r="BK816" i="4"/>
  <c r="BK817" i="4"/>
  <c r="BK818" i="4"/>
  <c r="BK819" i="4"/>
  <c r="BK820" i="4"/>
  <c r="BK821" i="4"/>
  <c r="BK822" i="4"/>
  <c r="BK823" i="4"/>
  <c r="BK824" i="4"/>
  <c r="BK825" i="4"/>
  <c r="BK826" i="4"/>
  <c r="BK827" i="4"/>
  <c r="BK828" i="4"/>
  <c r="BK829" i="4"/>
  <c r="BK830" i="4"/>
  <c r="BK831" i="4"/>
  <c r="BK832" i="4"/>
  <c r="BK833" i="4"/>
  <c r="BK834" i="4"/>
  <c r="BK835" i="4"/>
  <c r="BK836" i="4"/>
  <c r="BK837" i="4"/>
  <c r="BK838" i="4"/>
  <c r="BK839" i="4"/>
  <c r="BK840" i="4"/>
  <c r="BK841" i="4"/>
  <c r="BK842" i="4"/>
  <c r="BK843" i="4"/>
  <c r="BK844" i="4"/>
  <c r="BK845" i="4"/>
  <c r="BK846" i="4"/>
  <c r="BK847" i="4"/>
  <c r="BK848" i="4"/>
  <c r="BK849" i="4"/>
  <c r="BK850" i="4"/>
  <c r="BK851" i="4"/>
  <c r="BK852" i="4"/>
  <c r="BK853" i="4"/>
  <c r="BK854" i="4"/>
  <c r="BK855" i="4"/>
  <c r="BK856" i="4"/>
  <c r="BK857" i="4"/>
  <c r="BK858" i="4"/>
  <c r="BK859" i="4"/>
  <c r="BK860" i="4"/>
  <c r="BK861" i="4"/>
  <c r="BK862" i="4"/>
  <c r="BK863" i="4"/>
  <c r="BK864" i="4"/>
  <c r="BK865" i="4"/>
  <c r="BK866" i="4"/>
  <c r="BK867" i="4"/>
  <c r="BK868" i="4"/>
  <c r="BK869" i="4"/>
  <c r="BK870" i="4"/>
  <c r="BK871" i="4"/>
  <c r="BK872" i="4"/>
  <c r="BK873" i="4"/>
  <c r="BK874" i="4"/>
  <c r="BK875" i="4"/>
  <c r="BK876" i="4"/>
  <c r="BK877" i="4"/>
  <c r="BK878" i="4"/>
  <c r="BK879" i="4"/>
  <c r="BK880" i="4"/>
  <c r="BK881" i="4"/>
  <c r="BK882" i="4"/>
  <c r="BK883" i="4"/>
  <c r="BK884" i="4"/>
  <c r="BK885" i="4"/>
  <c r="BK886" i="4"/>
  <c r="BK887" i="4"/>
  <c r="BK888" i="4"/>
  <c r="BK889" i="4"/>
  <c r="BK890" i="4"/>
  <c r="BK891" i="4"/>
  <c r="BK892" i="4"/>
  <c r="BK893" i="4"/>
  <c r="BK894" i="4"/>
  <c r="BK895" i="4"/>
  <c r="BK896" i="4"/>
  <c r="BK897" i="4"/>
  <c r="BK898" i="4"/>
  <c r="BK899" i="4"/>
  <c r="BK900" i="4"/>
  <c r="BK901" i="4"/>
  <c r="BK902" i="4"/>
  <c r="BK903" i="4"/>
  <c r="BK904" i="4"/>
  <c r="BK905" i="4"/>
  <c r="BK906" i="4"/>
  <c r="BK907" i="4"/>
  <c r="BK908" i="4"/>
  <c r="BK909" i="4"/>
  <c r="BK910" i="4"/>
  <c r="BK911" i="4"/>
  <c r="BK912" i="4"/>
  <c r="BK913" i="4"/>
  <c r="BK914" i="4"/>
  <c r="BK915" i="4"/>
  <c r="BK916" i="4"/>
  <c r="BK917" i="4"/>
  <c r="BK918" i="4"/>
  <c r="BK919" i="4"/>
  <c r="BK920" i="4"/>
  <c r="BK921" i="4"/>
  <c r="BK922" i="4"/>
  <c r="BK923" i="4"/>
  <c r="BK924" i="4"/>
  <c r="BK925" i="4"/>
  <c r="BK926" i="4"/>
  <c r="BK927" i="4"/>
  <c r="BK928" i="4"/>
  <c r="BK929" i="4"/>
  <c r="BK930" i="4"/>
  <c r="BK931" i="4"/>
  <c r="BK932" i="4"/>
  <c r="BK933" i="4"/>
  <c r="BK934" i="4"/>
  <c r="BK935" i="4"/>
  <c r="BK936" i="4"/>
  <c r="BK937" i="4"/>
  <c r="BK938" i="4"/>
  <c r="BK939" i="4"/>
  <c r="BK940" i="4"/>
  <c r="BK941" i="4"/>
  <c r="BK942" i="4"/>
  <c r="BK943" i="4"/>
  <c r="BK944" i="4"/>
  <c r="BK945" i="4"/>
  <c r="BK946" i="4"/>
  <c r="BK947" i="4"/>
  <c r="BK948" i="4"/>
  <c r="BK949" i="4"/>
  <c r="BK950" i="4"/>
  <c r="BK951" i="4"/>
  <c r="BK952" i="4"/>
  <c r="BK953" i="4"/>
  <c r="BK954" i="4"/>
  <c r="BK955" i="4"/>
  <c r="BK956" i="4"/>
  <c r="BK957" i="4"/>
  <c r="BK958" i="4"/>
  <c r="BK959" i="4"/>
  <c r="BK960" i="4"/>
  <c r="BK961" i="4"/>
  <c r="BK962" i="4"/>
  <c r="BK963" i="4"/>
  <c r="BK964" i="4"/>
  <c r="BK965" i="4"/>
  <c r="BK966" i="4"/>
  <c r="BK967" i="4"/>
  <c r="BK968" i="4"/>
  <c r="BK969" i="4"/>
  <c r="BK970" i="4"/>
  <c r="BK971" i="4"/>
  <c r="BK972" i="4"/>
  <c r="BK973" i="4"/>
  <c r="BK974" i="4"/>
  <c r="BK975" i="4"/>
  <c r="BK976" i="4"/>
  <c r="BK977" i="4"/>
  <c r="BK978" i="4"/>
  <c r="BK979" i="4"/>
  <c r="BK980" i="4"/>
  <c r="BK981" i="4"/>
  <c r="BK982" i="4"/>
  <c r="BK983" i="4"/>
  <c r="BK984" i="4"/>
  <c r="BK985" i="4"/>
  <c r="BK986" i="4"/>
  <c r="BK987" i="4"/>
  <c r="BK988" i="4"/>
  <c r="BK989" i="4"/>
  <c r="BK990" i="4"/>
  <c r="BK991" i="4"/>
  <c r="BK992" i="4"/>
  <c r="BK993" i="4"/>
  <c r="BK994" i="4"/>
  <c r="BK995" i="4"/>
  <c r="BK996" i="4"/>
  <c r="BK997" i="4"/>
  <c r="BK998" i="4"/>
  <c r="BK999" i="4"/>
  <c r="BK1000" i="4"/>
  <c r="BK1001" i="4"/>
  <c r="BK1002" i="4"/>
  <c r="BK1003" i="4"/>
  <c r="BK1004" i="4"/>
  <c r="BK1005" i="4"/>
  <c r="BN4" i="4"/>
  <c r="BN5" i="4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N201" i="4"/>
  <c r="BN202" i="4"/>
  <c r="BN203" i="4"/>
  <c r="BN204" i="4"/>
  <c r="BN205" i="4"/>
  <c r="BN206" i="4"/>
  <c r="BN207" i="4"/>
  <c r="BN208" i="4"/>
  <c r="BN209" i="4"/>
  <c r="BN210" i="4"/>
  <c r="BN211" i="4"/>
  <c r="BN212" i="4"/>
  <c r="BN213" i="4"/>
  <c r="BN214" i="4"/>
  <c r="BN215" i="4"/>
  <c r="BN216" i="4"/>
  <c r="BN217" i="4"/>
  <c r="BN218" i="4"/>
  <c r="BN219" i="4"/>
  <c r="BN220" i="4"/>
  <c r="BN221" i="4"/>
  <c r="BN222" i="4"/>
  <c r="BN223" i="4"/>
  <c r="BN224" i="4"/>
  <c r="BN225" i="4"/>
  <c r="BN226" i="4"/>
  <c r="BN227" i="4"/>
  <c r="BN228" i="4"/>
  <c r="BN229" i="4"/>
  <c r="BN230" i="4"/>
  <c r="BN231" i="4"/>
  <c r="BN232" i="4"/>
  <c r="BN233" i="4"/>
  <c r="BN234" i="4"/>
  <c r="BN235" i="4"/>
  <c r="BN236" i="4"/>
  <c r="BN237" i="4"/>
  <c r="BN238" i="4"/>
  <c r="BN239" i="4"/>
  <c r="BN240" i="4"/>
  <c r="BN241" i="4"/>
  <c r="BN242" i="4"/>
  <c r="BN243" i="4"/>
  <c r="BN244" i="4"/>
  <c r="BN245" i="4"/>
  <c r="BN246" i="4"/>
  <c r="BN247" i="4"/>
  <c r="BN248" i="4"/>
  <c r="BN249" i="4"/>
  <c r="BN250" i="4"/>
  <c r="BN251" i="4"/>
  <c r="BN252" i="4"/>
  <c r="BN253" i="4"/>
  <c r="BN254" i="4"/>
  <c r="BN255" i="4"/>
  <c r="BN256" i="4"/>
  <c r="BN257" i="4"/>
  <c r="BN258" i="4"/>
  <c r="BN259" i="4"/>
  <c r="BN260" i="4"/>
  <c r="BN261" i="4"/>
  <c r="BN262" i="4"/>
  <c r="BN263" i="4"/>
  <c r="BN264" i="4"/>
  <c r="BN265" i="4"/>
  <c r="BN266" i="4"/>
  <c r="BN267" i="4"/>
  <c r="BN268" i="4"/>
  <c r="BN269" i="4"/>
  <c r="BN270" i="4"/>
  <c r="BN271" i="4"/>
  <c r="BN272" i="4"/>
  <c r="BN273" i="4"/>
  <c r="BN274" i="4"/>
  <c r="BN275" i="4"/>
  <c r="BN276" i="4"/>
  <c r="BN277" i="4"/>
  <c r="BN278" i="4"/>
  <c r="BN279" i="4"/>
  <c r="BN280" i="4"/>
  <c r="BN281" i="4"/>
  <c r="BN282" i="4"/>
  <c r="BN283" i="4"/>
  <c r="BN284" i="4"/>
  <c r="BN285" i="4"/>
  <c r="BN286" i="4"/>
  <c r="BN287" i="4"/>
  <c r="BN288" i="4"/>
  <c r="BN289" i="4"/>
  <c r="BN290" i="4"/>
  <c r="BN291" i="4"/>
  <c r="BN292" i="4"/>
  <c r="BN293" i="4"/>
  <c r="BN294" i="4"/>
  <c r="BN295" i="4"/>
  <c r="BN296" i="4"/>
  <c r="BN297" i="4"/>
  <c r="BN298" i="4"/>
  <c r="BN299" i="4"/>
  <c r="BN300" i="4"/>
  <c r="BN301" i="4"/>
  <c r="BN302" i="4"/>
  <c r="BN303" i="4"/>
  <c r="BN304" i="4"/>
  <c r="BN305" i="4"/>
  <c r="BN306" i="4"/>
  <c r="BN307" i="4"/>
  <c r="BN308" i="4"/>
  <c r="BN309" i="4"/>
  <c r="BN310" i="4"/>
  <c r="BN311" i="4"/>
  <c r="BN312" i="4"/>
  <c r="BN313" i="4"/>
  <c r="BN314" i="4"/>
  <c r="BN315" i="4"/>
  <c r="BN316" i="4"/>
  <c r="BN317" i="4"/>
  <c r="BN318" i="4"/>
  <c r="BN319" i="4"/>
  <c r="BN320" i="4"/>
  <c r="BN321" i="4"/>
  <c r="BN322" i="4"/>
  <c r="BN323" i="4"/>
  <c r="BN324" i="4"/>
  <c r="BN325" i="4"/>
  <c r="BN326" i="4"/>
  <c r="BN327" i="4"/>
  <c r="BN328" i="4"/>
  <c r="BN329" i="4"/>
  <c r="BN330" i="4"/>
  <c r="BN331" i="4"/>
  <c r="BN332" i="4"/>
  <c r="BN333" i="4"/>
  <c r="BN334" i="4"/>
  <c r="BN335" i="4"/>
  <c r="BN336" i="4"/>
  <c r="BN337" i="4"/>
  <c r="BN338" i="4"/>
  <c r="BN339" i="4"/>
  <c r="BN340" i="4"/>
  <c r="BN341" i="4"/>
  <c r="BN342" i="4"/>
  <c r="BN343" i="4"/>
  <c r="BN344" i="4"/>
  <c r="BN345" i="4"/>
  <c r="BN346" i="4"/>
  <c r="BN347" i="4"/>
  <c r="BN348" i="4"/>
  <c r="BN349" i="4"/>
  <c r="BN350" i="4"/>
  <c r="BN351" i="4"/>
  <c r="BN352" i="4"/>
  <c r="BN353" i="4"/>
  <c r="BN354" i="4"/>
  <c r="BN355" i="4"/>
  <c r="BN356" i="4"/>
  <c r="BN357" i="4"/>
  <c r="BN358" i="4"/>
  <c r="BN359" i="4"/>
  <c r="BN360" i="4"/>
  <c r="BN361" i="4"/>
  <c r="BN362" i="4"/>
  <c r="BN363" i="4"/>
  <c r="BN364" i="4"/>
  <c r="BN365" i="4"/>
  <c r="BN366" i="4"/>
  <c r="BN367" i="4"/>
  <c r="BN368" i="4"/>
  <c r="BN369" i="4"/>
  <c r="BN370" i="4"/>
  <c r="BN371" i="4"/>
  <c r="BN372" i="4"/>
  <c r="BN373" i="4"/>
  <c r="BN374" i="4"/>
  <c r="BN375" i="4"/>
  <c r="BN376" i="4"/>
  <c r="BN377" i="4"/>
  <c r="BN378" i="4"/>
  <c r="BN379" i="4"/>
  <c r="BN380" i="4"/>
  <c r="BN381" i="4"/>
  <c r="BN382" i="4"/>
  <c r="BN383" i="4"/>
  <c r="BN384" i="4"/>
  <c r="BN385" i="4"/>
  <c r="BN386" i="4"/>
  <c r="BN387" i="4"/>
  <c r="BN388" i="4"/>
  <c r="BN389" i="4"/>
  <c r="BN390" i="4"/>
  <c r="BN391" i="4"/>
  <c r="BN392" i="4"/>
  <c r="BN393" i="4"/>
  <c r="BN394" i="4"/>
  <c r="BN395" i="4"/>
  <c r="BN396" i="4"/>
  <c r="BN397" i="4"/>
  <c r="BN398" i="4"/>
  <c r="BN399" i="4"/>
  <c r="BN400" i="4"/>
  <c r="BN401" i="4"/>
  <c r="BN402" i="4"/>
  <c r="BN403" i="4"/>
  <c r="BN404" i="4"/>
  <c r="BN405" i="4"/>
  <c r="BN406" i="4"/>
  <c r="BN407" i="4"/>
  <c r="BN408" i="4"/>
  <c r="BN409" i="4"/>
  <c r="BN410" i="4"/>
  <c r="BN411" i="4"/>
  <c r="BN412" i="4"/>
  <c r="BN413" i="4"/>
  <c r="BN414" i="4"/>
  <c r="BN415" i="4"/>
  <c r="BN416" i="4"/>
  <c r="BN417" i="4"/>
  <c r="BN418" i="4"/>
  <c r="BN419" i="4"/>
  <c r="BN420" i="4"/>
  <c r="BN421" i="4"/>
  <c r="BN422" i="4"/>
  <c r="BN423" i="4"/>
  <c r="BN424" i="4"/>
  <c r="BN425" i="4"/>
  <c r="BN426" i="4"/>
  <c r="BN427" i="4"/>
  <c r="BN428" i="4"/>
  <c r="BN429" i="4"/>
  <c r="BN430" i="4"/>
  <c r="BN431" i="4"/>
  <c r="BN432" i="4"/>
  <c r="BN433" i="4"/>
  <c r="BN434" i="4"/>
  <c r="BN435" i="4"/>
  <c r="BN436" i="4"/>
  <c r="BN437" i="4"/>
  <c r="BN438" i="4"/>
  <c r="BN439" i="4"/>
  <c r="BN440" i="4"/>
  <c r="BN441" i="4"/>
  <c r="BN442" i="4"/>
  <c r="BN443" i="4"/>
  <c r="BN444" i="4"/>
  <c r="BN445" i="4"/>
  <c r="BN446" i="4"/>
  <c r="BN447" i="4"/>
  <c r="BN448" i="4"/>
  <c r="BN449" i="4"/>
  <c r="BN450" i="4"/>
  <c r="BN451" i="4"/>
  <c r="BN452" i="4"/>
  <c r="BN453" i="4"/>
  <c r="BN454" i="4"/>
  <c r="BN455" i="4"/>
  <c r="BN456" i="4"/>
  <c r="BN457" i="4"/>
  <c r="BN458" i="4"/>
  <c r="BN459" i="4"/>
  <c r="BN460" i="4"/>
  <c r="BN461" i="4"/>
  <c r="BN462" i="4"/>
  <c r="BN463" i="4"/>
  <c r="BN464" i="4"/>
  <c r="BN465" i="4"/>
  <c r="BN466" i="4"/>
  <c r="BN467" i="4"/>
  <c r="BN468" i="4"/>
  <c r="BN469" i="4"/>
  <c r="BN470" i="4"/>
  <c r="BN471" i="4"/>
  <c r="BN472" i="4"/>
  <c r="BN473" i="4"/>
  <c r="BN474" i="4"/>
  <c r="BN475" i="4"/>
  <c r="BN476" i="4"/>
  <c r="BN477" i="4"/>
  <c r="BN478" i="4"/>
  <c r="BN479" i="4"/>
  <c r="BN480" i="4"/>
  <c r="BN481" i="4"/>
  <c r="BN482" i="4"/>
  <c r="BN483" i="4"/>
  <c r="BN484" i="4"/>
  <c r="BN485" i="4"/>
  <c r="BN486" i="4"/>
  <c r="BN487" i="4"/>
  <c r="BN488" i="4"/>
  <c r="BN489" i="4"/>
  <c r="BN490" i="4"/>
  <c r="BN491" i="4"/>
  <c r="BN492" i="4"/>
  <c r="BN493" i="4"/>
  <c r="BN494" i="4"/>
  <c r="BN495" i="4"/>
  <c r="BN496" i="4"/>
  <c r="BN497" i="4"/>
  <c r="BN498" i="4"/>
  <c r="BN499" i="4"/>
  <c r="BN500" i="4"/>
  <c r="BN501" i="4"/>
  <c r="BN502" i="4"/>
  <c r="BN503" i="4"/>
  <c r="BN504" i="4"/>
  <c r="BN505" i="4"/>
  <c r="BN506" i="4"/>
  <c r="BN507" i="4"/>
  <c r="BN508" i="4"/>
  <c r="BN509" i="4"/>
  <c r="BN510" i="4"/>
  <c r="BN511" i="4"/>
  <c r="BN512" i="4"/>
  <c r="BN513" i="4"/>
  <c r="BN514" i="4"/>
  <c r="BN515" i="4"/>
  <c r="BN516" i="4"/>
  <c r="BN517" i="4"/>
  <c r="BN518" i="4"/>
  <c r="BN519" i="4"/>
  <c r="BN520" i="4"/>
  <c r="BN521" i="4"/>
  <c r="BN522" i="4"/>
  <c r="BN523" i="4"/>
  <c r="BN524" i="4"/>
  <c r="BN525" i="4"/>
  <c r="BN526" i="4"/>
  <c r="BN527" i="4"/>
  <c r="BN528" i="4"/>
  <c r="BN529" i="4"/>
  <c r="BN530" i="4"/>
  <c r="BN531" i="4"/>
  <c r="BN532" i="4"/>
  <c r="BN533" i="4"/>
  <c r="BN534" i="4"/>
  <c r="BN535" i="4"/>
  <c r="BN536" i="4"/>
  <c r="BN537" i="4"/>
  <c r="BN538" i="4"/>
  <c r="BN539" i="4"/>
  <c r="BN540" i="4"/>
  <c r="BN541" i="4"/>
  <c r="BN542" i="4"/>
  <c r="BN543" i="4"/>
  <c r="BN544" i="4"/>
  <c r="BN545" i="4"/>
  <c r="BN546" i="4"/>
  <c r="BN547" i="4"/>
  <c r="BN548" i="4"/>
  <c r="BN549" i="4"/>
  <c r="BN550" i="4"/>
  <c r="BN551" i="4"/>
  <c r="BN552" i="4"/>
  <c r="BN553" i="4"/>
  <c r="BN554" i="4"/>
  <c r="BN555" i="4"/>
  <c r="BN556" i="4"/>
  <c r="BN557" i="4"/>
  <c r="BN558" i="4"/>
  <c r="BN559" i="4"/>
  <c r="BN560" i="4"/>
  <c r="BN561" i="4"/>
  <c r="BN562" i="4"/>
  <c r="BN563" i="4"/>
  <c r="BN564" i="4"/>
  <c r="BN565" i="4"/>
  <c r="BN566" i="4"/>
  <c r="BN567" i="4"/>
  <c r="BN568" i="4"/>
  <c r="BN569" i="4"/>
  <c r="BN570" i="4"/>
  <c r="BN571" i="4"/>
  <c r="BN572" i="4"/>
  <c r="BN573" i="4"/>
  <c r="BN574" i="4"/>
  <c r="BN575" i="4"/>
  <c r="BN576" i="4"/>
  <c r="BN577" i="4"/>
  <c r="BN578" i="4"/>
  <c r="BN579" i="4"/>
  <c r="BN580" i="4"/>
  <c r="BN581" i="4"/>
  <c r="BN582" i="4"/>
  <c r="BN583" i="4"/>
  <c r="BN584" i="4"/>
  <c r="BN585" i="4"/>
  <c r="BN586" i="4"/>
  <c r="BN587" i="4"/>
  <c r="BN588" i="4"/>
  <c r="BN589" i="4"/>
  <c r="BN590" i="4"/>
  <c r="BN591" i="4"/>
  <c r="BN592" i="4"/>
  <c r="BN593" i="4"/>
  <c r="BN594" i="4"/>
  <c r="BN595" i="4"/>
  <c r="BN596" i="4"/>
  <c r="BN597" i="4"/>
  <c r="BN598" i="4"/>
  <c r="BN599" i="4"/>
  <c r="BN600" i="4"/>
  <c r="BN601" i="4"/>
  <c r="BN602" i="4"/>
  <c r="BN603" i="4"/>
  <c r="BN604" i="4"/>
  <c r="BN605" i="4"/>
  <c r="BN606" i="4"/>
  <c r="BN607" i="4"/>
  <c r="BN608" i="4"/>
  <c r="BN609" i="4"/>
  <c r="BN610" i="4"/>
  <c r="BN611" i="4"/>
  <c r="BN612" i="4"/>
  <c r="BN613" i="4"/>
  <c r="BN614" i="4"/>
  <c r="BN615" i="4"/>
  <c r="BN616" i="4"/>
  <c r="BN617" i="4"/>
  <c r="BN618" i="4"/>
  <c r="BN619" i="4"/>
  <c r="BN620" i="4"/>
  <c r="BN621" i="4"/>
  <c r="BN622" i="4"/>
  <c r="BN623" i="4"/>
  <c r="BN624" i="4"/>
  <c r="BN625" i="4"/>
  <c r="BN626" i="4"/>
  <c r="BN627" i="4"/>
  <c r="BN628" i="4"/>
  <c r="BN629" i="4"/>
  <c r="BN630" i="4"/>
  <c r="BN631" i="4"/>
  <c r="BN632" i="4"/>
  <c r="BN633" i="4"/>
  <c r="BN634" i="4"/>
  <c r="BN635" i="4"/>
  <c r="BN636" i="4"/>
  <c r="BN637" i="4"/>
  <c r="BN638" i="4"/>
  <c r="BN639" i="4"/>
  <c r="BN640" i="4"/>
  <c r="BN641" i="4"/>
  <c r="BN642" i="4"/>
  <c r="BN643" i="4"/>
  <c r="BN644" i="4"/>
  <c r="BN645" i="4"/>
  <c r="BN646" i="4"/>
  <c r="BN647" i="4"/>
  <c r="BN648" i="4"/>
  <c r="BN649" i="4"/>
  <c r="BN650" i="4"/>
  <c r="BN651" i="4"/>
  <c r="BN652" i="4"/>
  <c r="BN653" i="4"/>
  <c r="BN654" i="4"/>
  <c r="BN655" i="4"/>
  <c r="BN656" i="4"/>
  <c r="BN657" i="4"/>
  <c r="BN658" i="4"/>
  <c r="BN659" i="4"/>
  <c r="BN660" i="4"/>
  <c r="BN661" i="4"/>
  <c r="BN662" i="4"/>
  <c r="BN663" i="4"/>
  <c r="BN664" i="4"/>
  <c r="BN665" i="4"/>
  <c r="BN666" i="4"/>
  <c r="BN667" i="4"/>
  <c r="BN668" i="4"/>
  <c r="BN669" i="4"/>
  <c r="BN670" i="4"/>
  <c r="BN671" i="4"/>
  <c r="BN672" i="4"/>
  <c r="BN673" i="4"/>
  <c r="BN674" i="4"/>
  <c r="BN675" i="4"/>
  <c r="BN676" i="4"/>
  <c r="BN677" i="4"/>
  <c r="BN678" i="4"/>
  <c r="BN679" i="4"/>
  <c r="BN680" i="4"/>
  <c r="BN681" i="4"/>
  <c r="BN682" i="4"/>
  <c r="BN683" i="4"/>
  <c r="BN684" i="4"/>
  <c r="BN685" i="4"/>
  <c r="BN686" i="4"/>
  <c r="BN687" i="4"/>
  <c r="BN688" i="4"/>
  <c r="BN689" i="4"/>
  <c r="BN690" i="4"/>
  <c r="BN691" i="4"/>
  <c r="BN692" i="4"/>
  <c r="BN693" i="4"/>
  <c r="BN694" i="4"/>
  <c r="BN695" i="4"/>
  <c r="BN696" i="4"/>
  <c r="BN697" i="4"/>
  <c r="BN698" i="4"/>
  <c r="BN699" i="4"/>
  <c r="BN700" i="4"/>
  <c r="BN701" i="4"/>
  <c r="BN702" i="4"/>
  <c r="BN703" i="4"/>
  <c r="BN704" i="4"/>
  <c r="BN705" i="4"/>
  <c r="BN706" i="4"/>
  <c r="BN707" i="4"/>
  <c r="BN708" i="4"/>
  <c r="BN709" i="4"/>
  <c r="BN710" i="4"/>
  <c r="BN711" i="4"/>
  <c r="BN712" i="4"/>
  <c r="BN713" i="4"/>
  <c r="BN714" i="4"/>
  <c r="BN715" i="4"/>
  <c r="BN716" i="4"/>
  <c r="BN717" i="4"/>
  <c r="BN718" i="4"/>
  <c r="BN719" i="4"/>
  <c r="BN720" i="4"/>
  <c r="BN721" i="4"/>
  <c r="BN722" i="4"/>
  <c r="BN723" i="4"/>
  <c r="BN724" i="4"/>
  <c r="BN725" i="4"/>
  <c r="BN726" i="4"/>
  <c r="BN727" i="4"/>
  <c r="BN728" i="4"/>
  <c r="BN729" i="4"/>
  <c r="BN730" i="4"/>
  <c r="BN731" i="4"/>
  <c r="BN732" i="4"/>
  <c r="BN733" i="4"/>
  <c r="BN734" i="4"/>
  <c r="BN735" i="4"/>
  <c r="BN736" i="4"/>
  <c r="BN737" i="4"/>
  <c r="BN738" i="4"/>
  <c r="BN739" i="4"/>
  <c r="BN740" i="4"/>
  <c r="BN741" i="4"/>
  <c r="BN742" i="4"/>
  <c r="BN743" i="4"/>
  <c r="BN744" i="4"/>
  <c r="BN745" i="4"/>
  <c r="BN746" i="4"/>
  <c r="BN747" i="4"/>
  <c r="BN748" i="4"/>
  <c r="BN749" i="4"/>
  <c r="BN750" i="4"/>
  <c r="BN751" i="4"/>
  <c r="BN752" i="4"/>
  <c r="BN753" i="4"/>
  <c r="BN754" i="4"/>
  <c r="BN755" i="4"/>
  <c r="BN756" i="4"/>
  <c r="BN757" i="4"/>
  <c r="BN758" i="4"/>
  <c r="BN759" i="4"/>
  <c r="BN760" i="4"/>
  <c r="BN761" i="4"/>
  <c r="BN762" i="4"/>
  <c r="BN763" i="4"/>
  <c r="BN764" i="4"/>
  <c r="BN765" i="4"/>
  <c r="BN766" i="4"/>
  <c r="BN767" i="4"/>
  <c r="BN768" i="4"/>
  <c r="BN769" i="4"/>
  <c r="BN770" i="4"/>
  <c r="BN771" i="4"/>
  <c r="BN772" i="4"/>
  <c r="BN773" i="4"/>
  <c r="BN774" i="4"/>
  <c r="BN775" i="4"/>
  <c r="BN776" i="4"/>
  <c r="BN777" i="4"/>
  <c r="BN778" i="4"/>
  <c r="BN779" i="4"/>
  <c r="BN780" i="4"/>
  <c r="BN781" i="4"/>
  <c r="BN782" i="4"/>
  <c r="BN783" i="4"/>
  <c r="BN784" i="4"/>
  <c r="BN785" i="4"/>
  <c r="BN786" i="4"/>
  <c r="BN787" i="4"/>
  <c r="BN788" i="4"/>
  <c r="BN789" i="4"/>
  <c r="BN790" i="4"/>
  <c r="BN791" i="4"/>
  <c r="BN792" i="4"/>
  <c r="BN793" i="4"/>
  <c r="BN794" i="4"/>
  <c r="BN795" i="4"/>
  <c r="BN796" i="4"/>
  <c r="BN797" i="4"/>
  <c r="BN798" i="4"/>
  <c r="BN799" i="4"/>
  <c r="BN800" i="4"/>
  <c r="BN801" i="4"/>
  <c r="BN802" i="4"/>
  <c r="BN803" i="4"/>
  <c r="BN804" i="4"/>
  <c r="BN805" i="4"/>
  <c r="BN806" i="4"/>
  <c r="BN807" i="4"/>
  <c r="BN808" i="4"/>
  <c r="BN809" i="4"/>
  <c r="BN810" i="4"/>
  <c r="BN811" i="4"/>
  <c r="BN812" i="4"/>
  <c r="BN813" i="4"/>
  <c r="BN814" i="4"/>
  <c r="BN815" i="4"/>
  <c r="BN816" i="4"/>
  <c r="BN817" i="4"/>
  <c r="BN818" i="4"/>
  <c r="BN819" i="4"/>
  <c r="BN820" i="4"/>
  <c r="BN821" i="4"/>
  <c r="BN822" i="4"/>
  <c r="BN823" i="4"/>
  <c r="BN824" i="4"/>
  <c r="BN825" i="4"/>
  <c r="BN826" i="4"/>
  <c r="BN827" i="4"/>
  <c r="BN828" i="4"/>
  <c r="BN829" i="4"/>
  <c r="BN830" i="4"/>
  <c r="BN831" i="4"/>
  <c r="BN832" i="4"/>
  <c r="BN833" i="4"/>
  <c r="BN834" i="4"/>
  <c r="BN835" i="4"/>
  <c r="BN836" i="4"/>
  <c r="BN837" i="4"/>
  <c r="BN838" i="4"/>
  <c r="BN839" i="4"/>
  <c r="BN840" i="4"/>
  <c r="BN841" i="4"/>
  <c r="BN842" i="4"/>
  <c r="BN843" i="4"/>
  <c r="BN844" i="4"/>
  <c r="BN845" i="4"/>
  <c r="BN846" i="4"/>
  <c r="BN847" i="4"/>
  <c r="BN848" i="4"/>
  <c r="BN849" i="4"/>
  <c r="BN850" i="4"/>
  <c r="BN851" i="4"/>
  <c r="BN852" i="4"/>
  <c r="BN853" i="4"/>
  <c r="BN854" i="4"/>
  <c r="BN855" i="4"/>
  <c r="BN856" i="4"/>
  <c r="BN857" i="4"/>
  <c r="BN858" i="4"/>
  <c r="BN859" i="4"/>
  <c r="BN860" i="4"/>
  <c r="BN861" i="4"/>
  <c r="BN862" i="4"/>
  <c r="BN863" i="4"/>
  <c r="BN864" i="4"/>
  <c r="BN865" i="4"/>
  <c r="BN866" i="4"/>
  <c r="BN867" i="4"/>
  <c r="BN868" i="4"/>
  <c r="BN869" i="4"/>
  <c r="BN870" i="4"/>
  <c r="BN871" i="4"/>
  <c r="BN872" i="4"/>
  <c r="BN873" i="4"/>
  <c r="BN874" i="4"/>
  <c r="BN875" i="4"/>
  <c r="BN876" i="4"/>
  <c r="BN877" i="4"/>
  <c r="BN878" i="4"/>
  <c r="BN879" i="4"/>
  <c r="BN880" i="4"/>
  <c r="BN881" i="4"/>
  <c r="BN882" i="4"/>
  <c r="BN883" i="4"/>
  <c r="BN884" i="4"/>
  <c r="BN885" i="4"/>
  <c r="BN886" i="4"/>
  <c r="BN887" i="4"/>
  <c r="BN888" i="4"/>
  <c r="BN889" i="4"/>
  <c r="BN890" i="4"/>
  <c r="BN891" i="4"/>
  <c r="BN892" i="4"/>
  <c r="BN893" i="4"/>
  <c r="BN894" i="4"/>
  <c r="BN895" i="4"/>
  <c r="BN896" i="4"/>
  <c r="BN897" i="4"/>
  <c r="BN898" i="4"/>
  <c r="BN899" i="4"/>
  <c r="BN900" i="4"/>
  <c r="BN901" i="4"/>
  <c r="BN902" i="4"/>
  <c r="BN903" i="4"/>
  <c r="BN904" i="4"/>
  <c r="BN905" i="4"/>
  <c r="BN906" i="4"/>
  <c r="BN907" i="4"/>
  <c r="BN908" i="4"/>
  <c r="BN909" i="4"/>
  <c r="BN910" i="4"/>
  <c r="BN911" i="4"/>
  <c r="BN912" i="4"/>
  <c r="BN913" i="4"/>
  <c r="BN914" i="4"/>
  <c r="BN915" i="4"/>
  <c r="BN916" i="4"/>
  <c r="BN917" i="4"/>
  <c r="BN918" i="4"/>
  <c r="BN919" i="4"/>
  <c r="BN920" i="4"/>
  <c r="BN921" i="4"/>
  <c r="BN922" i="4"/>
  <c r="BN923" i="4"/>
  <c r="BN924" i="4"/>
  <c r="BN925" i="4"/>
  <c r="BN926" i="4"/>
  <c r="BN927" i="4"/>
  <c r="BN928" i="4"/>
  <c r="BN929" i="4"/>
  <c r="BN930" i="4"/>
  <c r="BN931" i="4"/>
  <c r="BN932" i="4"/>
  <c r="BN933" i="4"/>
  <c r="BN934" i="4"/>
  <c r="BN935" i="4"/>
  <c r="BN936" i="4"/>
  <c r="BN937" i="4"/>
  <c r="BN938" i="4"/>
  <c r="BN939" i="4"/>
  <c r="BN940" i="4"/>
  <c r="BN941" i="4"/>
  <c r="BN942" i="4"/>
  <c r="BN943" i="4"/>
  <c r="BN944" i="4"/>
  <c r="BN945" i="4"/>
  <c r="BN946" i="4"/>
  <c r="BN947" i="4"/>
  <c r="BN948" i="4"/>
  <c r="BN949" i="4"/>
  <c r="BN950" i="4"/>
  <c r="BN951" i="4"/>
  <c r="BN952" i="4"/>
  <c r="BN953" i="4"/>
  <c r="BN954" i="4"/>
  <c r="BN955" i="4"/>
  <c r="BN956" i="4"/>
  <c r="BN957" i="4"/>
  <c r="BN958" i="4"/>
  <c r="BN959" i="4"/>
  <c r="BN960" i="4"/>
  <c r="BN961" i="4"/>
  <c r="BN962" i="4"/>
  <c r="BN963" i="4"/>
  <c r="BN964" i="4"/>
  <c r="BN965" i="4"/>
  <c r="BN966" i="4"/>
  <c r="BN967" i="4"/>
  <c r="BN968" i="4"/>
  <c r="BN969" i="4"/>
  <c r="BN970" i="4"/>
  <c r="BN971" i="4"/>
  <c r="BN972" i="4"/>
  <c r="BN973" i="4"/>
  <c r="BN974" i="4"/>
  <c r="BN975" i="4"/>
  <c r="BN976" i="4"/>
  <c r="BN977" i="4"/>
  <c r="BN978" i="4"/>
  <c r="BN979" i="4"/>
  <c r="BN980" i="4"/>
  <c r="BN981" i="4"/>
  <c r="BN982" i="4"/>
  <c r="BN983" i="4"/>
  <c r="BN984" i="4"/>
  <c r="BN985" i="4"/>
  <c r="BN986" i="4"/>
  <c r="BN987" i="4"/>
  <c r="BN988" i="4"/>
  <c r="BN989" i="4"/>
  <c r="BN990" i="4"/>
  <c r="BN991" i="4"/>
  <c r="BN992" i="4"/>
  <c r="BN993" i="4"/>
  <c r="BN994" i="4"/>
  <c r="BN995" i="4"/>
  <c r="BN996" i="4"/>
  <c r="BN997" i="4"/>
  <c r="BN998" i="4"/>
  <c r="BN999" i="4"/>
  <c r="BN1000" i="4"/>
  <c r="BN1001" i="4"/>
  <c r="BN1002" i="4"/>
  <c r="BN1003" i="4"/>
  <c r="BN1004" i="4"/>
  <c r="BN1005" i="4"/>
  <c r="BQ4" i="4"/>
  <c r="BQ5" i="4"/>
  <c r="BQ6" i="4"/>
  <c r="BQ7" i="4"/>
  <c r="BQ8" i="4"/>
  <c r="BQ9" i="4"/>
  <c r="BQ10" i="4"/>
  <c r="BQ11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19" i="4"/>
  <c r="BQ120" i="4"/>
  <c r="BQ121" i="4"/>
  <c r="BQ122" i="4"/>
  <c r="BQ123" i="4"/>
  <c r="BQ124" i="4"/>
  <c r="BQ125" i="4"/>
  <c r="BQ126" i="4"/>
  <c r="BQ127" i="4"/>
  <c r="BQ128" i="4"/>
  <c r="BQ129" i="4"/>
  <c r="BQ130" i="4"/>
  <c r="BQ131" i="4"/>
  <c r="BQ132" i="4"/>
  <c r="BQ133" i="4"/>
  <c r="BQ134" i="4"/>
  <c r="BQ135" i="4"/>
  <c r="BQ136" i="4"/>
  <c r="BQ137" i="4"/>
  <c r="BQ138" i="4"/>
  <c r="BQ139" i="4"/>
  <c r="BQ140" i="4"/>
  <c r="BQ141" i="4"/>
  <c r="BQ142" i="4"/>
  <c r="BQ143" i="4"/>
  <c r="BQ144" i="4"/>
  <c r="BQ145" i="4"/>
  <c r="BQ146" i="4"/>
  <c r="BQ147" i="4"/>
  <c r="BQ148" i="4"/>
  <c r="BQ149" i="4"/>
  <c r="BQ150" i="4"/>
  <c r="BQ151" i="4"/>
  <c r="BQ152" i="4"/>
  <c r="BQ153" i="4"/>
  <c r="BQ154" i="4"/>
  <c r="BQ155" i="4"/>
  <c r="BQ156" i="4"/>
  <c r="BQ157" i="4"/>
  <c r="BQ158" i="4"/>
  <c r="BQ159" i="4"/>
  <c r="BQ160" i="4"/>
  <c r="BQ161" i="4"/>
  <c r="BQ162" i="4"/>
  <c r="BQ163" i="4"/>
  <c r="BQ164" i="4"/>
  <c r="BQ165" i="4"/>
  <c r="BQ166" i="4"/>
  <c r="BQ167" i="4"/>
  <c r="BQ168" i="4"/>
  <c r="BQ169" i="4"/>
  <c r="BQ170" i="4"/>
  <c r="BQ171" i="4"/>
  <c r="BQ172" i="4"/>
  <c r="BQ173" i="4"/>
  <c r="BQ174" i="4"/>
  <c r="BQ175" i="4"/>
  <c r="BQ176" i="4"/>
  <c r="BQ177" i="4"/>
  <c r="BQ178" i="4"/>
  <c r="BQ179" i="4"/>
  <c r="BQ180" i="4"/>
  <c r="BQ181" i="4"/>
  <c r="BQ182" i="4"/>
  <c r="BQ183" i="4"/>
  <c r="BQ184" i="4"/>
  <c r="BQ185" i="4"/>
  <c r="BQ186" i="4"/>
  <c r="BQ187" i="4"/>
  <c r="BQ188" i="4"/>
  <c r="BQ189" i="4"/>
  <c r="BQ190" i="4"/>
  <c r="BQ191" i="4"/>
  <c r="BQ192" i="4"/>
  <c r="BQ193" i="4"/>
  <c r="BQ194" i="4"/>
  <c r="BQ195" i="4"/>
  <c r="BQ196" i="4"/>
  <c r="BQ197" i="4"/>
  <c r="BQ198" i="4"/>
  <c r="BQ199" i="4"/>
  <c r="BQ200" i="4"/>
  <c r="BQ201" i="4"/>
  <c r="BQ202" i="4"/>
  <c r="BQ203" i="4"/>
  <c r="BQ204" i="4"/>
  <c r="BQ205" i="4"/>
  <c r="BQ206" i="4"/>
  <c r="BQ207" i="4"/>
  <c r="BQ208" i="4"/>
  <c r="BQ209" i="4"/>
  <c r="BQ210" i="4"/>
  <c r="BQ211" i="4"/>
  <c r="BQ212" i="4"/>
  <c r="BQ213" i="4"/>
  <c r="BQ214" i="4"/>
  <c r="BQ215" i="4"/>
  <c r="BQ216" i="4"/>
  <c r="BQ217" i="4"/>
  <c r="BQ218" i="4"/>
  <c r="BQ219" i="4"/>
  <c r="BQ220" i="4"/>
  <c r="BQ221" i="4"/>
  <c r="BQ222" i="4"/>
  <c r="BQ223" i="4"/>
  <c r="BQ224" i="4"/>
  <c r="BQ225" i="4"/>
  <c r="BQ226" i="4"/>
  <c r="BQ227" i="4"/>
  <c r="BQ228" i="4"/>
  <c r="BQ229" i="4"/>
  <c r="BQ230" i="4"/>
  <c r="BQ231" i="4"/>
  <c r="BQ232" i="4"/>
  <c r="BQ233" i="4"/>
  <c r="BQ234" i="4"/>
  <c r="BQ235" i="4"/>
  <c r="BQ236" i="4"/>
  <c r="BQ237" i="4"/>
  <c r="BQ238" i="4"/>
  <c r="BQ239" i="4"/>
  <c r="BQ240" i="4"/>
  <c r="BQ241" i="4"/>
  <c r="BQ242" i="4"/>
  <c r="BQ243" i="4"/>
  <c r="BQ244" i="4"/>
  <c r="BQ245" i="4"/>
  <c r="BQ246" i="4"/>
  <c r="BQ247" i="4"/>
  <c r="BQ248" i="4"/>
  <c r="BQ249" i="4"/>
  <c r="BQ250" i="4"/>
  <c r="BQ251" i="4"/>
  <c r="BQ252" i="4"/>
  <c r="BQ253" i="4"/>
  <c r="BQ254" i="4"/>
  <c r="BQ255" i="4"/>
  <c r="BQ256" i="4"/>
  <c r="BQ257" i="4"/>
  <c r="BQ258" i="4"/>
  <c r="BQ259" i="4"/>
  <c r="BQ260" i="4"/>
  <c r="BQ261" i="4"/>
  <c r="BQ262" i="4"/>
  <c r="BQ263" i="4"/>
  <c r="BQ264" i="4"/>
  <c r="BQ265" i="4"/>
  <c r="BQ266" i="4"/>
  <c r="BQ267" i="4"/>
  <c r="BQ268" i="4"/>
  <c r="BQ269" i="4"/>
  <c r="BQ270" i="4"/>
  <c r="BQ271" i="4"/>
  <c r="BQ272" i="4"/>
  <c r="BQ273" i="4"/>
  <c r="BQ274" i="4"/>
  <c r="BQ275" i="4"/>
  <c r="BQ276" i="4"/>
  <c r="BQ277" i="4"/>
  <c r="BQ278" i="4"/>
  <c r="BQ279" i="4"/>
  <c r="BQ280" i="4"/>
  <c r="BQ281" i="4"/>
  <c r="BQ282" i="4"/>
  <c r="BQ283" i="4"/>
  <c r="BQ284" i="4"/>
  <c r="BQ285" i="4"/>
  <c r="BQ286" i="4"/>
  <c r="BQ287" i="4"/>
  <c r="BQ288" i="4"/>
  <c r="BQ289" i="4"/>
  <c r="BQ290" i="4"/>
  <c r="BQ291" i="4"/>
  <c r="BQ292" i="4"/>
  <c r="BQ293" i="4"/>
  <c r="BQ294" i="4"/>
  <c r="BQ295" i="4"/>
  <c r="BQ296" i="4"/>
  <c r="BQ297" i="4"/>
  <c r="BQ298" i="4"/>
  <c r="BQ299" i="4"/>
  <c r="BQ300" i="4"/>
  <c r="BQ301" i="4"/>
  <c r="BQ302" i="4"/>
  <c r="BQ303" i="4"/>
  <c r="BQ304" i="4"/>
  <c r="BQ305" i="4"/>
  <c r="BQ306" i="4"/>
  <c r="BQ307" i="4"/>
  <c r="BQ308" i="4"/>
  <c r="BQ309" i="4"/>
  <c r="BQ310" i="4"/>
  <c r="BQ311" i="4"/>
  <c r="BQ312" i="4"/>
  <c r="BQ313" i="4"/>
  <c r="BQ314" i="4"/>
  <c r="BQ315" i="4"/>
  <c r="BQ316" i="4"/>
  <c r="BQ317" i="4"/>
  <c r="BQ318" i="4"/>
  <c r="BQ319" i="4"/>
  <c r="BQ320" i="4"/>
  <c r="BQ321" i="4"/>
  <c r="BQ322" i="4"/>
  <c r="BQ323" i="4"/>
  <c r="BQ324" i="4"/>
  <c r="BQ325" i="4"/>
  <c r="BQ326" i="4"/>
  <c r="BQ327" i="4"/>
  <c r="BQ328" i="4"/>
  <c r="BQ329" i="4"/>
  <c r="BQ330" i="4"/>
  <c r="BQ331" i="4"/>
  <c r="BQ332" i="4"/>
  <c r="BQ333" i="4"/>
  <c r="BQ334" i="4"/>
  <c r="BQ335" i="4"/>
  <c r="BQ336" i="4"/>
  <c r="BQ337" i="4"/>
  <c r="BQ338" i="4"/>
  <c r="BQ339" i="4"/>
  <c r="BQ340" i="4"/>
  <c r="BQ341" i="4"/>
  <c r="BQ342" i="4"/>
  <c r="BQ343" i="4"/>
  <c r="BQ344" i="4"/>
  <c r="BQ345" i="4"/>
  <c r="BQ346" i="4"/>
  <c r="BQ347" i="4"/>
  <c r="BQ348" i="4"/>
  <c r="BQ349" i="4"/>
  <c r="BQ350" i="4"/>
  <c r="BQ351" i="4"/>
  <c r="BQ352" i="4"/>
  <c r="BQ353" i="4"/>
  <c r="BQ354" i="4"/>
  <c r="BQ355" i="4"/>
  <c r="BQ356" i="4"/>
  <c r="BQ357" i="4"/>
  <c r="BQ358" i="4"/>
  <c r="BQ359" i="4"/>
  <c r="BQ360" i="4"/>
  <c r="BQ361" i="4"/>
  <c r="BQ362" i="4"/>
  <c r="BQ363" i="4"/>
  <c r="BQ364" i="4"/>
  <c r="BQ365" i="4"/>
  <c r="BQ366" i="4"/>
  <c r="BQ367" i="4"/>
  <c r="BQ368" i="4"/>
  <c r="BQ369" i="4"/>
  <c r="BQ370" i="4"/>
  <c r="BQ371" i="4"/>
  <c r="BQ372" i="4"/>
  <c r="BQ373" i="4"/>
  <c r="BQ374" i="4"/>
  <c r="BQ375" i="4"/>
  <c r="BQ376" i="4"/>
  <c r="BQ377" i="4"/>
  <c r="BQ378" i="4"/>
  <c r="BQ379" i="4"/>
  <c r="BQ380" i="4"/>
  <c r="BQ381" i="4"/>
  <c r="BQ382" i="4"/>
  <c r="BQ383" i="4"/>
  <c r="BQ384" i="4"/>
  <c r="BQ385" i="4"/>
  <c r="BQ386" i="4"/>
  <c r="BQ387" i="4"/>
  <c r="BQ388" i="4"/>
  <c r="BQ389" i="4"/>
  <c r="BQ390" i="4"/>
  <c r="BQ391" i="4"/>
  <c r="BQ392" i="4"/>
  <c r="BQ393" i="4"/>
  <c r="BQ394" i="4"/>
  <c r="BQ395" i="4"/>
  <c r="BQ396" i="4"/>
  <c r="BQ397" i="4"/>
  <c r="BQ398" i="4"/>
  <c r="BQ399" i="4"/>
  <c r="BQ400" i="4"/>
  <c r="BQ401" i="4"/>
  <c r="BQ402" i="4"/>
  <c r="BQ403" i="4"/>
  <c r="BQ404" i="4"/>
  <c r="BQ405" i="4"/>
  <c r="BQ406" i="4"/>
  <c r="BQ407" i="4"/>
  <c r="BQ408" i="4"/>
  <c r="BQ409" i="4"/>
  <c r="BQ410" i="4"/>
  <c r="BQ411" i="4"/>
  <c r="BQ412" i="4"/>
  <c r="BQ413" i="4"/>
  <c r="BQ414" i="4"/>
  <c r="BQ415" i="4"/>
  <c r="BQ416" i="4"/>
  <c r="BQ417" i="4"/>
  <c r="BQ418" i="4"/>
  <c r="BQ419" i="4"/>
  <c r="BQ420" i="4"/>
  <c r="BQ421" i="4"/>
  <c r="BQ422" i="4"/>
  <c r="BQ423" i="4"/>
  <c r="BQ424" i="4"/>
  <c r="BQ425" i="4"/>
  <c r="BQ426" i="4"/>
  <c r="BQ427" i="4"/>
  <c r="BQ428" i="4"/>
  <c r="BQ429" i="4"/>
  <c r="BQ430" i="4"/>
  <c r="BQ431" i="4"/>
  <c r="BQ432" i="4"/>
  <c r="BQ433" i="4"/>
  <c r="BQ434" i="4"/>
  <c r="BQ435" i="4"/>
  <c r="BQ436" i="4"/>
  <c r="BQ437" i="4"/>
  <c r="BQ438" i="4"/>
  <c r="BQ439" i="4"/>
  <c r="BQ440" i="4"/>
  <c r="BQ441" i="4"/>
  <c r="BQ442" i="4"/>
  <c r="BQ443" i="4"/>
  <c r="BQ444" i="4"/>
  <c r="BQ445" i="4"/>
  <c r="BQ446" i="4"/>
  <c r="BQ447" i="4"/>
  <c r="BQ448" i="4"/>
  <c r="BQ449" i="4"/>
  <c r="BQ450" i="4"/>
  <c r="BQ451" i="4"/>
  <c r="BQ452" i="4"/>
  <c r="BQ453" i="4"/>
  <c r="BQ454" i="4"/>
  <c r="BQ455" i="4"/>
  <c r="BQ456" i="4"/>
  <c r="BQ457" i="4"/>
  <c r="BQ458" i="4"/>
  <c r="BQ459" i="4"/>
  <c r="BQ460" i="4"/>
  <c r="BQ461" i="4"/>
  <c r="BQ462" i="4"/>
  <c r="BQ463" i="4"/>
  <c r="BQ464" i="4"/>
  <c r="BQ465" i="4"/>
  <c r="BQ466" i="4"/>
  <c r="BQ467" i="4"/>
  <c r="BQ468" i="4"/>
  <c r="BQ469" i="4"/>
  <c r="BQ470" i="4"/>
  <c r="BQ471" i="4"/>
  <c r="BQ472" i="4"/>
  <c r="BQ473" i="4"/>
  <c r="BQ474" i="4"/>
  <c r="BQ475" i="4"/>
  <c r="BQ476" i="4"/>
  <c r="BQ477" i="4"/>
  <c r="BQ478" i="4"/>
  <c r="BQ479" i="4"/>
  <c r="BQ480" i="4"/>
  <c r="BQ481" i="4"/>
  <c r="BQ482" i="4"/>
  <c r="BQ483" i="4"/>
  <c r="BQ484" i="4"/>
  <c r="BQ485" i="4"/>
  <c r="BQ486" i="4"/>
  <c r="BQ487" i="4"/>
  <c r="BQ488" i="4"/>
  <c r="BQ489" i="4"/>
  <c r="BQ490" i="4"/>
  <c r="BQ491" i="4"/>
  <c r="BQ492" i="4"/>
  <c r="BQ493" i="4"/>
  <c r="BQ494" i="4"/>
  <c r="BQ495" i="4"/>
  <c r="BQ496" i="4"/>
  <c r="BQ497" i="4"/>
  <c r="BQ498" i="4"/>
  <c r="BQ499" i="4"/>
  <c r="BQ500" i="4"/>
  <c r="BQ501" i="4"/>
  <c r="BQ502" i="4"/>
  <c r="BQ503" i="4"/>
  <c r="BQ504" i="4"/>
  <c r="BQ505" i="4"/>
  <c r="BQ506" i="4"/>
  <c r="BQ507" i="4"/>
  <c r="BQ508" i="4"/>
  <c r="BQ509" i="4"/>
  <c r="BQ510" i="4"/>
  <c r="BQ511" i="4"/>
  <c r="BQ512" i="4"/>
  <c r="BQ513" i="4"/>
  <c r="BQ514" i="4"/>
  <c r="BQ515" i="4"/>
  <c r="BQ516" i="4"/>
  <c r="BQ517" i="4"/>
  <c r="BQ518" i="4"/>
  <c r="BQ519" i="4"/>
  <c r="BQ520" i="4"/>
  <c r="BQ521" i="4"/>
  <c r="BQ522" i="4"/>
  <c r="BQ523" i="4"/>
  <c r="BQ524" i="4"/>
  <c r="BQ525" i="4"/>
  <c r="BQ526" i="4"/>
  <c r="BQ527" i="4"/>
  <c r="BQ528" i="4"/>
  <c r="BQ529" i="4"/>
  <c r="BQ530" i="4"/>
  <c r="BQ531" i="4"/>
  <c r="BQ532" i="4"/>
  <c r="BQ533" i="4"/>
  <c r="BQ534" i="4"/>
  <c r="BQ535" i="4"/>
  <c r="BQ536" i="4"/>
  <c r="BQ537" i="4"/>
  <c r="BQ538" i="4"/>
  <c r="BQ539" i="4"/>
  <c r="BQ540" i="4"/>
  <c r="BQ541" i="4"/>
  <c r="BQ542" i="4"/>
  <c r="BQ543" i="4"/>
  <c r="BQ544" i="4"/>
  <c r="BQ545" i="4"/>
  <c r="BQ546" i="4"/>
  <c r="BQ547" i="4"/>
  <c r="BQ548" i="4"/>
  <c r="BQ549" i="4"/>
  <c r="BQ550" i="4"/>
  <c r="BQ551" i="4"/>
  <c r="BQ552" i="4"/>
  <c r="BQ553" i="4"/>
  <c r="BQ554" i="4"/>
  <c r="BQ555" i="4"/>
  <c r="BQ556" i="4"/>
  <c r="BQ557" i="4"/>
  <c r="BQ558" i="4"/>
  <c r="BQ559" i="4"/>
  <c r="BQ560" i="4"/>
  <c r="BQ561" i="4"/>
  <c r="BQ562" i="4"/>
  <c r="BQ563" i="4"/>
  <c r="BQ564" i="4"/>
  <c r="BQ565" i="4"/>
  <c r="BQ566" i="4"/>
  <c r="BQ567" i="4"/>
  <c r="BQ568" i="4"/>
  <c r="BQ569" i="4"/>
  <c r="BQ570" i="4"/>
  <c r="BQ571" i="4"/>
  <c r="BQ572" i="4"/>
  <c r="BQ573" i="4"/>
  <c r="BQ574" i="4"/>
  <c r="BQ575" i="4"/>
  <c r="BQ576" i="4"/>
  <c r="BQ577" i="4"/>
  <c r="BQ578" i="4"/>
  <c r="BQ579" i="4"/>
  <c r="BQ580" i="4"/>
  <c r="BQ581" i="4"/>
  <c r="BQ582" i="4"/>
  <c r="BQ583" i="4"/>
  <c r="BQ584" i="4"/>
  <c r="BQ585" i="4"/>
  <c r="BQ586" i="4"/>
  <c r="BQ587" i="4"/>
  <c r="BQ588" i="4"/>
  <c r="BQ589" i="4"/>
  <c r="BQ590" i="4"/>
  <c r="BQ591" i="4"/>
  <c r="BQ592" i="4"/>
  <c r="BQ593" i="4"/>
  <c r="BQ594" i="4"/>
  <c r="BQ595" i="4"/>
  <c r="BQ596" i="4"/>
  <c r="BQ597" i="4"/>
  <c r="BQ598" i="4"/>
  <c r="BQ599" i="4"/>
  <c r="BQ600" i="4"/>
  <c r="BQ601" i="4"/>
  <c r="BQ602" i="4"/>
  <c r="BQ603" i="4"/>
  <c r="BQ604" i="4"/>
  <c r="BQ605" i="4"/>
  <c r="BQ606" i="4"/>
  <c r="BQ607" i="4"/>
  <c r="BQ608" i="4"/>
  <c r="BQ609" i="4"/>
  <c r="BQ610" i="4"/>
  <c r="BQ611" i="4"/>
  <c r="BQ612" i="4"/>
  <c r="BQ613" i="4"/>
  <c r="BQ614" i="4"/>
  <c r="BQ615" i="4"/>
  <c r="BQ616" i="4"/>
  <c r="BQ617" i="4"/>
  <c r="BQ618" i="4"/>
  <c r="BQ619" i="4"/>
  <c r="BQ620" i="4"/>
  <c r="BQ621" i="4"/>
  <c r="BQ622" i="4"/>
  <c r="BQ623" i="4"/>
  <c r="BQ624" i="4"/>
  <c r="BQ625" i="4"/>
  <c r="BQ626" i="4"/>
  <c r="BQ627" i="4"/>
  <c r="BQ628" i="4"/>
  <c r="BQ629" i="4"/>
  <c r="BQ630" i="4"/>
  <c r="BQ631" i="4"/>
  <c r="BQ632" i="4"/>
  <c r="BQ633" i="4"/>
  <c r="BQ634" i="4"/>
  <c r="BQ635" i="4"/>
  <c r="BQ636" i="4"/>
  <c r="BQ637" i="4"/>
  <c r="BQ638" i="4"/>
  <c r="BQ639" i="4"/>
  <c r="BQ640" i="4"/>
  <c r="BQ641" i="4"/>
  <c r="BQ642" i="4"/>
  <c r="BQ643" i="4"/>
  <c r="BQ644" i="4"/>
  <c r="BQ645" i="4"/>
  <c r="BQ646" i="4"/>
  <c r="BQ647" i="4"/>
  <c r="BQ648" i="4"/>
  <c r="BQ649" i="4"/>
  <c r="BQ650" i="4"/>
  <c r="BQ651" i="4"/>
  <c r="BQ652" i="4"/>
  <c r="BQ653" i="4"/>
  <c r="BQ654" i="4"/>
  <c r="BQ655" i="4"/>
  <c r="BQ656" i="4"/>
  <c r="BQ657" i="4"/>
  <c r="BQ658" i="4"/>
  <c r="BQ659" i="4"/>
  <c r="BQ660" i="4"/>
  <c r="BQ661" i="4"/>
  <c r="BQ662" i="4"/>
  <c r="BQ663" i="4"/>
  <c r="BQ664" i="4"/>
  <c r="BQ665" i="4"/>
  <c r="BQ666" i="4"/>
  <c r="BQ667" i="4"/>
  <c r="BQ668" i="4"/>
  <c r="BQ669" i="4"/>
  <c r="BQ670" i="4"/>
  <c r="BQ671" i="4"/>
  <c r="BQ672" i="4"/>
  <c r="BQ673" i="4"/>
  <c r="BQ674" i="4"/>
  <c r="BQ675" i="4"/>
  <c r="BQ676" i="4"/>
  <c r="BQ677" i="4"/>
  <c r="BQ678" i="4"/>
  <c r="BQ679" i="4"/>
  <c r="BQ680" i="4"/>
  <c r="BQ681" i="4"/>
  <c r="BQ682" i="4"/>
  <c r="BQ683" i="4"/>
  <c r="BQ684" i="4"/>
  <c r="BQ685" i="4"/>
  <c r="BQ686" i="4"/>
  <c r="BQ687" i="4"/>
  <c r="BQ688" i="4"/>
  <c r="BQ689" i="4"/>
  <c r="BQ690" i="4"/>
  <c r="BQ691" i="4"/>
  <c r="BQ692" i="4"/>
  <c r="BQ693" i="4"/>
  <c r="BQ694" i="4"/>
  <c r="BQ695" i="4"/>
  <c r="BQ696" i="4"/>
  <c r="BQ697" i="4"/>
  <c r="BQ698" i="4"/>
  <c r="BQ699" i="4"/>
  <c r="BQ700" i="4"/>
  <c r="BQ701" i="4"/>
  <c r="BQ702" i="4"/>
  <c r="BQ703" i="4"/>
  <c r="BQ704" i="4"/>
  <c r="BQ705" i="4"/>
  <c r="BQ706" i="4"/>
  <c r="BQ707" i="4"/>
  <c r="BQ708" i="4"/>
  <c r="BQ709" i="4"/>
  <c r="BQ710" i="4"/>
  <c r="BQ711" i="4"/>
  <c r="BQ712" i="4"/>
  <c r="BQ713" i="4"/>
  <c r="BQ714" i="4"/>
  <c r="BQ715" i="4"/>
  <c r="BQ716" i="4"/>
  <c r="BQ717" i="4"/>
  <c r="BQ718" i="4"/>
  <c r="BQ719" i="4"/>
  <c r="BQ720" i="4"/>
  <c r="BQ721" i="4"/>
  <c r="BQ722" i="4"/>
  <c r="BQ723" i="4"/>
  <c r="BQ724" i="4"/>
  <c r="BQ725" i="4"/>
  <c r="BQ726" i="4"/>
  <c r="BQ727" i="4"/>
  <c r="BQ728" i="4"/>
  <c r="BQ729" i="4"/>
  <c r="BQ730" i="4"/>
  <c r="BQ731" i="4"/>
  <c r="BQ732" i="4"/>
  <c r="BQ733" i="4"/>
  <c r="BQ734" i="4"/>
  <c r="BQ735" i="4"/>
  <c r="BQ736" i="4"/>
  <c r="BQ737" i="4"/>
  <c r="BQ738" i="4"/>
  <c r="BQ739" i="4"/>
  <c r="BQ740" i="4"/>
  <c r="BQ741" i="4"/>
  <c r="BQ742" i="4"/>
  <c r="BQ743" i="4"/>
  <c r="BQ744" i="4"/>
  <c r="BQ745" i="4"/>
  <c r="BQ746" i="4"/>
  <c r="BQ747" i="4"/>
  <c r="BQ748" i="4"/>
  <c r="BQ749" i="4"/>
  <c r="BQ750" i="4"/>
  <c r="BQ751" i="4"/>
  <c r="BQ752" i="4"/>
  <c r="BQ753" i="4"/>
  <c r="BQ754" i="4"/>
  <c r="BQ755" i="4"/>
  <c r="BQ756" i="4"/>
  <c r="BQ757" i="4"/>
  <c r="BQ758" i="4"/>
  <c r="BQ759" i="4"/>
  <c r="BQ760" i="4"/>
  <c r="BQ761" i="4"/>
  <c r="BQ762" i="4"/>
  <c r="BQ763" i="4"/>
  <c r="BQ764" i="4"/>
  <c r="BQ765" i="4"/>
  <c r="BQ766" i="4"/>
  <c r="BQ767" i="4"/>
  <c r="BQ768" i="4"/>
  <c r="BQ769" i="4"/>
  <c r="BQ770" i="4"/>
  <c r="BQ771" i="4"/>
  <c r="BQ772" i="4"/>
  <c r="BQ773" i="4"/>
  <c r="BQ774" i="4"/>
  <c r="BQ775" i="4"/>
  <c r="BQ776" i="4"/>
  <c r="BQ777" i="4"/>
  <c r="BQ778" i="4"/>
  <c r="BQ779" i="4"/>
  <c r="BQ780" i="4"/>
  <c r="BQ781" i="4"/>
  <c r="BQ782" i="4"/>
  <c r="BQ783" i="4"/>
  <c r="BQ784" i="4"/>
  <c r="BQ785" i="4"/>
  <c r="BQ786" i="4"/>
  <c r="BQ787" i="4"/>
  <c r="BQ788" i="4"/>
  <c r="BQ789" i="4"/>
  <c r="BQ790" i="4"/>
  <c r="BQ791" i="4"/>
  <c r="BQ792" i="4"/>
  <c r="BQ793" i="4"/>
  <c r="BQ794" i="4"/>
  <c r="BQ795" i="4"/>
  <c r="BQ796" i="4"/>
  <c r="BQ797" i="4"/>
  <c r="BQ798" i="4"/>
  <c r="BQ799" i="4"/>
  <c r="BQ800" i="4"/>
  <c r="BQ801" i="4"/>
  <c r="BQ802" i="4"/>
  <c r="BQ803" i="4"/>
  <c r="BQ804" i="4"/>
  <c r="BQ805" i="4"/>
  <c r="BQ806" i="4"/>
  <c r="BQ807" i="4"/>
  <c r="BQ808" i="4"/>
  <c r="BQ809" i="4"/>
  <c r="BQ810" i="4"/>
  <c r="BQ811" i="4"/>
  <c r="BQ812" i="4"/>
  <c r="BQ813" i="4"/>
  <c r="BQ814" i="4"/>
  <c r="BQ815" i="4"/>
  <c r="BQ816" i="4"/>
  <c r="BQ817" i="4"/>
  <c r="BQ818" i="4"/>
  <c r="BQ819" i="4"/>
  <c r="BQ820" i="4"/>
  <c r="BQ821" i="4"/>
  <c r="BQ822" i="4"/>
  <c r="BQ823" i="4"/>
  <c r="BQ824" i="4"/>
  <c r="BQ825" i="4"/>
  <c r="BQ826" i="4"/>
  <c r="BQ827" i="4"/>
  <c r="BQ828" i="4"/>
  <c r="BQ829" i="4"/>
  <c r="BQ830" i="4"/>
  <c r="BQ831" i="4"/>
  <c r="BQ832" i="4"/>
  <c r="BQ833" i="4"/>
  <c r="BQ834" i="4"/>
  <c r="BQ835" i="4"/>
  <c r="BQ836" i="4"/>
  <c r="BQ837" i="4"/>
  <c r="BQ838" i="4"/>
  <c r="BQ839" i="4"/>
  <c r="BQ840" i="4"/>
  <c r="BQ841" i="4"/>
  <c r="BQ842" i="4"/>
  <c r="BQ843" i="4"/>
  <c r="BQ844" i="4"/>
  <c r="BQ845" i="4"/>
  <c r="BQ846" i="4"/>
  <c r="BQ847" i="4"/>
  <c r="BQ848" i="4"/>
  <c r="BQ849" i="4"/>
  <c r="BQ850" i="4"/>
  <c r="BQ851" i="4"/>
  <c r="BQ852" i="4"/>
  <c r="BQ853" i="4"/>
  <c r="BQ854" i="4"/>
  <c r="BQ855" i="4"/>
  <c r="BQ856" i="4"/>
  <c r="BQ857" i="4"/>
  <c r="BQ858" i="4"/>
  <c r="BQ859" i="4"/>
  <c r="BQ860" i="4"/>
  <c r="BQ861" i="4"/>
  <c r="BQ862" i="4"/>
  <c r="BQ863" i="4"/>
  <c r="BQ864" i="4"/>
  <c r="BQ865" i="4"/>
  <c r="BQ866" i="4"/>
  <c r="BQ867" i="4"/>
  <c r="BQ868" i="4"/>
  <c r="BQ869" i="4"/>
  <c r="BQ870" i="4"/>
  <c r="BQ871" i="4"/>
  <c r="BQ872" i="4"/>
  <c r="BQ873" i="4"/>
  <c r="BQ874" i="4"/>
  <c r="BQ875" i="4"/>
  <c r="BQ876" i="4"/>
  <c r="BQ877" i="4"/>
  <c r="BQ878" i="4"/>
  <c r="BQ879" i="4"/>
  <c r="BQ880" i="4"/>
  <c r="BQ881" i="4"/>
  <c r="BQ882" i="4"/>
  <c r="BQ883" i="4"/>
  <c r="BQ884" i="4"/>
  <c r="BQ885" i="4"/>
  <c r="BQ886" i="4"/>
  <c r="BQ887" i="4"/>
  <c r="BQ888" i="4"/>
  <c r="BQ889" i="4"/>
  <c r="BQ890" i="4"/>
  <c r="BQ891" i="4"/>
  <c r="BQ892" i="4"/>
  <c r="BQ893" i="4"/>
  <c r="BQ894" i="4"/>
  <c r="BQ895" i="4"/>
  <c r="BQ896" i="4"/>
  <c r="BQ897" i="4"/>
  <c r="BQ898" i="4"/>
  <c r="BQ899" i="4"/>
  <c r="BQ900" i="4"/>
  <c r="BQ901" i="4"/>
  <c r="BQ902" i="4"/>
  <c r="BQ903" i="4"/>
  <c r="BQ904" i="4"/>
  <c r="BQ905" i="4"/>
  <c r="BQ906" i="4"/>
  <c r="BQ907" i="4"/>
  <c r="BQ908" i="4"/>
  <c r="BQ909" i="4"/>
  <c r="BQ910" i="4"/>
  <c r="BQ911" i="4"/>
  <c r="BQ912" i="4"/>
  <c r="BQ913" i="4"/>
  <c r="BQ914" i="4"/>
  <c r="BQ915" i="4"/>
  <c r="BQ916" i="4"/>
  <c r="BQ917" i="4"/>
  <c r="BQ918" i="4"/>
  <c r="BQ919" i="4"/>
  <c r="BQ920" i="4"/>
  <c r="BQ921" i="4"/>
  <c r="BQ922" i="4"/>
  <c r="BQ923" i="4"/>
  <c r="BQ924" i="4"/>
  <c r="BQ925" i="4"/>
  <c r="BQ926" i="4"/>
  <c r="BQ927" i="4"/>
  <c r="BQ928" i="4"/>
  <c r="BQ929" i="4"/>
  <c r="BQ930" i="4"/>
  <c r="BQ931" i="4"/>
  <c r="BQ932" i="4"/>
  <c r="BQ933" i="4"/>
  <c r="BQ934" i="4"/>
  <c r="BQ935" i="4"/>
  <c r="BQ936" i="4"/>
  <c r="BQ937" i="4"/>
  <c r="BQ938" i="4"/>
  <c r="BQ939" i="4"/>
  <c r="BQ940" i="4"/>
  <c r="BQ941" i="4"/>
  <c r="BQ942" i="4"/>
  <c r="BQ943" i="4"/>
  <c r="BQ944" i="4"/>
  <c r="BQ945" i="4"/>
  <c r="BQ946" i="4"/>
  <c r="BQ947" i="4"/>
  <c r="BQ948" i="4"/>
  <c r="BQ949" i="4"/>
  <c r="BQ950" i="4"/>
  <c r="BQ951" i="4"/>
  <c r="BQ952" i="4"/>
  <c r="BQ953" i="4"/>
  <c r="BQ954" i="4"/>
  <c r="BQ955" i="4"/>
  <c r="BQ956" i="4"/>
  <c r="BQ957" i="4"/>
  <c r="BQ958" i="4"/>
  <c r="BQ959" i="4"/>
  <c r="BQ960" i="4"/>
  <c r="BQ961" i="4"/>
  <c r="BQ962" i="4"/>
  <c r="BQ963" i="4"/>
  <c r="BQ964" i="4"/>
  <c r="BQ965" i="4"/>
  <c r="BQ966" i="4"/>
  <c r="BQ967" i="4"/>
  <c r="BQ968" i="4"/>
  <c r="BQ969" i="4"/>
  <c r="BQ970" i="4"/>
  <c r="BQ971" i="4"/>
  <c r="BQ972" i="4"/>
  <c r="BQ973" i="4"/>
  <c r="BQ974" i="4"/>
  <c r="BQ975" i="4"/>
  <c r="BQ976" i="4"/>
  <c r="BQ977" i="4"/>
  <c r="BQ978" i="4"/>
  <c r="BQ979" i="4"/>
  <c r="BQ980" i="4"/>
  <c r="BQ981" i="4"/>
  <c r="BQ982" i="4"/>
  <c r="BQ983" i="4"/>
  <c r="BQ984" i="4"/>
  <c r="BQ985" i="4"/>
  <c r="BQ986" i="4"/>
  <c r="BQ987" i="4"/>
  <c r="BQ988" i="4"/>
  <c r="BQ989" i="4"/>
  <c r="BQ990" i="4"/>
  <c r="BQ991" i="4"/>
  <c r="BQ992" i="4"/>
  <c r="BQ993" i="4"/>
  <c r="BQ994" i="4"/>
  <c r="BQ995" i="4"/>
  <c r="BQ996" i="4"/>
  <c r="BQ997" i="4"/>
  <c r="BQ998" i="4"/>
  <c r="BQ999" i="4"/>
  <c r="BQ1000" i="4"/>
  <c r="BQ1001" i="4"/>
  <c r="BQ1002" i="4"/>
  <c r="BQ1003" i="4"/>
  <c r="BQ1004" i="4"/>
  <c r="BQ1005" i="4"/>
  <c r="BT4" i="4"/>
  <c r="BT5" i="4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T160" i="4"/>
  <c r="BT161" i="4"/>
  <c r="BT162" i="4"/>
  <c r="BT163" i="4"/>
  <c r="BT164" i="4"/>
  <c r="BT165" i="4"/>
  <c r="BT166" i="4"/>
  <c r="BT167" i="4"/>
  <c r="BT168" i="4"/>
  <c r="BT169" i="4"/>
  <c r="BT170" i="4"/>
  <c r="BT171" i="4"/>
  <c r="BT172" i="4"/>
  <c r="BT173" i="4"/>
  <c r="BT174" i="4"/>
  <c r="BT175" i="4"/>
  <c r="BT176" i="4"/>
  <c r="BT177" i="4"/>
  <c r="BT178" i="4"/>
  <c r="BT179" i="4"/>
  <c r="BT180" i="4"/>
  <c r="BT181" i="4"/>
  <c r="BT182" i="4"/>
  <c r="BT183" i="4"/>
  <c r="BT184" i="4"/>
  <c r="BT185" i="4"/>
  <c r="BT186" i="4"/>
  <c r="BT187" i="4"/>
  <c r="BT188" i="4"/>
  <c r="BT189" i="4"/>
  <c r="BT190" i="4"/>
  <c r="BT191" i="4"/>
  <c r="BT192" i="4"/>
  <c r="BT193" i="4"/>
  <c r="BT194" i="4"/>
  <c r="BT195" i="4"/>
  <c r="BT196" i="4"/>
  <c r="BT197" i="4"/>
  <c r="BT198" i="4"/>
  <c r="BT199" i="4"/>
  <c r="BT200" i="4"/>
  <c r="BT201" i="4"/>
  <c r="BT202" i="4"/>
  <c r="BT203" i="4"/>
  <c r="BT204" i="4"/>
  <c r="BT205" i="4"/>
  <c r="BT206" i="4"/>
  <c r="BT207" i="4"/>
  <c r="BT208" i="4"/>
  <c r="BT209" i="4"/>
  <c r="BT210" i="4"/>
  <c r="BT211" i="4"/>
  <c r="BT212" i="4"/>
  <c r="BT213" i="4"/>
  <c r="BT214" i="4"/>
  <c r="BT215" i="4"/>
  <c r="BT216" i="4"/>
  <c r="BT217" i="4"/>
  <c r="BT218" i="4"/>
  <c r="BT219" i="4"/>
  <c r="BT220" i="4"/>
  <c r="BT221" i="4"/>
  <c r="BT222" i="4"/>
  <c r="BT223" i="4"/>
  <c r="BT224" i="4"/>
  <c r="BT225" i="4"/>
  <c r="BT226" i="4"/>
  <c r="BT227" i="4"/>
  <c r="BT228" i="4"/>
  <c r="BT229" i="4"/>
  <c r="BT230" i="4"/>
  <c r="BT231" i="4"/>
  <c r="BT232" i="4"/>
  <c r="BT233" i="4"/>
  <c r="BT234" i="4"/>
  <c r="BT235" i="4"/>
  <c r="BT236" i="4"/>
  <c r="BT237" i="4"/>
  <c r="BT238" i="4"/>
  <c r="BT239" i="4"/>
  <c r="BT240" i="4"/>
  <c r="BT241" i="4"/>
  <c r="BT242" i="4"/>
  <c r="BT243" i="4"/>
  <c r="BT244" i="4"/>
  <c r="BT245" i="4"/>
  <c r="BT246" i="4"/>
  <c r="BT247" i="4"/>
  <c r="BT248" i="4"/>
  <c r="BT249" i="4"/>
  <c r="BT250" i="4"/>
  <c r="BT251" i="4"/>
  <c r="BT252" i="4"/>
  <c r="BT253" i="4"/>
  <c r="BT254" i="4"/>
  <c r="BT255" i="4"/>
  <c r="BT256" i="4"/>
  <c r="BT257" i="4"/>
  <c r="BT258" i="4"/>
  <c r="BT259" i="4"/>
  <c r="BT260" i="4"/>
  <c r="BT261" i="4"/>
  <c r="BT262" i="4"/>
  <c r="BT263" i="4"/>
  <c r="BT264" i="4"/>
  <c r="BT265" i="4"/>
  <c r="BT266" i="4"/>
  <c r="BT267" i="4"/>
  <c r="BT268" i="4"/>
  <c r="BT269" i="4"/>
  <c r="BT270" i="4"/>
  <c r="BT271" i="4"/>
  <c r="BT272" i="4"/>
  <c r="BT273" i="4"/>
  <c r="BT274" i="4"/>
  <c r="BT275" i="4"/>
  <c r="BT276" i="4"/>
  <c r="BT277" i="4"/>
  <c r="BT278" i="4"/>
  <c r="BT279" i="4"/>
  <c r="BT280" i="4"/>
  <c r="BT281" i="4"/>
  <c r="BT282" i="4"/>
  <c r="BT283" i="4"/>
  <c r="BT284" i="4"/>
  <c r="BT285" i="4"/>
  <c r="BT286" i="4"/>
  <c r="BT287" i="4"/>
  <c r="BT288" i="4"/>
  <c r="BT289" i="4"/>
  <c r="BT290" i="4"/>
  <c r="BT291" i="4"/>
  <c r="BT292" i="4"/>
  <c r="BT293" i="4"/>
  <c r="BT294" i="4"/>
  <c r="BT295" i="4"/>
  <c r="BT296" i="4"/>
  <c r="BT297" i="4"/>
  <c r="BT298" i="4"/>
  <c r="BT299" i="4"/>
  <c r="BT300" i="4"/>
  <c r="BT301" i="4"/>
  <c r="BT302" i="4"/>
  <c r="BT303" i="4"/>
  <c r="BT304" i="4"/>
  <c r="BT305" i="4"/>
  <c r="BT306" i="4"/>
  <c r="BT307" i="4"/>
  <c r="BT308" i="4"/>
  <c r="BT309" i="4"/>
  <c r="BT310" i="4"/>
  <c r="BT311" i="4"/>
  <c r="BT312" i="4"/>
  <c r="BT313" i="4"/>
  <c r="BT314" i="4"/>
  <c r="BT315" i="4"/>
  <c r="BT316" i="4"/>
  <c r="BT317" i="4"/>
  <c r="BT318" i="4"/>
  <c r="BT319" i="4"/>
  <c r="BT320" i="4"/>
  <c r="BT321" i="4"/>
  <c r="BT322" i="4"/>
  <c r="BT323" i="4"/>
  <c r="BT324" i="4"/>
  <c r="BT325" i="4"/>
  <c r="BT326" i="4"/>
  <c r="BT327" i="4"/>
  <c r="BT328" i="4"/>
  <c r="BT329" i="4"/>
  <c r="BT330" i="4"/>
  <c r="BT331" i="4"/>
  <c r="BT332" i="4"/>
  <c r="BT333" i="4"/>
  <c r="BT334" i="4"/>
  <c r="BT335" i="4"/>
  <c r="BT336" i="4"/>
  <c r="BT337" i="4"/>
  <c r="BT338" i="4"/>
  <c r="BT339" i="4"/>
  <c r="BT340" i="4"/>
  <c r="BT341" i="4"/>
  <c r="BT342" i="4"/>
  <c r="BT343" i="4"/>
  <c r="BT344" i="4"/>
  <c r="BT345" i="4"/>
  <c r="BT346" i="4"/>
  <c r="BT347" i="4"/>
  <c r="BT348" i="4"/>
  <c r="BT349" i="4"/>
  <c r="BT350" i="4"/>
  <c r="BT351" i="4"/>
  <c r="BT352" i="4"/>
  <c r="BT353" i="4"/>
  <c r="BT354" i="4"/>
  <c r="BT355" i="4"/>
  <c r="BT356" i="4"/>
  <c r="BT357" i="4"/>
  <c r="BT358" i="4"/>
  <c r="BT359" i="4"/>
  <c r="BT360" i="4"/>
  <c r="BT361" i="4"/>
  <c r="BT362" i="4"/>
  <c r="BT363" i="4"/>
  <c r="BT364" i="4"/>
  <c r="BT365" i="4"/>
  <c r="BT366" i="4"/>
  <c r="BT367" i="4"/>
  <c r="BT368" i="4"/>
  <c r="BT369" i="4"/>
  <c r="BT370" i="4"/>
  <c r="BT371" i="4"/>
  <c r="BT372" i="4"/>
  <c r="BT373" i="4"/>
  <c r="BT374" i="4"/>
  <c r="BT375" i="4"/>
  <c r="BT376" i="4"/>
  <c r="BT377" i="4"/>
  <c r="BT378" i="4"/>
  <c r="BT379" i="4"/>
  <c r="BT380" i="4"/>
  <c r="BT381" i="4"/>
  <c r="BT382" i="4"/>
  <c r="BT383" i="4"/>
  <c r="BT384" i="4"/>
  <c r="BT385" i="4"/>
  <c r="BT386" i="4"/>
  <c r="BT387" i="4"/>
  <c r="BT388" i="4"/>
  <c r="BT389" i="4"/>
  <c r="BT390" i="4"/>
  <c r="BT391" i="4"/>
  <c r="BT392" i="4"/>
  <c r="BT393" i="4"/>
  <c r="BT394" i="4"/>
  <c r="BT395" i="4"/>
  <c r="BT396" i="4"/>
  <c r="BT397" i="4"/>
  <c r="BT398" i="4"/>
  <c r="BT399" i="4"/>
  <c r="BT400" i="4"/>
  <c r="BT401" i="4"/>
  <c r="BT402" i="4"/>
  <c r="BT403" i="4"/>
  <c r="BT404" i="4"/>
  <c r="BT405" i="4"/>
  <c r="BT406" i="4"/>
  <c r="BT407" i="4"/>
  <c r="BT408" i="4"/>
  <c r="BT409" i="4"/>
  <c r="BT410" i="4"/>
  <c r="BT411" i="4"/>
  <c r="BT412" i="4"/>
  <c r="BT413" i="4"/>
  <c r="BT414" i="4"/>
  <c r="BT415" i="4"/>
  <c r="BT416" i="4"/>
  <c r="BT417" i="4"/>
  <c r="BT418" i="4"/>
  <c r="BT419" i="4"/>
  <c r="BT420" i="4"/>
  <c r="BT421" i="4"/>
  <c r="BT422" i="4"/>
  <c r="BT423" i="4"/>
  <c r="BT424" i="4"/>
  <c r="BT425" i="4"/>
  <c r="BT426" i="4"/>
  <c r="BT427" i="4"/>
  <c r="BT428" i="4"/>
  <c r="BT429" i="4"/>
  <c r="BT430" i="4"/>
  <c r="BT431" i="4"/>
  <c r="BT432" i="4"/>
  <c r="BT433" i="4"/>
  <c r="BT434" i="4"/>
  <c r="BT435" i="4"/>
  <c r="BT436" i="4"/>
  <c r="BT437" i="4"/>
  <c r="BT438" i="4"/>
  <c r="BT439" i="4"/>
  <c r="BT440" i="4"/>
  <c r="BT441" i="4"/>
  <c r="BT442" i="4"/>
  <c r="BT443" i="4"/>
  <c r="BT444" i="4"/>
  <c r="BT445" i="4"/>
  <c r="BT446" i="4"/>
  <c r="BT447" i="4"/>
  <c r="BT448" i="4"/>
  <c r="BT449" i="4"/>
  <c r="BT450" i="4"/>
  <c r="BT451" i="4"/>
  <c r="BT452" i="4"/>
  <c r="BT453" i="4"/>
  <c r="BT454" i="4"/>
  <c r="BT455" i="4"/>
  <c r="BT456" i="4"/>
  <c r="BT457" i="4"/>
  <c r="BT458" i="4"/>
  <c r="BT459" i="4"/>
  <c r="BT460" i="4"/>
  <c r="BT461" i="4"/>
  <c r="BT462" i="4"/>
  <c r="BT463" i="4"/>
  <c r="BT464" i="4"/>
  <c r="BT465" i="4"/>
  <c r="BT466" i="4"/>
  <c r="BT467" i="4"/>
  <c r="BT468" i="4"/>
  <c r="BT469" i="4"/>
  <c r="BT470" i="4"/>
  <c r="BT471" i="4"/>
  <c r="BT472" i="4"/>
  <c r="BT473" i="4"/>
  <c r="BT474" i="4"/>
  <c r="BT475" i="4"/>
  <c r="BT476" i="4"/>
  <c r="BT477" i="4"/>
  <c r="BT478" i="4"/>
  <c r="BT479" i="4"/>
  <c r="BT480" i="4"/>
  <c r="BT481" i="4"/>
  <c r="BT482" i="4"/>
  <c r="BT483" i="4"/>
  <c r="BT484" i="4"/>
  <c r="BT485" i="4"/>
  <c r="BT486" i="4"/>
  <c r="BT487" i="4"/>
  <c r="BT488" i="4"/>
  <c r="BT489" i="4"/>
  <c r="BT490" i="4"/>
  <c r="BT491" i="4"/>
  <c r="BT492" i="4"/>
  <c r="BT493" i="4"/>
  <c r="BT494" i="4"/>
  <c r="BT495" i="4"/>
  <c r="BT496" i="4"/>
  <c r="BT497" i="4"/>
  <c r="BT498" i="4"/>
  <c r="BT499" i="4"/>
  <c r="BT500" i="4"/>
  <c r="BT501" i="4"/>
  <c r="BT502" i="4"/>
  <c r="BT503" i="4"/>
  <c r="BT504" i="4"/>
  <c r="BT505" i="4"/>
  <c r="BT506" i="4"/>
  <c r="BT507" i="4"/>
  <c r="BT508" i="4"/>
  <c r="BT509" i="4"/>
  <c r="BT510" i="4"/>
  <c r="BT511" i="4"/>
  <c r="BT512" i="4"/>
  <c r="BT513" i="4"/>
  <c r="BT514" i="4"/>
  <c r="BT515" i="4"/>
  <c r="BT516" i="4"/>
  <c r="BT517" i="4"/>
  <c r="BT518" i="4"/>
  <c r="BT519" i="4"/>
  <c r="BT520" i="4"/>
  <c r="BT521" i="4"/>
  <c r="BT522" i="4"/>
  <c r="BT523" i="4"/>
  <c r="BT524" i="4"/>
  <c r="BT525" i="4"/>
  <c r="BT526" i="4"/>
  <c r="BT527" i="4"/>
  <c r="BT528" i="4"/>
  <c r="BT529" i="4"/>
  <c r="BT530" i="4"/>
  <c r="BT531" i="4"/>
  <c r="BT532" i="4"/>
  <c r="BT533" i="4"/>
  <c r="BT534" i="4"/>
  <c r="BT535" i="4"/>
  <c r="BT536" i="4"/>
  <c r="BT537" i="4"/>
  <c r="BT538" i="4"/>
  <c r="BT539" i="4"/>
  <c r="BT540" i="4"/>
  <c r="BT541" i="4"/>
  <c r="BT542" i="4"/>
  <c r="BT543" i="4"/>
  <c r="BT544" i="4"/>
  <c r="BT545" i="4"/>
  <c r="BT546" i="4"/>
  <c r="BT547" i="4"/>
  <c r="BT548" i="4"/>
  <c r="BT549" i="4"/>
  <c r="BT550" i="4"/>
  <c r="BT551" i="4"/>
  <c r="BT552" i="4"/>
  <c r="BT553" i="4"/>
  <c r="BT554" i="4"/>
  <c r="BT555" i="4"/>
  <c r="BT556" i="4"/>
  <c r="BT557" i="4"/>
  <c r="BT558" i="4"/>
  <c r="BT559" i="4"/>
  <c r="BT560" i="4"/>
  <c r="BT561" i="4"/>
  <c r="BT562" i="4"/>
  <c r="BT563" i="4"/>
  <c r="BT564" i="4"/>
  <c r="BT565" i="4"/>
  <c r="BT566" i="4"/>
  <c r="BT567" i="4"/>
  <c r="BT568" i="4"/>
  <c r="BT569" i="4"/>
  <c r="BT570" i="4"/>
  <c r="BT571" i="4"/>
  <c r="BT572" i="4"/>
  <c r="BT573" i="4"/>
  <c r="BT574" i="4"/>
  <c r="BT575" i="4"/>
  <c r="BT576" i="4"/>
  <c r="BT577" i="4"/>
  <c r="BT578" i="4"/>
  <c r="BT579" i="4"/>
  <c r="BT580" i="4"/>
  <c r="BT581" i="4"/>
  <c r="BT582" i="4"/>
  <c r="BT583" i="4"/>
  <c r="BT584" i="4"/>
  <c r="BT585" i="4"/>
  <c r="BT586" i="4"/>
  <c r="BT587" i="4"/>
  <c r="BT588" i="4"/>
  <c r="BT589" i="4"/>
  <c r="BT590" i="4"/>
  <c r="BT591" i="4"/>
  <c r="BT592" i="4"/>
  <c r="BT593" i="4"/>
  <c r="BT594" i="4"/>
  <c r="BT595" i="4"/>
  <c r="BT596" i="4"/>
  <c r="BT597" i="4"/>
  <c r="BT598" i="4"/>
  <c r="BT599" i="4"/>
  <c r="BT600" i="4"/>
  <c r="BT601" i="4"/>
  <c r="BT602" i="4"/>
  <c r="BT603" i="4"/>
  <c r="BT604" i="4"/>
  <c r="BT605" i="4"/>
  <c r="BT606" i="4"/>
  <c r="BT607" i="4"/>
  <c r="BT608" i="4"/>
  <c r="BT609" i="4"/>
  <c r="BT610" i="4"/>
  <c r="BT611" i="4"/>
  <c r="BT612" i="4"/>
  <c r="BT613" i="4"/>
  <c r="BT614" i="4"/>
  <c r="BT615" i="4"/>
  <c r="BT616" i="4"/>
  <c r="BT617" i="4"/>
  <c r="BT618" i="4"/>
  <c r="BT619" i="4"/>
  <c r="BT620" i="4"/>
  <c r="BT621" i="4"/>
  <c r="BT622" i="4"/>
  <c r="BT623" i="4"/>
  <c r="BT624" i="4"/>
  <c r="BT625" i="4"/>
  <c r="BT626" i="4"/>
  <c r="BT627" i="4"/>
  <c r="BT628" i="4"/>
  <c r="BT629" i="4"/>
  <c r="BT630" i="4"/>
  <c r="BT631" i="4"/>
  <c r="BT632" i="4"/>
  <c r="BT633" i="4"/>
  <c r="BT634" i="4"/>
  <c r="BT635" i="4"/>
  <c r="BT636" i="4"/>
  <c r="BT637" i="4"/>
  <c r="BT638" i="4"/>
  <c r="BT639" i="4"/>
  <c r="BT640" i="4"/>
  <c r="BT641" i="4"/>
  <c r="BT642" i="4"/>
  <c r="BT643" i="4"/>
  <c r="BT644" i="4"/>
  <c r="BT645" i="4"/>
  <c r="BT646" i="4"/>
  <c r="BT647" i="4"/>
  <c r="BT648" i="4"/>
  <c r="BT649" i="4"/>
  <c r="BT650" i="4"/>
  <c r="BT651" i="4"/>
  <c r="BT652" i="4"/>
  <c r="BT653" i="4"/>
  <c r="BT654" i="4"/>
  <c r="BT655" i="4"/>
  <c r="BT656" i="4"/>
  <c r="BT657" i="4"/>
  <c r="BT658" i="4"/>
  <c r="BT659" i="4"/>
  <c r="BT660" i="4"/>
  <c r="BT661" i="4"/>
  <c r="BT662" i="4"/>
  <c r="BT663" i="4"/>
  <c r="BT664" i="4"/>
  <c r="BT665" i="4"/>
  <c r="BT666" i="4"/>
  <c r="BT667" i="4"/>
  <c r="BT668" i="4"/>
  <c r="BT669" i="4"/>
  <c r="BT670" i="4"/>
  <c r="BT671" i="4"/>
  <c r="BT672" i="4"/>
  <c r="BT673" i="4"/>
  <c r="BT674" i="4"/>
  <c r="BT675" i="4"/>
  <c r="BT676" i="4"/>
  <c r="BT677" i="4"/>
  <c r="BT678" i="4"/>
  <c r="BT679" i="4"/>
  <c r="BT680" i="4"/>
  <c r="BT681" i="4"/>
  <c r="BT682" i="4"/>
  <c r="BT683" i="4"/>
  <c r="BT684" i="4"/>
  <c r="BT685" i="4"/>
  <c r="BT686" i="4"/>
  <c r="BT687" i="4"/>
  <c r="BT688" i="4"/>
  <c r="BT689" i="4"/>
  <c r="BT690" i="4"/>
  <c r="BT691" i="4"/>
  <c r="BT692" i="4"/>
  <c r="BT693" i="4"/>
  <c r="BT694" i="4"/>
  <c r="BT695" i="4"/>
  <c r="BT696" i="4"/>
  <c r="BT697" i="4"/>
  <c r="BT698" i="4"/>
  <c r="BT699" i="4"/>
  <c r="BT700" i="4"/>
  <c r="BT701" i="4"/>
  <c r="BT702" i="4"/>
  <c r="BT703" i="4"/>
  <c r="BT704" i="4"/>
  <c r="BT705" i="4"/>
  <c r="BT706" i="4"/>
  <c r="BT707" i="4"/>
  <c r="BT708" i="4"/>
  <c r="BT709" i="4"/>
  <c r="BT710" i="4"/>
  <c r="BT711" i="4"/>
  <c r="BT712" i="4"/>
  <c r="BT713" i="4"/>
  <c r="BT714" i="4"/>
  <c r="BT715" i="4"/>
  <c r="BT716" i="4"/>
  <c r="BT717" i="4"/>
  <c r="BT718" i="4"/>
  <c r="BT719" i="4"/>
  <c r="BT720" i="4"/>
  <c r="BT721" i="4"/>
  <c r="BT722" i="4"/>
  <c r="BT723" i="4"/>
  <c r="BT724" i="4"/>
  <c r="BT725" i="4"/>
  <c r="BT726" i="4"/>
  <c r="BT727" i="4"/>
  <c r="BT728" i="4"/>
  <c r="BT729" i="4"/>
  <c r="BT730" i="4"/>
  <c r="BT731" i="4"/>
  <c r="BT732" i="4"/>
  <c r="BT733" i="4"/>
  <c r="BT734" i="4"/>
  <c r="BT735" i="4"/>
  <c r="BT736" i="4"/>
  <c r="BT737" i="4"/>
  <c r="BT738" i="4"/>
  <c r="BT739" i="4"/>
  <c r="BT740" i="4"/>
  <c r="BT741" i="4"/>
  <c r="BT742" i="4"/>
  <c r="BT743" i="4"/>
  <c r="BT744" i="4"/>
  <c r="BT745" i="4"/>
  <c r="BT746" i="4"/>
  <c r="BT747" i="4"/>
  <c r="BT748" i="4"/>
  <c r="BT749" i="4"/>
  <c r="BT750" i="4"/>
  <c r="BT751" i="4"/>
  <c r="BT752" i="4"/>
  <c r="BT753" i="4"/>
  <c r="BT754" i="4"/>
  <c r="BT755" i="4"/>
  <c r="BT756" i="4"/>
  <c r="BT757" i="4"/>
  <c r="BT758" i="4"/>
  <c r="BT759" i="4"/>
  <c r="BT760" i="4"/>
  <c r="BT761" i="4"/>
  <c r="BT762" i="4"/>
  <c r="BT763" i="4"/>
  <c r="BT764" i="4"/>
  <c r="BT765" i="4"/>
  <c r="BT766" i="4"/>
  <c r="BT767" i="4"/>
  <c r="BT768" i="4"/>
  <c r="BT769" i="4"/>
  <c r="BT770" i="4"/>
  <c r="BT771" i="4"/>
  <c r="BT772" i="4"/>
  <c r="BT773" i="4"/>
  <c r="BT774" i="4"/>
  <c r="BT775" i="4"/>
  <c r="BT776" i="4"/>
  <c r="BT777" i="4"/>
  <c r="BT778" i="4"/>
  <c r="BT779" i="4"/>
  <c r="BT780" i="4"/>
  <c r="BT781" i="4"/>
  <c r="BT782" i="4"/>
  <c r="BT783" i="4"/>
  <c r="BT784" i="4"/>
  <c r="BT785" i="4"/>
  <c r="BT786" i="4"/>
  <c r="BT787" i="4"/>
  <c r="BT788" i="4"/>
  <c r="BT789" i="4"/>
  <c r="BT790" i="4"/>
  <c r="BT791" i="4"/>
  <c r="BT792" i="4"/>
  <c r="BT793" i="4"/>
  <c r="BT794" i="4"/>
  <c r="BT795" i="4"/>
  <c r="BT796" i="4"/>
  <c r="BT797" i="4"/>
  <c r="BT798" i="4"/>
  <c r="BT799" i="4"/>
  <c r="BT800" i="4"/>
  <c r="BT801" i="4"/>
  <c r="BT802" i="4"/>
  <c r="BT803" i="4"/>
  <c r="BT804" i="4"/>
  <c r="BT805" i="4"/>
  <c r="BT806" i="4"/>
  <c r="BT807" i="4"/>
  <c r="BT808" i="4"/>
  <c r="BT809" i="4"/>
  <c r="BT810" i="4"/>
  <c r="BT811" i="4"/>
  <c r="BT812" i="4"/>
  <c r="BT813" i="4"/>
  <c r="BT814" i="4"/>
  <c r="BT815" i="4"/>
  <c r="BT816" i="4"/>
  <c r="BT817" i="4"/>
  <c r="BT818" i="4"/>
  <c r="BT819" i="4"/>
  <c r="BT820" i="4"/>
  <c r="BT821" i="4"/>
  <c r="BT822" i="4"/>
  <c r="BT823" i="4"/>
  <c r="BT824" i="4"/>
  <c r="BT825" i="4"/>
  <c r="BT826" i="4"/>
  <c r="BT827" i="4"/>
  <c r="BT828" i="4"/>
  <c r="BT829" i="4"/>
  <c r="BT830" i="4"/>
  <c r="BT831" i="4"/>
  <c r="BT832" i="4"/>
  <c r="BT833" i="4"/>
  <c r="BT834" i="4"/>
  <c r="BT835" i="4"/>
  <c r="BT836" i="4"/>
  <c r="BT837" i="4"/>
  <c r="BT838" i="4"/>
  <c r="BT839" i="4"/>
  <c r="BT840" i="4"/>
  <c r="BT841" i="4"/>
  <c r="BT842" i="4"/>
  <c r="BT843" i="4"/>
  <c r="BT844" i="4"/>
  <c r="BT845" i="4"/>
  <c r="BT846" i="4"/>
  <c r="BT847" i="4"/>
  <c r="BT848" i="4"/>
  <c r="BT849" i="4"/>
  <c r="BT850" i="4"/>
  <c r="BT851" i="4"/>
  <c r="BT852" i="4"/>
  <c r="BT853" i="4"/>
  <c r="BT854" i="4"/>
  <c r="BT855" i="4"/>
  <c r="BT856" i="4"/>
  <c r="BT857" i="4"/>
  <c r="BT858" i="4"/>
  <c r="BT859" i="4"/>
  <c r="BT860" i="4"/>
  <c r="BT861" i="4"/>
  <c r="BT862" i="4"/>
  <c r="BT863" i="4"/>
  <c r="BT864" i="4"/>
  <c r="BT865" i="4"/>
  <c r="BT866" i="4"/>
  <c r="BT867" i="4"/>
  <c r="BT868" i="4"/>
  <c r="BT869" i="4"/>
  <c r="BT870" i="4"/>
  <c r="BT871" i="4"/>
  <c r="BT872" i="4"/>
  <c r="BT873" i="4"/>
  <c r="BT874" i="4"/>
  <c r="BT875" i="4"/>
  <c r="BT876" i="4"/>
  <c r="BT877" i="4"/>
  <c r="BT878" i="4"/>
  <c r="BT879" i="4"/>
  <c r="BT880" i="4"/>
  <c r="BT881" i="4"/>
  <c r="BT882" i="4"/>
  <c r="BT883" i="4"/>
  <c r="BT884" i="4"/>
  <c r="BT885" i="4"/>
  <c r="BT886" i="4"/>
  <c r="BT887" i="4"/>
  <c r="BT888" i="4"/>
  <c r="BT889" i="4"/>
  <c r="BT890" i="4"/>
  <c r="BT891" i="4"/>
  <c r="BT892" i="4"/>
  <c r="BT893" i="4"/>
  <c r="BT894" i="4"/>
  <c r="BT895" i="4"/>
  <c r="BT896" i="4"/>
  <c r="BT897" i="4"/>
  <c r="BT898" i="4"/>
  <c r="BT899" i="4"/>
  <c r="BT900" i="4"/>
  <c r="BT901" i="4"/>
  <c r="BT902" i="4"/>
  <c r="BT903" i="4"/>
  <c r="BT904" i="4"/>
  <c r="BT905" i="4"/>
  <c r="BT906" i="4"/>
  <c r="BT907" i="4"/>
  <c r="BT908" i="4"/>
  <c r="BT909" i="4"/>
  <c r="BT910" i="4"/>
  <c r="BT911" i="4"/>
  <c r="BT912" i="4"/>
  <c r="BT913" i="4"/>
  <c r="BT914" i="4"/>
  <c r="BT915" i="4"/>
  <c r="BT916" i="4"/>
  <c r="BT917" i="4"/>
  <c r="BT918" i="4"/>
  <c r="BT919" i="4"/>
  <c r="BT920" i="4"/>
  <c r="BT921" i="4"/>
  <c r="BT922" i="4"/>
  <c r="BT923" i="4"/>
  <c r="BT924" i="4"/>
  <c r="BT925" i="4"/>
  <c r="BT926" i="4"/>
  <c r="BT927" i="4"/>
  <c r="BT928" i="4"/>
  <c r="BT929" i="4"/>
  <c r="BT930" i="4"/>
  <c r="BT931" i="4"/>
  <c r="BT932" i="4"/>
  <c r="BT933" i="4"/>
  <c r="BT934" i="4"/>
  <c r="BT935" i="4"/>
  <c r="BT936" i="4"/>
  <c r="BT937" i="4"/>
  <c r="BT938" i="4"/>
  <c r="BT939" i="4"/>
  <c r="BT940" i="4"/>
  <c r="BT941" i="4"/>
  <c r="BT942" i="4"/>
  <c r="BT943" i="4"/>
  <c r="BT944" i="4"/>
  <c r="BT945" i="4"/>
  <c r="BT946" i="4"/>
  <c r="BT947" i="4"/>
  <c r="BT948" i="4"/>
  <c r="BT949" i="4"/>
  <c r="BT950" i="4"/>
  <c r="BT951" i="4"/>
  <c r="BT952" i="4"/>
  <c r="BT953" i="4"/>
  <c r="BT954" i="4"/>
  <c r="BT955" i="4"/>
  <c r="BT956" i="4"/>
  <c r="BT957" i="4"/>
  <c r="BT958" i="4"/>
  <c r="BT959" i="4"/>
  <c r="BT960" i="4"/>
  <c r="BT961" i="4"/>
  <c r="BT962" i="4"/>
  <c r="BT963" i="4"/>
  <c r="BT964" i="4"/>
  <c r="BT965" i="4"/>
  <c r="BT966" i="4"/>
  <c r="BT967" i="4"/>
  <c r="BT968" i="4"/>
  <c r="BT969" i="4"/>
  <c r="BT970" i="4"/>
  <c r="BT971" i="4"/>
  <c r="BT972" i="4"/>
  <c r="BT973" i="4"/>
  <c r="BT974" i="4"/>
  <c r="BT975" i="4"/>
  <c r="BT976" i="4"/>
  <c r="BT977" i="4"/>
  <c r="BT978" i="4"/>
  <c r="BT979" i="4"/>
  <c r="BT980" i="4"/>
  <c r="BT981" i="4"/>
  <c r="BT982" i="4"/>
  <c r="BT983" i="4"/>
  <c r="BT984" i="4"/>
  <c r="BT985" i="4"/>
  <c r="BT986" i="4"/>
  <c r="BT987" i="4"/>
  <c r="BT988" i="4"/>
  <c r="BT989" i="4"/>
  <c r="BT990" i="4"/>
  <c r="BT991" i="4"/>
  <c r="BT992" i="4"/>
  <c r="BT993" i="4"/>
  <c r="BT994" i="4"/>
  <c r="BT995" i="4"/>
  <c r="BT996" i="4"/>
  <c r="BT997" i="4"/>
  <c r="BT998" i="4"/>
  <c r="BT999" i="4"/>
  <c r="BT1000" i="4"/>
  <c r="BT1001" i="4"/>
  <c r="BT1002" i="4"/>
  <c r="BT1003" i="4"/>
  <c r="BT1004" i="4"/>
  <c r="BT1005" i="4"/>
  <c r="BW4" i="4"/>
  <c r="BW5" i="4"/>
  <c r="BW6" i="4"/>
  <c r="BW7" i="4"/>
  <c r="BW8" i="4"/>
  <c r="BW9" i="4"/>
  <c r="BW10" i="4"/>
  <c r="BW11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19" i="4"/>
  <c r="BW120" i="4"/>
  <c r="BW121" i="4"/>
  <c r="BW122" i="4"/>
  <c r="BW123" i="4"/>
  <c r="BW124" i="4"/>
  <c r="BW125" i="4"/>
  <c r="BW126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BW196" i="4"/>
  <c r="BW197" i="4"/>
  <c r="BW198" i="4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BW224" i="4"/>
  <c r="BW225" i="4"/>
  <c r="BW226" i="4"/>
  <c r="BW227" i="4"/>
  <c r="BW228" i="4"/>
  <c r="BW229" i="4"/>
  <c r="BW230" i="4"/>
  <c r="BW231" i="4"/>
  <c r="BW232" i="4"/>
  <c r="BW233" i="4"/>
  <c r="BW234" i="4"/>
  <c r="BW235" i="4"/>
  <c r="BW236" i="4"/>
  <c r="BW237" i="4"/>
  <c r="BW238" i="4"/>
  <c r="BW239" i="4"/>
  <c r="BW240" i="4"/>
  <c r="BW241" i="4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BW260" i="4"/>
  <c r="BW261" i="4"/>
  <c r="BW262" i="4"/>
  <c r="BW263" i="4"/>
  <c r="BW264" i="4"/>
  <c r="BW265" i="4"/>
  <c r="BW266" i="4"/>
  <c r="BW267" i="4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BW281" i="4"/>
  <c r="BW282" i="4"/>
  <c r="BW283" i="4"/>
  <c r="BW284" i="4"/>
  <c r="BW285" i="4"/>
  <c r="BW286" i="4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BW309" i="4"/>
  <c r="BW310" i="4"/>
  <c r="BW311" i="4"/>
  <c r="BW312" i="4"/>
  <c r="BW313" i="4"/>
  <c r="BW314" i="4"/>
  <c r="BW315" i="4"/>
  <c r="BW316" i="4"/>
  <c r="BW317" i="4"/>
  <c r="BW318" i="4"/>
  <c r="BW319" i="4"/>
  <c r="BW320" i="4"/>
  <c r="BW321" i="4"/>
  <c r="BW322" i="4"/>
  <c r="BW323" i="4"/>
  <c r="BW324" i="4"/>
  <c r="BW325" i="4"/>
  <c r="BW326" i="4"/>
  <c r="BW327" i="4"/>
  <c r="BW328" i="4"/>
  <c r="BW329" i="4"/>
  <c r="BW330" i="4"/>
  <c r="BW331" i="4"/>
  <c r="BW332" i="4"/>
  <c r="BW333" i="4"/>
  <c r="BW334" i="4"/>
  <c r="BW335" i="4"/>
  <c r="BW336" i="4"/>
  <c r="BW337" i="4"/>
  <c r="BW338" i="4"/>
  <c r="BW339" i="4"/>
  <c r="BW340" i="4"/>
  <c r="BW341" i="4"/>
  <c r="BW342" i="4"/>
  <c r="BW343" i="4"/>
  <c r="BW344" i="4"/>
  <c r="BW345" i="4"/>
  <c r="BW346" i="4"/>
  <c r="BW347" i="4"/>
  <c r="BW348" i="4"/>
  <c r="BW349" i="4"/>
  <c r="BW350" i="4"/>
  <c r="BW351" i="4"/>
  <c r="BW352" i="4"/>
  <c r="BW353" i="4"/>
  <c r="BW354" i="4"/>
  <c r="BW355" i="4"/>
  <c r="BW356" i="4"/>
  <c r="BW357" i="4"/>
  <c r="BW358" i="4"/>
  <c r="BW359" i="4"/>
  <c r="BW360" i="4"/>
  <c r="BW361" i="4"/>
  <c r="BW362" i="4"/>
  <c r="BW363" i="4"/>
  <c r="BW364" i="4"/>
  <c r="BW365" i="4"/>
  <c r="BW366" i="4"/>
  <c r="BW367" i="4"/>
  <c r="BW368" i="4"/>
  <c r="BW369" i="4"/>
  <c r="BW370" i="4"/>
  <c r="BW371" i="4"/>
  <c r="BW372" i="4"/>
  <c r="BW373" i="4"/>
  <c r="BW374" i="4"/>
  <c r="BW375" i="4"/>
  <c r="BW376" i="4"/>
  <c r="BW377" i="4"/>
  <c r="BW378" i="4"/>
  <c r="BW379" i="4"/>
  <c r="BW380" i="4"/>
  <c r="BW381" i="4"/>
  <c r="BW382" i="4"/>
  <c r="BW383" i="4"/>
  <c r="BW384" i="4"/>
  <c r="BW385" i="4"/>
  <c r="BW386" i="4"/>
  <c r="BW387" i="4"/>
  <c r="BW388" i="4"/>
  <c r="BW389" i="4"/>
  <c r="BW390" i="4"/>
  <c r="BW391" i="4"/>
  <c r="BW392" i="4"/>
  <c r="BW393" i="4"/>
  <c r="BW394" i="4"/>
  <c r="BW395" i="4"/>
  <c r="BW396" i="4"/>
  <c r="BW397" i="4"/>
  <c r="BW398" i="4"/>
  <c r="BW399" i="4"/>
  <c r="BW400" i="4"/>
  <c r="BW401" i="4"/>
  <c r="BW402" i="4"/>
  <c r="BW403" i="4"/>
  <c r="BW404" i="4"/>
  <c r="BW405" i="4"/>
  <c r="BW406" i="4"/>
  <c r="BW407" i="4"/>
  <c r="BW408" i="4"/>
  <c r="BW409" i="4"/>
  <c r="BW410" i="4"/>
  <c r="BW411" i="4"/>
  <c r="BW412" i="4"/>
  <c r="BW413" i="4"/>
  <c r="BW414" i="4"/>
  <c r="BW415" i="4"/>
  <c r="BW416" i="4"/>
  <c r="BW417" i="4"/>
  <c r="BW418" i="4"/>
  <c r="BW419" i="4"/>
  <c r="BW420" i="4"/>
  <c r="BW421" i="4"/>
  <c r="BW422" i="4"/>
  <c r="BW423" i="4"/>
  <c r="BW424" i="4"/>
  <c r="BW425" i="4"/>
  <c r="BW426" i="4"/>
  <c r="BW427" i="4"/>
  <c r="BW428" i="4"/>
  <c r="BW429" i="4"/>
  <c r="BW430" i="4"/>
  <c r="BW431" i="4"/>
  <c r="BW432" i="4"/>
  <c r="BW433" i="4"/>
  <c r="BW434" i="4"/>
  <c r="BW435" i="4"/>
  <c r="BW436" i="4"/>
  <c r="BW437" i="4"/>
  <c r="BW438" i="4"/>
  <c r="BW439" i="4"/>
  <c r="BW440" i="4"/>
  <c r="BW441" i="4"/>
  <c r="BW442" i="4"/>
  <c r="BW443" i="4"/>
  <c r="BW444" i="4"/>
  <c r="BW445" i="4"/>
  <c r="BW446" i="4"/>
  <c r="BW447" i="4"/>
  <c r="BW448" i="4"/>
  <c r="BW449" i="4"/>
  <c r="BW450" i="4"/>
  <c r="BW451" i="4"/>
  <c r="BW452" i="4"/>
  <c r="BW453" i="4"/>
  <c r="BW454" i="4"/>
  <c r="BW455" i="4"/>
  <c r="BW456" i="4"/>
  <c r="BW457" i="4"/>
  <c r="BW458" i="4"/>
  <c r="BW459" i="4"/>
  <c r="BW460" i="4"/>
  <c r="BW461" i="4"/>
  <c r="BW462" i="4"/>
  <c r="BW463" i="4"/>
  <c r="BW464" i="4"/>
  <c r="BW465" i="4"/>
  <c r="BW466" i="4"/>
  <c r="BW467" i="4"/>
  <c r="BW468" i="4"/>
  <c r="BW469" i="4"/>
  <c r="BW470" i="4"/>
  <c r="BW471" i="4"/>
  <c r="BW472" i="4"/>
  <c r="BW473" i="4"/>
  <c r="BW474" i="4"/>
  <c r="BW475" i="4"/>
  <c r="BW476" i="4"/>
  <c r="BW477" i="4"/>
  <c r="BW478" i="4"/>
  <c r="BW479" i="4"/>
  <c r="BW480" i="4"/>
  <c r="BW481" i="4"/>
  <c r="BW482" i="4"/>
  <c r="BW483" i="4"/>
  <c r="BW484" i="4"/>
  <c r="BW485" i="4"/>
  <c r="BW486" i="4"/>
  <c r="BW487" i="4"/>
  <c r="BW488" i="4"/>
  <c r="BW489" i="4"/>
  <c r="BW490" i="4"/>
  <c r="BW491" i="4"/>
  <c r="BW492" i="4"/>
  <c r="BW493" i="4"/>
  <c r="BW494" i="4"/>
  <c r="BW495" i="4"/>
  <c r="BW496" i="4"/>
  <c r="BW497" i="4"/>
  <c r="BW498" i="4"/>
  <c r="BW499" i="4"/>
  <c r="BW500" i="4"/>
  <c r="BW501" i="4"/>
  <c r="BW502" i="4"/>
  <c r="BW503" i="4"/>
  <c r="BW504" i="4"/>
  <c r="BW505" i="4"/>
  <c r="BW506" i="4"/>
  <c r="BW507" i="4"/>
  <c r="BW508" i="4"/>
  <c r="BW509" i="4"/>
  <c r="BW510" i="4"/>
  <c r="BW511" i="4"/>
  <c r="BW512" i="4"/>
  <c r="BW513" i="4"/>
  <c r="BW514" i="4"/>
  <c r="BW515" i="4"/>
  <c r="BW516" i="4"/>
  <c r="BW517" i="4"/>
  <c r="BW518" i="4"/>
  <c r="BW519" i="4"/>
  <c r="BW520" i="4"/>
  <c r="BW521" i="4"/>
  <c r="BW522" i="4"/>
  <c r="BW523" i="4"/>
  <c r="BW524" i="4"/>
  <c r="BW525" i="4"/>
  <c r="BW526" i="4"/>
  <c r="BW527" i="4"/>
  <c r="BW528" i="4"/>
  <c r="BW529" i="4"/>
  <c r="BW530" i="4"/>
  <c r="BW531" i="4"/>
  <c r="BW532" i="4"/>
  <c r="BW533" i="4"/>
  <c r="BW534" i="4"/>
  <c r="BW535" i="4"/>
  <c r="BW536" i="4"/>
  <c r="BW537" i="4"/>
  <c r="BW538" i="4"/>
  <c r="BW539" i="4"/>
  <c r="BW540" i="4"/>
  <c r="BW541" i="4"/>
  <c r="BW542" i="4"/>
  <c r="BW543" i="4"/>
  <c r="BW544" i="4"/>
  <c r="BW545" i="4"/>
  <c r="BW546" i="4"/>
  <c r="BW547" i="4"/>
  <c r="BW548" i="4"/>
  <c r="BW549" i="4"/>
  <c r="BW550" i="4"/>
  <c r="BW551" i="4"/>
  <c r="BW552" i="4"/>
  <c r="BW553" i="4"/>
  <c r="BW554" i="4"/>
  <c r="BW555" i="4"/>
  <c r="BW556" i="4"/>
  <c r="BW557" i="4"/>
  <c r="BW558" i="4"/>
  <c r="BW559" i="4"/>
  <c r="BW560" i="4"/>
  <c r="BW561" i="4"/>
  <c r="BW562" i="4"/>
  <c r="BW563" i="4"/>
  <c r="BW564" i="4"/>
  <c r="BW565" i="4"/>
  <c r="BW566" i="4"/>
  <c r="BW567" i="4"/>
  <c r="BW568" i="4"/>
  <c r="BW569" i="4"/>
  <c r="BW570" i="4"/>
  <c r="BW571" i="4"/>
  <c r="BW572" i="4"/>
  <c r="BW573" i="4"/>
  <c r="BW574" i="4"/>
  <c r="BW575" i="4"/>
  <c r="BW576" i="4"/>
  <c r="BW577" i="4"/>
  <c r="BW578" i="4"/>
  <c r="BW579" i="4"/>
  <c r="BW580" i="4"/>
  <c r="BW581" i="4"/>
  <c r="BW582" i="4"/>
  <c r="BW583" i="4"/>
  <c r="BW584" i="4"/>
  <c r="BW585" i="4"/>
  <c r="BW586" i="4"/>
  <c r="BW587" i="4"/>
  <c r="BW588" i="4"/>
  <c r="BW589" i="4"/>
  <c r="BW590" i="4"/>
  <c r="BW591" i="4"/>
  <c r="BW592" i="4"/>
  <c r="BW593" i="4"/>
  <c r="BW594" i="4"/>
  <c r="BW595" i="4"/>
  <c r="BW596" i="4"/>
  <c r="BW597" i="4"/>
  <c r="BW598" i="4"/>
  <c r="BW599" i="4"/>
  <c r="BW600" i="4"/>
  <c r="BW601" i="4"/>
  <c r="BW602" i="4"/>
  <c r="BW603" i="4"/>
  <c r="BW604" i="4"/>
  <c r="BW605" i="4"/>
  <c r="BW606" i="4"/>
  <c r="BW607" i="4"/>
  <c r="BW608" i="4"/>
  <c r="BW609" i="4"/>
  <c r="BW610" i="4"/>
  <c r="BW611" i="4"/>
  <c r="BW612" i="4"/>
  <c r="BW613" i="4"/>
  <c r="BW614" i="4"/>
  <c r="BW615" i="4"/>
  <c r="BW616" i="4"/>
  <c r="BW617" i="4"/>
  <c r="BW618" i="4"/>
  <c r="BW619" i="4"/>
  <c r="BW620" i="4"/>
  <c r="BW621" i="4"/>
  <c r="BW622" i="4"/>
  <c r="BW623" i="4"/>
  <c r="BW624" i="4"/>
  <c r="BW625" i="4"/>
  <c r="BW626" i="4"/>
  <c r="BW627" i="4"/>
  <c r="BW628" i="4"/>
  <c r="BW629" i="4"/>
  <c r="BW630" i="4"/>
  <c r="BW631" i="4"/>
  <c r="BW632" i="4"/>
  <c r="BW633" i="4"/>
  <c r="BW634" i="4"/>
  <c r="BW635" i="4"/>
  <c r="BW636" i="4"/>
  <c r="BW637" i="4"/>
  <c r="BW638" i="4"/>
  <c r="BW639" i="4"/>
  <c r="BW640" i="4"/>
  <c r="BW641" i="4"/>
  <c r="BW642" i="4"/>
  <c r="BW643" i="4"/>
  <c r="BW644" i="4"/>
  <c r="BW645" i="4"/>
  <c r="BW646" i="4"/>
  <c r="BW647" i="4"/>
  <c r="BW648" i="4"/>
  <c r="BW649" i="4"/>
  <c r="BW650" i="4"/>
  <c r="BW651" i="4"/>
  <c r="BW652" i="4"/>
  <c r="BW653" i="4"/>
  <c r="BW654" i="4"/>
  <c r="BW655" i="4"/>
  <c r="BW656" i="4"/>
  <c r="BW657" i="4"/>
  <c r="BW658" i="4"/>
  <c r="BW659" i="4"/>
  <c r="BW660" i="4"/>
  <c r="BW661" i="4"/>
  <c r="BW662" i="4"/>
  <c r="BW663" i="4"/>
  <c r="BW664" i="4"/>
  <c r="BW665" i="4"/>
  <c r="BW666" i="4"/>
  <c r="BW667" i="4"/>
  <c r="BW668" i="4"/>
  <c r="BW669" i="4"/>
  <c r="BW670" i="4"/>
  <c r="BW671" i="4"/>
  <c r="BW672" i="4"/>
  <c r="BW673" i="4"/>
  <c r="BW674" i="4"/>
  <c r="BW675" i="4"/>
  <c r="BW676" i="4"/>
  <c r="BW677" i="4"/>
  <c r="BW678" i="4"/>
  <c r="BW679" i="4"/>
  <c r="BW680" i="4"/>
  <c r="BW681" i="4"/>
  <c r="BW682" i="4"/>
  <c r="BW683" i="4"/>
  <c r="BW684" i="4"/>
  <c r="BW685" i="4"/>
  <c r="BW686" i="4"/>
  <c r="BW687" i="4"/>
  <c r="BW688" i="4"/>
  <c r="BW689" i="4"/>
  <c r="BW690" i="4"/>
  <c r="BW691" i="4"/>
  <c r="BW692" i="4"/>
  <c r="BW693" i="4"/>
  <c r="BW694" i="4"/>
  <c r="BW695" i="4"/>
  <c r="BW696" i="4"/>
  <c r="BW697" i="4"/>
  <c r="BW698" i="4"/>
  <c r="BW699" i="4"/>
  <c r="BW700" i="4"/>
  <c r="BW701" i="4"/>
  <c r="BW702" i="4"/>
  <c r="BW703" i="4"/>
  <c r="BW704" i="4"/>
  <c r="BW705" i="4"/>
  <c r="BW706" i="4"/>
  <c r="BW707" i="4"/>
  <c r="BW708" i="4"/>
  <c r="BW709" i="4"/>
  <c r="BW710" i="4"/>
  <c r="BW711" i="4"/>
  <c r="BW712" i="4"/>
  <c r="BW713" i="4"/>
  <c r="BW714" i="4"/>
  <c r="BW715" i="4"/>
  <c r="BW716" i="4"/>
  <c r="BW717" i="4"/>
  <c r="BW718" i="4"/>
  <c r="BW719" i="4"/>
  <c r="BW720" i="4"/>
  <c r="BW721" i="4"/>
  <c r="BW722" i="4"/>
  <c r="BW723" i="4"/>
  <c r="BW724" i="4"/>
  <c r="BW725" i="4"/>
  <c r="BW726" i="4"/>
  <c r="BW727" i="4"/>
  <c r="BW728" i="4"/>
  <c r="BW729" i="4"/>
  <c r="BW730" i="4"/>
  <c r="BW731" i="4"/>
  <c r="BW732" i="4"/>
  <c r="BW733" i="4"/>
  <c r="BW734" i="4"/>
  <c r="BW735" i="4"/>
  <c r="BW736" i="4"/>
  <c r="BW737" i="4"/>
  <c r="BW738" i="4"/>
  <c r="BW739" i="4"/>
  <c r="BW740" i="4"/>
  <c r="BW741" i="4"/>
  <c r="BW742" i="4"/>
  <c r="BW743" i="4"/>
  <c r="BW744" i="4"/>
  <c r="BW745" i="4"/>
  <c r="BW746" i="4"/>
  <c r="BW747" i="4"/>
  <c r="BW748" i="4"/>
  <c r="BW749" i="4"/>
  <c r="BW750" i="4"/>
  <c r="BW751" i="4"/>
  <c r="BW752" i="4"/>
  <c r="BW753" i="4"/>
  <c r="BW754" i="4"/>
  <c r="BW755" i="4"/>
  <c r="BW756" i="4"/>
  <c r="BW757" i="4"/>
  <c r="BW758" i="4"/>
  <c r="BW759" i="4"/>
  <c r="BW760" i="4"/>
  <c r="BW761" i="4"/>
  <c r="BW762" i="4"/>
  <c r="BW763" i="4"/>
  <c r="BW764" i="4"/>
  <c r="BW765" i="4"/>
  <c r="BW766" i="4"/>
  <c r="BW767" i="4"/>
  <c r="BW768" i="4"/>
  <c r="BW769" i="4"/>
  <c r="BW770" i="4"/>
  <c r="BW771" i="4"/>
  <c r="BW772" i="4"/>
  <c r="BW773" i="4"/>
  <c r="BW774" i="4"/>
  <c r="BW775" i="4"/>
  <c r="BW776" i="4"/>
  <c r="BW777" i="4"/>
  <c r="BW778" i="4"/>
  <c r="BW779" i="4"/>
  <c r="BW780" i="4"/>
  <c r="BW781" i="4"/>
  <c r="BW782" i="4"/>
  <c r="BW783" i="4"/>
  <c r="BW784" i="4"/>
  <c r="BW785" i="4"/>
  <c r="BW786" i="4"/>
  <c r="BW787" i="4"/>
  <c r="BW788" i="4"/>
  <c r="BW789" i="4"/>
  <c r="BW790" i="4"/>
  <c r="BW791" i="4"/>
  <c r="BW792" i="4"/>
  <c r="BW793" i="4"/>
  <c r="BW794" i="4"/>
  <c r="BW795" i="4"/>
  <c r="BW796" i="4"/>
  <c r="BW797" i="4"/>
  <c r="BW798" i="4"/>
  <c r="BW799" i="4"/>
  <c r="BW800" i="4"/>
  <c r="BW801" i="4"/>
  <c r="BW802" i="4"/>
  <c r="BW803" i="4"/>
  <c r="BW804" i="4"/>
  <c r="BW805" i="4"/>
  <c r="BW806" i="4"/>
  <c r="BW807" i="4"/>
  <c r="BW808" i="4"/>
  <c r="BW809" i="4"/>
  <c r="BW810" i="4"/>
  <c r="BW811" i="4"/>
  <c r="BW812" i="4"/>
  <c r="BW813" i="4"/>
  <c r="BW814" i="4"/>
  <c r="BW815" i="4"/>
  <c r="BW816" i="4"/>
  <c r="BW817" i="4"/>
  <c r="BW818" i="4"/>
  <c r="BW819" i="4"/>
  <c r="BW820" i="4"/>
  <c r="BW821" i="4"/>
  <c r="BW822" i="4"/>
  <c r="BW823" i="4"/>
  <c r="BW824" i="4"/>
  <c r="BW825" i="4"/>
  <c r="BW826" i="4"/>
  <c r="BW827" i="4"/>
  <c r="BW828" i="4"/>
  <c r="BW829" i="4"/>
  <c r="BW830" i="4"/>
  <c r="BW831" i="4"/>
  <c r="BW832" i="4"/>
  <c r="BW833" i="4"/>
  <c r="BW834" i="4"/>
  <c r="BW835" i="4"/>
  <c r="BW836" i="4"/>
  <c r="BW837" i="4"/>
  <c r="BW838" i="4"/>
  <c r="BW839" i="4"/>
  <c r="BW840" i="4"/>
  <c r="BW841" i="4"/>
  <c r="BW842" i="4"/>
  <c r="BW843" i="4"/>
  <c r="BW844" i="4"/>
  <c r="BW845" i="4"/>
  <c r="BW846" i="4"/>
  <c r="BW847" i="4"/>
  <c r="BW848" i="4"/>
  <c r="BW849" i="4"/>
  <c r="BW850" i="4"/>
  <c r="BW851" i="4"/>
  <c r="BW852" i="4"/>
  <c r="BW853" i="4"/>
  <c r="BW854" i="4"/>
  <c r="BW855" i="4"/>
  <c r="BW856" i="4"/>
  <c r="BW857" i="4"/>
  <c r="BW858" i="4"/>
  <c r="BW859" i="4"/>
  <c r="BW860" i="4"/>
  <c r="BW861" i="4"/>
  <c r="BW862" i="4"/>
  <c r="BW863" i="4"/>
  <c r="BW864" i="4"/>
  <c r="BW865" i="4"/>
  <c r="BW866" i="4"/>
  <c r="BW867" i="4"/>
  <c r="BW868" i="4"/>
  <c r="BW869" i="4"/>
  <c r="BW870" i="4"/>
  <c r="BW871" i="4"/>
  <c r="BW872" i="4"/>
  <c r="BW873" i="4"/>
  <c r="BW874" i="4"/>
  <c r="BW875" i="4"/>
  <c r="BW876" i="4"/>
  <c r="BW877" i="4"/>
  <c r="BW878" i="4"/>
  <c r="BW879" i="4"/>
  <c r="BW880" i="4"/>
  <c r="BW881" i="4"/>
  <c r="BW882" i="4"/>
  <c r="BW883" i="4"/>
  <c r="BW884" i="4"/>
  <c r="BW885" i="4"/>
  <c r="BW886" i="4"/>
  <c r="BW887" i="4"/>
  <c r="BW888" i="4"/>
  <c r="BW889" i="4"/>
  <c r="BW890" i="4"/>
  <c r="BW891" i="4"/>
  <c r="BW892" i="4"/>
  <c r="BW893" i="4"/>
  <c r="BW894" i="4"/>
  <c r="BW895" i="4"/>
  <c r="BW896" i="4"/>
  <c r="BW897" i="4"/>
  <c r="BW898" i="4"/>
  <c r="BW899" i="4"/>
  <c r="BW900" i="4"/>
  <c r="BW901" i="4"/>
  <c r="BW902" i="4"/>
  <c r="BW903" i="4"/>
  <c r="BW904" i="4"/>
  <c r="BW905" i="4"/>
  <c r="BW906" i="4"/>
  <c r="BW907" i="4"/>
  <c r="BW908" i="4"/>
  <c r="BW909" i="4"/>
  <c r="BW910" i="4"/>
  <c r="BW911" i="4"/>
  <c r="BW912" i="4"/>
  <c r="BW913" i="4"/>
  <c r="BW914" i="4"/>
  <c r="BW915" i="4"/>
  <c r="BW916" i="4"/>
  <c r="BW917" i="4"/>
  <c r="BW918" i="4"/>
  <c r="BW919" i="4"/>
  <c r="BW920" i="4"/>
  <c r="BW921" i="4"/>
  <c r="BW922" i="4"/>
  <c r="BW923" i="4"/>
  <c r="BW924" i="4"/>
  <c r="BW925" i="4"/>
  <c r="BW926" i="4"/>
  <c r="BW927" i="4"/>
  <c r="BW928" i="4"/>
  <c r="BW929" i="4"/>
  <c r="BW930" i="4"/>
  <c r="BW931" i="4"/>
  <c r="BW932" i="4"/>
  <c r="BW933" i="4"/>
  <c r="BW934" i="4"/>
  <c r="BW935" i="4"/>
  <c r="BW936" i="4"/>
  <c r="BW937" i="4"/>
  <c r="BW938" i="4"/>
  <c r="BW939" i="4"/>
  <c r="BW940" i="4"/>
  <c r="BW941" i="4"/>
  <c r="BW942" i="4"/>
  <c r="BW943" i="4"/>
  <c r="BW944" i="4"/>
  <c r="BW945" i="4"/>
  <c r="BW946" i="4"/>
  <c r="BW947" i="4"/>
  <c r="BW948" i="4"/>
  <c r="BW949" i="4"/>
  <c r="BW950" i="4"/>
  <c r="BW951" i="4"/>
  <c r="BW952" i="4"/>
  <c r="BW953" i="4"/>
  <c r="BW954" i="4"/>
  <c r="BW955" i="4"/>
  <c r="BW956" i="4"/>
  <c r="BW957" i="4"/>
  <c r="BW958" i="4"/>
  <c r="BW959" i="4"/>
  <c r="BW960" i="4"/>
  <c r="BW961" i="4"/>
  <c r="BW962" i="4"/>
  <c r="BW963" i="4"/>
  <c r="BW964" i="4"/>
  <c r="BW965" i="4"/>
  <c r="BW966" i="4"/>
  <c r="BW967" i="4"/>
  <c r="BW968" i="4"/>
  <c r="BW969" i="4"/>
  <c r="BW970" i="4"/>
  <c r="BW971" i="4"/>
  <c r="BW972" i="4"/>
  <c r="BW973" i="4"/>
  <c r="BW974" i="4"/>
  <c r="BW975" i="4"/>
  <c r="BW976" i="4"/>
  <c r="BW977" i="4"/>
  <c r="BW978" i="4"/>
  <c r="BW979" i="4"/>
  <c r="BW980" i="4"/>
  <c r="BW981" i="4"/>
  <c r="BW982" i="4"/>
  <c r="BW983" i="4"/>
  <c r="BW984" i="4"/>
  <c r="BW985" i="4"/>
  <c r="BW986" i="4"/>
  <c r="BW987" i="4"/>
  <c r="BW988" i="4"/>
  <c r="BW989" i="4"/>
  <c r="BW990" i="4"/>
  <c r="BW991" i="4"/>
  <c r="BW992" i="4"/>
  <c r="BW993" i="4"/>
  <c r="BW994" i="4"/>
  <c r="BW995" i="4"/>
  <c r="BW996" i="4"/>
  <c r="BW997" i="4"/>
  <c r="BW998" i="4"/>
  <c r="BW999" i="4"/>
  <c r="BW1000" i="4"/>
  <c r="BW1001" i="4"/>
  <c r="BW1002" i="4"/>
  <c r="BW1003" i="4"/>
  <c r="BW1004" i="4"/>
  <c r="BW1005" i="4"/>
  <c r="BZ4" i="4"/>
  <c r="BZ5" i="4"/>
  <c r="BZ6" i="4"/>
  <c r="BZ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BZ55" i="4"/>
  <c r="BZ56" i="4"/>
  <c r="BZ57" i="4"/>
  <c r="BZ58" i="4"/>
  <c r="BZ59" i="4"/>
  <c r="BZ60" i="4"/>
  <c r="BZ61" i="4"/>
  <c r="BZ62" i="4"/>
  <c r="BZ63" i="4"/>
  <c r="BZ64" i="4"/>
  <c r="BZ65" i="4"/>
  <c r="BZ66" i="4"/>
  <c r="BZ67" i="4"/>
  <c r="BZ68" i="4"/>
  <c r="BZ69" i="4"/>
  <c r="BZ70" i="4"/>
  <c r="BZ71" i="4"/>
  <c r="BZ72" i="4"/>
  <c r="BZ73" i="4"/>
  <c r="BZ74" i="4"/>
  <c r="BZ75" i="4"/>
  <c r="BZ76" i="4"/>
  <c r="BZ77" i="4"/>
  <c r="BZ78" i="4"/>
  <c r="BZ79" i="4"/>
  <c r="BZ80" i="4"/>
  <c r="BZ81" i="4"/>
  <c r="BZ82" i="4"/>
  <c r="BZ83" i="4"/>
  <c r="BZ84" i="4"/>
  <c r="BZ85" i="4"/>
  <c r="BZ86" i="4"/>
  <c r="BZ87" i="4"/>
  <c r="BZ88" i="4"/>
  <c r="BZ89" i="4"/>
  <c r="BZ90" i="4"/>
  <c r="BZ91" i="4"/>
  <c r="BZ92" i="4"/>
  <c r="BZ93" i="4"/>
  <c r="BZ94" i="4"/>
  <c r="BZ95" i="4"/>
  <c r="BZ96" i="4"/>
  <c r="BZ97" i="4"/>
  <c r="BZ98" i="4"/>
  <c r="BZ99" i="4"/>
  <c r="BZ100" i="4"/>
  <c r="BZ101" i="4"/>
  <c r="BZ102" i="4"/>
  <c r="BZ103" i="4"/>
  <c r="BZ104" i="4"/>
  <c r="BZ105" i="4"/>
  <c r="BZ106" i="4"/>
  <c r="BZ107" i="4"/>
  <c r="BZ108" i="4"/>
  <c r="BZ109" i="4"/>
  <c r="BZ110" i="4"/>
  <c r="BZ111" i="4"/>
  <c r="BZ112" i="4"/>
  <c r="BZ113" i="4"/>
  <c r="BZ114" i="4"/>
  <c r="BZ115" i="4"/>
  <c r="BZ116" i="4"/>
  <c r="BZ117" i="4"/>
  <c r="BZ118" i="4"/>
  <c r="BZ119" i="4"/>
  <c r="BZ120" i="4"/>
  <c r="BZ121" i="4"/>
  <c r="BZ122" i="4"/>
  <c r="BZ123" i="4"/>
  <c r="BZ124" i="4"/>
  <c r="BZ125" i="4"/>
  <c r="BZ126" i="4"/>
  <c r="BZ127" i="4"/>
  <c r="BZ128" i="4"/>
  <c r="BZ129" i="4"/>
  <c r="BZ130" i="4"/>
  <c r="BZ131" i="4"/>
  <c r="BZ132" i="4"/>
  <c r="BZ133" i="4"/>
  <c r="BZ134" i="4"/>
  <c r="BZ135" i="4"/>
  <c r="BZ136" i="4"/>
  <c r="BZ137" i="4"/>
  <c r="BZ138" i="4"/>
  <c r="BZ139" i="4"/>
  <c r="BZ140" i="4"/>
  <c r="BZ141" i="4"/>
  <c r="BZ142" i="4"/>
  <c r="BZ143" i="4"/>
  <c r="BZ144" i="4"/>
  <c r="BZ145" i="4"/>
  <c r="BZ146" i="4"/>
  <c r="BZ147" i="4"/>
  <c r="BZ148" i="4"/>
  <c r="BZ149" i="4"/>
  <c r="BZ150" i="4"/>
  <c r="BZ151" i="4"/>
  <c r="BZ152" i="4"/>
  <c r="BZ153" i="4"/>
  <c r="BZ154" i="4"/>
  <c r="BZ155" i="4"/>
  <c r="BZ156" i="4"/>
  <c r="BZ157" i="4"/>
  <c r="BZ158" i="4"/>
  <c r="BZ159" i="4"/>
  <c r="BZ160" i="4"/>
  <c r="BZ161" i="4"/>
  <c r="BZ162" i="4"/>
  <c r="BZ163" i="4"/>
  <c r="BZ164" i="4"/>
  <c r="BZ165" i="4"/>
  <c r="BZ166" i="4"/>
  <c r="BZ167" i="4"/>
  <c r="BZ168" i="4"/>
  <c r="BZ169" i="4"/>
  <c r="BZ170" i="4"/>
  <c r="BZ171" i="4"/>
  <c r="BZ172" i="4"/>
  <c r="BZ173" i="4"/>
  <c r="BZ174" i="4"/>
  <c r="BZ175" i="4"/>
  <c r="BZ176" i="4"/>
  <c r="BZ177" i="4"/>
  <c r="BZ178" i="4"/>
  <c r="BZ179" i="4"/>
  <c r="BZ180" i="4"/>
  <c r="BZ181" i="4"/>
  <c r="BZ182" i="4"/>
  <c r="BZ183" i="4"/>
  <c r="BZ184" i="4"/>
  <c r="BZ185" i="4"/>
  <c r="BZ186" i="4"/>
  <c r="BZ187" i="4"/>
  <c r="BZ188" i="4"/>
  <c r="BZ189" i="4"/>
  <c r="BZ190" i="4"/>
  <c r="BZ191" i="4"/>
  <c r="BZ192" i="4"/>
  <c r="BZ193" i="4"/>
  <c r="BZ194" i="4"/>
  <c r="BZ195" i="4"/>
  <c r="BZ196" i="4"/>
  <c r="BZ197" i="4"/>
  <c r="BZ198" i="4"/>
  <c r="BZ199" i="4"/>
  <c r="BZ200" i="4"/>
  <c r="BZ201" i="4"/>
  <c r="BZ202" i="4"/>
  <c r="BZ203" i="4"/>
  <c r="BZ204" i="4"/>
  <c r="BZ205" i="4"/>
  <c r="BZ206" i="4"/>
  <c r="BZ207" i="4"/>
  <c r="BZ208" i="4"/>
  <c r="BZ209" i="4"/>
  <c r="BZ210" i="4"/>
  <c r="BZ211" i="4"/>
  <c r="BZ212" i="4"/>
  <c r="BZ213" i="4"/>
  <c r="BZ214" i="4"/>
  <c r="BZ215" i="4"/>
  <c r="BZ216" i="4"/>
  <c r="BZ217" i="4"/>
  <c r="BZ218" i="4"/>
  <c r="BZ219" i="4"/>
  <c r="BZ220" i="4"/>
  <c r="BZ221" i="4"/>
  <c r="BZ222" i="4"/>
  <c r="BZ223" i="4"/>
  <c r="BZ224" i="4"/>
  <c r="BZ225" i="4"/>
  <c r="BZ226" i="4"/>
  <c r="BZ227" i="4"/>
  <c r="BZ228" i="4"/>
  <c r="BZ229" i="4"/>
  <c r="BZ230" i="4"/>
  <c r="BZ231" i="4"/>
  <c r="BZ232" i="4"/>
  <c r="BZ233" i="4"/>
  <c r="BZ234" i="4"/>
  <c r="BZ235" i="4"/>
  <c r="BZ236" i="4"/>
  <c r="BZ237" i="4"/>
  <c r="BZ238" i="4"/>
  <c r="BZ239" i="4"/>
  <c r="BZ240" i="4"/>
  <c r="BZ241" i="4"/>
  <c r="BZ242" i="4"/>
  <c r="BZ243" i="4"/>
  <c r="BZ244" i="4"/>
  <c r="BZ245" i="4"/>
  <c r="BZ246" i="4"/>
  <c r="BZ247" i="4"/>
  <c r="BZ248" i="4"/>
  <c r="BZ249" i="4"/>
  <c r="BZ250" i="4"/>
  <c r="BZ251" i="4"/>
  <c r="BZ252" i="4"/>
  <c r="BZ253" i="4"/>
  <c r="BZ254" i="4"/>
  <c r="BZ255" i="4"/>
  <c r="BZ256" i="4"/>
  <c r="BZ257" i="4"/>
  <c r="BZ258" i="4"/>
  <c r="BZ259" i="4"/>
  <c r="BZ260" i="4"/>
  <c r="BZ261" i="4"/>
  <c r="BZ262" i="4"/>
  <c r="BZ263" i="4"/>
  <c r="BZ264" i="4"/>
  <c r="BZ265" i="4"/>
  <c r="BZ266" i="4"/>
  <c r="BZ267" i="4"/>
  <c r="BZ268" i="4"/>
  <c r="BZ269" i="4"/>
  <c r="BZ270" i="4"/>
  <c r="BZ271" i="4"/>
  <c r="BZ272" i="4"/>
  <c r="BZ273" i="4"/>
  <c r="BZ274" i="4"/>
  <c r="BZ275" i="4"/>
  <c r="BZ276" i="4"/>
  <c r="BZ277" i="4"/>
  <c r="BZ278" i="4"/>
  <c r="BZ279" i="4"/>
  <c r="BZ280" i="4"/>
  <c r="BZ281" i="4"/>
  <c r="BZ282" i="4"/>
  <c r="BZ283" i="4"/>
  <c r="BZ284" i="4"/>
  <c r="BZ285" i="4"/>
  <c r="BZ286" i="4"/>
  <c r="BZ287" i="4"/>
  <c r="BZ288" i="4"/>
  <c r="BZ289" i="4"/>
  <c r="BZ290" i="4"/>
  <c r="BZ291" i="4"/>
  <c r="BZ292" i="4"/>
  <c r="BZ293" i="4"/>
  <c r="BZ294" i="4"/>
  <c r="BZ295" i="4"/>
  <c r="BZ296" i="4"/>
  <c r="BZ297" i="4"/>
  <c r="BZ298" i="4"/>
  <c r="BZ299" i="4"/>
  <c r="BZ300" i="4"/>
  <c r="BZ301" i="4"/>
  <c r="BZ302" i="4"/>
  <c r="BZ303" i="4"/>
  <c r="BZ304" i="4"/>
  <c r="BZ305" i="4"/>
  <c r="BZ306" i="4"/>
  <c r="BZ307" i="4"/>
  <c r="BZ308" i="4"/>
  <c r="BZ309" i="4"/>
  <c r="BZ310" i="4"/>
  <c r="BZ311" i="4"/>
  <c r="BZ312" i="4"/>
  <c r="BZ313" i="4"/>
  <c r="BZ314" i="4"/>
  <c r="BZ315" i="4"/>
  <c r="BZ316" i="4"/>
  <c r="BZ317" i="4"/>
  <c r="BZ318" i="4"/>
  <c r="BZ319" i="4"/>
  <c r="BZ320" i="4"/>
  <c r="BZ321" i="4"/>
  <c r="BZ322" i="4"/>
  <c r="BZ323" i="4"/>
  <c r="BZ324" i="4"/>
  <c r="BZ325" i="4"/>
  <c r="BZ326" i="4"/>
  <c r="BZ327" i="4"/>
  <c r="BZ328" i="4"/>
  <c r="BZ329" i="4"/>
  <c r="BZ330" i="4"/>
  <c r="BZ331" i="4"/>
  <c r="BZ332" i="4"/>
  <c r="BZ333" i="4"/>
  <c r="BZ334" i="4"/>
  <c r="BZ335" i="4"/>
  <c r="BZ336" i="4"/>
  <c r="BZ337" i="4"/>
  <c r="BZ338" i="4"/>
  <c r="BZ339" i="4"/>
  <c r="BZ340" i="4"/>
  <c r="BZ341" i="4"/>
  <c r="BZ342" i="4"/>
  <c r="BZ343" i="4"/>
  <c r="BZ344" i="4"/>
  <c r="BZ345" i="4"/>
  <c r="BZ346" i="4"/>
  <c r="BZ347" i="4"/>
  <c r="BZ348" i="4"/>
  <c r="BZ349" i="4"/>
  <c r="BZ350" i="4"/>
  <c r="BZ351" i="4"/>
  <c r="BZ352" i="4"/>
  <c r="BZ353" i="4"/>
  <c r="BZ354" i="4"/>
  <c r="BZ355" i="4"/>
  <c r="BZ356" i="4"/>
  <c r="BZ357" i="4"/>
  <c r="BZ358" i="4"/>
  <c r="BZ359" i="4"/>
  <c r="BZ360" i="4"/>
  <c r="BZ361" i="4"/>
  <c r="BZ362" i="4"/>
  <c r="BZ363" i="4"/>
  <c r="BZ364" i="4"/>
  <c r="BZ365" i="4"/>
  <c r="BZ366" i="4"/>
  <c r="BZ367" i="4"/>
  <c r="BZ368" i="4"/>
  <c r="BZ369" i="4"/>
  <c r="BZ370" i="4"/>
  <c r="BZ371" i="4"/>
  <c r="BZ372" i="4"/>
  <c r="BZ373" i="4"/>
  <c r="BZ374" i="4"/>
  <c r="BZ375" i="4"/>
  <c r="BZ376" i="4"/>
  <c r="BZ377" i="4"/>
  <c r="BZ378" i="4"/>
  <c r="BZ379" i="4"/>
  <c r="BZ380" i="4"/>
  <c r="BZ381" i="4"/>
  <c r="BZ382" i="4"/>
  <c r="BZ383" i="4"/>
  <c r="BZ384" i="4"/>
  <c r="BZ385" i="4"/>
  <c r="BZ386" i="4"/>
  <c r="BZ387" i="4"/>
  <c r="BZ388" i="4"/>
  <c r="BZ389" i="4"/>
  <c r="BZ390" i="4"/>
  <c r="BZ391" i="4"/>
  <c r="BZ392" i="4"/>
  <c r="BZ393" i="4"/>
  <c r="BZ394" i="4"/>
  <c r="BZ395" i="4"/>
  <c r="BZ396" i="4"/>
  <c r="BZ397" i="4"/>
  <c r="BZ398" i="4"/>
  <c r="BZ399" i="4"/>
  <c r="BZ400" i="4"/>
  <c r="BZ401" i="4"/>
  <c r="BZ402" i="4"/>
  <c r="BZ403" i="4"/>
  <c r="BZ404" i="4"/>
  <c r="BZ405" i="4"/>
  <c r="BZ406" i="4"/>
  <c r="BZ407" i="4"/>
  <c r="BZ408" i="4"/>
  <c r="BZ409" i="4"/>
  <c r="BZ410" i="4"/>
  <c r="BZ411" i="4"/>
  <c r="BZ412" i="4"/>
  <c r="BZ413" i="4"/>
  <c r="BZ414" i="4"/>
  <c r="BZ415" i="4"/>
  <c r="BZ416" i="4"/>
  <c r="BZ417" i="4"/>
  <c r="BZ418" i="4"/>
  <c r="BZ419" i="4"/>
  <c r="BZ420" i="4"/>
  <c r="BZ421" i="4"/>
  <c r="BZ422" i="4"/>
  <c r="BZ423" i="4"/>
  <c r="BZ424" i="4"/>
  <c r="BZ425" i="4"/>
  <c r="BZ426" i="4"/>
  <c r="BZ427" i="4"/>
  <c r="BZ428" i="4"/>
  <c r="BZ429" i="4"/>
  <c r="BZ430" i="4"/>
  <c r="BZ431" i="4"/>
  <c r="BZ432" i="4"/>
  <c r="BZ433" i="4"/>
  <c r="BZ434" i="4"/>
  <c r="BZ435" i="4"/>
  <c r="BZ436" i="4"/>
  <c r="BZ437" i="4"/>
  <c r="BZ438" i="4"/>
  <c r="BZ439" i="4"/>
  <c r="BZ440" i="4"/>
  <c r="BZ441" i="4"/>
  <c r="BZ442" i="4"/>
  <c r="BZ443" i="4"/>
  <c r="BZ444" i="4"/>
  <c r="BZ445" i="4"/>
  <c r="BZ446" i="4"/>
  <c r="BZ447" i="4"/>
  <c r="BZ448" i="4"/>
  <c r="BZ449" i="4"/>
  <c r="BZ450" i="4"/>
  <c r="BZ451" i="4"/>
  <c r="BZ452" i="4"/>
  <c r="BZ453" i="4"/>
  <c r="BZ454" i="4"/>
  <c r="BZ455" i="4"/>
  <c r="BZ456" i="4"/>
  <c r="BZ457" i="4"/>
  <c r="BZ458" i="4"/>
  <c r="BZ459" i="4"/>
  <c r="BZ460" i="4"/>
  <c r="BZ461" i="4"/>
  <c r="BZ462" i="4"/>
  <c r="BZ463" i="4"/>
  <c r="BZ464" i="4"/>
  <c r="BZ465" i="4"/>
  <c r="BZ466" i="4"/>
  <c r="BZ467" i="4"/>
  <c r="BZ468" i="4"/>
  <c r="BZ469" i="4"/>
  <c r="BZ470" i="4"/>
  <c r="BZ471" i="4"/>
  <c r="BZ472" i="4"/>
  <c r="BZ473" i="4"/>
  <c r="BZ474" i="4"/>
  <c r="BZ475" i="4"/>
  <c r="BZ476" i="4"/>
  <c r="BZ477" i="4"/>
  <c r="BZ478" i="4"/>
  <c r="BZ479" i="4"/>
  <c r="BZ480" i="4"/>
  <c r="BZ481" i="4"/>
  <c r="BZ482" i="4"/>
  <c r="BZ483" i="4"/>
  <c r="BZ484" i="4"/>
  <c r="BZ485" i="4"/>
  <c r="BZ486" i="4"/>
  <c r="BZ487" i="4"/>
  <c r="BZ488" i="4"/>
  <c r="BZ489" i="4"/>
  <c r="BZ490" i="4"/>
  <c r="BZ491" i="4"/>
  <c r="BZ492" i="4"/>
  <c r="BZ493" i="4"/>
  <c r="BZ494" i="4"/>
  <c r="BZ495" i="4"/>
  <c r="BZ496" i="4"/>
  <c r="BZ497" i="4"/>
  <c r="BZ498" i="4"/>
  <c r="BZ499" i="4"/>
  <c r="BZ500" i="4"/>
  <c r="BZ501" i="4"/>
  <c r="BZ502" i="4"/>
  <c r="BZ503" i="4"/>
  <c r="BZ504" i="4"/>
  <c r="BZ505" i="4"/>
  <c r="BZ506" i="4"/>
  <c r="BZ507" i="4"/>
  <c r="BZ508" i="4"/>
  <c r="BZ509" i="4"/>
  <c r="BZ510" i="4"/>
  <c r="BZ511" i="4"/>
  <c r="BZ512" i="4"/>
  <c r="BZ513" i="4"/>
  <c r="BZ514" i="4"/>
  <c r="BZ515" i="4"/>
  <c r="BZ516" i="4"/>
  <c r="BZ517" i="4"/>
  <c r="BZ518" i="4"/>
  <c r="BZ519" i="4"/>
  <c r="BZ520" i="4"/>
  <c r="BZ521" i="4"/>
  <c r="BZ522" i="4"/>
  <c r="BZ523" i="4"/>
  <c r="BZ524" i="4"/>
  <c r="BZ525" i="4"/>
  <c r="BZ526" i="4"/>
  <c r="BZ527" i="4"/>
  <c r="BZ528" i="4"/>
  <c r="BZ529" i="4"/>
  <c r="BZ530" i="4"/>
  <c r="BZ531" i="4"/>
  <c r="BZ532" i="4"/>
  <c r="BZ533" i="4"/>
  <c r="BZ534" i="4"/>
  <c r="BZ535" i="4"/>
  <c r="BZ536" i="4"/>
  <c r="BZ537" i="4"/>
  <c r="BZ538" i="4"/>
  <c r="BZ539" i="4"/>
  <c r="BZ540" i="4"/>
  <c r="BZ541" i="4"/>
  <c r="BZ542" i="4"/>
  <c r="BZ543" i="4"/>
  <c r="BZ544" i="4"/>
  <c r="BZ545" i="4"/>
  <c r="BZ546" i="4"/>
  <c r="BZ547" i="4"/>
  <c r="BZ548" i="4"/>
  <c r="BZ549" i="4"/>
  <c r="BZ550" i="4"/>
  <c r="BZ551" i="4"/>
  <c r="BZ552" i="4"/>
  <c r="BZ553" i="4"/>
  <c r="BZ554" i="4"/>
  <c r="BZ555" i="4"/>
  <c r="BZ556" i="4"/>
  <c r="BZ557" i="4"/>
  <c r="BZ558" i="4"/>
  <c r="BZ559" i="4"/>
  <c r="BZ560" i="4"/>
  <c r="BZ561" i="4"/>
  <c r="BZ562" i="4"/>
  <c r="BZ563" i="4"/>
  <c r="BZ564" i="4"/>
  <c r="BZ565" i="4"/>
  <c r="BZ566" i="4"/>
  <c r="BZ567" i="4"/>
  <c r="BZ568" i="4"/>
  <c r="BZ569" i="4"/>
  <c r="BZ570" i="4"/>
  <c r="BZ571" i="4"/>
  <c r="BZ572" i="4"/>
  <c r="BZ573" i="4"/>
  <c r="BZ574" i="4"/>
  <c r="BZ575" i="4"/>
  <c r="BZ576" i="4"/>
  <c r="BZ577" i="4"/>
  <c r="BZ578" i="4"/>
  <c r="BZ579" i="4"/>
  <c r="BZ580" i="4"/>
  <c r="BZ581" i="4"/>
  <c r="BZ582" i="4"/>
  <c r="BZ583" i="4"/>
  <c r="BZ584" i="4"/>
  <c r="BZ585" i="4"/>
  <c r="BZ586" i="4"/>
  <c r="BZ587" i="4"/>
  <c r="BZ588" i="4"/>
  <c r="BZ589" i="4"/>
  <c r="BZ590" i="4"/>
  <c r="BZ591" i="4"/>
  <c r="BZ592" i="4"/>
  <c r="BZ593" i="4"/>
  <c r="BZ594" i="4"/>
  <c r="BZ595" i="4"/>
  <c r="BZ596" i="4"/>
  <c r="BZ597" i="4"/>
  <c r="BZ598" i="4"/>
  <c r="BZ599" i="4"/>
  <c r="BZ600" i="4"/>
  <c r="BZ601" i="4"/>
  <c r="BZ602" i="4"/>
  <c r="BZ603" i="4"/>
  <c r="BZ604" i="4"/>
  <c r="BZ605" i="4"/>
  <c r="BZ606" i="4"/>
  <c r="BZ607" i="4"/>
  <c r="BZ608" i="4"/>
  <c r="BZ609" i="4"/>
  <c r="BZ610" i="4"/>
  <c r="BZ611" i="4"/>
  <c r="BZ612" i="4"/>
  <c r="BZ613" i="4"/>
  <c r="BZ614" i="4"/>
  <c r="BZ615" i="4"/>
  <c r="BZ616" i="4"/>
  <c r="BZ617" i="4"/>
  <c r="BZ618" i="4"/>
  <c r="BZ619" i="4"/>
  <c r="BZ620" i="4"/>
  <c r="BZ621" i="4"/>
  <c r="BZ622" i="4"/>
  <c r="BZ623" i="4"/>
  <c r="BZ624" i="4"/>
  <c r="BZ625" i="4"/>
  <c r="BZ626" i="4"/>
  <c r="BZ627" i="4"/>
  <c r="BZ628" i="4"/>
  <c r="BZ629" i="4"/>
  <c r="BZ630" i="4"/>
  <c r="BZ631" i="4"/>
  <c r="BZ632" i="4"/>
  <c r="BZ633" i="4"/>
  <c r="BZ634" i="4"/>
  <c r="BZ635" i="4"/>
  <c r="BZ636" i="4"/>
  <c r="BZ637" i="4"/>
  <c r="BZ638" i="4"/>
  <c r="BZ639" i="4"/>
  <c r="BZ640" i="4"/>
  <c r="BZ641" i="4"/>
  <c r="BZ642" i="4"/>
  <c r="BZ643" i="4"/>
  <c r="BZ644" i="4"/>
  <c r="BZ645" i="4"/>
  <c r="BZ646" i="4"/>
  <c r="BZ647" i="4"/>
  <c r="BZ648" i="4"/>
  <c r="BZ649" i="4"/>
  <c r="BZ650" i="4"/>
  <c r="BZ651" i="4"/>
  <c r="BZ652" i="4"/>
  <c r="BZ653" i="4"/>
  <c r="BZ654" i="4"/>
  <c r="BZ655" i="4"/>
  <c r="BZ656" i="4"/>
  <c r="BZ657" i="4"/>
  <c r="BZ658" i="4"/>
  <c r="BZ659" i="4"/>
  <c r="BZ660" i="4"/>
  <c r="BZ661" i="4"/>
  <c r="BZ662" i="4"/>
  <c r="BZ663" i="4"/>
  <c r="BZ664" i="4"/>
  <c r="BZ665" i="4"/>
  <c r="BZ666" i="4"/>
  <c r="BZ667" i="4"/>
  <c r="BZ668" i="4"/>
  <c r="BZ669" i="4"/>
  <c r="BZ670" i="4"/>
  <c r="BZ671" i="4"/>
  <c r="BZ672" i="4"/>
  <c r="BZ673" i="4"/>
  <c r="BZ674" i="4"/>
  <c r="BZ675" i="4"/>
  <c r="BZ676" i="4"/>
  <c r="BZ677" i="4"/>
  <c r="BZ678" i="4"/>
  <c r="BZ679" i="4"/>
  <c r="BZ680" i="4"/>
  <c r="BZ681" i="4"/>
  <c r="BZ682" i="4"/>
  <c r="BZ683" i="4"/>
  <c r="BZ684" i="4"/>
  <c r="BZ685" i="4"/>
  <c r="BZ686" i="4"/>
  <c r="BZ687" i="4"/>
  <c r="BZ688" i="4"/>
  <c r="BZ689" i="4"/>
  <c r="BZ690" i="4"/>
  <c r="BZ691" i="4"/>
  <c r="BZ692" i="4"/>
  <c r="BZ693" i="4"/>
  <c r="BZ694" i="4"/>
  <c r="BZ695" i="4"/>
  <c r="BZ696" i="4"/>
  <c r="BZ697" i="4"/>
  <c r="BZ698" i="4"/>
  <c r="BZ699" i="4"/>
  <c r="BZ700" i="4"/>
  <c r="BZ701" i="4"/>
  <c r="BZ702" i="4"/>
  <c r="BZ703" i="4"/>
  <c r="BZ704" i="4"/>
  <c r="BZ705" i="4"/>
  <c r="BZ706" i="4"/>
  <c r="BZ707" i="4"/>
  <c r="BZ708" i="4"/>
  <c r="BZ709" i="4"/>
  <c r="BZ710" i="4"/>
  <c r="BZ711" i="4"/>
  <c r="BZ712" i="4"/>
  <c r="BZ713" i="4"/>
  <c r="BZ714" i="4"/>
  <c r="BZ715" i="4"/>
  <c r="BZ716" i="4"/>
  <c r="BZ717" i="4"/>
  <c r="BZ718" i="4"/>
  <c r="BZ719" i="4"/>
  <c r="BZ720" i="4"/>
  <c r="BZ721" i="4"/>
  <c r="BZ722" i="4"/>
  <c r="BZ723" i="4"/>
  <c r="BZ724" i="4"/>
  <c r="BZ725" i="4"/>
  <c r="BZ726" i="4"/>
  <c r="BZ727" i="4"/>
  <c r="BZ728" i="4"/>
  <c r="BZ729" i="4"/>
  <c r="BZ730" i="4"/>
  <c r="BZ731" i="4"/>
  <c r="BZ732" i="4"/>
  <c r="BZ733" i="4"/>
  <c r="BZ734" i="4"/>
  <c r="BZ735" i="4"/>
  <c r="BZ736" i="4"/>
  <c r="BZ737" i="4"/>
  <c r="BZ738" i="4"/>
  <c r="BZ739" i="4"/>
  <c r="BZ740" i="4"/>
  <c r="BZ741" i="4"/>
  <c r="BZ742" i="4"/>
  <c r="BZ743" i="4"/>
  <c r="BZ744" i="4"/>
  <c r="BZ745" i="4"/>
  <c r="BZ746" i="4"/>
  <c r="BZ747" i="4"/>
  <c r="BZ748" i="4"/>
  <c r="BZ749" i="4"/>
  <c r="BZ750" i="4"/>
  <c r="BZ751" i="4"/>
  <c r="BZ752" i="4"/>
  <c r="BZ753" i="4"/>
  <c r="BZ754" i="4"/>
  <c r="BZ755" i="4"/>
  <c r="BZ756" i="4"/>
  <c r="BZ757" i="4"/>
  <c r="BZ758" i="4"/>
  <c r="BZ759" i="4"/>
  <c r="BZ760" i="4"/>
  <c r="BZ761" i="4"/>
  <c r="BZ762" i="4"/>
  <c r="BZ763" i="4"/>
  <c r="BZ764" i="4"/>
  <c r="BZ765" i="4"/>
  <c r="BZ766" i="4"/>
  <c r="BZ767" i="4"/>
  <c r="BZ768" i="4"/>
  <c r="BZ769" i="4"/>
  <c r="BZ770" i="4"/>
  <c r="BZ771" i="4"/>
  <c r="BZ772" i="4"/>
  <c r="BZ773" i="4"/>
  <c r="BZ774" i="4"/>
  <c r="BZ775" i="4"/>
  <c r="BZ776" i="4"/>
  <c r="BZ777" i="4"/>
  <c r="BZ778" i="4"/>
  <c r="BZ779" i="4"/>
  <c r="BZ780" i="4"/>
  <c r="BZ781" i="4"/>
  <c r="BZ782" i="4"/>
  <c r="BZ783" i="4"/>
  <c r="BZ784" i="4"/>
  <c r="BZ785" i="4"/>
  <c r="BZ786" i="4"/>
  <c r="BZ787" i="4"/>
  <c r="BZ788" i="4"/>
  <c r="BZ789" i="4"/>
  <c r="BZ790" i="4"/>
  <c r="BZ791" i="4"/>
  <c r="BZ792" i="4"/>
  <c r="BZ793" i="4"/>
  <c r="BZ794" i="4"/>
  <c r="BZ795" i="4"/>
  <c r="BZ796" i="4"/>
  <c r="BZ797" i="4"/>
  <c r="BZ798" i="4"/>
  <c r="BZ799" i="4"/>
  <c r="BZ800" i="4"/>
  <c r="BZ801" i="4"/>
  <c r="BZ802" i="4"/>
  <c r="BZ803" i="4"/>
  <c r="BZ804" i="4"/>
  <c r="BZ805" i="4"/>
  <c r="BZ806" i="4"/>
  <c r="BZ807" i="4"/>
  <c r="BZ808" i="4"/>
  <c r="BZ809" i="4"/>
  <c r="BZ810" i="4"/>
  <c r="BZ811" i="4"/>
  <c r="BZ812" i="4"/>
  <c r="BZ813" i="4"/>
  <c r="BZ814" i="4"/>
  <c r="BZ815" i="4"/>
  <c r="BZ816" i="4"/>
  <c r="BZ817" i="4"/>
  <c r="BZ818" i="4"/>
  <c r="BZ819" i="4"/>
  <c r="BZ820" i="4"/>
  <c r="BZ821" i="4"/>
  <c r="BZ822" i="4"/>
  <c r="BZ823" i="4"/>
  <c r="BZ824" i="4"/>
  <c r="BZ825" i="4"/>
  <c r="BZ826" i="4"/>
  <c r="BZ827" i="4"/>
  <c r="BZ828" i="4"/>
  <c r="BZ829" i="4"/>
  <c r="BZ830" i="4"/>
  <c r="BZ831" i="4"/>
  <c r="BZ832" i="4"/>
  <c r="BZ833" i="4"/>
  <c r="BZ834" i="4"/>
  <c r="BZ835" i="4"/>
  <c r="BZ836" i="4"/>
  <c r="BZ837" i="4"/>
  <c r="BZ838" i="4"/>
  <c r="BZ839" i="4"/>
  <c r="BZ840" i="4"/>
  <c r="BZ841" i="4"/>
  <c r="BZ842" i="4"/>
  <c r="BZ843" i="4"/>
  <c r="BZ844" i="4"/>
  <c r="BZ845" i="4"/>
  <c r="BZ846" i="4"/>
  <c r="BZ847" i="4"/>
  <c r="BZ848" i="4"/>
  <c r="BZ849" i="4"/>
  <c r="BZ850" i="4"/>
  <c r="BZ851" i="4"/>
  <c r="BZ852" i="4"/>
  <c r="BZ853" i="4"/>
  <c r="BZ854" i="4"/>
  <c r="BZ855" i="4"/>
  <c r="BZ856" i="4"/>
  <c r="BZ857" i="4"/>
  <c r="BZ858" i="4"/>
  <c r="BZ859" i="4"/>
  <c r="BZ860" i="4"/>
  <c r="BZ861" i="4"/>
  <c r="BZ862" i="4"/>
  <c r="BZ863" i="4"/>
  <c r="BZ864" i="4"/>
  <c r="BZ865" i="4"/>
  <c r="BZ866" i="4"/>
  <c r="BZ867" i="4"/>
  <c r="BZ868" i="4"/>
  <c r="BZ869" i="4"/>
  <c r="BZ870" i="4"/>
  <c r="BZ871" i="4"/>
  <c r="BZ872" i="4"/>
  <c r="BZ873" i="4"/>
  <c r="BZ874" i="4"/>
  <c r="BZ875" i="4"/>
  <c r="BZ876" i="4"/>
  <c r="BZ877" i="4"/>
  <c r="BZ878" i="4"/>
  <c r="BZ879" i="4"/>
  <c r="BZ880" i="4"/>
  <c r="BZ881" i="4"/>
  <c r="BZ882" i="4"/>
  <c r="BZ883" i="4"/>
  <c r="BZ884" i="4"/>
  <c r="BZ885" i="4"/>
  <c r="BZ886" i="4"/>
  <c r="BZ887" i="4"/>
  <c r="BZ888" i="4"/>
  <c r="BZ889" i="4"/>
  <c r="BZ890" i="4"/>
  <c r="BZ891" i="4"/>
  <c r="BZ892" i="4"/>
  <c r="BZ893" i="4"/>
  <c r="BZ894" i="4"/>
  <c r="BZ895" i="4"/>
  <c r="BZ896" i="4"/>
  <c r="BZ897" i="4"/>
  <c r="BZ898" i="4"/>
  <c r="BZ899" i="4"/>
  <c r="BZ900" i="4"/>
  <c r="BZ901" i="4"/>
  <c r="BZ902" i="4"/>
  <c r="BZ903" i="4"/>
  <c r="BZ904" i="4"/>
  <c r="BZ905" i="4"/>
  <c r="BZ906" i="4"/>
  <c r="BZ907" i="4"/>
  <c r="BZ908" i="4"/>
  <c r="BZ909" i="4"/>
  <c r="BZ910" i="4"/>
  <c r="BZ911" i="4"/>
  <c r="BZ912" i="4"/>
  <c r="BZ913" i="4"/>
  <c r="BZ914" i="4"/>
  <c r="BZ915" i="4"/>
  <c r="BZ916" i="4"/>
  <c r="BZ917" i="4"/>
  <c r="BZ918" i="4"/>
  <c r="BZ919" i="4"/>
  <c r="BZ920" i="4"/>
  <c r="BZ921" i="4"/>
  <c r="BZ922" i="4"/>
  <c r="BZ923" i="4"/>
  <c r="BZ924" i="4"/>
  <c r="BZ925" i="4"/>
  <c r="BZ926" i="4"/>
  <c r="BZ927" i="4"/>
  <c r="BZ928" i="4"/>
  <c r="BZ929" i="4"/>
  <c r="BZ930" i="4"/>
  <c r="BZ931" i="4"/>
  <c r="BZ932" i="4"/>
  <c r="BZ933" i="4"/>
  <c r="BZ934" i="4"/>
  <c r="BZ935" i="4"/>
  <c r="BZ936" i="4"/>
  <c r="BZ937" i="4"/>
  <c r="BZ938" i="4"/>
  <c r="BZ939" i="4"/>
  <c r="BZ940" i="4"/>
  <c r="BZ941" i="4"/>
  <c r="BZ942" i="4"/>
  <c r="BZ943" i="4"/>
  <c r="BZ944" i="4"/>
  <c r="BZ945" i="4"/>
  <c r="BZ946" i="4"/>
  <c r="BZ947" i="4"/>
  <c r="BZ948" i="4"/>
  <c r="BZ949" i="4"/>
  <c r="BZ950" i="4"/>
  <c r="BZ951" i="4"/>
  <c r="BZ952" i="4"/>
  <c r="BZ953" i="4"/>
  <c r="BZ954" i="4"/>
  <c r="BZ955" i="4"/>
  <c r="BZ956" i="4"/>
  <c r="BZ957" i="4"/>
  <c r="BZ958" i="4"/>
  <c r="BZ959" i="4"/>
  <c r="BZ960" i="4"/>
  <c r="BZ961" i="4"/>
  <c r="BZ962" i="4"/>
  <c r="BZ963" i="4"/>
  <c r="BZ964" i="4"/>
  <c r="BZ965" i="4"/>
  <c r="BZ966" i="4"/>
  <c r="BZ967" i="4"/>
  <c r="BZ968" i="4"/>
  <c r="BZ969" i="4"/>
  <c r="BZ970" i="4"/>
  <c r="BZ971" i="4"/>
  <c r="BZ972" i="4"/>
  <c r="BZ973" i="4"/>
  <c r="BZ974" i="4"/>
  <c r="BZ975" i="4"/>
  <c r="BZ976" i="4"/>
  <c r="BZ977" i="4"/>
  <c r="BZ978" i="4"/>
  <c r="BZ979" i="4"/>
  <c r="BZ980" i="4"/>
  <c r="BZ981" i="4"/>
  <c r="BZ982" i="4"/>
  <c r="BZ983" i="4"/>
  <c r="BZ984" i="4"/>
  <c r="BZ985" i="4"/>
  <c r="BZ986" i="4"/>
  <c r="BZ987" i="4"/>
  <c r="BZ988" i="4"/>
  <c r="BZ989" i="4"/>
  <c r="BZ990" i="4"/>
  <c r="BZ991" i="4"/>
  <c r="BZ992" i="4"/>
  <c r="BZ993" i="4"/>
  <c r="BZ994" i="4"/>
  <c r="BZ995" i="4"/>
  <c r="BZ996" i="4"/>
  <c r="BZ997" i="4"/>
  <c r="BZ998" i="4"/>
  <c r="BZ999" i="4"/>
  <c r="BZ1000" i="4"/>
  <c r="BZ1001" i="4"/>
  <c r="BZ1002" i="4"/>
  <c r="BZ1003" i="4"/>
  <c r="BZ1004" i="4"/>
  <c r="BZ1005" i="4"/>
  <c r="CC4" i="4"/>
  <c r="CC5" i="4"/>
  <c r="CC6" i="4"/>
  <c r="CC7" i="4"/>
  <c r="CC8" i="4"/>
  <c r="CC9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41" i="4"/>
  <c r="CC42" i="4"/>
  <c r="CC43" i="4"/>
  <c r="CC44" i="4"/>
  <c r="CC45" i="4"/>
  <c r="CC46" i="4"/>
  <c r="CC47" i="4"/>
  <c r="CC48" i="4"/>
  <c r="CC49" i="4"/>
  <c r="CC50" i="4"/>
  <c r="CC51" i="4"/>
  <c r="CC52" i="4"/>
  <c r="CC53" i="4"/>
  <c r="CC54" i="4"/>
  <c r="CC55" i="4"/>
  <c r="CC56" i="4"/>
  <c r="CC57" i="4"/>
  <c r="CC58" i="4"/>
  <c r="CC59" i="4"/>
  <c r="CC60" i="4"/>
  <c r="CC61" i="4"/>
  <c r="CC62" i="4"/>
  <c r="CC63" i="4"/>
  <c r="CC64" i="4"/>
  <c r="CC65" i="4"/>
  <c r="CC66" i="4"/>
  <c r="CC67" i="4"/>
  <c r="CC68" i="4"/>
  <c r="CC69" i="4"/>
  <c r="CC70" i="4"/>
  <c r="CC71" i="4"/>
  <c r="CC72" i="4"/>
  <c r="CC73" i="4"/>
  <c r="CC74" i="4"/>
  <c r="CC75" i="4"/>
  <c r="CC76" i="4"/>
  <c r="CC77" i="4"/>
  <c r="CC78" i="4"/>
  <c r="CC79" i="4"/>
  <c r="CC80" i="4"/>
  <c r="CC81" i="4"/>
  <c r="CC82" i="4"/>
  <c r="CC83" i="4"/>
  <c r="CC84" i="4"/>
  <c r="CC85" i="4"/>
  <c r="CC86" i="4"/>
  <c r="CC87" i="4"/>
  <c r="CC88" i="4"/>
  <c r="CC89" i="4"/>
  <c r="CC90" i="4"/>
  <c r="CC91" i="4"/>
  <c r="CC92" i="4"/>
  <c r="CC93" i="4"/>
  <c r="CC94" i="4"/>
  <c r="CC95" i="4"/>
  <c r="CC96" i="4"/>
  <c r="CC97" i="4"/>
  <c r="CC98" i="4"/>
  <c r="CC99" i="4"/>
  <c r="CC100" i="4"/>
  <c r="CC101" i="4"/>
  <c r="CC102" i="4"/>
  <c r="CC103" i="4"/>
  <c r="CC104" i="4"/>
  <c r="CC105" i="4"/>
  <c r="CC106" i="4"/>
  <c r="CC107" i="4"/>
  <c r="CC108" i="4"/>
  <c r="CC109" i="4"/>
  <c r="CC110" i="4"/>
  <c r="CC111" i="4"/>
  <c r="CC112" i="4"/>
  <c r="CC113" i="4"/>
  <c r="CC114" i="4"/>
  <c r="CC115" i="4"/>
  <c r="CC116" i="4"/>
  <c r="CC117" i="4"/>
  <c r="CC118" i="4"/>
  <c r="CC119" i="4"/>
  <c r="CC120" i="4"/>
  <c r="CC121" i="4"/>
  <c r="CC122" i="4"/>
  <c r="CC123" i="4"/>
  <c r="CC124" i="4"/>
  <c r="CC125" i="4"/>
  <c r="CC126" i="4"/>
  <c r="CC127" i="4"/>
  <c r="CC128" i="4"/>
  <c r="CC129" i="4"/>
  <c r="CC130" i="4"/>
  <c r="CC131" i="4"/>
  <c r="CC132" i="4"/>
  <c r="CC133" i="4"/>
  <c r="CC134" i="4"/>
  <c r="CC135" i="4"/>
  <c r="CC136" i="4"/>
  <c r="CC137" i="4"/>
  <c r="CC138" i="4"/>
  <c r="CC139" i="4"/>
  <c r="CC140" i="4"/>
  <c r="CC141" i="4"/>
  <c r="CC142" i="4"/>
  <c r="CC143" i="4"/>
  <c r="CC144" i="4"/>
  <c r="CC145" i="4"/>
  <c r="CC146" i="4"/>
  <c r="CC147" i="4"/>
  <c r="CC148" i="4"/>
  <c r="CC149" i="4"/>
  <c r="CC150" i="4"/>
  <c r="CC151" i="4"/>
  <c r="CC152" i="4"/>
  <c r="CC153" i="4"/>
  <c r="CC154" i="4"/>
  <c r="CC155" i="4"/>
  <c r="CC156" i="4"/>
  <c r="CC157" i="4"/>
  <c r="CC158" i="4"/>
  <c r="CC159" i="4"/>
  <c r="CC160" i="4"/>
  <c r="CC161" i="4"/>
  <c r="CC162" i="4"/>
  <c r="CC163" i="4"/>
  <c r="CC164" i="4"/>
  <c r="CC165" i="4"/>
  <c r="CC166" i="4"/>
  <c r="CC167" i="4"/>
  <c r="CC168" i="4"/>
  <c r="CC169" i="4"/>
  <c r="CC170" i="4"/>
  <c r="CC171" i="4"/>
  <c r="CC172" i="4"/>
  <c r="CC173" i="4"/>
  <c r="CC174" i="4"/>
  <c r="CC175" i="4"/>
  <c r="CC176" i="4"/>
  <c r="CC177" i="4"/>
  <c r="CC178" i="4"/>
  <c r="CC179" i="4"/>
  <c r="CC180" i="4"/>
  <c r="CC181" i="4"/>
  <c r="CC182" i="4"/>
  <c r="CC183" i="4"/>
  <c r="CC184" i="4"/>
  <c r="CC185" i="4"/>
  <c r="CC186" i="4"/>
  <c r="CC187" i="4"/>
  <c r="CC188" i="4"/>
  <c r="CC189" i="4"/>
  <c r="CC190" i="4"/>
  <c r="CC191" i="4"/>
  <c r="CC192" i="4"/>
  <c r="CC193" i="4"/>
  <c r="CC194" i="4"/>
  <c r="CC195" i="4"/>
  <c r="CC196" i="4"/>
  <c r="CC197" i="4"/>
  <c r="CC198" i="4"/>
  <c r="CC199" i="4"/>
  <c r="CC200" i="4"/>
  <c r="CC201" i="4"/>
  <c r="CC202" i="4"/>
  <c r="CC203" i="4"/>
  <c r="CC204" i="4"/>
  <c r="CC205" i="4"/>
  <c r="CC206" i="4"/>
  <c r="CC207" i="4"/>
  <c r="CC208" i="4"/>
  <c r="CC209" i="4"/>
  <c r="CC210" i="4"/>
  <c r="CC211" i="4"/>
  <c r="CC212" i="4"/>
  <c r="CC213" i="4"/>
  <c r="CC214" i="4"/>
  <c r="CC215" i="4"/>
  <c r="CC216" i="4"/>
  <c r="CC217" i="4"/>
  <c r="CC218" i="4"/>
  <c r="CC219" i="4"/>
  <c r="CC220" i="4"/>
  <c r="CC221" i="4"/>
  <c r="CC222" i="4"/>
  <c r="CC223" i="4"/>
  <c r="CC224" i="4"/>
  <c r="CC225" i="4"/>
  <c r="CC226" i="4"/>
  <c r="CC227" i="4"/>
  <c r="CC228" i="4"/>
  <c r="CC229" i="4"/>
  <c r="CC230" i="4"/>
  <c r="CC231" i="4"/>
  <c r="CC232" i="4"/>
  <c r="CC233" i="4"/>
  <c r="CC234" i="4"/>
  <c r="CC235" i="4"/>
  <c r="CC236" i="4"/>
  <c r="CC237" i="4"/>
  <c r="CC238" i="4"/>
  <c r="CC239" i="4"/>
  <c r="CC240" i="4"/>
  <c r="CC241" i="4"/>
  <c r="CC242" i="4"/>
  <c r="CC243" i="4"/>
  <c r="CC244" i="4"/>
  <c r="CC245" i="4"/>
  <c r="CC246" i="4"/>
  <c r="CC247" i="4"/>
  <c r="CC248" i="4"/>
  <c r="CC249" i="4"/>
  <c r="CC250" i="4"/>
  <c r="CC251" i="4"/>
  <c r="CC252" i="4"/>
  <c r="CC253" i="4"/>
  <c r="CC254" i="4"/>
  <c r="CC255" i="4"/>
  <c r="CC256" i="4"/>
  <c r="CC257" i="4"/>
  <c r="CC258" i="4"/>
  <c r="CC259" i="4"/>
  <c r="CC260" i="4"/>
  <c r="CC261" i="4"/>
  <c r="CC262" i="4"/>
  <c r="CC263" i="4"/>
  <c r="CC264" i="4"/>
  <c r="CC265" i="4"/>
  <c r="CC266" i="4"/>
  <c r="CC267" i="4"/>
  <c r="CC268" i="4"/>
  <c r="CC269" i="4"/>
  <c r="CC270" i="4"/>
  <c r="CC271" i="4"/>
  <c r="CC272" i="4"/>
  <c r="CC273" i="4"/>
  <c r="CC274" i="4"/>
  <c r="CC275" i="4"/>
  <c r="CC276" i="4"/>
  <c r="CC277" i="4"/>
  <c r="CC278" i="4"/>
  <c r="CC279" i="4"/>
  <c r="CC280" i="4"/>
  <c r="CC281" i="4"/>
  <c r="CC282" i="4"/>
  <c r="CC283" i="4"/>
  <c r="CC284" i="4"/>
  <c r="CC285" i="4"/>
  <c r="CC286" i="4"/>
  <c r="CC287" i="4"/>
  <c r="CC288" i="4"/>
  <c r="CC289" i="4"/>
  <c r="CC290" i="4"/>
  <c r="CC291" i="4"/>
  <c r="CC292" i="4"/>
  <c r="CC293" i="4"/>
  <c r="CC294" i="4"/>
  <c r="CC295" i="4"/>
  <c r="CC296" i="4"/>
  <c r="CC297" i="4"/>
  <c r="CC298" i="4"/>
  <c r="CC299" i="4"/>
  <c r="CC300" i="4"/>
  <c r="CC301" i="4"/>
  <c r="CC302" i="4"/>
  <c r="CC303" i="4"/>
  <c r="CC304" i="4"/>
  <c r="CC305" i="4"/>
  <c r="CC306" i="4"/>
  <c r="CC307" i="4"/>
  <c r="CC308" i="4"/>
  <c r="CC309" i="4"/>
  <c r="CC310" i="4"/>
  <c r="CC311" i="4"/>
  <c r="CC312" i="4"/>
  <c r="CC313" i="4"/>
  <c r="CC314" i="4"/>
  <c r="CC315" i="4"/>
  <c r="CC316" i="4"/>
  <c r="CC317" i="4"/>
  <c r="CC318" i="4"/>
  <c r="CC319" i="4"/>
  <c r="CC320" i="4"/>
  <c r="CC321" i="4"/>
  <c r="CC322" i="4"/>
  <c r="CC323" i="4"/>
  <c r="CC324" i="4"/>
  <c r="CC325" i="4"/>
  <c r="CC326" i="4"/>
  <c r="CC327" i="4"/>
  <c r="CC328" i="4"/>
  <c r="CC329" i="4"/>
  <c r="CC330" i="4"/>
  <c r="CC331" i="4"/>
  <c r="CC332" i="4"/>
  <c r="CC333" i="4"/>
  <c r="CC334" i="4"/>
  <c r="CC335" i="4"/>
  <c r="CC336" i="4"/>
  <c r="CC337" i="4"/>
  <c r="CC338" i="4"/>
  <c r="CC339" i="4"/>
  <c r="CC340" i="4"/>
  <c r="CC341" i="4"/>
  <c r="CC342" i="4"/>
  <c r="CC343" i="4"/>
  <c r="CC344" i="4"/>
  <c r="CC345" i="4"/>
  <c r="CC346" i="4"/>
  <c r="CC347" i="4"/>
  <c r="CC348" i="4"/>
  <c r="CC349" i="4"/>
  <c r="CC350" i="4"/>
  <c r="CC351" i="4"/>
  <c r="CC352" i="4"/>
  <c r="CC353" i="4"/>
  <c r="CC354" i="4"/>
  <c r="CC355" i="4"/>
  <c r="CC356" i="4"/>
  <c r="CC357" i="4"/>
  <c r="CC358" i="4"/>
  <c r="CC359" i="4"/>
  <c r="CC360" i="4"/>
  <c r="CC361" i="4"/>
  <c r="CC362" i="4"/>
  <c r="CC363" i="4"/>
  <c r="CC364" i="4"/>
  <c r="CC365" i="4"/>
  <c r="CC366" i="4"/>
  <c r="CC367" i="4"/>
  <c r="CC368" i="4"/>
  <c r="CC369" i="4"/>
  <c r="CC370" i="4"/>
  <c r="CC371" i="4"/>
  <c r="CC372" i="4"/>
  <c r="CC373" i="4"/>
  <c r="CC374" i="4"/>
  <c r="CC375" i="4"/>
  <c r="CC376" i="4"/>
  <c r="CC377" i="4"/>
  <c r="CC378" i="4"/>
  <c r="CC379" i="4"/>
  <c r="CC380" i="4"/>
  <c r="CC381" i="4"/>
  <c r="CC382" i="4"/>
  <c r="CC383" i="4"/>
  <c r="CC384" i="4"/>
  <c r="CC385" i="4"/>
  <c r="CC386" i="4"/>
  <c r="CC387" i="4"/>
  <c r="CC388" i="4"/>
  <c r="CC389" i="4"/>
  <c r="CC390" i="4"/>
  <c r="CC391" i="4"/>
  <c r="CC392" i="4"/>
  <c r="CC393" i="4"/>
  <c r="CC394" i="4"/>
  <c r="CC395" i="4"/>
  <c r="CC396" i="4"/>
  <c r="CC397" i="4"/>
  <c r="CC398" i="4"/>
  <c r="CC399" i="4"/>
  <c r="CC400" i="4"/>
  <c r="CC401" i="4"/>
  <c r="CC402" i="4"/>
  <c r="CC403" i="4"/>
  <c r="CC404" i="4"/>
  <c r="CC405" i="4"/>
  <c r="CC406" i="4"/>
  <c r="CC407" i="4"/>
  <c r="CC408" i="4"/>
  <c r="CC409" i="4"/>
  <c r="CC410" i="4"/>
  <c r="CC411" i="4"/>
  <c r="CC412" i="4"/>
  <c r="CC413" i="4"/>
  <c r="CC414" i="4"/>
  <c r="CC415" i="4"/>
  <c r="CC416" i="4"/>
  <c r="CC417" i="4"/>
  <c r="CC418" i="4"/>
  <c r="CC419" i="4"/>
  <c r="CC420" i="4"/>
  <c r="CC421" i="4"/>
  <c r="CC422" i="4"/>
  <c r="CC423" i="4"/>
  <c r="CC424" i="4"/>
  <c r="CC425" i="4"/>
  <c r="CC426" i="4"/>
  <c r="CC427" i="4"/>
  <c r="CC428" i="4"/>
  <c r="CC429" i="4"/>
  <c r="CC430" i="4"/>
  <c r="CC431" i="4"/>
  <c r="CC432" i="4"/>
  <c r="CC433" i="4"/>
  <c r="CC434" i="4"/>
  <c r="CC435" i="4"/>
  <c r="CC436" i="4"/>
  <c r="CC437" i="4"/>
  <c r="CC438" i="4"/>
  <c r="CC439" i="4"/>
  <c r="CC440" i="4"/>
  <c r="CC441" i="4"/>
  <c r="CC442" i="4"/>
  <c r="CC443" i="4"/>
  <c r="CC444" i="4"/>
  <c r="CC445" i="4"/>
  <c r="CC446" i="4"/>
  <c r="CC447" i="4"/>
  <c r="CC448" i="4"/>
  <c r="CC449" i="4"/>
  <c r="CC450" i="4"/>
  <c r="CC451" i="4"/>
  <c r="CC452" i="4"/>
  <c r="CC453" i="4"/>
  <c r="CC454" i="4"/>
  <c r="CC455" i="4"/>
  <c r="CC456" i="4"/>
  <c r="CC457" i="4"/>
  <c r="CC458" i="4"/>
  <c r="CC459" i="4"/>
  <c r="CC460" i="4"/>
  <c r="CC461" i="4"/>
  <c r="CC462" i="4"/>
  <c r="CC463" i="4"/>
  <c r="CC464" i="4"/>
  <c r="CC465" i="4"/>
  <c r="CC466" i="4"/>
  <c r="CC467" i="4"/>
  <c r="CC468" i="4"/>
  <c r="CC469" i="4"/>
  <c r="CC470" i="4"/>
  <c r="CC471" i="4"/>
  <c r="CC472" i="4"/>
  <c r="CC473" i="4"/>
  <c r="CC474" i="4"/>
  <c r="CC475" i="4"/>
  <c r="CC476" i="4"/>
  <c r="CC477" i="4"/>
  <c r="CC478" i="4"/>
  <c r="CC479" i="4"/>
  <c r="CC480" i="4"/>
  <c r="CC481" i="4"/>
  <c r="CC482" i="4"/>
  <c r="CC483" i="4"/>
  <c r="CC484" i="4"/>
  <c r="CC485" i="4"/>
  <c r="CC486" i="4"/>
  <c r="CC487" i="4"/>
  <c r="CC488" i="4"/>
  <c r="CC489" i="4"/>
  <c r="CC490" i="4"/>
  <c r="CC491" i="4"/>
  <c r="CC492" i="4"/>
  <c r="CC493" i="4"/>
  <c r="CC494" i="4"/>
  <c r="CC495" i="4"/>
  <c r="CC496" i="4"/>
  <c r="CC497" i="4"/>
  <c r="CC498" i="4"/>
  <c r="CC499" i="4"/>
  <c r="CC500" i="4"/>
  <c r="CC501" i="4"/>
  <c r="CC502" i="4"/>
  <c r="CC503" i="4"/>
  <c r="CC504" i="4"/>
  <c r="CC505" i="4"/>
  <c r="CC506" i="4"/>
  <c r="CC507" i="4"/>
  <c r="CC508" i="4"/>
  <c r="CC509" i="4"/>
  <c r="CC510" i="4"/>
  <c r="CC511" i="4"/>
  <c r="CC512" i="4"/>
  <c r="CC513" i="4"/>
  <c r="CC514" i="4"/>
  <c r="CC515" i="4"/>
  <c r="CC516" i="4"/>
  <c r="CC517" i="4"/>
  <c r="CC518" i="4"/>
  <c r="CC519" i="4"/>
  <c r="CC520" i="4"/>
  <c r="CC521" i="4"/>
  <c r="CC522" i="4"/>
  <c r="CC523" i="4"/>
  <c r="CC524" i="4"/>
  <c r="CC525" i="4"/>
  <c r="CC526" i="4"/>
  <c r="CC527" i="4"/>
  <c r="CC528" i="4"/>
  <c r="CC529" i="4"/>
  <c r="CC530" i="4"/>
  <c r="CC531" i="4"/>
  <c r="CC532" i="4"/>
  <c r="CC533" i="4"/>
  <c r="CC534" i="4"/>
  <c r="CC535" i="4"/>
  <c r="CC536" i="4"/>
  <c r="CC537" i="4"/>
  <c r="CC538" i="4"/>
  <c r="CC539" i="4"/>
  <c r="CC540" i="4"/>
  <c r="CC541" i="4"/>
  <c r="CC542" i="4"/>
  <c r="CC543" i="4"/>
  <c r="CC544" i="4"/>
  <c r="CC545" i="4"/>
  <c r="CC546" i="4"/>
  <c r="CC547" i="4"/>
  <c r="CC548" i="4"/>
  <c r="CC549" i="4"/>
  <c r="CC550" i="4"/>
  <c r="CC551" i="4"/>
  <c r="CC552" i="4"/>
  <c r="CC553" i="4"/>
  <c r="CC554" i="4"/>
  <c r="CC555" i="4"/>
  <c r="CC556" i="4"/>
  <c r="CC557" i="4"/>
  <c r="CC558" i="4"/>
  <c r="CC559" i="4"/>
  <c r="CC560" i="4"/>
  <c r="CC561" i="4"/>
  <c r="CC562" i="4"/>
  <c r="CC563" i="4"/>
  <c r="CC564" i="4"/>
  <c r="CC565" i="4"/>
  <c r="CC566" i="4"/>
  <c r="CC567" i="4"/>
  <c r="CC568" i="4"/>
  <c r="CC569" i="4"/>
  <c r="CC570" i="4"/>
  <c r="CC571" i="4"/>
  <c r="CC572" i="4"/>
  <c r="CC573" i="4"/>
  <c r="CC574" i="4"/>
  <c r="CC575" i="4"/>
  <c r="CC576" i="4"/>
  <c r="CC577" i="4"/>
  <c r="CC578" i="4"/>
  <c r="CC579" i="4"/>
  <c r="CC580" i="4"/>
  <c r="CC581" i="4"/>
  <c r="CC582" i="4"/>
  <c r="CC583" i="4"/>
  <c r="CC584" i="4"/>
  <c r="CC585" i="4"/>
  <c r="CC586" i="4"/>
  <c r="CC587" i="4"/>
  <c r="CC588" i="4"/>
  <c r="CC589" i="4"/>
  <c r="CC590" i="4"/>
  <c r="CC591" i="4"/>
  <c r="CC592" i="4"/>
  <c r="CC593" i="4"/>
  <c r="CC594" i="4"/>
  <c r="CC595" i="4"/>
  <c r="CC596" i="4"/>
  <c r="CC597" i="4"/>
  <c r="CC598" i="4"/>
  <c r="CC599" i="4"/>
  <c r="CC600" i="4"/>
  <c r="CC601" i="4"/>
  <c r="CC602" i="4"/>
  <c r="CC603" i="4"/>
  <c r="CC604" i="4"/>
  <c r="CC605" i="4"/>
  <c r="CC606" i="4"/>
  <c r="CC607" i="4"/>
  <c r="CC608" i="4"/>
  <c r="CC609" i="4"/>
  <c r="CC610" i="4"/>
  <c r="CC611" i="4"/>
  <c r="CC612" i="4"/>
  <c r="CC613" i="4"/>
  <c r="CC614" i="4"/>
  <c r="CC615" i="4"/>
  <c r="CC616" i="4"/>
  <c r="CC617" i="4"/>
  <c r="CC618" i="4"/>
  <c r="CC619" i="4"/>
  <c r="CC620" i="4"/>
  <c r="CC621" i="4"/>
  <c r="CC622" i="4"/>
  <c r="CC623" i="4"/>
  <c r="CC624" i="4"/>
  <c r="CC625" i="4"/>
  <c r="CC626" i="4"/>
  <c r="CC627" i="4"/>
  <c r="CC628" i="4"/>
  <c r="CC629" i="4"/>
  <c r="CC630" i="4"/>
  <c r="CC631" i="4"/>
  <c r="CC632" i="4"/>
  <c r="CC633" i="4"/>
  <c r="CC634" i="4"/>
  <c r="CC635" i="4"/>
  <c r="CC636" i="4"/>
  <c r="CC637" i="4"/>
  <c r="CC638" i="4"/>
  <c r="CC639" i="4"/>
  <c r="CC640" i="4"/>
  <c r="CC641" i="4"/>
  <c r="CC642" i="4"/>
  <c r="CC643" i="4"/>
  <c r="CC644" i="4"/>
  <c r="CC645" i="4"/>
  <c r="CC646" i="4"/>
  <c r="CC647" i="4"/>
  <c r="CC648" i="4"/>
  <c r="CC649" i="4"/>
  <c r="CC650" i="4"/>
  <c r="CC651" i="4"/>
  <c r="CC652" i="4"/>
  <c r="CC653" i="4"/>
  <c r="CC654" i="4"/>
  <c r="CC655" i="4"/>
  <c r="CC656" i="4"/>
  <c r="CC657" i="4"/>
  <c r="CC658" i="4"/>
  <c r="CC659" i="4"/>
  <c r="CC660" i="4"/>
  <c r="CC661" i="4"/>
  <c r="CC662" i="4"/>
  <c r="CC663" i="4"/>
  <c r="CC664" i="4"/>
  <c r="CC665" i="4"/>
  <c r="CC666" i="4"/>
  <c r="CC667" i="4"/>
  <c r="CC668" i="4"/>
  <c r="CC669" i="4"/>
  <c r="CC670" i="4"/>
  <c r="CC671" i="4"/>
  <c r="CC672" i="4"/>
  <c r="CC673" i="4"/>
  <c r="CC674" i="4"/>
  <c r="CC675" i="4"/>
  <c r="CC676" i="4"/>
  <c r="CC677" i="4"/>
  <c r="CC678" i="4"/>
  <c r="CC679" i="4"/>
  <c r="CC680" i="4"/>
  <c r="CC681" i="4"/>
  <c r="CC682" i="4"/>
  <c r="CC683" i="4"/>
  <c r="CC684" i="4"/>
  <c r="CC685" i="4"/>
  <c r="CC686" i="4"/>
  <c r="CC687" i="4"/>
  <c r="CC688" i="4"/>
  <c r="CC689" i="4"/>
  <c r="CC690" i="4"/>
  <c r="CC691" i="4"/>
  <c r="CC692" i="4"/>
  <c r="CC693" i="4"/>
  <c r="CC694" i="4"/>
  <c r="CC695" i="4"/>
  <c r="CC696" i="4"/>
  <c r="CC697" i="4"/>
  <c r="CC698" i="4"/>
  <c r="CC699" i="4"/>
  <c r="CC700" i="4"/>
  <c r="CC701" i="4"/>
  <c r="CC702" i="4"/>
  <c r="CC703" i="4"/>
  <c r="CC704" i="4"/>
  <c r="CC705" i="4"/>
  <c r="CC706" i="4"/>
  <c r="CC707" i="4"/>
  <c r="CC708" i="4"/>
  <c r="CC709" i="4"/>
  <c r="CC710" i="4"/>
  <c r="CC711" i="4"/>
  <c r="CC712" i="4"/>
  <c r="CC713" i="4"/>
  <c r="CC714" i="4"/>
  <c r="CC715" i="4"/>
  <c r="CC716" i="4"/>
  <c r="CC717" i="4"/>
  <c r="CC718" i="4"/>
  <c r="CC719" i="4"/>
  <c r="CC720" i="4"/>
  <c r="CC721" i="4"/>
  <c r="CC722" i="4"/>
  <c r="CC723" i="4"/>
  <c r="CC724" i="4"/>
  <c r="CC725" i="4"/>
  <c r="CC726" i="4"/>
  <c r="CC727" i="4"/>
  <c r="CC728" i="4"/>
  <c r="CC729" i="4"/>
  <c r="CC730" i="4"/>
  <c r="CC731" i="4"/>
  <c r="CC732" i="4"/>
  <c r="CC733" i="4"/>
  <c r="CC734" i="4"/>
  <c r="CC735" i="4"/>
  <c r="CC736" i="4"/>
  <c r="CC737" i="4"/>
  <c r="CC738" i="4"/>
  <c r="CC739" i="4"/>
  <c r="CC740" i="4"/>
  <c r="CC741" i="4"/>
  <c r="CC742" i="4"/>
  <c r="CC743" i="4"/>
  <c r="CC744" i="4"/>
  <c r="CC745" i="4"/>
  <c r="CC746" i="4"/>
  <c r="CC747" i="4"/>
  <c r="CC748" i="4"/>
  <c r="CC749" i="4"/>
  <c r="CC750" i="4"/>
  <c r="CC751" i="4"/>
  <c r="CC752" i="4"/>
  <c r="CC753" i="4"/>
  <c r="CC754" i="4"/>
  <c r="CC755" i="4"/>
  <c r="CC756" i="4"/>
  <c r="CC757" i="4"/>
  <c r="CC758" i="4"/>
  <c r="CC759" i="4"/>
  <c r="CC760" i="4"/>
  <c r="CC761" i="4"/>
  <c r="CC762" i="4"/>
  <c r="CC763" i="4"/>
  <c r="CC764" i="4"/>
  <c r="CC765" i="4"/>
  <c r="CC766" i="4"/>
  <c r="CC767" i="4"/>
  <c r="CC768" i="4"/>
  <c r="CC769" i="4"/>
  <c r="CC770" i="4"/>
  <c r="CC771" i="4"/>
  <c r="CC772" i="4"/>
  <c r="CC773" i="4"/>
  <c r="CC774" i="4"/>
  <c r="CC775" i="4"/>
  <c r="CC776" i="4"/>
  <c r="CC777" i="4"/>
  <c r="CC778" i="4"/>
  <c r="CC779" i="4"/>
  <c r="CC780" i="4"/>
  <c r="CC781" i="4"/>
  <c r="CC782" i="4"/>
  <c r="CC783" i="4"/>
  <c r="CC784" i="4"/>
  <c r="CC785" i="4"/>
  <c r="CC786" i="4"/>
  <c r="CC787" i="4"/>
  <c r="CC788" i="4"/>
  <c r="CC789" i="4"/>
  <c r="CC790" i="4"/>
  <c r="CC791" i="4"/>
  <c r="CC792" i="4"/>
  <c r="CC793" i="4"/>
  <c r="CC794" i="4"/>
  <c r="CC795" i="4"/>
  <c r="CC796" i="4"/>
  <c r="CC797" i="4"/>
  <c r="CC798" i="4"/>
  <c r="CC799" i="4"/>
  <c r="CC800" i="4"/>
  <c r="CC801" i="4"/>
  <c r="CC802" i="4"/>
  <c r="CC803" i="4"/>
  <c r="CC804" i="4"/>
  <c r="CC805" i="4"/>
  <c r="CC806" i="4"/>
  <c r="CC807" i="4"/>
  <c r="CC808" i="4"/>
  <c r="CC809" i="4"/>
  <c r="CC810" i="4"/>
  <c r="CC811" i="4"/>
  <c r="CC812" i="4"/>
  <c r="CC813" i="4"/>
  <c r="CC814" i="4"/>
  <c r="CC815" i="4"/>
  <c r="CC816" i="4"/>
  <c r="CC817" i="4"/>
  <c r="CC818" i="4"/>
  <c r="CC819" i="4"/>
  <c r="CC820" i="4"/>
  <c r="CC821" i="4"/>
  <c r="CC822" i="4"/>
  <c r="CC823" i="4"/>
  <c r="CC824" i="4"/>
  <c r="CC825" i="4"/>
  <c r="CC826" i="4"/>
  <c r="CC827" i="4"/>
  <c r="CC828" i="4"/>
  <c r="CC829" i="4"/>
  <c r="CC830" i="4"/>
  <c r="CC831" i="4"/>
  <c r="CC832" i="4"/>
  <c r="CC833" i="4"/>
  <c r="CC834" i="4"/>
  <c r="CC835" i="4"/>
  <c r="CC836" i="4"/>
  <c r="CC837" i="4"/>
  <c r="CC838" i="4"/>
  <c r="CC839" i="4"/>
  <c r="CC840" i="4"/>
  <c r="CC841" i="4"/>
  <c r="CC842" i="4"/>
  <c r="CC843" i="4"/>
  <c r="CC844" i="4"/>
  <c r="CC845" i="4"/>
  <c r="CC846" i="4"/>
  <c r="CC847" i="4"/>
  <c r="CC848" i="4"/>
  <c r="CC849" i="4"/>
  <c r="CC850" i="4"/>
  <c r="CC851" i="4"/>
  <c r="CC852" i="4"/>
  <c r="CC853" i="4"/>
  <c r="CC854" i="4"/>
  <c r="CC855" i="4"/>
  <c r="CC856" i="4"/>
  <c r="CC857" i="4"/>
  <c r="CC858" i="4"/>
  <c r="CC859" i="4"/>
  <c r="CC860" i="4"/>
  <c r="CC861" i="4"/>
  <c r="CC862" i="4"/>
  <c r="CC863" i="4"/>
  <c r="CC864" i="4"/>
  <c r="CC865" i="4"/>
  <c r="CC866" i="4"/>
  <c r="CC867" i="4"/>
  <c r="CC868" i="4"/>
  <c r="CC869" i="4"/>
  <c r="CC870" i="4"/>
  <c r="CC871" i="4"/>
  <c r="CC872" i="4"/>
  <c r="CC873" i="4"/>
  <c r="CC874" i="4"/>
  <c r="CC875" i="4"/>
  <c r="CC876" i="4"/>
  <c r="CC877" i="4"/>
  <c r="CC878" i="4"/>
  <c r="CC879" i="4"/>
  <c r="CC880" i="4"/>
  <c r="CC881" i="4"/>
  <c r="CC882" i="4"/>
  <c r="CC883" i="4"/>
  <c r="CC884" i="4"/>
  <c r="CC885" i="4"/>
  <c r="CC886" i="4"/>
  <c r="CC887" i="4"/>
  <c r="CC888" i="4"/>
  <c r="CC889" i="4"/>
  <c r="CC890" i="4"/>
  <c r="CC891" i="4"/>
  <c r="CC892" i="4"/>
  <c r="CC893" i="4"/>
  <c r="CC894" i="4"/>
  <c r="CC895" i="4"/>
  <c r="CC896" i="4"/>
  <c r="CC897" i="4"/>
  <c r="CC898" i="4"/>
  <c r="CC899" i="4"/>
  <c r="CC900" i="4"/>
  <c r="CC901" i="4"/>
  <c r="CC902" i="4"/>
  <c r="CC903" i="4"/>
  <c r="CC904" i="4"/>
  <c r="CC905" i="4"/>
  <c r="CC906" i="4"/>
  <c r="CC907" i="4"/>
  <c r="CC908" i="4"/>
  <c r="CC909" i="4"/>
  <c r="CC910" i="4"/>
  <c r="CC911" i="4"/>
  <c r="CC912" i="4"/>
  <c r="CC913" i="4"/>
  <c r="CC914" i="4"/>
  <c r="CC915" i="4"/>
  <c r="CC916" i="4"/>
  <c r="CC917" i="4"/>
  <c r="CC918" i="4"/>
  <c r="CC919" i="4"/>
  <c r="CC920" i="4"/>
  <c r="CC921" i="4"/>
  <c r="CC922" i="4"/>
  <c r="CC923" i="4"/>
  <c r="CC924" i="4"/>
  <c r="CC925" i="4"/>
  <c r="CC926" i="4"/>
  <c r="CC927" i="4"/>
  <c r="CC928" i="4"/>
  <c r="CC929" i="4"/>
  <c r="CC930" i="4"/>
  <c r="CC931" i="4"/>
  <c r="CC932" i="4"/>
  <c r="CC933" i="4"/>
  <c r="CC934" i="4"/>
  <c r="CC935" i="4"/>
  <c r="CC936" i="4"/>
  <c r="CC937" i="4"/>
  <c r="CC938" i="4"/>
  <c r="CC939" i="4"/>
  <c r="CC940" i="4"/>
  <c r="CC941" i="4"/>
  <c r="CC942" i="4"/>
  <c r="CC943" i="4"/>
  <c r="CC944" i="4"/>
  <c r="CC945" i="4"/>
  <c r="CC946" i="4"/>
  <c r="CC947" i="4"/>
  <c r="CC948" i="4"/>
  <c r="CC949" i="4"/>
  <c r="CC950" i="4"/>
  <c r="CC951" i="4"/>
  <c r="CC952" i="4"/>
  <c r="CC953" i="4"/>
  <c r="CC954" i="4"/>
  <c r="CC955" i="4"/>
  <c r="CC956" i="4"/>
  <c r="CC957" i="4"/>
  <c r="CC958" i="4"/>
  <c r="CC959" i="4"/>
  <c r="CC960" i="4"/>
  <c r="CC961" i="4"/>
  <c r="CC962" i="4"/>
  <c r="CC963" i="4"/>
  <c r="CC964" i="4"/>
  <c r="CC965" i="4"/>
  <c r="CC966" i="4"/>
  <c r="CC967" i="4"/>
  <c r="CC968" i="4"/>
  <c r="CC969" i="4"/>
  <c r="CC970" i="4"/>
  <c r="CC971" i="4"/>
  <c r="CC972" i="4"/>
  <c r="CC973" i="4"/>
  <c r="CC974" i="4"/>
  <c r="CC975" i="4"/>
  <c r="CC976" i="4"/>
  <c r="CC977" i="4"/>
  <c r="CC978" i="4"/>
  <c r="CC979" i="4"/>
  <c r="CC980" i="4"/>
  <c r="CC981" i="4"/>
  <c r="CC982" i="4"/>
  <c r="CC983" i="4"/>
  <c r="CC984" i="4"/>
  <c r="CC985" i="4"/>
  <c r="CC986" i="4"/>
  <c r="CC987" i="4"/>
  <c r="CC988" i="4"/>
  <c r="CC989" i="4"/>
  <c r="CC990" i="4"/>
  <c r="CC991" i="4"/>
  <c r="CC992" i="4"/>
  <c r="CC993" i="4"/>
  <c r="CC994" i="4"/>
  <c r="CC995" i="4"/>
  <c r="CC996" i="4"/>
  <c r="CC997" i="4"/>
  <c r="CC998" i="4"/>
  <c r="CC999" i="4"/>
  <c r="CC1000" i="4"/>
  <c r="CC1001" i="4"/>
  <c r="CC1002" i="4"/>
  <c r="CC1003" i="4"/>
  <c r="CC1004" i="4"/>
  <c r="CC1005" i="4"/>
  <c r="CF4" i="4"/>
  <c r="CF5" i="4"/>
  <c r="CF6" i="4"/>
  <c r="CF7" i="4"/>
  <c r="CF8" i="4"/>
  <c r="CF9" i="4"/>
  <c r="CF10" i="4"/>
  <c r="CF11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41" i="4"/>
  <c r="CF42" i="4"/>
  <c r="CF43" i="4"/>
  <c r="CF44" i="4"/>
  <c r="CF45" i="4"/>
  <c r="CF46" i="4"/>
  <c r="CF47" i="4"/>
  <c r="CF48" i="4"/>
  <c r="CF49" i="4"/>
  <c r="CF50" i="4"/>
  <c r="CF51" i="4"/>
  <c r="CF52" i="4"/>
  <c r="CF53" i="4"/>
  <c r="CF54" i="4"/>
  <c r="CF55" i="4"/>
  <c r="CF56" i="4"/>
  <c r="CF57" i="4"/>
  <c r="CF58" i="4"/>
  <c r="CF59" i="4"/>
  <c r="CF60" i="4"/>
  <c r="CF61" i="4"/>
  <c r="CF62" i="4"/>
  <c r="CF63" i="4"/>
  <c r="CF64" i="4"/>
  <c r="CF65" i="4"/>
  <c r="CF66" i="4"/>
  <c r="CF67" i="4"/>
  <c r="CF68" i="4"/>
  <c r="CF69" i="4"/>
  <c r="CF70" i="4"/>
  <c r="CF71" i="4"/>
  <c r="CF72" i="4"/>
  <c r="CF73" i="4"/>
  <c r="CF74" i="4"/>
  <c r="CF75" i="4"/>
  <c r="CF76" i="4"/>
  <c r="CF77" i="4"/>
  <c r="CF78" i="4"/>
  <c r="CF79" i="4"/>
  <c r="CF80" i="4"/>
  <c r="CF81" i="4"/>
  <c r="CF82" i="4"/>
  <c r="CF83" i="4"/>
  <c r="CF84" i="4"/>
  <c r="CF85" i="4"/>
  <c r="CF86" i="4"/>
  <c r="CF87" i="4"/>
  <c r="CF88" i="4"/>
  <c r="CF89" i="4"/>
  <c r="CF90" i="4"/>
  <c r="CF91" i="4"/>
  <c r="CF92" i="4"/>
  <c r="CF93" i="4"/>
  <c r="CF94" i="4"/>
  <c r="CF95" i="4"/>
  <c r="CF96" i="4"/>
  <c r="CF97" i="4"/>
  <c r="CF98" i="4"/>
  <c r="CF99" i="4"/>
  <c r="CF100" i="4"/>
  <c r="CF101" i="4"/>
  <c r="CF102" i="4"/>
  <c r="CF103" i="4"/>
  <c r="CF104" i="4"/>
  <c r="CF105" i="4"/>
  <c r="CF106" i="4"/>
  <c r="CF107" i="4"/>
  <c r="CF108" i="4"/>
  <c r="CF109" i="4"/>
  <c r="CF110" i="4"/>
  <c r="CF111" i="4"/>
  <c r="CF112" i="4"/>
  <c r="CF113" i="4"/>
  <c r="CF114" i="4"/>
  <c r="CF115" i="4"/>
  <c r="CF116" i="4"/>
  <c r="CF117" i="4"/>
  <c r="CF118" i="4"/>
  <c r="CF119" i="4"/>
  <c r="CF120" i="4"/>
  <c r="CF121" i="4"/>
  <c r="CF122" i="4"/>
  <c r="CF123" i="4"/>
  <c r="CF124" i="4"/>
  <c r="CF125" i="4"/>
  <c r="CF126" i="4"/>
  <c r="CF127" i="4"/>
  <c r="CF128" i="4"/>
  <c r="CF129" i="4"/>
  <c r="CF130" i="4"/>
  <c r="CF131" i="4"/>
  <c r="CF132" i="4"/>
  <c r="CF133" i="4"/>
  <c r="CF134" i="4"/>
  <c r="CF135" i="4"/>
  <c r="CF136" i="4"/>
  <c r="CF137" i="4"/>
  <c r="CF138" i="4"/>
  <c r="CF139" i="4"/>
  <c r="CF140" i="4"/>
  <c r="CF141" i="4"/>
  <c r="CF142" i="4"/>
  <c r="CF143" i="4"/>
  <c r="CF144" i="4"/>
  <c r="CF145" i="4"/>
  <c r="CF146" i="4"/>
  <c r="CF147" i="4"/>
  <c r="CF148" i="4"/>
  <c r="CF149" i="4"/>
  <c r="CF150" i="4"/>
  <c r="CF151" i="4"/>
  <c r="CF152" i="4"/>
  <c r="CF153" i="4"/>
  <c r="CF154" i="4"/>
  <c r="CF155" i="4"/>
  <c r="CF156" i="4"/>
  <c r="CF157" i="4"/>
  <c r="CF158" i="4"/>
  <c r="CF159" i="4"/>
  <c r="CF160" i="4"/>
  <c r="CF161" i="4"/>
  <c r="CF162" i="4"/>
  <c r="CF163" i="4"/>
  <c r="CF164" i="4"/>
  <c r="CF165" i="4"/>
  <c r="CF166" i="4"/>
  <c r="CF167" i="4"/>
  <c r="CF168" i="4"/>
  <c r="CF169" i="4"/>
  <c r="CF170" i="4"/>
  <c r="CF171" i="4"/>
  <c r="CF172" i="4"/>
  <c r="CF173" i="4"/>
  <c r="CF174" i="4"/>
  <c r="CF175" i="4"/>
  <c r="CF176" i="4"/>
  <c r="CF177" i="4"/>
  <c r="CF178" i="4"/>
  <c r="CF179" i="4"/>
  <c r="CF180" i="4"/>
  <c r="CF181" i="4"/>
  <c r="CF182" i="4"/>
  <c r="CF183" i="4"/>
  <c r="CF184" i="4"/>
  <c r="CF185" i="4"/>
  <c r="CF186" i="4"/>
  <c r="CF187" i="4"/>
  <c r="CF188" i="4"/>
  <c r="CF189" i="4"/>
  <c r="CF190" i="4"/>
  <c r="CF191" i="4"/>
  <c r="CF192" i="4"/>
  <c r="CF193" i="4"/>
  <c r="CF194" i="4"/>
  <c r="CF195" i="4"/>
  <c r="CF196" i="4"/>
  <c r="CF197" i="4"/>
  <c r="CF198" i="4"/>
  <c r="CF199" i="4"/>
  <c r="CF200" i="4"/>
  <c r="CF201" i="4"/>
  <c r="CF202" i="4"/>
  <c r="CF203" i="4"/>
  <c r="CF204" i="4"/>
  <c r="CF205" i="4"/>
  <c r="CF206" i="4"/>
  <c r="CF207" i="4"/>
  <c r="CF208" i="4"/>
  <c r="CF209" i="4"/>
  <c r="CF210" i="4"/>
  <c r="CF211" i="4"/>
  <c r="CF212" i="4"/>
  <c r="CF213" i="4"/>
  <c r="CF214" i="4"/>
  <c r="CF215" i="4"/>
  <c r="CF216" i="4"/>
  <c r="CF217" i="4"/>
  <c r="CF218" i="4"/>
  <c r="CF219" i="4"/>
  <c r="CF220" i="4"/>
  <c r="CF221" i="4"/>
  <c r="CF222" i="4"/>
  <c r="CF223" i="4"/>
  <c r="CF224" i="4"/>
  <c r="CF225" i="4"/>
  <c r="CF226" i="4"/>
  <c r="CF227" i="4"/>
  <c r="CF228" i="4"/>
  <c r="CF229" i="4"/>
  <c r="CF230" i="4"/>
  <c r="CF231" i="4"/>
  <c r="CF232" i="4"/>
  <c r="CF233" i="4"/>
  <c r="CF234" i="4"/>
  <c r="CF235" i="4"/>
  <c r="CF236" i="4"/>
  <c r="CF237" i="4"/>
  <c r="CF238" i="4"/>
  <c r="CF239" i="4"/>
  <c r="CF240" i="4"/>
  <c r="CF241" i="4"/>
  <c r="CF242" i="4"/>
  <c r="CF243" i="4"/>
  <c r="CF244" i="4"/>
  <c r="CF245" i="4"/>
  <c r="CF246" i="4"/>
  <c r="CF247" i="4"/>
  <c r="CF248" i="4"/>
  <c r="CF249" i="4"/>
  <c r="CF250" i="4"/>
  <c r="CF251" i="4"/>
  <c r="CF252" i="4"/>
  <c r="CF253" i="4"/>
  <c r="CF254" i="4"/>
  <c r="CF255" i="4"/>
  <c r="CF256" i="4"/>
  <c r="CF257" i="4"/>
  <c r="CF258" i="4"/>
  <c r="CF259" i="4"/>
  <c r="CF260" i="4"/>
  <c r="CF261" i="4"/>
  <c r="CF262" i="4"/>
  <c r="CF263" i="4"/>
  <c r="CF264" i="4"/>
  <c r="CF265" i="4"/>
  <c r="CF266" i="4"/>
  <c r="CF267" i="4"/>
  <c r="CF268" i="4"/>
  <c r="CF269" i="4"/>
  <c r="CF270" i="4"/>
  <c r="CF271" i="4"/>
  <c r="CF272" i="4"/>
  <c r="CF273" i="4"/>
  <c r="CF274" i="4"/>
  <c r="CF275" i="4"/>
  <c r="CF276" i="4"/>
  <c r="CF277" i="4"/>
  <c r="CF278" i="4"/>
  <c r="CF279" i="4"/>
  <c r="CF280" i="4"/>
  <c r="CF281" i="4"/>
  <c r="CF282" i="4"/>
  <c r="CF283" i="4"/>
  <c r="CF284" i="4"/>
  <c r="CF285" i="4"/>
  <c r="CF286" i="4"/>
  <c r="CF287" i="4"/>
  <c r="CF288" i="4"/>
  <c r="CF289" i="4"/>
  <c r="CF290" i="4"/>
  <c r="CF291" i="4"/>
  <c r="CF292" i="4"/>
  <c r="CF293" i="4"/>
  <c r="CF294" i="4"/>
  <c r="CF295" i="4"/>
  <c r="CF296" i="4"/>
  <c r="CF297" i="4"/>
  <c r="CF298" i="4"/>
  <c r="CF299" i="4"/>
  <c r="CF300" i="4"/>
  <c r="CF301" i="4"/>
  <c r="CF302" i="4"/>
  <c r="CF303" i="4"/>
  <c r="CF304" i="4"/>
  <c r="CF305" i="4"/>
  <c r="CF306" i="4"/>
  <c r="CF307" i="4"/>
  <c r="CF308" i="4"/>
  <c r="CF309" i="4"/>
  <c r="CF310" i="4"/>
  <c r="CF311" i="4"/>
  <c r="CF312" i="4"/>
  <c r="CF313" i="4"/>
  <c r="CF314" i="4"/>
  <c r="CF315" i="4"/>
  <c r="CF316" i="4"/>
  <c r="CF317" i="4"/>
  <c r="CF318" i="4"/>
  <c r="CF319" i="4"/>
  <c r="CF320" i="4"/>
  <c r="CF321" i="4"/>
  <c r="CF322" i="4"/>
  <c r="CF323" i="4"/>
  <c r="CF324" i="4"/>
  <c r="CF325" i="4"/>
  <c r="CF326" i="4"/>
  <c r="CF327" i="4"/>
  <c r="CF328" i="4"/>
  <c r="CF329" i="4"/>
  <c r="CF330" i="4"/>
  <c r="CF331" i="4"/>
  <c r="CF332" i="4"/>
  <c r="CF333" i="4"/>
  <c r="CF334" i="4"/>
  <c r="CF335" i="4"/>
  <c r="CF336" i="4"/>
  <c r="CF337" i="4"/>
  <c r="CF338" i="4"/>
  <c r="CF339" i="4"/>
  <c r="CF340" i="4"/>
  <c r="CF341" i="4"/>
  <c r="CF342" i="4"/>
  <c r="CF343" i="4"/>
  <c r="CF344" i="4"/>
  <c r="CF345" i="4"/>
  <c r="CF346" i="4"/>
  <c r="CF347" i="4"/>
  <c r="CF348" i="4"/>
  <c r="CF349" i="4"/>
  <c r="CF350" i="4"/>
  <c r="CF351" i="4"/>
  <c r="CF352" i="4"/>
  <c r="CF353" i="4"/>
  <c r="CF354" i="4"/>
  <c r="CF355" i="4"/>
  <c r="CF356" i="4"/>
  <c r="CF357" i="4"/>
  <c r="CF358" i="4"/>
  <c r="CF359" i="4"/>
  <c r="CF360" i="4"/>
  <c r="CF361" i="4"/>
  <c r="CF362" i="4"/>
  <c r="CF363" i="4"/>
  <c r="CF364" i="4"/>
  <c r="CF365" i="4"/>
  <c r="CF366" i="4"/>
  <c r="CF367" i="4"/>
  <c r="CF368" i="4"/>
  <c r="CF369" i="4"/>
  <c r="CF370" i="4"/>
  <c r="CF371" i="4"/>
  <c r="CF372" i="4"/>
  <c r="CF373" i="4"/>
  <c r="CF374" i="4"/>
  <c r="CF375" i="4"/>
  <c r="CF376" i="4"/>
  <c r="CF377" i="4"/>
  <c r="CF378" i="4"/>
  <c r="CF379" i="4"/>
  <c r="CF380" i="4"/>
  <c r="CF381" i="4"/>
  <c r="CF382" i="4"/>
  <c r="CF383" i="4"/>
  <c r="CF384" i="4"/>
  <c r="CF385" i="4"/>
  <c r="CF386" i="4"/>
  <c r="CF387" i="4"/>
  <c r="CF388" i="4"/>
  <c r="CF389" i="4"/>
  <c r="CF390" i="4"/>
  <c r="CF391" i="4"/>
  <c r="CF392" i="4"/>
  <c r="CF393" i="4"/>
  <c r="CF394" i="4"/>
  <c r="CF395" i="4"/>
  <c r="CF396" i="4"/>
  <c r="CF397" i="4"/>
  <c r="CF398" i="4"/>
  <c r="CF399" i="4"/>
  <c r="CF400" i="4"/>
  <c r="CF401" i="4"/>
  <c r="CF402" i="4"/>
  <c r="CF403" i="4"/>
  <c r="CF404" i="4"/>
  <c r="CF405" i="4"/>
  <c r="CF406" i="4"/>
  <c r="CF407" i="4"/>
  <c r="CF408" i="4"/>
  <c r="CF409" i="4"/>
  <c r="CF410" i="4"/>
  <c r="CF411" i="4"/>
  <c r="CF412" i="4"/>
  <c r="CF413" i="4"/>
  <c r="CF414" i="4"/>
  <c r="CF415" i="4"/>
  <c r="CF416" i="4"/>
  <c r="CF417" i="4"/>
  <c r="CF418" i="4"/>
  <c r="CF419" i="4"/>
  <c r="CF420" i="4"/>
  <c r="CF421" i="4"/>
  <c r="CF422" i="4"/>
  <c r="CF423" i="4"/>
  <c r="CF424" i="4"/>
  <c r="CF425" i="4"/>
  <c r="CF426" i="4"/>
  <c r="CF427" i="4"/>
  <c r="CF428" i="4"/>
  <c r="CF429" i="4"/>
  <c r="CF430" i="4"/>
  <c r="CF431" i="4"/>
  <c r="CF432" i="4"/>
  <c r="CF433" i="4"/>
  <c r="CF434" i="4"/>
  <c r="CF435" i="4"/>
  <c r="CF436" i="4"/>
  <c r="CF437" i="4"/>
  <c r="CF438" i="4"/>
  <c r="CF439" i="4"/>
  <c r="CF440" i="4"/>
  <c r="CF441" i="4"/>
  <c r="CF442" i="4"/>
  <c r="CF443" i="4"/>
  <c r="CF444" i="4"/>
  <c r="CF445" i="4"/>
  <c r="CF446" i="4"/>
  <c r="CF447" i="4"/>
  <c r="CF448" i="4"/>
  <c r="CF449" i="4"/>
  <c r="CF450" i="4"/>
  <c r="CF451" i="4"/>
  <c r="CF452" i="4"/>
  <c r="CF453" i="4"/>
  <c r="CF454" i="4"/>
  <c r="CF455" i="4"/>
  <c r="CF456" i="4"/>
  <c r="CF457" i="4"/>
  <c r="CF458" i="4"/>
  <c r="CF459" i="4"/>
  <c r="CF460" i="4"/>
  <c r="CF461" i="4"/>
  <c r="CF462" i="4"/>
  <c r="CF463" i="4"/>
  <c r="CF464" i="4"/>
  <c r="CF465" i="4"/>
  <c r="CF466" i="4"/>
  <c r="CF467" i="4"/>
  <c r="CF468" i="4"/>
  <c r="CF469" i="4"/>
  <c r="CF470" i="4"/>
  <c r="CF471" i="4"/>
  <c r="CF472" i="4"/>
  <c r="CF473" i="4"/>
  <c r="CF474" i="4"/>
  <c r="CF475" i="4"/>
  <c r="CF476" i="4"/>
  <c r="CF477" i="4"/>
  <c r="CF478" i="4"/>
  <c r="CF479" i="4"/>
  <c r="CF480" i="4"/>
  <c r="CF481" i="4"/>
  <c r="CF482" i="4"/>
  <c r="CF483" i="4"/>
  <c r="CF484" i="4"/>
  <c r="CF485" i="4"/>
  <c r="CF486" i="4"/>
  <c r="CF487" i="4"/>
  <c r="CF488" i="4"/>
  <c r="CF489" i="4"/>
  <c r="CF490" i="4"/>
  <c r="CF491" i="4"/>
  <c r="CF492" i="4"/>
  <c r="CF493" i="4"/>
  <c r="CF494" i="4"/>
  <c r="CF495" i="4"/>
  <c r="CF496" i="4"/>
  <c r="CF497" i="4"/>
  <c r="CF498" i="4"/>
  <c r="CF499" i="4"/>
  <c r="CF500" i="4"/>
  <c r="CF501" i="4"/>
  <c r="CF502" i="4"/>
  <c r="CF503" i="4"/>
  <c r="CF504" i="4"/>
  <c r="CF505" i="4"/>
  <c r="CF506" i="4"/>
  <c r="CF507" i="4"/>
  <c r="CF508" i="4"/>
  <c r="CF509" i="4"/>
  <c r="CF510" i="4"/>
  <c r="CF511" i="4"/>
  <c r="CF512" i="4"/>
  <c r="CF513" i="4"/>
  <c r="CF514" i="4"/>
  <c r="CF515" i="4"/>
  <c r="CF516" i="4"/>
  <c r="CF517" i="4"/>
  <c r="CF518" i="4"/>
  <c r="CF519" i="4"/>
  <c r="CF520" i="4"/>
  <c r="CF521" i="4"/>
  <c r="CF522" i="4"/>
  <c r="CF523" i="4"/>
  <c r="CF524" i="4"/>
  <c r="CF525" i="4"/>
  <c r="CF526" i="4"/>
  <c r="CF527" i="4"/>
  <c r="CF528" i="4"/>
  <c r="CF529" i="4"/>
  <c r="CF530" i="4"/>
  <c r="CF531" i="4"/>
  <c r="CF532" i="4"/>
  <c r="CF533" i="4"/>
  <c r="CF534" i="4"/>
  <c r="CF535" i="4"/>
  <c r="CF536" i="4"/>
  <c r="CF537" i="4"/>
  <c r="CF538" i="4"/>
  <c r="CF539" i="4"/>
  <c r="CF540" i="4"/>
  <c r="CF541" i="4"/>
  <c r="CF542" i="4"/>
  <c r="CF543" i="4"/>
  <c r="CF544" i="4"/>
  <c r="CF545" i="4"/>
  <c r="CF546" i="4"/>
  <c r="CF547" i="4"/>
  <c r="CF548" i="4"/>
  <c r="CF549" i="4"/>
  <c r="CF550" i="4"/>
  <c r="CF551" i="4"/>
  <c r="CF552" i="4"/>
  <c r="CF553" i="4"/>
  <c r="CF554" i="4"/>
  <c r="CF555" i="4"/>
  <c r="CF556" i="4"/>
  <c r="CF557" i="4"/>
  <c r="CF558" i="4"/>
  <c r="CF559" i="4"/>
  <c r="CF560" i="4"/>
  <c r="CF561" i="4"/>
  <c r="CF562" i="4"/>
  <c r="CF563" i="4"/>
  <c r="CF564" i="4"/>
  <c r="CF565" i="4"/>
  <c r="CF566" i="4"/>
  <c r="CF567" i="4"/>
  <c r="CF568" i="4"/>
  <c r="CF569" i="4"/>
  <c r="CF570" i="4"/>
  <c r="CF571" i="4"/>
  <c r="CF572" i="4"/>
  <c r="CF573" i="4"/>
  <c r="CF574" i="4"/>
  <c r="CF575" i="4"/>
  <c r="CF576" i="4"/>
  <c r="CF577" i="4"/>
  <c r="CF578" i="4"/>
  <c r="CF579" i="4"/>
  <c r="CF580" i="4"/>
  <c r="CF581" i="4"/>
  <c r="CF582" i="4"/>
  <c r="CF583" i="4"/>
  <c r="CF584" i="4"/>
  <c r="CF585" i="4"/>
  <c r="CF586" i="4"/>
  <c r="CF587" i="4"/>
  <c r="CF588" i="4"/>
  <c r="CF589" i="4"/>
  <c r="CF590" i="4"/>
  <c r="CF591" i="4"/>
  <c r="CF592" i="4"/>
  <c r="CF593" i="4"/>
  <c r="CF594" i="4"/>
  <c r="CF595" i="4"/>
  <c r="CF596" i="4"/>
  <c r="CF597" i="4"/>
  <c r="CF598" i="4"/>
  <c r="CF599" i="4"/>
  <c r="CF600" i="4"/>
  <c r="CF601" i="4"/>
  <c r="CF602" i="4"/>
  <c r="CF603" i="4"/>
  <c r="CF604" i="4"/>
  <c r="CF605" i="4"/>
  <c r="CF606" i="4"/>
  <c r="CF607" i="4"/>
  <c r="CF608" i="4"/>
  <c r="CF609" i="4"/>
  <c r="CF610" i="4"/>
  <c r="CF611" i="4"/>
  <c r="CF612" i="4"/>
  <c r="CF613" i="4"/>
  <c r="CF614" i="4"/>
  <c r="CF615" i="4"/>
  <c r="CF616" i="4"/>
  <c r="CF617" i="4"/>
  <c r="CF618" i="4"/>
  <c r="CF619" i="4"/>
  <c r="CF620" i="4"/>
  <c r="CF621" i="4"/>
  <c r="CF622" i="4"/>
  <c r="CF623" i="4"/>
  <c r="CF624" i="4"/>
  <c r="CF625" i="4"/>
  <c r="CF626" i="4"/>
  <c r="CF627" i="4"/>
  <c r="CF628" i="4"/>
  <c r="CF629" i="4"/>
  <c r="CF630" i="4"/>
  <c r="CF631" i="4"/>
  <c r="CF632" i="4"/>
  <c r="CF633" i="4"/>
  <c r="CF634" i="4"/>
  <c r="CF635" i="4"/>
  <c r="CF636" i="4"/>
  <c r="CF637" i="4"/>
  <c r="CF638" i="4"/>
  <c r="CF639" i="4"/>
  <c r="CF640" i="4"/>
  <c r="CF641" i="4"/>
  <c r="CF642" i="4"/>
  <c r="CF643" i="4"/>
  <c r="CF644" i="4"/>
  <c r="CF645" i="4"/>
  <c r="CF646" i="4"/>
  <c r="CF647" i="4"/>
  <c r="CF648" i="4"/>
  <c r="CF649" i="4"/>
  <c r="CF650" i="4"/>
  <c r="CF651" i="4"/>
  <c r="CF652" i="4"/>
  <c r="CF653" i="4"/>
  <c r="CF654" i="4"/>
  <c r="CF655" i="4"/>
  <c r="CF656" i="4"/>
  <c r="CF657" i="4"/>
  <c r="CF658" i="4"/>
  <c r="CF659" i="4"/>
  <c r="CF660" i="4"/>
  <c r="CF661" i="4"/>
  <c r="CF662" i="4"/>
  <c r="CF663" i="4"/>
  <c r="CF664" i="4"/>
  <c r="CF665" i="4"/>
  <c r="CF666" i="4"/>
  <c r="CF667" i="4"/>
  <c r="CF668" i="4"/>
  <c r="CF669" i="4"/>
  <c r="CF670" i="4"/>
  <c r="CF671" i="4"/>
  <c r="CF672" i="4"/>
  <c r="CF673" i="4"/>
  <c r="CF674" i="4"/>
  <c r="CF675" i="4"/>
  <c r="CF676" i="4"/>
  <c r="CF677" i="4"/>
  <c r="CF678" i="4"/>
  <c r="CF679" i="4"/>
  <c r="CF680" i="4"/>
  <c r="CF681" i="4"/>
  <c r="CF682" i="4"/>
  <c r="CF683" i="4"/>
  <c r="CF684" i="4"/>
  <c r="CF685" i="4"/>
  <c r="CF686" i="4"/>
  <c r="CF687" i="4"/>
  <c r="CF688" i="4"/>
  <c r="CF689" i="4"/>
  <c r="CF690" i="4"/>
  <c r="CF691" i="4"/>
  <c r="CF692" i="4"/>
  <c r="CF693" i="4"/>
  <c r="CF694" i="4"/>
  <c r="CF695" i="4"/>
  <c r="CF696" i="4"/>
  <c r="CF697" i="4"/>
  <c r="CF698" i="4"/>
  <c r="CF699" i="4"/>
  <c r="CF700" i="4"/>
  <c r="CF701" i="4"/>
  <c r="CF702" i="4"/>
  <c r="CF703" i="4"/>
  <c r="CF704" i="4"/>
  <c r="CF705" i="4"/>
  <c r="CF706" i="4"/>
  <c r="CF707" i="4"/>
  <c r="CF708" i="4"/>
  <c r="CF709" i="4"/>
  <c r="CF710" i="4"/>
  <c r="CF711" i="4"/>
  <c r="CF712" i="4"/>
  <c r="CF713" i="4"/>
  <c r="CF714" i="4"/>
  <c r="CF715" i="4"/>
  <c r="CF716" i="4"/>
  <c r="CF717" i="4"/>
  <c r="CF718" i="4"/>
  <c r="CF719" i="4"/>
  <c r="CF720" i="4"/>
  <c r="CF721" i="4"/>
  <c r="CF722" i="4"/>
  <c r="CF723" i="4"/>
  <c r="CF724" i="4"/>
  <c r="CF725" i="4"/>
  <c r="CF726" i="4"/>
  <c r="CF727" i="4"/>
  <c r="CF728" i="4"/>
  <c r="CF729" i="4"/>
  <c r="CF730" i="4"/>
  <c r="CF731" i="4"/>
  <c r="CF732" i="4"/>
  <c r="CF733" i="4"/>
  <c r="CF734" i="4"/>
  <c r="CF735" i="4"/>
  <c r="CF736" i="4"/>
  <c r="CF737" i="4"/>
  <c r="CF738" i="4"/>
  <c r="CF739" i="4"/>
  <c r="CF740" i="4"/>
  <c r="CF741" i="4"/>
  <c r="CF742" i="4"/>
  <c r="CF743" i="4"/>
  <c r="CF744" i="4"/>
  <c r="CF745" i="4"/>
  <c r="CF746" i="4"/>
  <c r="CF747" i="4"/>
  <c r="CF748" i="4"/>
  <c r="CF749" i="4"/>
  <c r="CF750" i="4"/>
  <c r="CF751" i="4"/>
  <c r="CF752" i="4"/>
  <c r="CF753" i="4"/>
  <c r="CF754" i="4"/>
  <c r="CF755" i="4"/>
  <c r="CF756" i="4"/>
  <c r="CF757" i="4"/>
  <c r="CF758" i="4"/>
  <c r="CF759" i="4"/>
  <c r="CF760" i="4"/>
  <c r="CF761" i="4"/>
  <c r="CF762" i="4"/>
  <c r="CF763" i="4"/>
  <c r="CF764" i="4"/>
  <c r="CF765" i="4"/>
  <c r="CF766" i="4"/>
  <c r="CF767" i="4"/>
  <c r="CF768" i="4"/>
  <c r="CF769" i="4"/>
  <c r="CF770" i="4"/>
  <c r="CF771" i="4"/>
  <c r="CF772" i="4"/>
  <c r="CF773" i="4"/>
  <c r="CF774" i="4"/>
  <c r="CF775" i="4"/>
  <c r="CF776" i="4"/>
  <c r="CF777" i="4"/>
  <c r="CF778" i="4"/>
  <c r="CF779" i="4"/>
  <c r="CF780" i="4"/>
  <c r="CF781" i="4"/>
  <c r="CF782" i="4"/>
  <c r="CF783" i="4"/>
  <c r="CF784" i="4"/>
  <c r="CF785" i="4"/>
  <c r="CF786" i="4"/>
  <c r="CF787" i="4"/>
  <c r="CF788" i="4"/>
  <c r="CF789" i="4"/>
  <c r="CF790" i="4"/>
  <c r="CF791" i="4"/>
  <c r="CF792" i="4"/>
  <c r="CF793" i="4"/>
  <c r="CF794" i="4"/>
  <c r="CF795" i="4"/>
  <c r="CF796" i="4"/>
  <c r="CF797" i="4"/>
  <c r="CF798" i="4"/>
  <c r="CF799" i="4"/>
  <c r="CF800" i="4"/>
  <c r="CF801" i="4"/>
  <c r="CF802" i="4"/>
  <c r="CF803" i="4"/>
  <c r="CF804" i="4"/>
  <c r="CF805" i="4"/>
  <c r="CF806" i="4"/>
  <c r="CF807" i="4"/>
  <c r="CF808" i="4"/>
  <c r="CF809" i="4"/>
  <c r="CF810" i="4"/>
  <c r="CF811" i="4"/>
  <c r="CF812" i="4"/>
  <c r="CF813" i="4"/>
  <c r="CF814" i="4"/>
  <c r="CF815" i="4"/>
  <c r="CF816" i="4"/>
  <c r="CF817" i="4"/>
  <c r="CF818" i="4"/>
  <c r="CF819" i="4"/>
  <c r="CF820" i="4"/>
  <c r="CF821" i="4"/>
  <c r="CF822" i="4"/>
  <c r="CF823" i="4"/>
  <c r="CF824" i="4"/>
  <c r="CF825" i="4"/>
  <c r="CF826" i="4"/>
  <c r="CF827" i="4"/>
  <c r="CF828" i="4"/>
  <c r="CF829" i="4"/>
  <c r="CF830" i="4"/>
  <c r="CF831" i="4"/>
  <c r="CF832" i="4"/>
  <c r="CF833" i="4"/>
  <c r="CF834" i="4"/>
  <c r="CF835" i="4"/>
  <c r="CF836" i="4"/>
  <c r="CF837" i="4"/>
  <c r="CF838" i="4"/>
  <c r="CF839" i="4"/>
  <c r="CF840" i="4"/>
  <c r="CF841" i="4"/>
  <c r="CF842" i="4"/>
  <c r="CF843" i="4"/>
  <c r="CF844" i="4"/>
  <c r="CF845" i="4"/>
  <c r="CF846" i="4"/>
  <c r="CF847" i="4"/>
  <c r="CF848" i="4"/>
  <c r="CF849" i="4"/>
  <c r="CF850" i="4"/>
  <c r="CF851" i="4"/>
  <c r="CF852" i="4"/>
  <c r="CF853" i="4"/>
  <c r="CF854" i="4"/>
  <c r="CF855" i="4"/>
  <c r="CF856" i="4"/>
  <c r="CF857" i="4"/>
  <c r="CF858" i="4"/>
  <c r="CF859" i="4"/>
  <c r="CF860" i="4"/>
  <c r="CF861" i="4"/>
  <c r="CF862" i="4"/>
  <c r="CF863" i="4"/>
  <c r="CF864" i="4"/>
  <c r="CF865" i="4"/>
  <c r="CF866" i="4"/>
  <c r="CF867" i="4"/>
  <c r="CF868" i="4"/>
  <c r="CF869" i="4"/>
  <c r="CF870" i="4"/>
  <c r="CF871" i="4"/>
  <c r="CF872" i="4"/>
  <c r="CF873" i="4"/>
  <c r="CF874" i="4"/>
  <c r="CF875" i="4"/>
  <c r="CF876" i="4"/>
  <c r="CF877" i="4"/>
  <c r="CF878" i="4"/>
  <c r="CF879" i="4"/>
  <c r="CF880" i="4"/>
  <c r="CF881" i="4"/>
  <c r="CF882" i="4"/>
  <c r="CF883" i="4"/>
  <c r="CF884" i="4"/>
  <c r="CF885" i="4"/>
  <c r="CF886" i="4"/>
  <c r="CF887" i="4"/>
  <c r="CF888" i="4"/>
  <c r="CF889" i="4"/>
  <c r="CF890" i="4"/>
  <c r="CF891" i="4"/>
  <c r="CF892" i="4"/>
  <c r="CF893" i="4"/>
  <c r="CF894" i="4"/>
  <c r="CF895" i="4"/>
  <c r="CF896" i="4"/>
  <c r="CF897" i="4"/>
  <c r="CF898" i="4"/>
  <c r="CF899" i="4"/>
  <c r="CF900" i="4"/>
  <c r="CF901" i="4"/>
  <c r="CF902" i="4"/>
  <c r="CF903" i="4"/>
  <c r="CF904" i="4"/>
  <c r="CF905" i="4"/>
  <c r="CF906" i="4"/>
  <c r="CF907" i="4"/>
  <c r="CF908" i="4"/>
  <c r="CF909" i="4"/>
  <c r="CF910" i="4"/>
  <c r="CF911" i="4"/>
  <c r="CF912" i="4"/>
  <c r="CF913" i="4"/>
  <c r="CF914" i="4"/>
  <c r="CF915" i="4"/>
  <c r="CF916" i="4"/>
  <c r="CF917" i="4"/>
  <c r="CF918" i="4"/>
  <c r="CF919" i="4"/>
  <c r="CF920" i="4"/>
  <c r="CF921" i="4"/>
  <c r="CF922" i="4"/>
  <c r="CF923" i="4"/>
  <c r="CF924" i="4"/>
  <c r="CF925" i="4"/>
  <c r="CF926" i="4"/>
  <c r="CF927" i="4"/>
  <c r="CF928" i="4"/>
  <c r="CF929" i="4"/>
  <c r="CF930" i="4"/>
  <c r="CF931" i="4"/>
  <c r="CF932" i="4"/>
  <c r="CF933" i="4"/>
  <c r="CF934" i="4"/>
  <c r="CF935" i="4"/>
  <c r="CF936" i="4"/>
  <c r="CF937" i="4"/>
  <c r="CF938" i="4"/>
  <c r="CF939" i="4"/>
  <c r="CF940" i="4"/>
  <c r="CF941" i="4"/>
  <c r="CF942" i="4"/>
  <c r="CF943" i="4"/>
  <c r="CF944" i="4"/>
  <c r="CF945" i="4"/>
  <c r="CF946" i="4"/>
  <c r="CF947" i="4"/>
  <c r="CF948" i="4"/>
  <c r="CF949" i="4"/>
  <c r="CF950" i="4"/>
  <c r="CF951" i="4"/>
  <c r="CF952" i="4"/>
  <c r="CF953" i="4"/>
  <c r="CF954" i="4"/>
  <c r="CF955" i="4"/>
  <c r="CF956" i="4"/>
  <c r="CF957" i="4"/>
  <c r="CF958" i="4"/>
  <c r="CF959" i="4"/>
  <c r="CF960" i="4"/>
  <c r="CF961" i="4"/>
  <c r="CF962" i="4"/>
  <c r="CF963" i="4"/>
  <c r="CF964" i="4"/>
  <c r="CF965" i="4"/>
  <c r="CF966" i="4"/>
  <c r="CF967" i="4"/>
  <c r="CF968" i="4"/>
  <c r="CF969" i="4"/>
  <c r="CF970" i="4"/>
  <c r="CF971" i="4"/>
  <c r="CF972" i="4"/>
  <c r="CF973" i="4"/>
  <c r="CF974" i="4"/>
  <c r="CF975" i="4"/>
  <c r="CF976" i="4"/>
  <c r="CF977" i="4"/>
  <c r="CF978" i="4"/>
  <c r="CF979" i="4"/>
  <c r="CF980" i="4"/>
  <c r="CF981" i="4"/>
  <c r="CF982" i="4"/>
  <c r="CF983" i="4"/>
  <c r="CF984" i="4"/>
  <c r="CF985" i="4"/>
  <c r="CF986" i="4"/>
  <c r="CF987" i="4"/>
  <c r="CF988" i="4"/>
  <c r="CF989" i="4"/>
  <c r="CF990" i="4"/>
  <c r="CF991" i="4"/>
  <c r="CF992" i="4"/>
  <c r="CF993" i="4"/>
  <c r="CF994" i="4"/>
  <c r="CF995" i="4"/>
  <c r="CF996" i="4"/>
  <c r="CF997" i="4"/>
  <c r="CF998" i="4"/>
  <c r="CF999" i="4"/>
  <c r="CF1000" i="4"/>
  <c r="CF1001" i="4"/>
  <c r="CF1002" i="4"/>
  <c r="CF1003" i="4"/>
  <c r="CF1004" i="4"/>
  <c r="CF1005" i="4"/>
  <c r="CI4" i="4"/>
  <c r="CI5" i="4"/>
  <c r="CI6" i="4"/>
  <c r="CI7" i="4"/>
  <c r="CI8" i="4"/>
  <c r="CI9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41" i="4"/>
  <c r="CI42" i="4"/>
  <c r="CI43" i="4"/>
  <c r="CI44" i="4"/>
  <c r="CI45" i="4"/>
  <c r="CI46" i="4"/>
  <c r="CI47" i="4"/>
  <c r="CI48" i="4"/>
  <c r="CI49" i="4"/>
  <c r="CI50" i="4"/>
  <c r="CI51" i="4"/>
  <c r="CI52" i="4"/>
  <c r="CI53" i="4"/>
  <c r="CI54" i="4"/>
  <c r="CI55" i="4"/>
  <c r="CI56" i="4"/>
  <c r="CI57" i="4"/>
  <c r="CI58" i="4"/>
  <c r="CI59" i="4"/>
  <c r="CI60" i="4"/>
  <c r="CI61" i="4"/>
  <c r="CI62" i="4"/>
  <c r="CI63" i="4"/>
  <c r="CI64" i="4"/>
  <c r="CI65" i="4"/>
  <c r="CI66" i="4"/>
  <c r="CI67" i="4"/>
  <c r="CI68" i="4"/>
  <c r="CI69" i="4"/>
  <c r="CI70" i="4"/>
  <c r="CI71" i="4"/>
  <c r="CI72" i="4"/>
  <c r="CI73" i="4"/>
  <c r="CI74" i="4"/>
  <c r="CI75" i="4"/>
  <c r="CI76" i="4"/>
  <c r="CI77" i="4"/>
  <c r="CI78" i="4"/>
  <c r="CI79" i="4"/>
  <c r="CI80" i="4"/>
  <c r="CI81" i="4"/>
  <c r="CI82" i="4"/>
  <c r="CI83" i="4"/>
  <c r="CI84" i="4"/>
  <c r="CI85" i="4"/>
  <c r="CI86" i="4"/>
  <c r="CI87" i="4"/>
  <c r="CI88" i="4"/>
  <c r="CI89" i="4"/>
  <c r="CI90" i="4"/>
  <c r="CI91" i="4"/>
  <c r="CI92" i="4"/>
  <c r="CI93" i="4"/>
  <c r="CI94" i="4"/>
  <c r="CI95" i="4"/>
  <c r="CI96" i="4"/>
  <c r="CI97" i="4"/>
  <c r="CI98" i="4"/>
  <c r="CI99" i="4"/>
  <c r="CI100" i="4"/>
  <c r="CI101" i="4"/>
  <c r="CI102" i="4"/>
  <c r="CI103" i="4"/>
  <c r="CI104" i="4"/>
  <c r="CI105" i="4"/>
  <c r="CI106" i="4"/>
  <c r="CI107" i="4"/>
  <c r="CI108" i="4"/>
  <c r="CI109" i="4"/>
  <c r="CI110" i="4"/>
  <c r="CI111" i="4"/>
  <c r="CI112" i="4"/>
  <c r="CI113" i="4"/>
  <c r="CI114" i="4"/>
  <c r="CI115" i="4"/>
  <c r="CI116" i="4"/>
  <c r="CI117" i="4"/>
  <c r="CI118" i="4"/>
  <c r="CI119" i="4"/>
  <c r="CI120" i="4"/>
  <c r="CI121" i="4"/>
  <c r="CI122" i="4"/>
  <c r="CI123" i="4"/>
  <c r="CI124" i="4"/>
  <c r="CI125" i="4"/>
  <c r="CI126" i="4"/>
  <c r="CI127" i="4"/>
  <c r="CI128" i="4"/>
  <c r="CI129" i="4"/>
  <c r="CI130" i="4"/>
  <c r="CI131" i="4"/>
  <c r="CI132" i="4"/>
  <c r="CI133" i="4"/>
  <c r="CI134" i="4"/>
  <c r="CI135" i="4"/>
  <c r="CI136" i="4"/>
  <c r="CI137" i="4"/>
  <c r="CI138" i="4"/>
  <c r="CI139" i="4"/>
  <c r="CI140" i="4"/>
  <c r="CI141" i="4"/>
  <c r="CI142" i="4"/>
  <c r="CI143" i="4"/>
  <c r="CI144" i="4"/>
  <c r="CI145" i="4"/>
  <c r="CI146" i="4"/>
  <c r="CI147" i="4"/>
  <c r="CI148" i="4"/>
  <c r="CI149" i="4"/>
  <c r="CI150" i="4"/>
  <c r="CI151" i="4"/>
  <c r="CI152" i="4"/>
  <c r="CI153" i="4"/>
  <c r="CI154" i="4"/>
  <c r="CI155" i="4"/>
  <c r="CI156" i="4"/>
  <c r="CI157" i="4"/>
  <c r="CI158" i="4"/>
  <c r="CI159" i="4"/>
  <c r="CI160" i="4"/>
  <c r="CI161" i="4"/>
  <c r="CI162" i="4"/>
  <c r="CI163" i="4"/>
  <c r="CI164" i="4"/>
  <c r="CI165" i="4"/>
  <c r="CI166" i="4"/>
  <c r="CI167" i="4"/>
  <c r="CI168" i="4"/>
  <c r="CI169" i="4"/>
  <c r="CI170" i="4"/>
  <c r="CI171" i="4"/>
  <c r="CI172" i="4"/>
  <c r="CI173" i="4"/>
  <c r="CI174" i="4"/>
  <c r="CI175" i="4"/>
  <c r="CI176" i="4"/>
  <c r="CI177" i="4"/>
  <c r="CI178" i="4"/>
  <c r="CI179" i="4"/>
  <c r="CI180" i="4"/>
  <c r="CI181" i="4"/>
  <c r="CI182" i="4"/>
  <c r="CI183" i="4"/>
  <c r="CI184" i="4"/>
  <c r="CI185" i="4"/>
  <c r="CI186" i="4"/>
  <c r="CI187" i="4"/>
  <c r="CI188" i="4"/>
  <c r="CI189" i="4"/>
  <c r="CI190" i="4"/>
  <c r="CI191" i="4"/>
  <c r="CI192" i="4"/>
  <c r="CI193" i="4"/>
  <c r="CI194" i="4"/>
  <c r="CI195" i="4"/>
  <c r="CI196" i="4"/>
  <c r="CI197" i="4"/>
  <c r="CI198" i="4"/>
  <c r="CI199" i="4"/>
  <c r="CI200" i="4"/>
  <c r="CI201" i="4"/>
  <c r="CI202" i="4"/>
  <c r="CI203" i="4"/>
  <c r="CI204" i="4"/>
  <c r="CI205" i="4"/>
  <c r="CI206" i="4"/>
  <c r="CI207" i="4"/>
  <c r="CI208" i="4"/>
  <c r="CI209" i="4"/>
  <c r="CI210" i="4"/>
  <c r="CI211" i="4"/>
  <c r="CI212" i="4"/>
  <c r="CI213" i="4"/>
  <c r="CI214" i="4"/>
  <c r="CI215" i="4"/>
  <c r="CI216" i="4"/>
  <c r="CI217" i="4"/>
  <c r="CI218" i="4"/>
  <c r="CI219" i="4"/>
  <c r="CI220" i="4"/>
  <c r="CI221" i="4"/>
  <c r="CI222" i="4"/>
  <c r="CI223" i="4"/>
  <c r="CI224" i="4"/>
  <c r="CI225" i="4"/>
  <c r="CI226" i="4"/>
  <c r="CI227" i="4"/>
  <c r="CI228" i="4"/>
  <c r="CI229" i="4"/>
  <c r="CI230" i="4"/>
  <c r="CI231" i="4"/>
  <c r="CI232" i="4"/>
  <c r="CI233" i="4"/>
  <c r="CI234" i="4"/>
  <c r="CI235" i="4"/>
  <c r="CI236" i="4"/>
  <c r="CI237" i="4"/>
  <c r="CI238" i="4"/>
  <c r="CI239" i="4"/>
  <c r="CI240" i="4"/>
  <c r="CI241" i="4"/>
  <c r="CI242" i="4"/>
  <c r="CI243" i="4"/>
  <c r="CI244" i="4"/>
  <c r="CI245" i="4"/>
  <c r="CI246" i="4"/>
  <c r="CI247" i="4"/>
  <c r="CI248" i="4"/>
  <c r="CI249" i="4"/>
  <c r="CI250" i="4"/>
  <c r="CI251" i="4"/>
  <c r="CI252" i="4"/>
  <c r="CI253" i="4"/>
  <c r="CI254" i="4"/>
  <c r="CI255" i="4"/>
  <c r="CI256" i="4"/>
  <c r="CI257" i="4"/>
  <c r="CI258" i="4"/>
  <c r="CI259" i="4"/>
  <c r="CI260" i="4"/>
  <c r="CI261" i="4"/>
  <c r="CI262" i="4"/>
  <c r="CI263" i="4"/>
  <c r="CI264" i="4"/>
  <c r="CI265" i="4"/>
  <c r="CI266" i="4"/>
  <c r="CI267" i="4"/>
  <c r="CI268" i="4"/>
  <c r="CI269" i="4"/>
  <c r="CI270" i="4"/>
  <c r="CI271" i="4"/>
  <c r="CI272" i="4"/>
  <c r="CI273" i="4"/>
  <c r="CI274" i="4"/>
  <c r="CI275" i="4"/>
  <c r="CI276" i="4"/>
  <c r="CI277" i="4"/>
  <c r="CI278" i="4"/>
  <c r="CI279" i="4"/>
  <c r="CI280" i="4"/>
  <c r="CI281" i="4"/>
  <c r="CI282" i="4"/>
  <c r="CI283" i="4"/>
  <c r="CI284" i="4"/>
  <c r="CI285" i="4"/>
  <c r="CI286" i="4"/>
  <c r="CI287" i="4"/>
  <c r="CI288" i="4"/>
  <c r="CI289" i="4"/>
  <c r="CI290" i="4"/>
  <c r="CI291" i="4"/>
  <c r="CI292" i="4"/>
  <c r="CI293" i="4"/>
  <c r="CI294" i="4"/>
  <c r="CI295" i="4"/>
  <c r="CI296" i="4"/>
  <c r="CI297" i="4"/>
  <c r="CI298" i="4"/>
  <c r="CI299" i="4"/>
  <c r="CI300" i="4"/>
  <c r="CI301" i="4"/>
  <c r="CI302" i="4"/>
  <c r="CI303" i="4"/>
  <c r="CI304" i="4"/>
  <c r="CI305" i="4"/>
  <c r="CI306" i="4"/>
  <c r="CI307" i="4"/>
  <c r="CI308" i="4"/>
  <c r="CI309" i="4"/>
  <c r="CI310" i="4"/>
  <c r="CI311" i="4"/>
  <c r="CI312" i="4"/>
  <c r="CI313" i="4"/>
  <c r="CI314" i="4"/>
  <c r="CI315" i="4"/>
  <c r="CI316" i="4"/>
  <c r="CI317" i="4"/>
  <c r="CI318" i="4"/>
  <c r="CI319" i="4"/>
  <c r="CI320" i="4"/>
  <c r="CI321" i="4"/>
  <c r="CI322" i="4"/>
  <c r="CI323" i="4"/>
  <c r="CI324" i="4"/>
  <c r="CI325" i="4"/>
  <c r="CI326" i="4"/>
  <c r="CI327" i="4"/>
  <c r="CI328" i="4"/>
  <c r="CI329" i="4"/>
  <c r="CI330" i="4"/>
  <c r="CI331" i="4"/>
  <c r="CI332" i="4"/>
  <c r="CI333" i="4"/>
  <c r="CI334" i="4"/>
  <c r="CI335" i="4"/>
  <c r="CI336" i="4"/>
  <c r="CI337" i="4"/>
  <c r="CI338" i="4"/>
  <c r="CI339" i="4"/>
  <c r="CI340" i="4"/>
  <c r="CI341" i="4"/>
  <c r="CI342" i="4"/>
  <c r="CI343" i="4"/>
  <c r="CI344" i="4"/>
  <c r="CI345" i="4"/>
  <c r="CI346" i="4"/>
  <c r="CI347" i="4"/>
  <c r="CI348" i="4"/>
  <c r="CI349" i="4"/>
  <c r="CI350" i="4"/>
  <c r="CI351" i="4"/>
  <c r="CI352" i="4"/>
  <c r="CI353" i="4"/>
  <c r="CI354" i="4"/>
  <c r="CI355" i="4"/>
  <c r="CI356" i="4"/>
  <c r="CI357" i="4"/>
  <c r="CI358" i="4"/>
  <c r="CI359" i="4"/>
  <c r="CI360" i="4"/>
  <c r="CI361" i="4"/>
  <c r="CI362" i="4"/>
  <c r="CI363" i="4"/>
  <c r="CI364" i="4"/>
  <c r="CI365" i="4"/>
  <c r="CI366" i="4"/>
  <c r="CI367" i="4"/>
  <c r="CI368" i="4"/>
  <c r="CI369" i="4"/>
  <c r="CI370" i="4"/>
  <c r="CI371" i="4"/>
  <c r="CI372" i="4"/>
  <c r="CI373" i="4"/>
  <c r="CI374" i="4"/>
  <c r="CI375" i="4"/>
  <c r="CI376" i="4"/>
  <c r="CI377" i="4"/>
  <c r="CI378" i="4"/>
  <c r="CI379" i="4"/>
  <c r="CI380" i="4"/>
  <c r="CI381" i="4"/>
  <c r="CI382" i="4"/>
  <c r="CI383" i="4"/>
  <c r="CI384" i="4"/>
  <c r="CI385" i="4"/>
  <c r="CI386" i="4"/>
  <c r="CI387" i="4"/>
  <c r="CI388" i="4"/>
  <c r="CI389" i="4"/>
  <c r="CI390" i="4"/>
  <c r="CI391" i="4"/>
  <c r="CI392" i="4"/>
  <c r="CI393" i="4"/>
  <c r="CI394" i="4"/>
  <c r="CI395" i="4"/>
  <c r="CI396" i="4"/>
  <c r="CI397" i="4"/>
  <c r="CI398" i="4"/>
  <c r="CI399" i="4"/>
  <c r="CI400" i="4"/>
  <c r="CI401" i="4"/>
  <c r="CI402" i="4"/>
  <c r="CI403" i="4"/>
  <c r="CI404" i="4"/>
  <c r="CI405" i="4"/>
  <c r="CI406" i="4"/>
  <c r="CI407" i="4"/>
  <c r="CI408" i="4"/>
  <c r="CI409" i="4"/>
  <c r="CI410" i="4"/>
  <c r="CI411" i="4"/>
  <c r="CI412" i="4"/>
  <c r="CI413" i="4"/>
  <c r="CI414" i="4"/>
  <c r="CI415" i="4"/>
  <c r="CI416" i="4"/>
  <c r="CI417" i="4"/>
  <c r="CI418" i="4"/>
  <c r="CI419" i="4"/>
  <c r="CI420" i="4"/>
  <c r="CI421" i="4"/>
  <c r="CI422" i="4"/>
  <c r="CI423" i="4"/>
  <c r="CI424" i="4"/>
  <c r="CI425" i="4"/>
  <c r="CI426" i="4"/>
  <c r="CI427" i="4"/>
  <c r="CI428" i="4"/>
  <c r="CI429" i="4"/>
  <c r="CI430" i="4"/>
  <c r="CI431" i="4"/>
  <c r="CI432" i="4"/>
  <c r="CI433" i="4"/>
  <c r="CI434" i="4"/>
  <c r="CI435" i="4"/>
  <c r="CI436" i="4"/>
  <c r="CI437" i="4"/>
  <c r="CI438" i="4"/>
  <c r="CI439" i="4"/>
  <c r="CI440" i="4"/>
  <c r="CI441" i="4"/>
  <c r="CI442" i="4"/>
  <c r="CI443" i="4"/>
  <c r="CI444" i="4"/>
  <c r="CI445" i="4"/>
  <c r="CI446" i="4"/>
  <c r="CI447" i="4"/>
  <c r="CI448" i="4"/>
  <c r="CI449" i="4"/>
  <c r="CI450" i="4"/>
  <c r="CI451" i="4"/>
  <c r="CI452" i="4"/>
  <c r="CI453" i="4"/>
  <c r="CI454" i="4"/>
  <c r="CI455" i="4"/>
  <c r="CI456" i="4"/>
  <c r="CI457" i="4"/>
  <c r="CI458" i="4"/>
  <c r="CI459" i="4"/>
  <c r="CI460" i="4"/>
  <c r="CI461" i="4"/>
  <c r="CI462" i="4"/>
  <c r="CI463" i="4"/>
  <c r="CI464" i="4"/>
  <c r="CI465" i="4"/>
  <c r="CI466" i="4"/>
  <c r="CI467" i="4"/>
  <c r="CI468" i="4"/>
  <c r="CI469" i="4"/>
  <c r="CI470" i="4"/>
  <c r="CI471" i="4"/>
  <c r="CI472" i="4"/>
  <c r="CI473" i="4"/>
  <c r="CI474" i="4"/>
  <c r="CI475" i="4"/>
  <c r="CI476" i="4"/>
  <c r="CI477" i="4"/>
  <c r="CI478" i="4"/>
  <c r="CI479" i="4"/>
  <c r="CI480" i="4"/>
  <c r="CI481" i="4"/>
  <c r="CI482" i="4"/>
  <c r="CI483" i="4"/>
  <c r="CI484" i="4"/>
  <c r="CI485" i="4"/>
  <c r="CI486" i="4"/>
  <c r="CI487" i="4"/>
  <c r="CI488" i="4"/>
  <c r="CI489" i="4"/>
  <c r="CI490" i="4"/>
  <c r="CI491" i="4"/>
  <c r="CI492" i="4"/>
  <c r="CI493" i="4"/>
  <c r="CI494" i="4"/>
  <c r="CI495" i="4"/>
  <c r="CI496" i="4"/>
  <c r="CI497" i="4"/>
  <c r="CI498" i="4"/>
  <c r="CI499" i="4"/>
  <c r="CI500" i="4"/>
  <c r="CI501" i="4"/>
  <c r="CI502" i="4"/>
  <c r="CI503" i="4"/>
  <c r="CI504" i="4"/>
  <c r="CI505" i="4"/>
  <c r="CI506" i="4"/>
  <c r="CI507" i="4"/>
  <c r="CI508" i="4"/>
  <c r="CI509" i="4"/>
  <c r="CI510" i="4"/>
  <c r="CI511" i="4"/>
  <c r="CI512" i="4"/>
  <c r="CI513" i="4"/>
  <c r="CI514" i="4"/>
  <c r="CI515" i="4"/>
  <c r="CI516" i="4"/>
  <c r="CI517" i="4"/>
  <c r="CI518" i="4"/>
  <c r="CI519" i="4"/>
  <c r="CI520" i="4"/>
  <c r="CI521" i="4"/>
  <c r="CI522" i="4"/>
  <c r="CI523" i="4"/>
  <c r="CI524" i="4"/>
  <c r="CI525" i="4"/>
  <c r="CI526" i="4"/>
  <c r="CI527" i="4"/>
  <c r="CI528" i="4"/>
  <c r="CI529" i="4"/>
  <c r="CI530" i="4"/>
  <c r="CI531" i="4"/>
  <c r="CI532" i="4"/>
  <c r="CI533" i="4"/>
  <c r="CI534" i="4"/>
  <c r="CI535" i="4"/>
  <c r="CI536" i="4"/>
  <c r="CI537" i="4"/>
  <c r="CI538" i="4"/>
  <c r="CI539" i="4"/>
  <c r="CI540" i="4"/>
  <c r="CI541" i="4"/>
  <c r="CI542" i="4"/>
  <c r="CI543" i="4"/>
  <c r="CI544" i="4"/>
  <c r="CI545" i="4"/>
  <c r="CI546" i="4"/>
  <c r="CI547" i="4"/>
  <c r="CI548" i="4"/>
  <c r="CI549" i="4"/>
  <c r="CI550" i="4"/>
  <c r="CI551" i="4"/>
  <c r="CI552" i="4"/>
  <c r="CI553" i="4"/>
  <c r="CI554" i="4"/>
  <c r="CI555" i="4"/>
  <c r="CI556" i="4"/>
  <c r="CI557" i="4"/>
  <c r="CI558" i="4"/>
  <c r="CI559" i="4"/>
  <c r="CI560" i="4"/>
  <c r="CI561" i="4"/>
  <c r="CI562" i="4"/>
  <c r="CI563" i="4"/>
  <c r="CI564" i="4"/>
  <c r="CI565" i="4"/>
  <c r="CI566" i="4"/>
  <c r="CI567" i="4"/>
  <c r="CI568" i="4"/>
  <c r="CI569" i="4"/>
  <c r="CI570" i="4"/>
  <c r="CI571" i="4"/>
  <c r="CI572" i="4"/>
  <c r="CI573" i="4"/>
  <c r="CI574" i="4"/>
  <c r="CI575" i="4"/>
  <c r="CI576" i="4"/>
  <c r="CI577" i="4"/>
  <c r="CI578" i="4"/>
  <c r="CI579" i="4"/>
  <c r="CI580" i="4"/>
  <c r="CI581" i="4"/>
  <c r="CI582" i="4"/>
  <c r="CI583" i="4"/>
  <c r="CI584" i="4"/>
  <c r="CI585" i="4"/>
  <c r="CI586" i="4"/>
  <c r="CI587" i="4"/>
  <c r="CI588" i="4"/>
  <c r="CI589" i="4"/>
  <c r="CI590" i="4"/>
  <c r="CI591" i="4"/>
  <c r="CI592" i="4"/>
  <c r="CI593" i="4"/>
  <c r="CI594" i="4"/>
  <c r="CI595" i="4"/>
  <c r="CI596" i="4"/>
  <c r="CI597" i="4"/>
  <c r="CI598" i="4"/>
  <c r="CI599" i="4"/>
  <c r="CI600" i="4"/>
  <c r="CI601" i="4"/>
  <c r="CI602" i="4"/>
  <c r="CI603" i="4"/>
  <c r="CI604" i="4"/>
  <c r="CI605" i="4"/>
  <c r="CI606" i="4"/>
  <c r="CI607" i="4"/>
  <c r="CI608" i="4"/>
  <c r="CI609" i="4"/>
  <c r="CI610" i="4"/>
  <c r="CI611" i="4"/>
  <c r="CI612" i="4"/>
  <c r="CI613" i="4"/>
  <c r="CI614" i="4"/>
  <c r="CI615" i="4"/>
  <c r="CI616" i="4"/>
  <c r="CI617" i="4"/>
  <c r="CI618" i="4"/>
  <c r="CI619" i="4"/>
  <c r="CI620" i="4"/>
  <c r="CI621" i="4"/>
  <c r="CI622" i="4"/>
  <c r="CI623" i="4"/>
  <c r="CI624" i="4"/>
  <c r="CI625" i="4"/>
  <c r="CI626" i="4"/>
  <c r="CI627" i="4"/>
  <c r="CI628" i="4"/>
  <c r="CI629" i="4"/>
  <c r="CI630" i="4"/>
  <c r="CI631" i="4"/>
  <c r="CI632" i="4"/>
  <c r="CI633" i="4"/>
  <c r="CI634" i="4"/>
  <c r="CI635" i="4"/>
  <c r="CI636" i="4"/>
  <c r="CI637" i="4"/>
  <c r="CI638" i="4"/>
  <c r="CI639" i="4"/>
  <c r="CI640" i="4"/>
  <c r="CI641" i="4"/>
  <c r="CI642" i="4"/>
  <c r="CI643" i="4"/>
  <c r="CI644" i="4"/>
  <c r="CI645" i="4"/>
  <c r="CI646" i="4"/>
  <c r="CI647" i="4"/>
  <c r="CI648" i="4"/>
  <c r="CI649" i="4"/>
  <c r="CI650" i="4"/>
  <c r="CI651" i="4"/>
  <c r="CI652" i="4"/>
  <c r="CI653" i="4"/>
  <c r="CI654" i="4"/>
  <c r="CI655" i="4"/>
  <c r="CI656" i="4"/>
  <c r="CI657" i="4"/>
  <c r="CI658" i="4"/>
  <c r="CI659" i="4"/>
  <c r="CI660" i="4"/>
  <c r="CI661" i="4"/>
  <c r="CI662" i="4"/>
  <c r="CI663" i="4"/>
  <c r="CI664" i="4"/>
  <c r="CI665" i="4"/>
  <c r="CI666" i="4"/>
  <c r="CI667" i="4"/>
  <c r="CI668" i="4"/>
  <c r="CI669" i="4"/>
  <c r="CI670" i="4"/>
  <c r="CI671" i="4"/>
  <c r="CI672" i="4"/>
  <c r="CI673" i="4"/>
  <c r="CI674" i="4"/>
  <c r="CI675" i="4"/>
  <c r="CI676" i="4"/>
  <c r="CI677" i="4"/>
  <c r="CI678" i="4"/>
  <c r="CI679" i="4"/>
  <c r="CI680" i="4"/>
  <c r="CI681" i="4"/>
  <c r="CI682" i="4"/>
  <c r="CI683" i="4"/>
  <c r="CI684" i="4"/>
  <c r="CI685" i="4"/>
  <c r="CI686" i="4"/>
  <c r="CI687" i="4"/>
  <c r="CI688" i="4"/>
  <c r="CI689" i="4"/>
  <c r="CI690" i="4"/>
  <c r="CI691" i="4"/>
  <c r="CI692" i="4"/>
  <c r="CI693" i="4"/>
  <c r="CI694" i="4"/>
  <c r="CI695" i="4"/>
  <c r="CI696" i="4"/>
  <c r="CI697" i="4"/>
  <c r="CI698" i="4"/>
  <c r="CI699" i="4"/>
  <c r="CI700" i="4"/>
  <c r="CI701" i="4"/>
  <c r="CI702" i="4"/>
  <c r="CI703" i="4"/>
  <c r="CI704" i="4"/>
  <c r="CI705" i="4"/>
  <c r="CI706" i="4"/>
  <c r="CI707" i="4"/>
  <c r="CI708" i="4"/>
  <c r="CI709" i="4"/>
  <c r="CI710" i="4"/>
  <c r="CI711" i="4"/>
  <c r="CI712" i="4"/>
  <c r="CI713" i="4"/>
  <c r="CI714" i="4"/>
  <c r="CI715" i="4"/>
  <c r="CI716" i="4"/>
  <c r="CI717" i="4"/>
  <c r="CI718" i="4"/>
  <c r="CI719" i="4"/>
  <c r="CI720" i="4"/>
  <c r="CI721" i="4"/>
  <c r="CI722" i="4"/>
  <c r="CI723" i="4"/>
  <c r="CI724" i="4"/>
  <c r="CI725" i="4"/>
  <c r="CI726" i="4"/>
  <c r="CI727" i="4"/>
  <c r="CI728" i="4"/>
  <c r="CI729" i="4"/>
  <c r="CI730" i="4"/>
  <c r="CI731" i="4"/>
  <c r="CI732" i="4"/>
  <c r="CI733" i="4"/>
  <c r="CI734" i="4"/>
  <c r="CI735" i="4"/>
  <c r="CI736" i="4"/>
  <c r="CI737" i="4"/>
  <c r="CI738" i="4"/>
  <c r="CI739" i="4"/>
  <c r="CI740" i="4"/>
  <c r="CI741" i="4"/>
  <c r="CI742" i="4"/>
  <c r="CI743" i="4"/>
  <c r="CI744" i="4"/>
  <c r="CI745" i="4"/>
  <c r="CI746" i="4"/>
  <c r="CI747" i="4"/>
  <c r="CI748" i="4"/>
  <c r="CI749" i="4"/>
  <c r="CI750" i="4"/>
  <c r="CI751" i="4"/>
  <c r="CI752" i="4"/>
  <c r="CI753" i="4"/>
  <c r="CI754" i="4"/>
  <c r="CI755" i="4"/>
  <c r="CI756" i="4"/>
  <c r="CI757" i="4"/>
  <c r="CI758" i="4"/>
  <c r="CI759" i="4"/>
  <c r="CI760" i="4"/>
  <c r="CI761" i="4"/>
  <c r="CI762" i="4"/>
  <c r="CI763" i="4"/>
  <c r="CI764" i="4"/>
  <c r="CI765" i="4"/>
  <c r="CI766" i="4"/>
  <c r="CI767" i="4"/>
  <c r="CI768" i="4"/>
  <c r="CI769" i="4"/>
  <c r="CI770" i="4"/>
  <c r="CI771" i="4"/>
  <c r="CI772" i="4"/>
  <c r="CI773" i="4"/>
  <c r="CI774" i="4"/>
  <c r="CI775" i="4"/>
  <c r="CI776" i="4"/>
  <c r="CI777" i="4"/>
  <c r="CI778" i="4"/>
  <c r="CI779" i="4"/>
  <c r="CI780" i="4"/>
  <c r="CI781" i="4"/>
  <c r="CI782" i="4"/>
  <c r="CI783" i="4"/>
  <c r="CI784" i="4"/>
  <c r="CI785" i="4"/>
  <c r="CI786" i="4"/>
  <c r="CI787" i="4"/>
  <c r="CI788" i="4"/>
  <c r="CI789" i="4"/>
  <c r="CI790" i="4"/>
  <c r="CI791" i="4"/>
  <c r="CI792" i="4"/>
  <c r="CI793" i="4"/>
  <c r="CI794" i="4"/>
  <c r="CI795" i="4"/>
  <c r="CI796" i="4"/>
  <c r="CI797" i="4"/>
  <c r="CI798" i="4"/>
  <c r="CI799" i="4"/>
  <c r="CI800" i="4"/>
  <c r="CI801" i="4"/>
  <c r="CI802" i="4"/>
  <c r="CI803" i="4"/>
  <c r="CI804" i="4"/>
  <c r="CI805" i="4"/>
  <c r="CI806" i="4"/>
  <c r="CI807" i="4"/>
  <c r="CI808" i="4"/>
  <c r="CI809" i="4"/>
  <c r="CI810" i="4"/>
  <c r="CI811" i="4"/>
  <c r="CI812" i="4"/>
  <c r="CI813" i="4"/>
  <c r="CI814" i="4"/>
  <c r="CI815" i="4"/>
  <c r="CI816" i="4"/>
  <c r="CI817" i="4"/>
  <c r="CI818" i="4"/>
  <c r="CI819" i="4"/>
  <c r="CI820" i="4"/>
  <c r="CI821" i="4"/>
  <c r="CI822" i="4"/>
  <c r="CI823" i="4"/>
  <c r="CI824" i="4"/>
  <c r="CI825" i="4"/>
  <c r="CI826" i="4"/>
  <c r="CI827" i="4"/>
  <c r="CI828" i="4"/>
  <c r="CI829" i="4"/>
  <c r="CI830" i="4"/>
  <c r="CI831" i="4"/>
  <c r="CI832" i="4"/>
  <c r="CI833" i="4"/>
  <c r="CI834" i="4"/>
  <c r="CI835" i="4"/>
  <c r="CI836" i="4"/>
  <c r="CI837" i="4"/>
  <c r="CI838" i="4"/>
  <c r="CI839" i="4"/>
  <c r="CI840" i="4"/>
  <c r="CI841" i="4"/>
  <c r="CI842" i="4"/>
  <c r="CI843" i="4"/>
  <c r="CI844" i="4"/>
  <c r="CI845" i="4"/>
  <c r="CI846" i="4"/>
  <c r="CI847" i="4"/>
  <c r="CI848" i="4"/>
  <c r="CI849" i="4"/>
  <c r="CI850" i="4"/>
  <c r="CI851" i="4"/>
  <c r="CI852" i="4"/>
  <c r="CI853" i="4"/>
  <c r="CI854" i="4"/>
  <c r="CI855" i="4"/>
  <c r="CI856" i="4"/>
  <c r="CI857" i="4"/>
  <c r="CI858" i="4"/>
  <c r="CI859" i="4"/>
  <c r="CI860" i="4"/>
  <c r="CI861" i="4"/>
  <c r="CI862" i="4"/>
  <c r="CI863" i="4"/>
  <c r="CI864" i="4"/>
  <c r="CI865" i="4"/>
  <c r="CI866" i="4"/>
  <c r="CI867" i="4"/>
  <c r="CI868" i="4"/>
  <c r="CI869" i="4"/>
  <c r="CI870" i="4"/>
  <c r="CI871" i="4"/>
  <c r="CI872" i="4"/>
  <c r="CI873" i="4"/>
  <c r="CI874" i="4"/>
  <c r="CI875" i="4"/>
  <c r="CI876" i="4"/>
  <c r="CI877" i="4"/>
  <c r="CI878" i="4"/>
  <c r="CI879" i="4"/>
  <c r="CI880" i="4"/>
  <c r="CI881" i="4"/>
  <c r="CI882" i="4"/>
  <c r="CI883" i="4"/>
  <c r="CI884" i="4"/>
  <c r="CI885" i="4"/>
  <c r="CI886" i="4"/>
  <c r="CI887" i="4"/>
  <c r="CI888" i="4"/>
  <c r="CI889" i="4"/>
  <c r="CI890" i="4"/>
  <c r="CI891" i="4"/>
  <c r="CI892" i="4"/>
  <c r="CI893" i="4"/>
  <c r="CI894" i="4"/>
  <c r="CI895" i="4"/>
  <c r="CI896" i="4"/>
  <c r="CI897" i="4"/>
  <c r="CI898" i="4"/>
  <c r="CI899" i="4"/>
  <c r="CI900" i="4"/>
  <c r="CI901" i="4"/>
  <c r="CI902" i="4"/>
  <c r="CI903" i="4"/>
  <c r="CI904" i="4"/>
  <c r="CI905" i="4"/>
  <c r="CI906" i="4"/>
  <c r="CI907" i="4"/>
  <c r="CI908" i="4"/>
  <c r="CI909" i="4"/>
  <c r="CI910" i="4"/>
  <c r="CI911" i="4"/>
  <c r="CI912" i="4"/>
  <c r="CI913" i="4"/>
  <c r="CI914" i="4"/>
  <c r="CI915" i="4"/>
  <c r="CI916" i="4"/>
  <c r="CI917" i="4"/>
  <c r="CI918" i="4"/>
  <c r="CI919" i="4"/>
  <c r="CI920" i="4"/>
  <c r="CI921" i="4"/>
  <c r="CI922" i="4"/>
  <c r="CI923" i="4"/>
  <c r="CI924" i="4"/>
  <c r="CI925" i="4"/>
  <c r="CI926" i="4"/>
  <c r="CI927" i="4"/>
  <c r="CI928" i="4"/>
  <c r="CI929" i="4"/>
  <c r="CI930" i="4"/>
  <c r="CI931" i="4"/>
  <c r="CI932" i="4"/>
  <c r="CI933" i="4"/>
  <c r="CI934" i="4"/>
  <c r="CI935" i="4"/>
  <c r="CI936" i="4"/>
  <c r="CI937" i="4"/>
  <c r="CI938" i="4"/>
  <c r="CI939" i="4"/>
  <c r="CI940" i="4"/>
  <c r="CI941" i="4"/>
  <c r="CI942" i="4"/>
  <c r="CI943" i="4"/>
  <c r="CI944" i="4"/>
  <c r="CI945" i="4"/>
  <c r="CI946" i="4"/>
  <c r="CI947" i="4"/>
  <c r="CI948" i="4"/>
  <c r="CI949" i="4"/>
  <c r="CI950" i="4"/>
  <c r="CI951" i="4"/>
  <c r="CI952" i="4"/>
  <c r="CI953" i="4"/>
  <c r="CI954" i="4"/>
  <c r="CI955" i="4"/>
  <c r="CI956" i="4"/>
  <c r="CI957" i="4"/>
  <c r="CI958" i="4"/>
  <c r="CI959" i="4"/>
  <c r="CI960" i="4"/>
  <c r="CI961" i="4"/>
  <c r="CI962" i="4"/>
  <c r="CI963" i="4"/>
  <c r="CI964" i="4"/>
  <c r="CI965" i="4"/>
  <c r="CI966" i="4"/>
  <c r="CI967" i="4"/>
  <c r="CI968" i="4"/>
  <c r="CI969" i="4"/>
  <c r="CI970" i="4"/>
  <c r="CI971" i="4"/>
  <c r="CI972" i="4"/>
  <c r="CI973" i="4"/>
  <c r="CI974" i="4"/>
  <c r="CI975" i="4"/>
  <c r="CI976" i="4"/>
  <c r="CI977" i="4"/>
  <c r="CI978" i="4"/>
  <c r="CI979" i="4"/>
  <c r="CI980" i="4"/>
  <c r="CI981" i="4"/>
  <c r="CI982" i="4"/>
  <c r="CI983" i="4"/>
  <c r="CI984" i="4"/>
  <c r="CI985" i="4"/>
  <c r="CI986" i="4"/>
  <c r="CI987" i="4"/>
  <c r="CI988" i="4"/>
  <c r="CI989" i="4"/>
  <c r="CI990" i="4"/>
  <c r="CI991" i="4"/>
  <c r="CI992" i="4"/>
  <c r="CI993" i="4"/>
  <c r="CI994" i="4"/>
  <c r="CI995" i="4"/>
  <c r="CI996" i="4"/>
  <c r="CI997" i="4"/>
  <c r="CI998" i="4"/>
  <c r="CI999" i="4"/>
  <c r="CI1000" i="4"/>
  <c r="CI1001" i="4"/>
  <c r="CI1002" i="4"/>
  <c r="CI1003" i="4"/>
  <c r="CI1004" i="4"/>
  <c r="CI1005" i="4"/>
  <c r="CL4" i="4"/>
  <c r="CL5" i="4"/>
  <c r="CL6" i="4"/>
  <c r="CL7" i="4"/>
  <c r="CL8" i="4"/>
  <c r="CL9" i="4"/>
  <c r="CL10" i="4"/>
  <c r="CL11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41" i="4"/>
  <c r="CL42" i="4"/>
  <c r="CL43" i="4"/>
  <c r="CL44" i="4"/>
  <c r="CL45" i="4"/>
  <c r="CL46" i="4"/>
  <c r="CL47" i="4"/>
  <c r="CL48" i="4"/>
  <c r="CL49" i="4"/>
  <c r="CL50" i="4"/>
  <c r="CL51" i="4"/>
  <c r="CL52" i="4"/>
  <c r="CL53" i="4"/>
  <c r="CL54" i="4"/>
  <c r="CL55" i="4"/>
  <c r="CL56" i="4"/>
  <c r="CL57" i="4"/>
  <c r="CL58" i="4"/>
  <c r="CL59" i="4"/>
  <c r="CL60" i="4"/>
  <c r="CL61" i="4"/>
  <c r="CL62" i="4"/>
  <c r="CL63" i="4"/>
  <c r="CL64" i="4"/>
  <c r="CL65" i="4"/>
  <c r="CL66" i="4"/>
  <c r="CL67" i="4"/>
  <c r="CL68" i="4"/>
  <c r="CL69" i="4"/>
  <c r="CL70" i="4"/>
  <c r="CL71" i="4"/>
  <c r="CL72" i="4"/>
  <c r="CL73" i="4"/>
  <c r="CL74" i="4"/>
  <c r="CL75" i="4"/>
  <c r="CL76" i="4"/>
  <c r="CL77" i="4"/>
  <c r="CL78" i="4"/>
  <c r="CL79" i="4"/>
  <c r="CL80" i="4"/>
  <c r="CL81" i="4"/>
  <c r="CL82" i="4"/>
  <c r="CL83" i="4"/>
  <c r="CL84" i="4"/>
  <c r="CL85" i="4"/>
  <c r="CL86" i="4"/>
  <c r="CL87" i="4"/>
  <c r="CL88" i="4"/>
  <c r="CL89" i="4"/>
  <c r="CL90" i="4"/>
  <c r="CL91" i="4"/>
  <c r="CL92" i="4"/>
  <c r="CL93" i="4"/>
  <c r="CL94" i="4"/>
  <c r="CL95" i="4"/>
  <c r="CL96" i="4"/>
  <c r="CL97" i="4"/>
  <c r="CL98" i="4"/>
  <c r="CL99" i="4"/>
  <c r="CL100" i="4"/>
  <c r="CL101" i="4"/>
  <c r="CL102" i="4"/>
  <c r="CL103" i="4"/>
  <c r="CL104" i="4"/>
  <c r="CL105" i="4"/>
  <c r="CL106" i="4"/>
  <c r="CL107" i="4"/>
  <c r="CL108" i="4"/>
  <c r="CL109" i="4"/>
  <c r="CL110" i="4"/>
  <c r="CL111" i="4"/>
  <c r="CL112" i="4"/>
  <c r="CL113" i="4"/>
  <c r="CL114" i="4"/>
  <c r="CL115" i="4"/>
  <c r="CL116" i="4"/>
  <c r="CL117" i="4"/>
  <c r="CL118" i="4"/>
  <c r="CL119" i="4"/>
  <c r="CL120" i="4"/>
  <c r="CL121" i="4"/>
  <c r="CL122" i="4"/>
  <c r="CL123" i="4"/>
  <c r="CL124" i="4"/>
  <c r="CL125" i="4"/>
  <c r="CL126" i="4"/>
  <c r="CL127" i="4"/>
  <c r="CL128" i="4"/>
  <c r="CL129" i="4"/>
  <c r="CL130" i="4"/>
  <c r="CL131" i="4"/>
  <c r="CL132" i="4"/>
  <c r="CL133" i="4"/>
  <c r="CL134" i="4"/>
  <c r="CL135" i="4"/>
  <c r="CL136" i="4"/>
  <c r="CL137" i="4"/>
  <c r="CL138" i="4"/>
  <c r="CL139" i="4"/>
  <c r="CL140" i="4"/>
  <c r="CL141" i="4"/>
  <c r="CL142" i="4"/>
  <c r="CL143" i="4"/>
  <c r="CL144" i="4"/>
  <c r="CL145" i="4"/>
  <c r="CL146" i="4"/>
  <c r="CL147" i="4"/>
  <c r="CL148" i="4"/>
  <c r="CL149" i="4"/>
  <c r="CL150" i="4"/>
  <c r="CL151" i="4"/>
  <c r="CL152" i="4"/>
  <c r="CL153" i="4"/>
  <c r="CL154" i="4"/>
  <c r="CL155" i="4"/>
  <c r="CL156" i="4"/>
  <c r="CL157" i="4"/>
  <c r="CL158" i="4"/>
  <c r="CL159" i="4"/>
  <c r="CL160" i="4"/>
  <c r="CL161" i="4"/>
  <c r="CL162" i="4"/>
  <c r="CL163" i="4"/>
  <c r="CL164" i="4"/>
  <c r="CL165" i="4"/>
  <c r="CL166" i="4"/>
  <c r="CL167" i="4"/>
  <c r="CL168" i="4"/>
  <c r="CL169" i="4"/>
  <c r="CL170" i="4"/>
  <c r="CL171" i="4"/>
  <c r="CL172" i="4"/>
  <c r="CL173" i="4"/>
  <c r="CL174" i="4"/>
  <c r="CL175" i="4"/>
  <c r="CL176" i="4"/>
  <c r="CL177" i="4"/>
  <c r="CL178" i="4"/>
  <c r="CL179" i="4"/>
  <c r="CL180" i="4"/>
  <c r="CL181" i="4"/>
  <c r="CL182" i="4"/>
  <c r="CL183" i="4"/>
  <c r="CL184" i="4"/>
  <c r="CL185" i="4"/>
  <c r="CL186" i="4"/>
  <c r="CL187" i="4"/>
  <c r="CL188" i="4"/>
  <c r="CL189" i="4"/>
  <c r="CL190" i="4"/>
  <c r="CL191" i="4"/>
  <c r="CL192" i="4"/>
  <c r="CL193" i="4"/>
  <c r="CL194" i="4"/>
  <c r="CL195" i="4"/>
  <c r="CL196" i="4"/>
  <c r="CL197" i="4"/>
  <c r="CL198" i="4"/>
  <c r="CL199" i="4"/>
  <c r="CL200" i="4"/>
  <c r="CL201" i="4"/>
  <c r="CL202" i="4"/>
  <c r="CL203" i="4"/>
  <c r="CL204" i="4"/>
  <c r="CL205" i="4"/>
  <c r="CL206" i="4"/>
  <c r="CL207" i="4"/>
  <c r="CL208" i="4"/>
  <c r="CL209" i="4"/>
  <c r="CL210" i="4"/>
  <c r="CL211" i="4"/>
  <c r="CL212" i="4"/>
  <c r="CL213" i="4"/>
  <c r="CL214" i="4"/>
  <c r="CL215" i="4"/>
  <c r="CL216" i="4"/>
  <c r="CL217" i="4"/>
  <c r="CL218" i="4"/>
  <c r="CL219" i="4"/>
  <c r="CL220" i="4"/>
  <c r="CL221" i="4"/>
  <c r="CL222" i="4"/>
  <c r="CL223" i="4"/>
  <c r="CL224" i="4"/>
  <c r="CL225" i="4"/>
  <c r="CL226" i="4"/>
  <c r="CL227" i="4"/>
  <c r="CL228" i="4"/>
  <c r="CL229" i="4"/>
  <c r="CL230" i="4"/>
  <c r="CL231" i="4"/>
  <c r="CL232" i="4"/>
  <c r="CL233" i="4"/>
  <c r="CL234" i="4"/>
  <c r="CL235" i="4"/>
  <c r="CL236" i="4"/>
  <c r="CL237" i="4"/>
  <c r="CL238" i="4"/>
  <c r="CL239" i="4"/>
  <c r="CL240" i="4"/>
  <c r="CL241" i="4"/>
  <c r="CL242" i="4"/>
  <c r="CL243" i="4"/>
  <c r="CL244" i="4"/>
  <c r="CL245" i="4"/>
  <c r="CL246" i="4"/>
  <c r="CL247" i="4"/>
  <c r="CL248" i="4"/>
  <c r="CL249" i="4"/>
  <c r="CL250" i="4"/>
  <c r="CL251" i="4"/>
  <c r="CL252" i="4"/>
  <c r="CL253" i="4"/>
  <c r="CL254" i="4"/>
  <c r="CL255" i="4"/>
  <c r="CL256" i="4"/>
  <c r="CL257" i="4"/>
  <c r="CL258" i="4"/>
  <c r="CL259" i="4"/>
  <c r="CL260" i="4"/>
  <c r="CL261" i="4"/>
  <c r="CL262" i="4"/>
  <c r="CL263" i="4"/>
  <c r="CL264" i="4"/>
  <c r="CL265" i="4"/>
  <c r="CL266" i="4"/>
  <c r="CL267" i="4"/>
  <c r="CL268" i="4"/>
  <c r="CL269" i="4"/>
  <c r="CL270" i="4"/>
  <c r="CL271" i="4"/>
  <c r="CL272" i="4"/>
  <c r="CL273" i="4"/>
  <c r="CL274" i="4"/>
  <c r="CL275" i="4"/>
  <c r="CL276" i="4"/>
  <c r="CL277" i="4"/>
  <c r="CL278" i="4"/>
  <c r="CL279" i="4"/>
  <c r="CL280" i="4"/>
  <c r="CL281" i="4"/>
  <c r="CL282" i="4"/>
  <c r="CL283" i="4"/>
  <c r="CL284" i="4"/>
  <c r="CL285" i="4"/>
  <c r="CL286" i="4"/>
  <c r="CL287" i="4"/>
  <c r="CL288" i="4"/>
  <c r="CL289" i="4"/>
  <c r="CL290" i="4"/>
  <c r="CL291" i="4"/>
  <c r="CL292" i="4"/>
  <c r="CL293" i="4"/>
  <c r="CL294" i="4"/>
  <c r="CL295" i="4"/>
  <c r="CL296" i="4"/>
  <c r="CL297" i="4"/>
  <c r="CL298" i="4"/>
  <c r="CL299" i="4"/>
  <c r="CL300" i="4"/>
  <c r="CL301" i="4"/>
  <c r="CL302" i="4"/>
  <c r="CL303" i="4"/>
  <c r="CL304" i="4"/>
  <c r="CL305" i="4"/>
  <c r="CL306" i="4"/>
  <c r="CL307" i="4"/>
  <c r="CL308" i="4"/>
  <c r="CL309" i="4"/>
  <c r="CL310" i="4"/>
  <c r="CL311" i="4"/>
  <c r="CL312" i="4"/>
  <c r="CL313" i="4"/>
  <c r="CL314" i="4"/>
  <c r="CL315" i="4"/>
  <c r="CL316" i="4"/>
  <c r="CL317" i="4"/>
  <c r="CL318" i="4"/>
  <c r="CL319" i="4"/>
  <c r="CL320" i="4"/>
  <c r="CL321" i="4"/>
  <c r="CL322" i="4"/>
  <c r="CL323" i="4"/>
  <c r="CL324" i="4"/>
  <c r="CL325" i="4"/>
  <c r="CL326" i="4"/>
  <c r="CL327" i="4"/>
  <c r="CL328" i="4"/>
  <c r="CL329" i="4"/>
  <c r="CL330" i="4"/>
  <c r="CL331" i="4"/>
  <c r="CL332" i="4"/>
  <c r="CL333" i="4"/>
  <c r="CL334" i="4"/>
  <c r="CL335" i="4"/>
  <c r="CL336" i="4"/>
  <c r="CL337" i="4"/>
  <c r="CL338" i="4"/>
  <c r="CL339" i="4"/>
  <c r="CL340" i="4"/>
  <c r="CL341" i="4"/>
  <c r="CL342" i="4"/>
  <c r="CL343" i="4"/>
  <c r="CL344" i="4"/>
  <c r="CL345" i="4"/>
  <c r="CL346" i="4"/>
  <c r="CL347" i="4"/>
  <c r="CL348" i="4"/>
  <c r="CL349" i="4"/>
  <c r="CL350" i="4"/>
  <c r="CL351" i="4"/>
  <c r="CL352" i="4"/>
  <c r="CL353" i="4"/>
  <c r="CL354" i="4"/>
  <c r="CL355" i="4"/>
  <c r="CL356" i="4"/>
  <c r="CL357" i="4"/>
  <c r="CL358" i="4"/>
  <c r="CL359" i="4"/>
  <c r="CL360" i="4"/>
  <c r="CL361" i="4"/>
  <c r="CL362" i="4"/>
  <c r="CL363" i="4"/>
  <c r="CL364" i="4"/>
  <c r="CL365" i="4"/>
  <c r="CL366" i="4"/>
  <c r="CL367" i="4"/>
  <c r="CL368" i="4"/>
  <c r="CL369" i="4"/>
  <c r="CL370" i="4"/>
  <c r="CL371" i="4"/>
  <c r="CL372" i="4"/>
  <c r="CL373" i="4"/>
  <c r="CL374" i="4"/>
  <c r="CL375" i="4"/>
  <c r="CL376" i="4"/>
  <c r="CL377" i="4"/>
  <c r="CL378" i="4"/>
  <c r="CL379" i="4"/>
  <c r="CL380" i="4"/>
  <c r="CL381" i="4"/>
  <c r="CL382" i="4"/>
  <c r="CL383" i="4"/>
  <c r="CL384" i="4"/>
  <c r="CL385" i="4"/>
  <c r="CL386" i="4"/>
  <c r="CL387" i="4"/>
  <c r="CL388" i="4"/>
  <c r="CL389" i="4"/>
  <c r="CL390" i="4"/>
  <c r="CL391" i="4"/>
  <c r="CL392" i="4"/>
  <c r="CL393" i="4"/>
  <c r="CL394" i="4"/>
  <c r="CL395" i="4"/>
  <c r="CL396" i="4"/>
  <c r="CL397" i="4"/>
  <c r="CL398" i="4"/>
  <c r="CL399" i="4"/>
  <c r="CL400" i="4"/>
  <c r="CL401" i="4"/>
  <c r="CL402" i="4"/>
  <c r="CL403" i="4"/>
  <c r="CL404" i="4"/>
  <c r="CL405" i="4"/>
  <c r="CL406" i="4"/>
  <c r="CL407" i="4"/>
  <c r="CL408" i="4"/>
  <c r="CL409" i="4"/>
  <c r="CL410" i="4"/>
  <c r="CL411" i="4"/>
  <c r="CL412" i="4"/>
  <c r="CL413" i="4"/>
  <c r="CL414" i="4"/>
  <c r="CL415" i="4"/>
  <c r="CL416" i="4"/>
  <c r="CL417" i="4"/>
  <c r="CL418" i="4"/>
  <c r="CL419" i="4"/>
  <c r="CL420" i="4"/>
  <c r="CL421" i="4"/>
  <c r="CL422" i="4"/>
  <c r="CL423" i="4"/>
  <c r="CL424" i="4"/>
  <c r="CL425" i="4"/>
  <c r="CL426" i="4"/>
  <c r="CL427" i="4"/>
  <c r="CL428" i="4"/>
  <c r="CL429" i="4"/>
  <c r="CL430" i="4"/>
  <c r="CL431" i="4"/>
  <c r="CL432" i="4"/>
  <c r="CL433" i="4"/>
  <c r="CL434" i="4"/>
  <c r="CL435" i="4"/>
  <c r="CL436" i="4"/>
  <c r="CL437" i="4"/>
  <c r="CL438" i="4"/>
  <c r="CL439" i="4"/>
  <c r="CL440" i="4"/>
  <c r="CL441" i="4"/>
  <c r="CL442" i="4"/>
  <c r="CL443" i="4"/>
  <c r="CL444" i="4"/>
  <c r="CL445" i="4"/>
  <c r="CL446" i="4"/>
  <c r="CL447" i="4"/>
  <c r="CL448" i="4"/>
  <c r="CL449" i="4"/>
  <c r="CL450" i="4"/>
  <c r="CL451" i="4"/>
  <c r="CL452" i="4"/>
  <c r="CL453" i="4"/>
  <c r="CL454" i="4"/>
  <c r="CL455" i="4"/>
  <c r="CL456" i="4"/>
  <c r="CL457" i="4"/>
  <c r="CL458" i="4"/>
  <c r="CL459" i="4"/>
  <c r="CL460" i="4"/>
  <c r="CL461" i="4"/>
  <c r="CL462" i="4"/>
  <c r="CL463" i="4"/>
  <c r="CL464" i="4"/>
  <c r="CL465" i="4"/>
  <c r="CL466" i="4"/>
  <c r="CL467" i="4"/>
  <c r="CL468" i="4"/>
  <c r="CL469" i="4"/>
  <c r="CL470" i="4"/>
  <c r="CL471" i="4"/>
  <c r="CL472" i="4"/>
  <c r="CL473" i="4"/>
  <c r="CL474" i="4"/>
  <c r="CL475" i="4"/>
  <c r="CL476" i="4"/>
  <c r="CL477" i="4"/>
  <c r="CL478" i="4"/>
  <c r="CL479" i="4"/>
  <c r="CL480" i="4"/>
  <c r="CL481" i="4"/>
  <c r="CL482" i="4"/>
  <c r="CL483" i="4"/>
  <c r="CL484" i="4"/>
  <c r="CL485" i="4"/>
  <c r="CL486" i="4"/>
  <c r="CL487" i="4"/>
  <c r="CL488" i="4"/>
  <c r="CL489" i="4"/>
  <c r="CL490" i="4"/>
  <c r="CL491" i="4"/>
  <c r="CL492" i="4"/>
  <c r="CL493" i="4"/>
  <c r="CL494" i="4"/>
  <c r="CL495" i="4"/>
  <c r="CL496" i="4"/>
  <c r="CL497" i="4"/>
  <c r="CL498" i="4"/>
  <c r="CL499" i="4"/>
  <c r="CL500" i="4"/>
  <c r="CL501" i="4"/>
  <c r="CL502" i="4"/>
  <c r="CL503" i="4"/>
  <c r="CL504" i="4"/>
  <c r="CL505" i="4"/>
  <c r="CL506" i="4"/>
  <c r="CL507" i="4"/>
  <c r="CL508" i="4"/>
  <c r="CL509" i="4"/>
  <c r="CL510" i="4"/>
  <c r="CL511" i="4"/>
  <c r="CL512" i="4"/>
  <c r="CL513" i="4"/>
  <c r="CL514" i="4"/>
  <c r="CL515" i="4"/>
  <c r="CL516" i="4"/>
  <c r="CL517" i="4"/>
  <c r="CL518" i="4"/>
  <c r="CL519" i="4"/>
  <c r="CL520" i="4"/>
  <c r="CL521" i="4"/>
  <c r="CL522" i="4"/>
  <c r="CL523" i="4"/>
  <c r="CL524" i="4"/>
  <c r="CL525" i="4"/>
  <c r="CL526" i="4"/>
  <c r="CL527" i="4"/>
  <c r="CL528" i="4"/>
  <c r="CL529" i="4"/>
  <c r="CL530" i="4"/>
  <c r="CL531" i="4"/>
  <c r="CL532" i="4"/>
  <c r="CL533" i="4"/>
  <c r="CL534" i="4"/>
  <c r="CL535" i="4"/>
  <c r="CL536" i="4"/>
  <c r="CL537" i="4"/>
  <c r="CL538" i="4"/>
  <c r="CL539" i="4"/>
  <c r="CL540" i="4"/>
  <c r="CL541" i="4"/>
  <c r="CL542" i="4"/>
  <c r="CL543" i="4"/>
  <c r="CL544" i="4"/>
  <c r="CL545" i="4"/>
  <c r="CL546" i="4"/>
  <c r="CL547" i="4"/>
  <c r="CL548" i="4"/>
  <c r="CL549" i="4"/>
  <c r="CL550" i="4"/>
  <c r="CL551" i="4"/>
  <c r="CL552" i="4"/>
  <c r="CL553" i="4"/>
  <c r="CL554" i="4"/>
  <c r="CL555" i="4"/>
  <c r="CL556" i="4"/>
  <c r="CL557" i="4"/>
  <c r="CL558" i="4"/>
  <c r="CL559" i="4"/>
  <c r="CL560" i="4"/>
  <c r="CL561" i="4"/>
  <c r="CL562" i="4"/>
  <c r="CL563" i="4"/>
  <c r="CL564" i="4"/>
  <c r="CL565" i="4"/>
  <c r="CL566" i="4"/>
  <c r="CL567" i="4"/>
  <c r="CL568" i="4"/>
  <c r="CL569" i="4"/>
  <c r="CL570" i="4"/>
  <c r="CL571" i="4"/>
  <c r="CL572" i="4"/>
  <c r="CL573" i="4"/>
  <c r="CL574" i="4"/>
  <c r="CL575" i="4"/>
  <c r="CL576" i="4"/>
  <c r="CL577" i="4"/>
  <c r="CL578" i="4"/>
  <c r="CL579" i="4"/>
  <c r="CL580" i="4"/>
  <c r="CL581" i="4"/>
  <c r="CL582" i="4"/>
  <c r="CL583" i="4"/>
  <c r="CL584" i="4"/>
  <c r="CL585" i="4"/>
  <c r="CL586" i="4"/>
  <c r="CL587" i="4"/>
  <c r="CL588" i="4"/>
  <c r="CL589" i="4"/>
  <c r="CL590" i="4"/>
  <c r="CL591" i="4"/>
  <c r="CL592" i="4"/>
  <c r="CL593" i="4"/>
  <c r="CL594" i="4"/>
  <c r="CL595" i="4"/>
  <c r="CL596" i="4"/>
  <c r="CL597" i="4"/>
  <c r="CL598" i="4"/>
  <c r="CL599" i="4"/>
  <c r="CL600" i="4"/>
  <c r="CL601" i="4"/>
  <c r="CL602" i="4"/>
  <c r="CL603" i="4"/>
  <c r="CL604" i="4"/>
  <c r="CL605" i="4"/>
  <c r="CL606" i="4"/>
  <c r="CL607" i="4"/>
  <c r="CL608" i="4"/>
  <c r="CL609" i="4"/>
  <c r="CL610" i="4"/>
  <c r="CL611" i="4"/>
  <c r="CL612" i="4"/>
  <c r="CL613" i="4"/>
  <c r="CL614" i="4"/>
  <c r="CL615" i="4"/>
  <c r="CL616" i="4"/>
  <c r="CL617" i="4"/>
  <c r="CL618" i="4"/>
  <c r="CL619" i="4"/>
  <c r="CL620" i="4"/>
  <c r="CL621" i="4"/>
  <c r="CL622" i="4"/>
  <c r="CL623" i="4"/>
  <c r="CL624" i="4"/>
  <c r="CL625" i="4"/>
  <c r="CL626" i="4"/>
  <c r="CL627" i="4"/>
  <c r="CL628" i="4"/>
  <c r="CL629" i="4"/>
  <c r="CL630" i="4"/>
  <c r="CL631" i="4"/>
  <c r="CL632" i="4"/>
  <c r="CL633" i="4"/>
  <c r="CL634" i="4"/>
  <c r="CL635" i="4"/>
  <c r="CL636" i="4"/>
  <c r="CL637" i="4"/>
  <c r="CL638" i="4"/>
  <c r="CL639" i="4"/>
  <c r="CL640" i="4"/>
  <c r="CL641" i="4"/>
  <c r="CL642" i="4"/>
  <c r="CL643" i="4"/>
  <c r="CL644" i="4"/>
  <c r="CL645" i="4"/>
  <c r="CL646" i="4"/>
  <c r="CL647" i="4"/>
  <c r="CL648" i="4"/>
  <c r="CL649" i="4"/>
  <c r="CL650" i="4"/>
  <c r="CL651" i="4"/>
  <c r="CL652" i="4"/>
  <c r="CL653" i="4"/>
  <c r="CL654" i="4"/>
  <c r="CL655" i="4"/>
  <c r="CL656" i="4"/>
  <c r="CL657" i="4"/>
  <c r="CL658" i="4"/>
  <c r="CL659" i="4"/>
  <c r="CL660" i="4"/>
  <c r="CL661" i="4"/>
  <c r="CL662" i="4"/>
  <c r="CL663" i="4"/>
  <c r="CL664" i="4"/>
  <c r="CL665" i="4"/>
  <c r="CL666" i="4"/>
  <c r="CL667" i="4"/>
  <c r="CL668" i="4"/>
  <c r="CL669" i="4"/>
  <c r="CL670" i="4"/>
  <c r="CL671" i="4"/>
  <c r="CL672" i="4"/>
  <c r="CL673" i="4"/>
  <c r="CL674" i="4"/>
  <c r="CL675" i="4"/>
  <c r="CL676" i="4"/>
  <c r="CL677" i="4"/>
  <c r="CL678" i="4"/>
  <c r="CL679" i="4"/>
  <c r="CL680" i="4"/>
  <c r="CL681" i="4"/>
  <c r="CL682" i="4"/>
  <c r="CL683" i="4"/>
  <c r="CL684" i="4"/>
  <c r="CL685" i="4"/>
  <c r="CL686" i="4"/>
  <c r="CL687" i="4"/>
  <c r="CL688" i="4"/>
  <c r="CL689" i="4"/>
  <c r="CL690" i="4"/>
  <c r="CL691" i="4"/>
  <c r="CL692" i="4"/>
  <c r="CL693" i="4"/>
  <c r="CL694" i="4"/>
  <c r="CL695" i="4"/>
  <c r="CL696" i="4"/>
  <c r="CL697" i="4"/>
  <c r="CL698" i="4"/>
  <c r="CL699" i="4"/>
  <c r="CL700" i="4"/>
  <c r="CL701" i="4"/>
  <c r="CL702" i="4"/>
  <c r="CL703" i="4"/>
  <c r="CL704" i="4"/>
  <c r="CL705" i="4"/>
  <c r="CL706" i="4"/>
  <c r="CL707" i="4"/>
  <c r="CL708" i="4"/>
  <c r="CL709" i="4"/>
  <c r="CL710" i="4"/>
  <c r="CL711" i="4"/>
  <c r="CL712" i="4"/>
  <c r="CL713" i="4"/>
  <c r="CL714" i="4"/>
  <c r="CL715" i="4"/>
  <c r="CL716" i="4"/>
  <c r="CL717" i="4"/>
  <c r="CL718" i="4"/>
  <c r="CL719" i="4"/>
  <c r="CL720" i="4"/>
  <c r="CL721" i="4"/>
  <c r="CL722" i="4"/>
  <c r="CL723" i="4"/>
  <c r="CL724" i="4"/>
  <c r="CL725" i="4"/>
  <c r="CL726" i="4"/>
  <c r="CL727" i="4"/>
  <c r="CL728" i="4"/>
  <c r="CL729" i="4"/>
  <c r="CL730" i="4"/>
  <c r="CL731" i="4"/>
  <c r="CL732" i="4"/>
  <c r="CL733" i="4"/>
  <c r="CL734" i="4"/>
  <c r="CL735" i="4"/>
  <c r="CL736" i="4"/>
  <c r="CL737" i="4"/>
  <c r="CL738" i="4"/>
  <c r="CL739" i="4"/>
  <c r="CL740" i="4"/>
  <c r="CL741" i="4"/>
  <c r="CL742" i="4"/>
  <c r="CL743" i="4"/>
  <c r="CL744" i="4"/>
  <c r="CL745" i="4"/>
  <c r="CL746" i="4"/>
  <c r="CL747" i="4"/>
  <c r="CL748" i="4"/>
  <c r="CL749" i="4"/>
  <c r="CL750" i="4"/>
  <c r="CL751" i="4"/>
  <c r="CL752" i="4"/>
  <c r="CL753" i="4"/>
  <c r="CL754" i="4"/>
  <c r="CL755" i="4"/>
  <c r="CL756" i="4"/>
  <c r="CL757" i="4"/>
  <c r="CL758" i="4"/>
  <c r="CL759" i="4"/>
  <c r="CL760" i="4"/>
  <c r="CL761" i="4"/>
  <c r="CL762" i="4"/>
  <c r="CL763" i="4"/>
  <c r="CL764" i="4"/>
  <c r="CL765" i="4"/>
  <c r="CL766" i="4"/>
  <c r="CL767" i="4"/>
  <c r="CL768" i="4"/>
  <c r="CL769" i="4"/>
  <c r="CL770" i="4"/>
  <c r="CL771" i="4"/>
  <c r="CL772" i="4"/>
  <c r="CL773" i="4"/>
  <c r="CL774" i="4"/>
  <c r="CL775" i="4"/>
  <c r="CL776" i="4"/>
  <c r="CL777" i="4"/>
  <c r="CL778" i="4"/>
  <c r="CL779" i="4"/>
  <c r="CL780" i="4"/>
  <c r="CL781" i="4"/>
  <c r="CL782" i="4"/>
  <c r="CL783" i="4"/>
  <c r="CL784" i="4"/>
  <c r="CL785" i="4"/>
  <c r="CL786" i="4"/>
  <c r="CL787" i="4"/>
  <c r="CL788" i="4"/>
  <c r="CL789" i="4"/>
  <c r="CL790" i="4"/>
  <c r="CL791" i="4"/>
  <c r="CL792" i="4"/>
  <c r="CL793" i="4"/>
  <c r="CL794" i="4"/>
  <c r="CL795" i="4"/>
  <c r="CL796" i="4"/>
  <c r="CL797" i="4"/>
  <c r="CL798" i="4"/>
  <c r="CL799" i="4"/>
  <c r="CL800" i="4"/>
  <c r="CL801" i="4"/>
  <c r="CL802" i="4"/>
  <c r="CL803" i="4"/>
  <c r="CL804" i="4"/>
  <c r="CL805" i="4"/>
  <c r="CL806" i="4"/>
  <c r="CL807" i="4"/>
  <c r="CL808" i="4"/>
  <c r="CL809" i="4"/>
  <c r="CL810" i="4"/>
  <c r="CL811" i="4"/>
  <c r="CL812" i="4"/>
  <c r="CL813" i="4"/>
  <c r="CL814" i="4"/>
  <c r="CL815" i="4"/>
  <c r="CL816" i="4"/>
  <c r="CL817" i="4"/>
  <c r="CL818" i="4"/>
  <c r="CL819" i="4"/>
  <c r="CL820" i="4"/>
  <c r="CL821" i="4"/>
  <c r="CL822" i="4"/>
  <c r="CL823" i="4"/>
  <c r="CL824" i="4"/>
  <c r="CL825" i="4"/>
  <c r="CL826" i="4"/>
  <c r="CL827" i="4"/>
  <c r="CL828" i="4"/>
  <c r="CL829" i="4"/>
  <c r="CL830" i="4"/>
  <c r="CL831" i="4"/>
  <c r="CL832" i="4"/>
  <c r="CL833" i="4"/>
  <c r="CL834" i="4"/>
  <c r="CL835" i="4"/>
  <c r="CL836" i="4"/>
  <c r="CL837" i="4"/>
  <c r="CL838" i="4"/>
  <c r="CL839" i="4"/>
  <c r="CL840" i="4"/>
  <c r="CL841" i="4"/>
  <c r="CL842" i="4"/>
  <c r="CL843" i="4"/>
  <c r="CL844" i="4"/>
  <c r="CL845" i="4"/>
  <c r="CL846" i="4"/>
  <c r="CL847" i="4"/>
  <c r="CL848" i="4"/>
  <c r="CL849" i="4"/>
  <c r="CL850" i="4"/>
  <c r="CL851" i="4"/>
  <c r="CL852" i="4"/>
  <c r="CL853" i="4"/>
  <c r="CL854" i="4"/>
  <c r="CL855" i="4"/>
  <c r="CL856" i="4"/>
  <c r="CL857" i="4"/>
  <c r="CL858" i="4"/>
  <c r="CL859" i="4"/>
  <c r="CL860" i="4"/>
  <c r="CL861" i="4"/>
  <c r="CL862" i="4"/>
  <c r="CL863" i="4"/>
  <c r="CL864" i="4"/>
  <c r="CL865" i="4"/>
  <c r="CL866" i="4"/>
  <c r="CL867" i="4"/>
  <c r="CL868" i="4"/>
  <c r="CL869" i="4"/>
  <c r="CL870" i="4"/>
  <c r="CL871" i="4"/>
  <c r="CL872" i="4"/>
  <c r="CL873" i="4"/>
  <c r="CL874" i="4"/>
  <c r="CL875" i="4"/>
  <c r="CL876" i="4"/>
  <c r="CL877" i="4"/>
  <c r="CL878" i="4"/>
  <c r="CL879" i="4"/>
  <c r="CL880" i="4"/>
  <c r="CL881" i="4"/>
  <c r="CL882" i="4"/>
  <c r="CL883" i="4"/>
  <c r="CL884" i="4"/>
  <c r="CL885" i="4"/>
  <c r="CL886" i="4"/>
  <c r="CL887" i="4"/>
  <c r="CL888" i="4"/>
  <c r="CL889" i="4"/>
  <c r="CL890" i="4"/>
  <c r="CL891" i="4"/>
  <c r="CL892" i="4"/>
  <c r="CL893" i="4"/>
  <c r="CL894" i="4"/>
  <c r="CL895" i="4"/>
  <c r="CL896" i="4"/>
  <c r="CL897" i="4"/>
  <c r="CL898" i="4"/>
  <c r="CL899" i="4"/>
  <c r="CL900" i="4"/>
  <c r="CL901" i="4"/>
  <c r="CL902" i="4"/>
  <c r="CL903" i="4"/>
  <c r="CL904" i="4"/>
  <c r="CL905" i="4"/>
  <c r="CL906" i="4"/>
  <c r="CL907" i="4"/>
  <c r="CL908" i="4"/>
  <c r="CL909" i="4"/>
  <c r="CL910" i="4"/>
  <c r="CL911" i="4"/>
  <c r="CL912" i="4"/>
  <c r="CL913" i="4"/>
  <c r="CL914" i="4"/>
  <c r="CL915" i="4"/>
  <c r="CL916" i="4"/>
  <c r="CL917" i="4"/>
  <c r="CL918" i="4"/>
  <c r="CL919" i="4"/>
  <c r="CL920" i="4"/>
  <c r="CL921" i="4"/>
  <c r="CL922" i="4"/>
  <c r="CL923" i="4"/>
  <c r="CL924" i="4"/>
  <c r="CL925" i="4"/>
  <c r="CL926" i="4"/>
  <c r="CL927" i="4"/>
  <c r="CL928" i="4"/>
  <c r="CL929" i="4"/>
  <c r="CL930" i="4"/>
  <c r="CL931" i="4"/>
  <c r="CL932" i="4"/>
  <c r="CL933" i="4"/>
  <c r="CL934" i="4"/>
  <c r="CL935" i="4"/>
  <c r="CL936" i="4"/>
  <c r="CL937" i="4"/>
  <c r="CL938" i="4"/>
  <c r="CL939" i="4"/>
  <c r="CL940" i="4"/>
  <c r="CL941" i="4"/>
  <c r="CL942" i="4"/>
  <c r="CL943" i="4"/>
  <c r="CL944" i="4"/>
  <c r="CL945" i="4"/>
  <c r="CL946" i="4"/>
  <c r="CL947" i="4"/>
  <c r="CL948" i="4"/>
  <c r="CL949" i="4"/>
  <c r="CL950" i="4"/>
  <c r="CL951" i="4"/>
  <c r="CL952" i="4"/>
  <c r="CL953" i="4"/>
  <c r="CL954" i="4"/>
  <c r="CL955" i="4"/>
  <c r="CL956" i="4"/>
  <c r="CL957" i="4"/>
  <c r="CL958" i="4"/>
  <c r="CL959" i="4"/>
  <c r="CL960" i="4"/>
  <c r="CL961" i="4"/>
  <c r="CL962" i="4"/>
  <c r="CL963" i="4"/>
  <c r="CL964" i="4"/>
  <c r="CL965" i="4"/>
  <c r="CL966" i="4"/>
  <c r="CL967" i="4"/>
  <c r="CL968" i="4"/>
  <c r="CL969" i="4"/>
  <c r="CL970" i="4"/>
  <c r="CL971" i="4"/>
  <c r="CL972" i="4"/>
  <c r="CL973" i="4"/>
  <c r="CL974" i="4"/>
  <c r="CL975" i="4"/>
  <c r="CL976" i="4"/>
  <c r="CL977" i="4"/>
  <c r="CL978" i="4"/>
  <c r="CL979" i="4"/>
  <c r="CL980" i="4"/>
  <c r="CL981" i="4"/>
  <c r="CL982" i="4"/>
  <c r="CL983" i="4"/>
  <c r="CL984" i="4"/>
  <c r="CL985" i="4"/>
  <c r="CL986" i="4"/>
  <c r="CL987" i="4"/>
  <c r="CL988" i="4"/>
  <c r="CL989" i="4"/>
  <c r="CL990" i="4"/>
  <c r="CL991" i="4"/>
  <c r="CL992" i="4"/>
  <c r="CL993" i="4"/>
  <c r="CL994" i="4"/>
  <c r="CL995" i="4"/>
  <c r="CL996" i="4"/>
  <c r="CL997" i="4"/>
  <c r="CL998" i="4"/>
  <c r="CL999" i="4"/>
  <c r="CL1000" i="4"/>
  <c r="CL1001" i="4"/>
  <c r="CL1002" i="4"/>
  <c r="CL1003" i="4"/>
  <c r="CL1004" i="4"/>
  <c r="CL1005" i="4"/>
  <c r="CL3" i="4"/>
  <c r="CI3" i="4"/>
  <c r="CF3" i="4"/>
  <c r="CC3" i="4"/>
  <c r="BZ3" i="4"/>
  <c r="BW3" i="4"/>
  <c r="BT3" i="4"/>
  <c r="BQ3" i="4"/>
  <c r="BN3" i="4"/>
  <c r="BK3" i="4"/>
  <c r="BH3" i="4"/>
  <c r="BE3" i="4"/>
  <c r="BB3" i="4"/>
  <c r="AY3" i="4"/>
  <c r="AV3" i="4"/>
  <c r="AS3" i="4"/>
  <c r="AP3" i="4"/>
  <c r="AM3" i="4"/>
  <c r="AJ3" i="4"/>
  <c r="AG3" i="4"/>
  <c r="AD3" i="4"/>
  <c r="AA3" i="4"/>
  <c r="X3" i="4"/>
  <c r="U3" i="4"/>
  <c r="R3" i="4"/>
  <c r="O3" i="4"/>
  <c r="L3" i="4"/>
  <c r="I3" i="4"/>
  <c r="F3" i="4"/>
  <c r="C3" i="4"/>
  <c r="A1" i="5" a="1"/>
  <c r="CJ2" i="3" a="1"/>
  <c r="CG2" i="3" a="1"/>
  <c r="CD2" i="3" a="1"/>
  <c r="CA2" i="3" a="1"/>
  <c r="BX2" i="3" a="1"/>
  <c r="BU2" i="3" a="1"/>
  <c r="BR2" i="3" a="1"/>
  <c r="BO2" i="3" a="1"/>
  <c r="BL2" i="3" a="1"/>
  <c r="BI2" i="3" a="1"/>
  <c r="BF2" i="3" a="1"/>
  <c r="BC2" i="3" a="1"/>
  <c r="AZ2" i="3" a="1"/>
  <c r="AW2" i="3" a="1"/>
  <c r="AT2" i="3" a="1"/>
  <c r="AQ2" i="3" a="1"/>
  <c r="AN2" i="3" a="1"/>
  <c r="AK2" i="3" a="1"/>
  <c r="AH2" i="3" a="1"/>
  <c r="AE2" i="3" a="1"/>
  <c r="AB2" i="3" a="1"/>
  <c r="Y2" i="3" a="1"/>
  <c r="V2" i="3" a="1"/>
  <c r="S2" i="3" a="1"/>
  <c r="P2" i="3" a="1"/>
  <c r="M2" i="3" a="1"/>
  <c r="J2" i="3" a="1"/>
  <c r="G2" i="3" a="1"/>
  <c r="D2" i="3" a="1"/>
  <c r="A2" i="3" a="1"/>
  <c r="A1" i="5" l="1"/>
  <c r="CJ2" i="3"/>
  <c r="CG2" i="3"/>
  <c r="CD2" i="3"/>
  <c r="CA2" i="3"/>
  <c r="BX2" i="3"/>
  <c r="BU2" i="3"/>
  <c r="BR2" i="3"/>
  <c r="BO2" i="3"/>
  <c r="BL2" i="3"/>
  <c r="BI2" i="3"/>
  <c r="BF2" i="3"/>
  <c r="BC2" i="3"/>
  <c r="AZ2" i="3"/>
  <c r="AW2" i="3"/>
  <c r="AT2" i="3"/>
  <c r="AQ2" i="3"/>
  <c r="AN2" i="3"/>
  <c r="AK2" i="3"/>
  <c r="AH2" i="3"/>
  <c r="AE2" i="3"/>
  <c r="AB2" i="3"/>
  <c r="Y2" i="3"/>
  <c r="V2" i="3"/>
  <c r="S2" i="3"/>
  <c r="P2" i="3"/>
  <c r="M2" i="3"/>
  <c r="J2" i="3"/>
  <c r="G2" i="3"/>
  <c r="D2" i="3"/>
  <c r="A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<sst xmlns="http://schemas.openxmlformats.org/spreadsheetml/2006/main" count="156" uniqueCount="97">
  <si>
    <t>Ticker</t>
  </si>
  <si>
    <t>Name</t>
  </si>
  <si>
    <t>Weight</t>
  </si>
  <si>
    <t>Shares</t>
  </si>
  <si>
    <t>Price</t>
  </si>
  <si>
    <t>GS UN Equity</t>
  </si>
  <si>
    <t>Goldman Sachs Group Inc/The</t>
  </si>
  <si>
    <t>CAT UN Equity</t>
  </si>
  <si>
    <t>Caterpillar Inc</t>
  </si>
  <si>
    <t>MSFT UQ Equity</t>
  </si>
  <si>
    <t>Microsoft Corp</t>
  </si>
  <si>
    <t>AMGN UQ Equity</t>
  </si>
  <si>
    <t>Amgen Inc</t>
  </si>
  <si>
    <t>HD UN Equity</t>
  </si>
  <si>
    <t>Home Depot Inc/The</t>
  </si>
  <si>
    <t>SHW UN Equity</t>
  </si>
  <si>
    <t>Sherwin-Williams Co/The</t>
  </si>
  <si>
    <t>AXP UN Equity</t>
  </si>
  <si>
    <t>American Express Co</t>
  </si>
  <si>
    <t>MCD UN Equity</t>
  </si>
  <si>
    <t>McDonald's Corp</t>
  </si>
  <si>
    <t>JPM UN Equity</t>
  </si>
  <si>
    <t>JPMorgan Chase &amp; Co</t>
  </si>
  <si>
    <t>UNH UN Equity</t>
  </si>
  <si>
    <t>UnitedHealth Group Inc</t>
  </si>
  <si>
    <t>V UN Equity</t>
  </si>
  <si>
    <t>Visa Inc</t>
  </si>
  <si>
    <t>TRV UN Equity</t>
  </si>
  <si>
    <t>Travelers Cos Inc/The</t>
  </si>
  <si>
    <t>AAPL UQ Equity</t>
  </si>
  <si>
    <t>Apple Inc</t>
  </si>
  <si>
    <t>JNJ UN Equity</t>
  </si>
  <si>
    <t>Johnson &amp; Johnson</t>
  </si>
  <si>
    <t>IBM UN Equity</t>
  </si>
  <si>
    <t>International Business Machine</t>
  </si>
  <si>
    <t>HON UQ Equity</t>
  </si>
  <si>
    <t>Honeywell International Inc</t>
  </si>
  <si>
    <t>AMZN UQ Equity</t>
  </si>
  <si>
    <t>Amazon.com Inc</t>
  </si>
  <si>
    <t>BA UN Equity</t>
  </si>
  <si>
    <t>Boeing Co/The</t>
  </si>
  <si>
    <t>CVX UN Equity</t>
  </si>
  <si>
    <t>Chevron Corp</t>
  </si>
  <si>
    <t>NVDA UQ Equity</t>
  </si>
  <si>
    <t>NVIDIA Corp</t>
  </si>
  <si>
    <t>CRM UN Equity</t>
  </si>
  <si>
    <t>Salesforce Inc</t>
  </si>
  <si>
    <t>MMM UN Equity</t>
  </si>
  <si>
    <t>3M Co</t>
  </si>
  <si>
    <t>PG UN Equity</t>
  </si>
  <si>
    <t>Procter &amp; Gamble Co/The</t>
  </si>
  <si>
    <t>WMT UQ Equity</t>
  </si>
  <si>
    <t>Walmart Inc</t>
  </si>
  <si>
    <t>MRK UN Equity</t>
  </si>
  <si>
    <t>Merck &amp; Co Inc</t>
  </si>
  <si>
    <t>DIS UN Equity</t>
  </si>
  <si>
    <t>Walt Disney Co/The</t>
  </si>
  <si>
    <t>CSCO UQ Equity</t>
  </si>
  <si>
    <t>Cisco Systems Inc</t>
  </si>
  <si>
    <t>KO UN Equity</t>
  </si>
  <si>
    <t>Coca-Cola Co/The</t>
  </si>
  <si>
    <t>VZ UN Equity</t>
  </si>
  <si>
    <t>Verizon Communications Inc</t>
  </si>
  <si>
    <t>NKE UN Equity</t>
  </si>
  <si>
    <t>NIKE Inc</t>
  </si>
  <si>
    <t>AAPL</t>
  </si>
  <si>
    <t>GS</t>
  </si>
  <si>
    <t>CAT</t>
  </si>
  <si>
    <t>MSFT</t>
  </si>
  <si>
    <t>AMGN</t>
  </si>
  <si>
    <t>HD</t>
  </si>
  <si>
    <t>SHW</t>
  </si>
  <si>
    <t>AXP</t>
  </si>
  <si>
    <t>MCD</t>
  </si>
  <si>
    <t>JPM</t>
  </si>
  <si>
    <t>UNH</t>
  </si>
  <si>
    <t>V</t>
  </si>
  <si>
    <t>TRV</t>
  </si>
  <si>
    <t>JNJ</t>
  </si>
  <si>
    <t>IBM</t>
  </si>
  <si>
    <t>HON</t>
  </si>
  <si>
    <t>AMZN</t>
  </si>
  <si>
    <t>BA</t>
  </si>
  <si>
    <t>CVX</t>
  </si>
  <si>
    <t>NVDA</t>
  </si>
  <si>
    <t>CRM</t>
  </si>
  <si>
    <t>MMM</t>
  </si>
  <si>
    <t>PG</t>
  </si>
  <si>
    <t>WMT</t>
  </si>
  <si>
    <t>MRK</t>
  </si>
  <si>
    <t>DIS</t>
  </si>
  <si>
    <t>CSCO</t>
  </si>
  <si>
    <t>KO</t>
  </si>
  <si>
    <t>VZ</t>
  </si>
  <si>
    <t>NKE</t>
  </si>
  <si>
    <t xml:space="preserve">LBUSTRUU (Bond Index) </t>
  </si>
  <si>
    <t>Log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</si>
</sst>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82" fontId="0" fillId="0" borderId="0" xfId="0" applyNumberFormat="1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BDH|11986736320696497807</stp>
        <tr r="AB2" s="3"/>
      </tp>
      <tp t="s">
        <v>#N/A N/A</v>
        <stp/>
        <stp>BDH|14055894635525609100</stp>
        <tr r="P2" s="3"/>
      </tp>
      <tp t="s">
        <v>#N/A N/A</v>
        <stp/>
        <stp>BDH|12515194041777464818</stp>
        <tr r="BO2" s="3"/>
      </tp>
      <tp t="s">
        <v>#N/A N/A</v>
        <stp/>
        <stp>BDH|12155376291565668470</stp>
        <tr r="G2" s="3"/>
      </tp>
      <tp t="s">
        <v>#N/A N/A</v>
        <stp/>
        <stp>BDH|17617875041397226090</stp>
        <tr r="Y2" s="3"/>
      </tp>
      <tp t="s">
        <v>#N/A N/A</v>
        <stp/>
        <stp>BDH|13740736934029199382</stp>
        <tr r="BX2" s="3"/>
      </tp>
      <tp t="s">
        <v>#N/A N/A</v>
        <stp/>
        <stp>BDH|11917373366568929184</stp>
        <tr r="BF2" s="3"/>
      </tp>
      <tp t="s">
        <v>#N/A N/A</v>
        <stp/>
        <stp>BDH|11636264147963725784</stp>
        <tr r="S2" s="3"/>
      </tp>
      <tp t="s">
        <v>#N/A N/A</v>
        <stp/>
        <stp>BDH|14593414786608879098</stp>
        <tr r="J2" s="3"/>
      </tp>
      <tp t="s">
        <v>#N/A N/A</v>
        <stp/>
        <stp>BDH|11588915992813271397</stp>
        <tr r="BU2" s="3"/>
      </tp>
      <tp t="s">
        <v>#N/A N/A</v>
        <stp/>
        <stp>BDH|10102994441353005922</stp>
        <tr r="V2" s="3"/>
      </tp>
      <tp t="s">
        <v>#N/A N/A</v>
        <stp/>
        <stp>BDH|11355462650513015732</stp>
        <tr r="AT2" s="3"/>
      </tp>
      <tp t="s">
        <v>#N/A N/A</v>
        <stp/>
        <stp>BDH|17644011336769801966</stp>
        <tr r="A1" s="5"/>
      </tp>
      <tp t="s">
        <v>#N/A N/A</v>
        <stp/>
        <stp>BDH|14905593350224935596</stp>
        <tr r="AE2" s="3"/>
      </tp>
      <tp t="s">
        <v>#N/A N/A</v>
        <stp/>
        <stp>BDH|13323657021312765088</stp>
        <tr r="AQ2" s="3"/>
      </tp>
      <tp t="s">
        <v>#N/A N/A</v>
        <stp/>
        <stp>BDH|13566013249357016513</stp>
        <tr r="CA2" s="3"/>
      </tp>
    </main>
    <main first="bofaddin.rtdserver">
      <tp t="s">
        <v>#N/A N/A</v>
        <stp/>
        <stp>BDH|8901546705900962155</stp>
        <tr r="AH2" s="3"/>
      </tp>
      <tp t="s">
        <v>#N/A N/A</v>
        <stp/>
        <stp>BDH|2694385886855084348</stp>
        <tr r="BI2" s="3"/>
      </tp>
      <tp t="s">
        <v>#N/A N/A</v>
        <stp/>
        <stp>BDH|9020992786977929747</stp>
        <tr r="D2" s="3"/>
      </tp>
      <tp t="s">
        <v>#N/A N/A</v>
        <stp/>
        <stp>BDH|6012782009611956978</stp>
        <tr r="CJ2" s="3"/>
      </tp>
      <tp t="s">
        <v>#N/A N/A</v>
        <stp/>
        <stp>BDH|4943030285392561517</stp>
        <tr r="CD2" s="3"/>
      </tp>
      <tp t="s">
        <v>#N/A N/A</v>
        <stp/>
        <stp>BDH|5650350416206091522</stp>
        <tr r="BR2" s="3"/>
      </tp>
      <tp t="s">
        <v>#N/A N/A</v>
        <stp/>
        <stp>BDH|3565651545855524203</stp>
        <tr r="CG2" s="3"/>
      </tp>
      <tp t="s">
        <v>#N/A N/A</v>
        <stp/>
        <stp>BDH|6446537077920601232</stp>
        <tr r="M2" s="3"/>
      </tp>
      <tp t="s">
        <v>#N/A N/A</v>
        <stp/>
        <stp>BDH|9814589979132573976</stp>
        <tr r="BC2" s="3"/>
      </tp>
      <tp t="s">
        <v>#N/A N/A</v>
        <stp/>
        <stp>BDH|2959579752674582469</stp>
        <tr r="BL2" s="3"/>
      </tp>
      <tp t="s">
        <v>#N/A N/A</v>
        <stp/>
        <stp>BDH|8516348750795931850</stp>
        <tr r="AW2" s="3"/>
      </tp>
      <tp t="s">
        <v>#N/A N/A</v>
        <stp/>
        <stp>BDH|6542885774933154952</stp>
        <tr r="AZ2" s="3"/>
      </tp>
      <tp t="s">
        <v>#N/A N/A</v>
        <stp/>
        <stp>BDH|3759105495309225146</stp>
        <tr r="AK2" s="3"/>
      </tp>
      <tp t="s">
        <v>#N/A N/A</v>
        <stp/>
        <stp>BDH|920265972507008545</stp>
        <tr r="AN2" s="3"/>
      </tp>
      <tp t="s">
        <v>#N/A N/A</v>
        <stp/>
        <stp>BDH|997651568515939713</stp>
        <tr r="A2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H6" sqref="H6"/>
    </sheetView>
  </sheetViews>
  <sheetFormatPr defaultRowHeight="15" x14ac:dyDescent="0.25"/>
  <cols>
    <col min="1" max="1" width="16" bestFit="1" customWidth="1"/>
    <col min="2" max="2" width="29.28515625" bestFit="1" customWidth="1"/>
    <col min="3" max="3" width="10" bestFit="1" customWidth="1"/>
    <col min="4" max="5" width="9.14062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t="s">
        <v>5</v>
      </c>
      <c r="B2" t="s">
        <v>6</v>
      </c>
      <c r="C2">
        <v>11.550039999999999</v>
      </c>
      <c r="D2">
        <v>1</v>
      </c>
      <c r="E2">
        <v>895.5</v>
      </c>
    </row>
    <row r="3" spans="1:5" x14ac:dyDescent="0.25">
      <c r="A3" t="s">
        <v>7</v>
      </c>
      <c r="B3" t="s">
        <v>8</v>
      </c>
      <c r="C3">
        <v>10.066398</v>
      </c>
      <c r="D3">
        <v>1</v>
      </c>
      <c r="E3">
        <v>780.47</v>
      </c>
    </row>
    <row r="4" spans="1:5" x14ac:dyDescent="0.25">
      <c r="A4" t="s">
        <v>9</v>
      </c>
      <c r="B4" t="s">
        <v>10</v>
      </c>
      <c r="C4">
        <v>4.7447379999999999</v>
      </c>
      <c r="D4">
        <v>1</v>
      </c>
      <c r="E4">
        <v>367.87</v>
      </c>
    </row>
    <row r="5" spans="1:5" x14ac:dyDescent="0.25">
      <c r="A5" t="s">
        <v>11</v>
      </c>
      <c r="B5" t="s">
        <v>12</v>
      </c>
      <c r="C5">
        <v>4.5718420000000002</v>
      </c>
      <c r="D5">
        <v>1</v>
      </c>
      <c r="E5">
        <v>354.46499999999997</v>
      </c>
    </row>
    <row r="6" spans="1:5" x14ac:dyDescent="0.25">
      <c r="A6" t="s">
        <v>13</v>
      </c>
      <c r="B6" t="s">
        <v>14</v>
      </c>
      <c r="C6">
        <v>4.2845420000000001</v>
      </c>
      <c r="D6">
        <v>1</v>
      </c>
      <c r="E6">
        <v>332.19</v>
      </c>
    </row>
    <row r="7" spans="1:5" x14ac:dyDescent="0.25">
      <c r="A7" t="s">
        <v>15</v>
      </c>
      <c r="B7" t="s">
        <v>16</v>
      </c>
      <c r="C7">
        <v>4.2686780000000004</v>
      </c>
      <c r="D7">
        <v>1</v>
      </c>
      <c r="E7">
        <v>330.96</v>
      </c>
    </row>
    <row r="8" spans="1:5" x14ac:dyDescent="0.25">
      <c r="A8" t="s">
        <v>17</v>
      </c>
      <c r="B8" t="s">
        <v>18</v>
      </c>
      <c r="C8">
        <v>4.028778</v>
      </c>
      <c r="D8">
        <v>1</v>
      </c>
      <c r="E8">
        <v>312.36</v>
      </c>
    </row>
    <row r="9" spans="1:5" x14ac:dyDescent="0.25">
      <c r="A9" t="s">
        <v>19</v>
      </c>
      <c r="B9" t="s">
        <v>20</v>
      </c>
      <c r="C9">
        <v>3.9618380000000002</v>
      </c>
      <c r="D9">
        <v>1</v>
      </c>
      <c r="E9">
        <v>307.17</v>
      </c>
    </row>
    <row r="10" spans="1:5" x14ac:dyDescent="0.25">
      <c r="A10" t="s">
        <v>21</v>
      </c>
      <c r="B10" t="s">
        <v>22</v>
      </c>
      <c r="C10">
        <v>3.9608059999999998</v>
      </c>
      <c r="D10">
        <v>1</v>
      </c>
      <c r="E10">
        <v>307.08999999999997</v>
      </c>
    </row>
    <row r="11" spans="1:5" x14ac:dyDescent="0.25">
      <c r="A11" t="s">
        <v>23</v>
      </c>
      <c r="B11" t="s">
        <v>24</v>
      </c>
      <c r="C11">
        <v>3.9471340000000001</v>
      </c>
      <c r="D11">
        <v>1</v>
      </c>
      <c r="E11">
        <v>306.02999999999997</v>
      </c>
    </row>
    <row r="12" spans="1:5" x14ac:dyDescent="0.25">
      <c r="A12" t="s">
        <v>25</v>
      </c>
      <c r="B12" t="s">
        <v>26</v>
      </c>
      <c r="C12">
        <v>3.9217249999999999</v>
      </c>
      <c r="D12">
        <v>1</v>
      </c>
      <c r="E12">
        <v>304.06</v>
      </c>
    </row>
    <row r="13" spans="1:5" x14ac:dyDescent="0.25">
      <c r="A13" t="s">
        <v>27</v>
      </c>
      <c r="B13" t="s">
        <v>28</v>
      </c>
      <c r="C13">
        <v>3.9032819999999999</v>
      </c>
      <c r="D13">
        <v>1</v>
      </c>
      <c r="E13">
        <v>302.63</v>
      </c>
    </row>
    <row r="14" spans="1:5" x14ac:dyDescent="0.25">
      <c r="A14" t="s">
        <v>29</v>
      </c>
      <c r="B14" t="s">
        <v>30</v>
      </c>
      <c r="C14">
        <v>3.3250700000000002</v>
      </c>
      <c r="D14">
        <v>1</v>
      </c>
      <c r="E14">
        <v>257.8</v>
      </c>
    </row>
    <row r="15" spans="1:5" x14ac:dyDescent="0.25">
      <c r="A15" t="s">
        <v>31</v>
      </c>
      <c r="B15" t="s">
        <v>32</v>
      </c>
      <c r="C15">
        <v>3.1282489999999998</v>
      </c>
      <c r="D15">
        <v>1</v>
      </c>
      <c r="E15">
        <v>242.54</v>
      </c>
    </row>
    <row r="16" spans="1:5" x14ac:dyDescent="0.25">
      <c r="A16" t="s">
        <v>33</v>
      </c>
      <c r="B16" t="s">
        <v>34</v>
      </c>
      <c r="C16">
        <v>3.017585</v>
      </c>
      <c r="D16">
        <v>1</v>
      </c>
      <c r="E16">
        <v>233.96</v>
      </c>
    </row>
    <row r="17" spans="1:5" x14ac:dyDescent="0.25">
      <c r="A17" t="s">
        <v>35</v>
      </c>
      <c r="B17" t="s">
        <v>36</v>
      </c>
      <c r="C17">
        <v>3.0032679999999998</v>
      </c>
      <c r="D17">
        <v>1</v>
      </c>
      <c r="E17">
        <v>232.85</v>
      </c>
    </row>
    <row r="18" spans="1:5" x14ac:dyDescent="0.25">
      <c r="A18" t="s">
        <v>37</v>
      </c>
      <c r="B18" t="s">
        <v>38</v>
      </c>
      <c r="C18">
        <v>2.942777</v>
      </c>
      <c r="D18">
        <v>1</v>
      </c>
      <c r="E18">
        <v>228.16</v>
      </c>
    </row>
    <row r="19" spans="1:5" x14ac:dyDescent="0.25">
      <c r="A19" t="s">
        <v>39</v>
      </c>
      <c r="B19" t="s">
        <v>40</v>
      </c>
      <c r="C19">
        <v>2.8059310000000002</v>
      </c>
      <c r="D19">
        <v>1</v>
      </c>
      <c r="E19">
        <v>217.55</v>
      </c>
    </row>
    <row r="20" spans="1:5" x14ac:dyDescent="0.25">
      <c r="A20" t="s">
        <v>41</v>
      </c>
      <c r="B20" t="s">
        <v>42</v>
      </c>
      <c r="C20">
        <v>2.5162450000000001</v>
      </c>
      <c r="D20">
        <v>1</v>
      </c>
      <c r="E20">
        <v>195.09</v>
      </c>
    </row>
    <row r="21" spans="1:5" x14ac:dyDescent="0.25">
      <c r="A21" t="s">
        <v>43</v>
      </c>
      <c r="B21" t="s">
        <v>44</v>
      </c>
      <c r="C21">
        <v>2.3548930000000001</v>
      </c>
      <c r="D21">
        <v>1</v>
      </c>
      <c r="E21">
        <v>182.58</v>
      </c>
    </row>
    <row r="22" spans="1:5" x14ac:dyDescent="0.25">
      <c r="A22" t="s">
        <v>45</v>
      </c>
      <c r="B22" t="s">
        <v>46</v>
      </c>
      <c r="C22">
        <v>2.1720009999999998</v>
      </c>
      <c r="D22">
        <v>1</v>
      </c>
      <c r="E22">
        <v>168.4</v>
      </c>
    </row>
    <row r="23" spans="1:5" x14ac:dyDescent="0.25">
      <c r="A23" t="s">
        <v>47</v>
      </c>
      <c r="B23" t="s">
        <v>48</v>
      </c>
      <c r="C23">
        <v>1.9229430000000001</v>
      </c>
      <c r="D23">
        <v>1</v>
      </c>
      <c r="E23">
        <v>149.09</v>
      </c>
    </row>
    <row r="24" spans="1:5" x14ac:dyDescent="0.25">
      <c r="A24" t="s">
        <v>49</v>
      </c>
      <c r="B24" t="s">
        <v>50</v>
      </c>
      <c r="C24">
        <v>1.8668370000000001</v>
      </c>
      <c r="D24">
        <v>1</v>
      </c>
      <c r="E24">
        <v>144.74</v>
      </c>
    </row>
    <row r="25" spans="1:5" x14ac:dyDescent="0.25">
      <c r="A25" t="s">
        <v>51</v>
      </c>
      <c r="B25" t="s">
        <v>52</v>
      </c>
      <c r="C25">
        <v>1.6547959999999999</v>
      </c>
      <c r="D25">
        <v>1</v>
      </c>
      <c r="E25">
        <v>128.30000000000001</v>
      </c>
    </row>
    <row r="26" spans="1:5" x14ac:dyDescent="0.25">
      <c r="A26" t="s">
        <v>53</v>
      </c>
      <c r="B26" t="s">
        <v>54</v>
      </c>
      <c r="C26">
        <v>1.5691550000000001</v>
      </c>
      <c r="D26">
        <v>1</v>
      </c>
      <c r="E26">
        <v>121.66</v>
      </c>
    </row>
    <row r="27" spans="1:5" x14ac:dyDescent="0.25">
      <c r="A27" t="s">
        <v>55</v>
      </c>
      <c r="B27" t="s">
        <v>56</v>
      </c>
      <c r="C27">
        <v>1.266958</v>
      </c>
      <c r="D27">
        <v>1</v>
      </c>
      <c r="E27">
        <v>98.23</v>
      </c>
    </row>
    <row r="28" spans="1:5" x14ac:dyDescent="0.25">
      <c r="A28" t="s">
        <v>57</v>
      </c>
      <c r="B28" t="s">
        <v>58</v>
      </c>
      <c r="C28">
        <v>1.07091</v>
      </c>
      <c r="D28">
        <v>1</v>
      </c>
      <c r="E28">
        <v>83.03</v>
      </c>
    </row>
    <row r="29" spans="1:5" x14ac:dyDescent="0.25">
      <c r="A29" t="s">
        <v>59</v>
      </c>
      <c r="B29" t="s">
        <v>60</v>
      </c>
      <c r="C29">
        <v>0.99971399999999999</v>
      </c>
      <c r="D29">
        <v>1</v>
      </c>
      <c r="E29">
        <v>77.510000000000005</v>
      </c>
    </row>
    <row r="30" spans="1:5" x14ac:dyDescent="0.25">
      <c r="A30" t="s">
        <v>61</v>
      </c>
      <c r="B30" t="s">
        <v>62</v>
      </c>
      <c r="C30">
        <v>0.615035</v>
      </c>
      <c r="D30">
        <v>1</v>
      </c>
      <c r="E30">
        <v>47.685000000000002</v>
      </c>
    </row>
    <row r="31" spans="1:5" x14ac:dyDescent="0.25">
      <c r="A31" t="s">
        <v>63</v>
      </c>
      <c r="B31" t="s">
        <v>64</v>
      </c>
      <c r="C31">
        <v>0.55783300000000002</v>
      </c>
      <c r="D31">
        <v>1</v>
      </c>
      <c r="E31">
        <v>43.25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56CD-7B69-40BF-B8E3-7EF33CB05BE2}">
  <dimension ref="A1:CK1005"/>
  <sheetViews>
    <sheetView workbookViewId="0">
      <selection activeCell="D2" sqref="D2"/>
    </sheetView>
  </sheetViews>
  <sheetFormatPr defaultRowHeight="15" x14ac:dyDescent="0.25"/>
  <cols>
    <col min="1" max="1" width="10.7109375" bestFit="1" customWidth="1"/>
    <col min="4" max="4" width="10.7109375" bestFit="1" customWidth="1"/>
    <col min="7" max="7" width="10.7109375" bestFit="1" customWidth="1"/>
    <col min="10" max="10" width="10.7109375" bestFit="1" customWidth="1"/>
    <col min="13" max="13" width="10.7109375" bestFit="1" customWidth="1"/>
    <col min="16" max="16" width="10.7109375" bestFit="1" customWidth="1"/>
    <col min="19" max="19" width="10.7109375" bestFit="1" customWidth="1"/>
    <col min="22" max="22" width="10.7109375" bestFit="1" customWidth="1"/>
    <col min="25" max="25" width="10.7109375" bestFit="1" customWidth="1"/>
    <col min="28" max="28" width="10.7109375" bestFit="1" customWidth="1"/>
    <col min="31" max="31" width="10.7109375" bestFit="1" customWidth="1"/>
    <col min="34" max="34" width="10.7109375" bestFit="1" customWidth="1"/>
    <col min="37" max="37" width="10.7109375" bestFit="1" customWidth="1"/>
    <col min="40" max="40" width="10.7109375" bestFit="1" customWidth="1"/>
    <col min="43" max="43" width="10.7109375" bestFit="1" customWidth="1"/>
    <col min="46" max="46" width="10.7109375" bestFit="1" customWidth="1"/>
    <col min="49" max="49" width="10.7109375" bestFit="1" customWidth="1"/>
    <col min="52" max="52" width="10.7109375" bestFit="1" customWidth="1"/>
    <col min="55" max="55" width="10.7109375" bestFit="1" customWidth="1"/>
    <col min="58" max="58" width="10.7109375" bestFit="1" customWidth="1"/>
    <col min="61" max="61" width="10.71093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</cols>
  <sheetData>
    <row r="1" spans="1:89" x14ac:dyDescent="0.25">
      <c r="A1" s="2" t="s">
        <v>65</v>
      </c>
      <c r="B1" s="2"/>
      <c r="D1" s="2" t="s">
        <v>66</v>
      </c>
      <c r="E1" s="2"/>
      <c r="G1" s="2" t="s">
        <v>67</v>
      </c>
      <c r="H1" s="2"/>
      <c r="J1" s="2" t="s">
        <v>68</v>
      </c>
      <c r="K1" s="2"/>
      <c r="M1" s="2" t="s">
        <v>69</v>
      </c>
      <c r="N1" s="2"/>
      <c r="P1" s="2" t="s">
        <v>70</v>
      </c>
      <c r="Q1" s="2"/>
      <c r="S1" s="2" t="s">
        <v>71</v>
      </c>
      <c r="T1" s="2"/>
      <c r="V1" s="2" t="s">
        <v>72</v>
      </c>
      <c r="W1" s="2"/>
      <c r="Y1" s="2" t="s">
        <v>73</v>
      </c>
      <c r="Z1" s="2"/>
      <c r="AB1" s="2" t="s">
        <v>74</v>
      </c>
      <c r="AC1" s="2"/>
      <c r="AE1" s="2" t="s">
        <v>75</v>
      </c>
      <c r="AF1" s="2"/>
      <c r="AH1" s="2" t="s">
        <v>76</v>
      </c>
      <c r="AI1" s="2"/>
      <c r="AK1" s="2" t="s">
        <v>77</v>
      </c>
      <c r="AL1" s="2"/>
      <c r="AN1" s="2" t="s">
        <v>78</v>
      </c>
      <c r="AO1" s="2"/>
      <c r="AQ1" s="2" t="s">
        <v>79</v>
      </c>
      <c r="AR1" s="2"/>
      <c r="AT1" s="2" t="s">
        <v>80</v>
      </c>
      <c r="AU1" s="2"/>
      <c r="AW1" s="2" t="s">
        <v>81</v>
      </c>
      <c r="AX1" s="2"/>
      <c r="AZ1" s="2" t="s">
        <v>82</v>
      </c>
      <c r="BA1" s="2"/>
      <c r="BC1" s="2" t="s">
        <v>83</v>
      </c>
      <c r="BD1" s="2"/>
      <c r="BF1" s="2" t="s">
        <v>84</v>
      </c>
      <c r="BG1" s="2"/>
      <c r="BI1" s="2" t="s">
        <v>85</v>
      </c>
      <c r="BJ1" s="2"/>
      <c r="BL1" s="2" t="s">
        <v>86</v>
      </c>
      <c r="BM1" s="2"/>
      <c r="BO1" s="2" t="s">
        <v>87</v>
      </c>
      <c r="BP1" s="2"/>
      <c r="BR1" s="2" t="s">
        <v>88</v>
      </c>
      <c r="BS1" s="2"/>
      <c r="BU1" s="2" t="s">
        <v>89</v>
      </c>
      <c r="BV1" s="2"/>
      <c r="BX1" s="2" t="s">
        <v>90</v>
      </c>
      <c r="BY1" s="2"/>
      <c r="CA1" s="2" t="s">
        <v>91</v>
      </c>
      <c r="CB1" s="2"/>
      <c r="CD1" s="2" t="s">
        <v>92</v>
      </c>
      <c r="CE1" s="2"/>
      <c r="CG1" s="2" t="s">
        <v>93</v>
      </c>
      <c r="CH1" s="2"/>
      <c r="CJ1" s="2" t="s">
        <v>94</v>
      </c>
      <c r="CK1" s="2"/>
    </row>
    <row r="2" spans="1:89" x14ac:dyDescent="0.25">
      <c r="A2" s="3" cm="1">
        <f t="array" ref="A2:B1005">_xll.BDH("AAPL US EQUITY", "PX_LAST", "03/28/2022", "03/27/2026", "DIR=V", "DTS=S", "Sort=A")</f>
        <v>44648</v>
      </c>
      <c r="B2">
        <v>175.6</v>
      </c>
      <c r="D2" s="3" cm="1">
        <f t="array" ref="D2:E1005">_xll.BDH("GS US EQUITY", "PX_LAST", "03/28/2022", "03/27/2026", "DIR=V", "DTS=S", "Sort=A")</f>
        <v>44648</v>
      </c>
      <c r="E2">
        <v>335.3</v>
      </c>
      <c r="G2" s="3" cm="1">
        <f t="array" ref="G2:H1005">_xll.BDH("CAT US EQUITY", "PX_LAST", "03/28/2022", "03/27/2026", "DIR=V", "DTS=S", "Sort=A")</f>
        <v>44648</v>
      </c>
      <c r="H2">
        <v>221.85</v>
      </c>
      <c r="J2" s="3" cm="1">
        <f t="array" ref="J2:K1005">_xll.BDH("MSFT US EQUITY", "PX_LAST", "03/28/2022", "03/27/2026", "DIR=V", "DTS=S", "Sort=A")</f>
        <v>44648</v>
      </c>
      <c r="K2">
        <v>310.7</v>
      </c>
      <c r="M2" s="3" cm="1">
        <f t="array" ref="M2:N1005">_xll.BDH("AMGN US EQUITY", "PX_LAST", "03/28/2022", "03/27/2026", "DIR=V", "DTS=S", "Sort=A")</f>
        <v>44648</v>
      </c>
      <c r="N2">
        <v>240.47</v>
      </c>
      <c r="P2" s="3" cm="1">
        <f t="array" ref="P2:Q1005">_xll.BDH("HD US EQUITY", "PX_LAST", "03/28/2022", "03/27/2026", "DIR=V", "DTS=S", "Sort=A")</f>
        <v>44648</v>
      </c>
      <c r="Q2">
        <v>314.27999999999997</v>
      </c>
      <c r="S2" s="3" cm="1">
        <f t="array" ref="S2:T1005">_xll.BDH("SHW US EQUITY", "PX_LAST", "03/28/2022", "03/27/2026", "DIR=V", "DTS=S", "Sort=A")</f>
        <v>44648</v>
      </c>
      <c r="T2">
        <v>250.58</v>
      </c>
      <c r="V2" s="3" cm="1">
        <f t="array" ref="V2:W1005">_xll.BDH("AXP US EQUITY", "PX_LAST", "03/28/2022", "03/27/2026", "DIR=V", "DTS=S", "Sort=A")</f>
        <v>44648</v>
      </c>
      <c r="W2">
        <v>189.7</v>
      </c>
      <c r="Y2" s="3" cm="1">
        <f t="array" ref="Y2:Z1005">_xll.BDH("MCD US EQUITY", "PX_LAST", "03/28/2022", "03/27/2026", "DIR=V", "DTS=S", "Sort=A")</f>
        <v>44648</v>
      </c>
      <c r="Z2">
        <v>242.94</v>
      </c>
      <c r="AB2" s="3" cm="1">
        <f t="array" ref="AB2:AC1005">_xll.BDH("JPM US EQUITY", "PX_LAST", "03/28/2022", "03/27/2026", "DIR=V", "DTS=S", "Sort=A")</f>
        <v>44648</v>
      </c>
      <c r="AC2">
        <v>140.87</v>
      </c>
      <c r="AE2" s="3" cm="1">
        <f t="array" ref="AE2:AF1005">_xll.BDH("UNH US EQUITY", "PX_LAST", "03/28/2022", "03/27/2026", "DIR=V", "DTS=S", "Sort=A")</f>
        <v>44648</v>
      </c>
      <c r="AF2">
        <v>513.20000000000005</v>
      </c>
      <c r="AH2" s="3" cm="1">
        <f t="array" ref="AH2:AI1005">_xll.BDH("V US EQUITY", "PX_LAST", "03/28/2022", "03/27/2026", "DIR=V", "DTS=S", "Sort=A")</f>
        <v>44648</v>
      </c>
      <c r="AI2">
        <v>220.77</v>
      </c>
      <c r="AK2" s="3" cm="1">
        <f t="array" ref="AK2:AL1005">_xll.BDH("TRV US EQUITY", "PX_LAST", "03/28/2022", "03/27/2026", "DIR=V", "DTS=S", "Sort=A")</f>
        <v>44648</v>
      </c>
      <c r="AL2">
        <v>186.76</v>
      </c>
      <c r="AN2" s="3" cm="1">
        <f t="array" ref="AN2:AO1005">_xll.BDH("JNJ US EQUITY", "PX_LAST", "03/28/2022", "03/27/2026", "DIR=V", "DTS=S", "Sort=A")</f>
        <v>44648</v>
      </c>
      <c r="AO2">
        <v>177.83</v>
      </c>
      <c r="AQ2" s="3" cm="1">
        <f t="array" ref="AQ2:AR1005">_xll.BDH("IBM US EQUITY", "PX_LAST", "03/28/2022", "03/27/2026", "DIR=V", "DTS=S", "Sort=A")</f>
        <v>44648</v>
      </c>
      <c r="AR2">
        <v>131.47</v>
      </c>
      <c r="AT2" s="3" cm="1">
        <f t="array" ref="AT2:AU1005">_xll.BDH("HON US EQUITY", "PX_LAST", "03/28/2022", "03/27/2026", "DIR=V", "DTS=S", "Sort=A")</f>
        <v>44648</v>
      </c>
      <c r="AU2">
        <v>185.71010000000001</v>
      </c>
      <c r="AW2" s="3" cm="1">
        <f t="array" ref="AW2:AX1005">_xll.BDH("AMZN US EQUITY", "PX_LAST", "03/28/2022", "03/27/2026", "DIR=V", "DTS=S", "Sort=A")</f>
        <v>44648</v>
      </c>
      <c r="AX2">
        <v>168.99100000000001</v>
      </c>
      <c r="AZ2" s="3" cm="1">
        <f t="array" ref="AZ2:BA1005">_xll.BDH("BA US EQUITY", "PX_LAST", "03/28/2022", "03/27/2026", "DIR=V", "DTS=S", "Sort=A")</f>
        <v>44648</v>
      </c>
      <c r="BA2">
        <v>188.16</v>
      </c>
      <c r="BC2" s="3" cm="1">
        <f t="array" ref="BC2:BD1005">_xll.BDH("CVX US EQUITY", "PX_LAST", "03/28/2022", "03/27/2026", "DIR=V", "DTS=S", "Sort=A")</f>
        <v>44648</v>
      </c>
      <c r="BD2">
        <v>166.35</v>
      </c>
      <c r="BF2" s="3" cm="1">
        <f t="array" ref="BF2:BG1005">_xll.BDH("NVDA US EQUITY", "PX_LAST", "03/28/2022", "03/27/2026", "DIR=V", "DTS=S", "Sort=A")</f>
        <v>44648</v>
      </c>
      <c r="BG2">
        <v>28.219000000000001</v>
      </c>
      <c r="BI2" s="3" cm="1">
        <f t="array" ref="BI2:BJ1005">_xll.BDH("CRM US EQUITY", "PX_LAST", "03/28/2022", "03/27/2026", "DIR=V", "DTS=S", "Sort=A")</f>
        <v>44648</v>
      </c>
      <c r="BJ2">
        <v>215.28</v>
      </c>
      <c r="BL2" s="3" cm="1">
        <f t="array" ref="BL2:BM1005">_xll.BDH("MMM US EQUITY", "PX_LAST", "03/28/2022", "03/27/2026", "DIR=V", "DTS=S", "Sort=A")</f>
        <v>44648</v>
      </c>
      <c r="BM2">
        <v>124.968</v>
      </c>
      <c r="BO2" s="3" cm="1">
        <f t="array" ref="BO2:BP1005">_xll.BDH("PG US EQUITY", "PX_LAST", "03/28/2022", "03/27/2026", "DIR=V", "DTS=S", "Sort=A")</f>
        <v>44648</v>
      </c>
      <c r="BP2">
        <v>153.88</v>
      </c>
      <c r="BR2" s="3" cm="1">
        <f t="array" ref="BR2:BS1005">_xll.BDH("WMT US EQUITY", "PX_LAST", "03/28/2022", "03/27/2026", "DIR=V", "DTS=S", "Sort=A")</f>
        <v>44648</v>
      </c>
      <c r="BS2">
        <v>48.666699999999999</v>
      </c>
      <c r="BU2" s="3" cm="1">
        <f t="array" ref="BU2:BV1005">_xll.BDH("MRK US EQUITY", "PX_LAST", "03/28/2022", "03/27/2026", "DIR=V", "DTS=S", "Sort=A")</f>
        <v>44648</v>
      </c>
      <c r="BV2">
        <v>81.209999999999994</v>
      </c>
      <c r="BX2" s="3" cm="1">
        <f t="array" ref="BX2:BY1005">_xll.BDH("DIS US EQUITY", "PX_LAST", "03/28/2022", "03/27/2026", "DIR=V", "DTS=S", "Sort=A")</f>
        <v>44648</v>
      </c>
      <c r="BY2">
        <v>138.72</v>
      </c>
      <c r="CA2" s="3" cm="1">
        <f t="array" ref="CA2:CB1005">_xll.BDH("CSCO US EQUITY", "PX_LAST", "03/28/2022", "03/27/2026", "DIR=V", "DTS=S", "Sort=A")</f>
        <v>44648</v>
      </c>
      <c r="CB2">
        <v>55.14</v>
      </c>
      <c r="CD2" s="3" cm="1">
        <f t="array" ref="CD2:CE1005">_xll.BDH("KO US EQUITY", "PX_LAST", "03/28/2022", "03/27/2026", "DIR=V", "DTS=S", "Sort=A")</f>
        <v>44648</v>
      </c>
      <c r="CE2">
        <v>61.92</v>
      </c>
      <c r="CG2" s="3" cm="1">
        <f t="array" ref="CG2:CH1005">_xll.BDH("VZ US EQUITY", "PX_LAST", "03/28/2022", "03/27/2026", "DIR=V", "DTS=S", "Sort=A")</f>
        <v>44648</v>
      </c>
      <c r="CH2">
        <v>51.17</v>
      </c>
      <c r="CJ2" s="3" cm="1">
        <f t="array" ref="CJ2:CK1005">_xll.BDH("NKE US EQUITY", "PX_LAST", "03/28/2022", "03/27/2026", "DIR=V", "DTS=S", "Sort=A")</f>
        <v>44648</v>
      </c>
      <c r="CK2">
        <v>134.81</v>
      </c>
    </row>
    <row r="3" spans="1:89" x14ac:dyDescent="0.25">
      <c r="A3" s="3">
        <v>44649</v>
      </c>
      <c r="B3">
        <v>178.96</v>
      </c>
      <c r="D3" s="3">
        <v>44649</v>
      </c>
      <c r="E3">
        <v>339.66</v>
      </c>
      <c r="G3" s="3">
        <v>44649</v>
      </c>
      <c r="H3">
        <v>221.04</v>
      </c>
      <c r="J3" s="3">
        <v>44649</v>
      </c>
      <c r="K3">
        <v>315.41000000000003</v>
      </c>
      <c r="M3" s="3">
        <v>44649</v>
      </c>
      <c r="N3">
        <v>241.54</v>
      </c>
      <c r="P3" s="3">
        <v>44649</v>
      </c>
      <c r="Q3">
        <v>317.70999999999998</v>
      </c>
      <c r="S3" s="3">
        <v>44649</v>
      </c>
      <c r="T3">
        <v>259.35000000000002</v>
      </c>
      <c r="V3" s="3">
        <v>44649</v>
      </c>
      <c r="W3">
        <v>190.94</v>
      </c>
      <c r="Y3" s="3">
        <v>44649</v>
      </c>
      <c r="Z3">
        <v>248.17</v>
      </c>
      <c r="AB3" s="3">
        <v>44649</v>
      </c>
      <c r="AC3">
        <v>141.18</v>
      </c>
      <c r="AE3" s="3">
        <v>44649</v>
      </c>
      <c r="AF3">
        <v>510.73</v>
      </c>
      <c r="AH3" s="3">
        <v>44649</v>
      </c>
      <c r="AI3">
        <v>228.12</v>
      </c>
      <c r="AK3" s="3">
        <v>44649</v>
      </c>
      <c r="AL3">
        <v>183.81</v>
      </c>
      <c r="AN3" s="3">
        <v>44649</v>
      </c>
      <c r="AO3">
        <v>177.74</v>
      </c>
      <c r="AQ3" s="3">
        <v>44649</v>
      </c>
      <c r="AR3">
        <v>131.94</v>
      </c>
      <c r="AT3" s="3">
        <v>44649</v>
      </c>
      <c r="AU3">
        <v>186.11529999999999</v>
      </c>
      <c r="AW3" s="3">
        <v>44649</v>
      </c>
      <c r="AX3">
        <v>169.315</v>
      </c>
      <c r="AZ3" s="3">
        <v>44649</v>
      </c>
      <c r="BA3">
        <v>193.8</v>
      </c>
      <c r="BC3" s="3">
        <v>44649</v>
      </c>
      <c r="BD3">
        <v>164.32</v>
      </c>
      <c r="BF3" s="3">
        <v>44649</v>
      </c>
      <c r="BG3">
        <v>28.655999999999999</v>
      </c>
      <c r="BI3" s="3">
        <v>44649</v>
      </c>
      <c r="BJ3">
        <v>221.29</v>
      </c>
      <c r="BL3" s="3">
        <v>44649</v>
      </c>
      <c r="BM3">
        <v>127.15</v>
      </c>
      <c r="BO3" s="3">
        <v>44649</v>
      </c>
      <c r="BP3">
        <v>155.46</v>
      </c>
      <c r="BR3" s="3">
        <v>44649</v>
      </c>
      <c r="BS3">
        <v>49.076700000000002</v>
      </c>
      <c r="BU3" s="3">
        <v>44649</v>
      </c>
      <c r="BV3">
        <v>81.569999999999993</v>
      </c>
      <c r="BX3" s="3">
        <v>44649</v>
      </c>
      <c r="BY3">
        <v>142.38</v>
      </c>
      <c r="CA3" s="3">
        <v>44649</v>
      </c>
      <c r="CB3">
        <v>55.67</v>
      </c>
      <c r="CD3" s="3">
        <v>44649</v>
      </c>
      <c r="CE3">
        <v>62.16</v>
      </c>
      <c r="CG3" s="3">
        <v>44649</v>
      </c>
      <c r="CH3">
        <v>51.25</v>
      </c>
      <c r="CJ3" s="3">
        <v>44649</v>
      </c>
      <c r="CK3">
        <v>139.13999999999999</v>
      </c>
    </row>
    <row r="4" spans="1:89" x14ac:dyDescent="0.25">
      <c r="A4" s="3">
        <v>44650</v>
      </c>
      <c r="B4">
        <v>177.77</v>
      </c>
      <c r="D4" s="3">
        <v>44650</v>
      </c>
      <c r="E4">
        <v>335.59</v>
      </c>
      <c r="G4" s="3">
        <v>44650</v>
      </c>
      <c r="H4">
        <v>223.08</v>
      </c>
      <c r="J4" s="3">
        <v>44650</v>
      </c>
      <c r="K4">
        <v>313.86</v>
      </c>
      <c r="M4" s="3">
        <v>44650</v>
      </c>
      <c r="N4">
        <v>242.57</v>
      </c>
      <c r="P4" s="3">
        <v>44650</v>
      </c>
      <c r="Q4">
        <v>308.45999999999998</v>
      </c>
      <c r="S4" s="3">
        <v>44650</v>
      </c>
      <c r="T4">
        <v>253.01</v>
      </c>
      <c r="V4" s="3">
        <v>44650</v>
      </c>
      <c r="W4">
        <v>189.76</v>
      </c>
      <c r="Y4" s="3">
        <v>44650</v>
      </c>
      <c r="Z4">
        <v>249.03</v>
      </c>
      <c r="AB4" s="3">
        <v>44650</v>
      </c>
      <c r="AC4">
        <v>140.54</v>
      </c>
      <c r="AE4" s="3">
        <v>44650</v>
      </c>
      <c r="AF4">
        <v>520.82000000000005</v>
      </c>
      <c r="AH4" s="3">
        <v>44650</v>
      </c>
      <c r="AI4">
        <v>223.95</v>
      </c>
      <c r="AK4" s="3">
        <v>44650</v>
      </c>
      <c r="AL4">
        <v>185.55</v>
      </c>
      <c r="AN4" s="3">
        <v>44650</v>
      </c>
      <c r="AO4">
        <v>179.59</v>
      </c>
      <c r="AQ4" s="3">
        <v>44650</v>
      </c>
      <c r="AR4">
        <v>132.13</v>
      </c>
      <c r="AT4" s="3">
        <v>44650</v>
      </c>
      <c r="AU4">
        <v>185.17310000000001</v>
      </c>
      <c r="AW4" s="3">
        <v>44650</v>
      </c>
      <c r="AX4">
        <v>166.30099999999999</v>
      </c>
      <c r="AZ4" s="3">
        <v>44650</v>
      </c>
      <c r="BA4">
        <v>194.91</v>
      </c>
      <c r="BC4" s="3">
        <v>44650</v>
      </c>
      <c r="BD4">
        <v>165.48</v>
      </c>
      <c r="BF4" s="3">
        <v>44650</v>
      </c>
      <c r="BG4">
        <v>27.69</v>
      </c>
      <c r="BI4" s="3">
        <v>44650</v>
      </c>
      <c r="BJ4">
        <v>214.94</v>
      </c>
      <c r="BL4" s="3">
        <v>44650</v>
      </c>
      <c r="BM4">
        <v>126.607</v>
      </c>
      <c r="BO4" s="3">
        <v>44650</v>
      </c>
      <c r="BP4">
        <v>154.38999999999999</v>
      </c>
      <c r="BR4" s="3">
        <v>44650</v>
      </c>
      <c r="BS4">
        <v>49.956699999999998</v>
      </c>
      <c r="BU4" s="3">
        <v>44650</v>
      </c>
      <c r="BV4">
        <v>82.4</v>
      </c>
      <c r="BX4" s="3">
        <v>44650</v>
      </c>
      <c r="BY4">
        <v>140.96</v>
      </c>
      <c r="CA4" s="3">
        <v>44650</v>
      </c>
      <c r="CB4">
        <v>56.05</v>
      </c>
      <c r="CD4" s="3">
        <v>44650</v>
      </c>
      <c r="CE4">
        <v>62.21</v>
      </c>
      <c r="CG4" s="3">
        <v>44650</v>
      </c>
      <c r="CH4">
        <v>51.61</v>
      </c>
      <c r="CJ4" s="3">
        <v>44650</v>
      </c>
      <c r="CK4">
        <v>138.54</v>
      </c>
    </row>
    <row r="5" spans="1:89" x14ac:dyDescent="0.25">
      <c r="A5" s="3">
        <v>44651</v>
      </c>
      <c r="B5">
        <v>174.61</v>
      </c>
      <c r="D5" s="3">
        <v>44651</v>
      </c>
      <c r="E5">
        <v>330.1</v>
      </c>
      <c r="G5" s="3">
        <v>44651</v>
      </c>
      <c r="H5">
        <v>222.82</v>
      </c>
      <c r="J5" s="3">
        <v>44651</v>
      </c>
      <c r="K5">
        <v>308.31</v>
      </c>
      <c r="M5" s="3">
        <v>44651</v>
      </c>
      <c r="N5">
        <v>241.82</v>
      </c>
      <c r="P5" s="3">
        <v>44651</v>
      </c>
      <c r="Q5">
        <v>299.33</v>
      </c>
      <c r="S5" s="3">
        <v>44651</v>
      </c>
      <c r="T5">
        <v>249.62</v>
      </c>
      <c r="V5" s="3">
        <v>44651</v>
      </c>
      <c r="W5">
        <v>187</v>
      </c>
      <c r="Y5" s="3">
        <v>44651</v>
      </c>
      <c r="Z5">
        <v>247.28</v>
      </c>
      <c r="AB5" s="3">
        <v>44651</v>
      </c>
      <c r="AC5">
        <v>136.32</v>
      </c>
      <c r="AE5" s="3">
        <v>44651</v>
      </c>
      <c r="AF5">
        <v>509.97</v>
      </c>
      <c r="AH5" s="3">
        <v>44651</v>
      </c>
      <c r="AI5">
        <v>221.77</v>
      </c>
      <c r="AK5" s="3">
        <v>44651</v>
      </c>
      <c r="AL5">
        <v>182.73</v>
      </c>
      <c r="AN5" s="3">
        <v>44651</v>
      </c>
      <c r="AO5">
        <v>177.23</v>
      </c>
      <c r="AQ5" s="3">
        <v>44651</v>
      </c>
      <c r="AR5">
        <v>130.02000000000001</v>
      </c>
      <c r="AT5" s="3">
        <v>44651</v>
      </c>
      <c r="AU5">
        <v>183.32650000000001</v>
      </c>
      <c r="AW5" s="3">
        <v>44651</v>
      </c>
      <c r="AX5">
        <v>162.99799999999999</v>
      </c>
      <c r="AZ5" s="3">
        <v>44651</v>
      </c>
      <c r="BA5">
        <v>191.5</v>
      </c>
      <c r="BC5" s="3">
        <v>44651</v>
      </c>
      <c r="BD5">
        <v>162.83000000000001</v>
      </c>
      <c r="BF5" s="3">
        <v>44651</v>
      </c>
      <c r="BG5">
        <v>27.286000000000001</v>
      </c>
      <c r="BI5" s="3">
        <v>44651</v>
      </c>
      <c r="BJ5">
        <v>212.32</v>
      </c>
      <c r="BL5" s="3">
        <v>44651</v>
      </c>
      <c r="BM5">
        <v>124.47499999999999</v>
      </c>
      <c r="BO5" s="3">
        <v>44651</v>
      </c>
      <c r="BP5">
        <v>152.80000000000001</v>
      </c>
      <c r="BR5" s="3">
        <v>44651</v>
      </c>
      <c r="BS5">
        <v>49.64</v>
      </c>
      <c r="BU5" s="3">
        <v>44651</v>
      </c>
      <c r="BV5">
        <v>82.05</v>
      </c>
      <c r="BX5" s="3">
        <v>44651</v>
      </c>
      <c r="BY5">
        <v>137.16</v>
      </c>
      <c r="CA5" s="3">
        <v>44651</v>
      </c>
      <c r="CB5">
        <v>55.76</v>
      </c>
      <c r="CD5" s="3">
        <v>44651</v>
      </c>
      <c r="CE5">
        <v>62</v>
      </c>
      <c r="CG5" s="3">
        <v>44651</v>
      </c>
      <c r="CH5">
        <v>50.94</v>
      </c>
      <c r="CJ5" s="3">
        <v>44651</v>
      </c>
      <c r="CK5">
        <v>134.56</v>
      </c>
    </row>
    <row r="6" spans="1:89" x14ac:dyDescent="0.25">
      <c r="A6" s="3">
        <v>44652</v>
      </c>
      <c r="B6">
        <v>174.31</v>
      </c>
      <c r="D6" s="3">
        <v>44652</v>
      </c>
      <c r="E6">
        <v>330.22</v>
      </c>
      <c r="G6" s="3">
        <v>44652</v>
      </c>
      <c r="H6">
        <v>219.77</v>
      </c>
      <c r="J6" s="3">
        <v>44652</v>
      </c>
      <c r="K6">
        <v>309.42</v>
      </c>
      <c r="M6" s="3">
        <v>44652</v>
      </c>
      <c r="N6">
        <v>243.12</v>
      </c>
      <c r="P6" s="3">
        <v>44652</v>
      </c>
      <c r="Q6">
        <v>301.89</v>
      </c>
      <c r="S6" s="3">
        <v>44652</v>
      </c>
      <c r="T6">
        <v>255.21</v>
      </c>
      <c r="V6" s="3">
        <v>44652</v>
      </c>
      <c r="W6">
        <v>187.17</v>
      </c>
      <c r="Y6" s="3">
        <v>44652</v>
      </c>
      <c r="Z6">
        <v>249.25</v>
      </c>
      <c r="AB6" s="3">
        <v>44652</v>
      </c>
      <c r="AC6">
        <v>135.31</v>
      </c>
      <c r="AE6" s="3">
        <v>44652</v>
      </c>
      <c r="AF6">
        <v>512.59</v>
      </c>
      <c r="AH6" s="3">
        <v>44652</v>
      </c>
      <c r="AI6">
        <v>226.36</v>
      </c>
      <c r="AK6" s="3">
        <v>44652</v>
      </c>
      <c r="AL6">
        <v>185.25</v>
      </c>
      <c r="AN6" s="3">
        <v>44652</v>
      </c>
      <c r="AO6">
        <v>178.19</v>
      </c>
      <c r="AQ6" s="3">
        <v>44652</v>
      </c>
      <c r="AR6">
        <v>130.15</v>
      </c>
      <c r="AT6" s="3">
        <v>44652</v>
      </c>
      <c r="AU6">
        <v>184.6926</v>
      </c>
      <c r="AW6" s="3">
        <v>44652</v>
      </c>
      <c r="AX6">
        <v>163.56</v>
      </c>
      <c r="AZ6" s="3">
        <v>44652</v>
      </c>
      <c r="BA6">
        <v>190.76</v>
      </c>
      <c r="BC6" s="3">
        <v>44652</v>
      </c>
      <c r="BD6">
        <v>164.22</v>
      </c>
      <c r="BF6" s="3">
        <v>44652</v>
      </c>
      <c r="BG6">
        <v>26.712</v>
      </c>
      <c r="BI6" s="3">
        <v>44652</v>
      </c>
      <c r="BJ6">
        <v>212.25</v>
      </c>
      <c r="BL6" s="3">
        <v>44652</v>
      </c>
      <c r="BM6">
        <v>125.152</v>
      </c>
      <c r="BO6" s="3">
        <v>44652</v>
      </c>
      <c r="BP6">
        <v>155.09</v>
      </c>
      <c r="BR6" s="3">
        <v>44652</v>
      </c>
      <c r="BS6">
        <v>50.3367</v>
      </c>
      <c r="BU6" s="3">
        <v>44652</v>
      </c>
      <c r="BV6">
        <v>83.52</v>
      </c>
      <c r="BX6" s="3">
        <v>44652</v>
      </c>
      <c r="BY6">
        <v>137</v>
      </c>
      <c r="CA6" s="3">
        <v>44652</v>
      </c>
      <c r="CB6">
        <v>55.66</v>
      </c>
      <c r="CD6" s="3">
        <v>44652</v>
      </c>
      <c r="CE6">
        <v>62.87</v>
      </c>
      <c r="CG6" s="3">
        <v>44652</v>
      </c>
      <c r="CH6">
        <v>52.12</v>
      </c>
      <c r="CJ6" s="3">
        <v>44652</v>
      </c>
      <c r="CK6">
        <v>133.52000000000001</v>
      </c>
    </row>
    <row r="7" spans="1:89" x14ac:dyDescent="0.25">
      <c r="A7" s="3">
        <v>44655</v>
      </c>
      <c r="B7">
        <v>178.44</v>
      </c>
      <c r="D7" s="3">
        <v>44655</v>
      </c>
      <c r="E7">
        <v>328.21</v>
      </c>
      <c r="G7" s="3">
        <v>44655</v>
      </c>
      <c r="H7">
        <v>220.81</v>
      </c>
      <c r="J7" s="3">
        <v>44655</v>
      </c>
      <c r="K7">
        <v>314.97000000000003</v>
      </c>
      <c r="M7" s="3">
        <v>44655</v>
      </c>
      <c r="N7">
        <v>244.87</v>
      </c>
      <c r="P7" s="3">
        <v>44655</v>
      </c>
      <c r="Q7">
        <v>305.58</v>
      </c>
      <c r="S7" s="3">
        <v>44655</v>
      </c>
      <c r="T7">
        <v>259.04000000000002</v>
      </c>
      <c r="V7" s="3">
        <v>44655</v>
      </c>
      <c r="W7">
        <v>187.66</v>
      </c>
      <c r="Y7" s="3">
        <v>44655</v>
      </c>
      <c r="Z7">
        <v>246.83</v>
      </c>
      <c r="AB7" s="3">
        <v>44655</v>
      </c>
      <c r="AC7">
        <v>135.91</v>
      </c>
      <c r="AE7" s="3">
        <v>44655</v>
      </c>
      <c r="AF7">
        <v>510.02</v>
      </c>
      <c r="AH7" s="3">
        <v>44655</v>
      </c>
      <c r="AI7">
        <v>227.74</v>
      </c>
      <c r="AK7" s="3">
        <v>44655</v>
      </c>
      <c r="AL7">
        <v>181.82</v>
      </c>
      <c r="AN7" s="3">
        <v>44655</v>
      </c>
      <c r="AO7">
        <v>176.47</v>
      </c>
      <c r="AQ7" s="3">
        <v>44655</v>
      </c>
      <c r="AR7">
        <v>130.27000000000001</v>
      </c>
      <c r="AT7" s="3">
        <v>44655</v>
      </c>
      <c r="AU7">
        <v>184.7303</v>
      </c>
      <c r="AW7" s="3">
        <v>44655</v>
      </c>
      <c r="AX7">
        <v>168.34700000000001</v>
      </c>
      <c r="AZ7" s="3">
        <v>44655</v>
      </c>
      <c r="BA7">
        <v>191.18</v>
      </c>
      <c r="BC7" s="3">
        <v>44655</v>
      </c>
      <c r="BD7">
        <v>164.37</v>
      </c>
      <c r="BF7" s="3">
        <v>44655</v>
      </c>
      <c r="BG7">
        <v>27.36</v>
      </c>
      <c r="BI7" s="3">
        <v>44655</v>
      </c>
      <c r="BJ7">
        <v>218.85</v>
      </c>
      <c r="BL7" s="3">
        <v>44655</v>
      </c>
      <c r="BM7">
        <v>125.018</v>
      </c>
      <c r="BO7" s="3">
        <v>44655</v>
      </c>
      <c r="BP7">
        <v>154.08000000000001</v>
      </c>
      <c r="BR7" s="3">
        <v>44655</v>
      </c>
      <c r="BS7">
        <v>50.346699999999998</v>
      </c>
      <c r="BU7" s="3">
        <v>44655</v>
      </c>
      <c r="BV7">
        <v>83.49</v>
      </c>
      <c r="BX7" s="3">
        <v>44655</v>
      </c>
      <c r="BY7">
        <v>138.58000000000001</v>
      </c>
      <c r="CA7" s="3">
        <v>44655</v>
      </c>
      <c r="CB7">
        <v>55.87</v>
      </c>
      <c r="CD7" s="3">
        <v>44655</v>
      </c>
      <c r="CE7">
        <v>62.54</v>
      </c>
      <c r="CG7" s="3">
        <v>44655</v>
      </c>
      <c r="CH7">
        <v>52.46</v>
      </c>
      <c r="CJ7" s="3">
        <v>44655</v>
      </c>
      <c r="CK7">
        <v>134.34</v>
      </c>
    </row>
    <row r="8" spans="1:89" x14ac:dyDescent="0.25">
      <c r="A8" s="3">
        <v>44656</v>
      </c>
      <c r="B8">
        <v>175.06</v>
      </c>
      <c r="D8" s="3">
        <v>44656</v>
      </c>
      <c r="E8">
        <v>323.95999999999998</v>
      </c>
      <c r="G8" s="3">
        <v>44656</v>
      </c>
      <c r="H8">
        <v>216.02</v>
      </c>
      <c r="J8" s="3">
        <v>44656</v>
      </c>
      <c r="K8">
        <v>310.88</v>
      </c>
      <c r="M8" s="3">
        <v>44656</v>
      </c>
      <c r="N8">
        <v>244.56</v>
      </c>
      <c r="P8" s="3">
        <v>44656</v>
      </c>
      <c r="Q8">
        <v>304.86</v>
      </c>
      <c r="S8" s="3">
        <v>44656</v>
      </c>
      <c r="T8">
        <v>257.97000000000003</v>
      </c>
      <c r="V8" s="3">
        <v>44656</v>
      </c>
      <c r="W8">
        <v>185.4</v>
      </c>
      <c r="Y8" s="3">
        <v>44656</v>
      </c>
      <c r="Z8">
        <v>248.51</v>
      </c>
      <c r="AB8" s="3">
        <v>44656</v>
      </c>
      <c r="AC8">
        <v>133.34</v>
      </c>
      <c r="AE8" s="3">
        <v>44656</v>
      </c>
      <c r="AF8">
        <v>517.76</v>
      </c>
      <c r="AH8" s="3">
        <v>44656</v>
      </c>
      <c r="AI8">
        <v>226.09</v>
      </c>
      <c r="AK8" s="3">
        <v>44656</v>
      </c>
      <c r="AL8">
        <v>181.39</v>
      </c>
      <c r="AN8" s="3">
        <v>44656</v>
      </c>
      <c r="AO8">
        <v>177.61</v>
      </c>
      <c r="AQ8" s="3">
        <v>44656</v>
      </c>
      <c r="AR8">
        <v>128.88999999999999</v>
      </c>
      <c r="AT8" s="3">
        <v>44656</v>
      </c>
      <c r="AU8">
        <v>182.4314</v>
      </c>
      <c r="AW8" s="3">
        <v>44656</v>
      </c>
      <c r="AX8">
        <v>164.05500000000001</v>
      </c>
      <c r="AZ8" s="3">
        <v>44656</v>
      </c>
      <c r="BA8">
        <v>182.65</v>
      </c>
      <c r="BC8" s="3">
        <v>44656</v>
      </c>
      <c r="BD8">
        <v>163.36000000000001</v>
      </c>
      <c r="BF8" s="3">
        <v>44656</v>
      </c>
      <c r="BG8">
        <v>25.931000000000001</v>
      </c>
      <c r="BI8" s="3">
        <v>44656</v>
      </c>
      <c r="BJ8">
        <v>210.14</v>
      </c>
      <c r="BL8" s="3">
        <v>44656</v>
      </c>
      <c r="BM8">
        <v>124.492</v>
      </c>
      <c r="BO8" s="3">
        <v>44656</v>
      </c>
      <c r="BP8">
        <v>154.62</v>
      </c>
      <c r="BR8" s="3">
        <v>44656</v>
      </c>
      <c r="BS8">
        <v>50.49</v>
      </c>
      <c r="BU8" s="3">
        <v>44656</v>
      </c>
      <c r="BV8">
        <v>83.72</v>
      </c>
      <c r="BX8" s="3">
        <v>44656</v>
      </c>
      <c r="BY8">
        <v>135.62</v>
      </c>
      <c r="CA8" s="3">
        <v>44656</v>
      </c>
      <c r="CB8">
        <v>54.92</v>
      </c>
      <c r="CD8" s="3">
        <v>44656</v>
      </c>
      <c r="CE8">
        <v>62.47</v>
      </c>
      <c r="CG8" s="3">
        <v>44656</v>
      </c>
      <c r="CH8">
        <v>52.78</v>
      </c>
      <c r="CJ8" s="3">
        <v>44656</v>
      </c>
      <c r="CK8">
        <v>132.30000000000001</v>
      </c>
    </row>
    <row r="9" spans="1:89" x14ac:dyDescent="0.25">
      <c r="A9" s="3">
        <v>44657</v>
      </c>
      <c r="B9">
        <v>171.83</v>
      </c>
      <c r="D9" s="3">
        <v>44657</v>
      </c>
      <c r="E9">
        <v>316.26</v>
      </c>
      <c r="G9" s="3">
        <v>44657</v>
      </c>
      <c r="H9">
        <v>216.21</v>
      </c>
      <c r="J9" s="3">
        <v>44657</v>
      </c>
      <c r="K9">
        <v>299.5</v>
      </c>
      <c r="M9" s="3">
        <v>44657</v>
      </c>
      <c r="N9">
        <v>249.93</v>
      </c>
      <c r="P9" s="3">
        <v>44657</v>
      </c>
      <c r="Q9">
        <v>298.54000000000002</v>
      </c>
      <c r="S9" s="3">
        <v>44657</v>
      </c>
      <c r="T9">
        <v>262.63</v>
      </c>
      <c r="V9" s="3">
        <v>44657</v>
      </c>
      <c r="W9">
        <v>183.71</v>
      </c>
      <c r="Y9" s="3">
        <v>44657</v>
      </c>
      <c r="Z9">
        <v>251.46</v>
      </c>
      <c r="AB9" s="3">
        <v>44657</v>
      </c>
      <c r="AC9">
        <v>131.49</v>
      </c>
      <c r="AE9" s="3">
        <v>44657</v>
      </c>
      <c r="AF9">
        <v>531.75</v>
      </c>
      <c r="AH9" s="3">
        <v>44657</v>
      </c>
      <c r="AI9">
        <v>219.01</v>
      </c>
      <c r="AK9" s="3">
        <v>44657</v>
      </c>
      <c r="AL9">
        <v>182.58</v>
      </c>
      <c r="AN9" s="3">
        <v>44657</v>
      </c>
      <c r="AO9">
        <v>182.23</v>
      </c>
      <c r="AQ9" s="3">
        <v>44657</v>
      </c>
      <c r="AR9">
        <v>129.38999999999999</v>
      </c>
      <c r="AT9" s="3">
        <v>44657</v>
      </c>
      <c r="AU9">
        <v>182.422</v>
      </c>
      <c r="AW9" s="3">
        <v>44657</v>
      </c>
      <c r="AX9">
        <v>158.756</v>
      </c>
      <c r="AZ9" s="3">
        <v>44657</v>
      </c>
      <c r="BA9">
        <v>178.72</v>
      </c>
      <c r="BC9" s="3">
        <v>44657</v>
      </c>
      <c r="BD9">
        <v>164.81</v>
      </c>
      <c r="BF9" s="3">
        <v>44657</v>
      </c>
      <c r="BG9">
        <v>24.407</v>
      </c>
      <c r="BI9" s="3">
        <v>44657</v>
      </c>
      <c r="BJ9">
        <v>200.82</v>
      </c>
      <c r="BL9" s="3">
        <v>44657</v>
      </c>
      <c r="BM9">
        <v>125.66200000000001</v>
      </c>
      <c r="BO9" s="3">
        <v>44657</v>
      </c>
      <c r="BP9">
        <v>156.83000000000001</v>
      </c>
      <c r="BR9" s="3">
        <v>44657</v>
      </c>
      <c r="BS9">
        <v>51.6633</v>
      </c>
      <c r="BU9" s="3">
        <v>44657</v>
      </c>
      <c r="BV9">
        <v>84.97</v>
      </c>
      <c r="BX9" s="3">
        <v>44657</v>
      </c>
      <c r="BY9">
        <v>132.57</v>
      </c>
      <c r="CA9" s="3">
        <v>44657</v>
      </c>
      <c r="CB9">
        <v>54.37</v>
      </c>
      <c r="CD9" s="3">
        <v>44657</v>
      </c>
      <c r="CE9">
        <v>63.1</v>
      </c>
      <c r="CG9" s="3">
        <v>44657</v>
      </c>
      <c r="CH9">
        <v>53.2</v>
      </c>
      <c r="CJ9" s="3">
        <v>44657</v>
      </c>
      <c r="CK9">
        <v>128.36000000000001</v>
      </c>
    </row>
    <row r="10" spans="1:89" x14ac:dyDescent="0.25">
      <c r="A10" s="3">
        <v>44658</v>
      </c>
      <c r="B10">
        <v>172.14</v>
      </c>
      <c r="D10" s="3">
        <v>44658</v>
      </c>
      <c r="E10">
        <v>314.14999999999998</v>
      </c>
      <c r="G10" s="3">
        <v>44658</v>
      </c>
      <c r="H10">
        <v>215.9</v>
      </c>
      <c r="J10" s="3">
        <v>44658</v>
      </c>
      <c r="K10">
        <v>301.37</v>
      </c>
      <c r="M10" s="3">
        <v>44658</v>
      </c>
      <c r="N10">
        <v>251.64</v>
      </c>
      <c r="P10" s="3">
        <v>44658</v>
      </c>
      <c r="Q10">
        <v>302.75</v>
      </c>
      <c r="S10" s="3">
        <v>44658</v>
      </c>
      <c r="T10">
        <v>263.83</v>
      </c>
      <c r="V10" s="3">
        <v>44658</v>
      </c>
      <c r="W10">
        <v>182.39</v>
      </c>
      <c r="Y10" s="3">
        <v>44658</v>
      </c>
      <c r="Z10">
        <v>254.36</v>
      </c>
      <c r="AB10" s="3">
        <v>44658</v>
      </c>
      <c r="AC10">
        <v>131.09</v>
      </c>
      <c r="AE10" s="3">
        <v>44658</v>
      </c>
      <c r="AF10">
        <v>536.95000000000005</v>
      </c>
      <c r="AH10" s="3">
        <v>44658</v>
      </c>
      <c r="AI10">
        <v>216.15</v>
      </c>
      <c r="AK10" s="3">
        <v>44658</v>
      </c>
      <c r="AL10">
        <v>182.09</v>
      </c>
      <c r="AN10" s="3">
        <v>44658</v>
      </c>
      <c r="AO10">
        <v>181.76</v>
      </c>
      <c r="AQ10" s="3">
        <v>44658</v>
      </c>
      <c r="AR10">
        <v>128.55000000000001</v>
      </c>
      <c r="AT10" s="3">
        <v>44658</v>
      </c>
      <c r="AU10">
        <v>181.55520000000001</v>
      </c>
      <c r="AW10" s="3">
        <v>44658</v>
      </c>
      <c r="AX10">
        <v>157.785</v>
      </c>
      <c r="AZ10" s="3">
        <v>44658</v>
      </c>
      <c r="BA10">
        <v>177.97</v>
      </c>
      <c r="BC10" s="3">
        <v>44658</v>
      </c>
      <c r="BD10">
        <v>167.1</v>
      </c>
      <c r="BF10" s="3">
        <v>44658</v>
      </c>
      <c r="BG10">
        <v>24.207999999999998</v>
      </c>
      <c r="BI10" s="3">
        <v>44658</v>
      </c>
      <c r="BJ10">
        <v>200.16</v>
      </c>
      <c r="BL10" s="3">
        <v>44658</v>
      </c>
      <c r="BM10">
        <v>125.369</v>
      </c>
      <c r="BO10" s="3">
        <v>44658</v>
      </c>
      <c r="BP10">
        <v>158.86000000000001</v>
      </c>
      <c r="BR10" s="3">
        <v>44658</v>
      </c>
      <c r="BS10">
        <v>52.18</v>
      </c>
      <c r="BU10" s="3">
        <v>44658</v>
      </c>
      <c r="BV10">
        <v>86.8</v>
      </c>
      <c r="BX10" s="3">
        <v>44658</v>
      </c>
      <c r="BY10">
        <v>131.87</v>
      </c>
      <c r="CA10" s="3">
        <v>44658</v>
      </c>
      <c r="CB10">
        <v>54.63</v>
      </c>
      <c r="CD10" s="3">
        <v>44658</v>
      </c>
      <c r="CE10">
        <v>63.44</v>
      </c>
      <c r="CG10" s="3">
        <v>44658</v>
      </c>
      <c r="CH10">
        <v>52.67</v>
      </c>
      <c r="CJ10" s="3">
        <v>44658</v>
      </c>
      <c r="CK10">
        <v>129.38</v>
      </c>
    </row>
    <row r="11" spans="1:89" x14ac:dyDescent="0.25">
      <c r="A11" s="3">
        <v>44659</v>
      </c>
      <c r="B11">
        <v>170.09</v>
      </c>
      <c r="D11" s="3">
        <v>44659</v>
      </c>
      <c r="E11">
        <v>321.39</v>
      </c>
      <c r="G11" s="3">
        <v>44659</v>
      </c>
      <c r="H11">
        <v>217.03</v>
      </c>
      <c r="J11" s="3">
        <v>44659</v>
      </c>
      <c r="K11">
        <v>296.97000000000003</v>
      </c>
      <c r="M11" s="3">
        <v>44659</v>
      </c>
      <c r="N11">
        <v>252.02</v>
      </c>
      <c r="P11" s="3">
        <v>44659</v>
      </c>
      <c r="Q11">
        <v>311.11</v>
      </c>
      <c r="S11" s="3">
        <v>44659</v>
      </c>
      <c r="T11">
        <v>263.76</v>
      </c>
      <c r="V11" s="3">
        <v>44659</v>
      </c>
      <c r="W11">
        <v>183.7</v>
      </c>
      <c r="Y11" s="3">
        <v>44659</v>
      </c>
      <c r="Z11">
        <v>251.46</v>
      </c>
      <c r="AB11" s="3">
        <v>44659</v>
      </c>
      <c r="AC11">
        <v>133.49</v>
      </c>
      <c r="AE11" s="3">
        <v>44659</v>
      </c>
      <c r="AF11">
        <v>545.96</v>
      </c>
      <c r="AH11" s="3">
        <v>44659</v>
      </c>
      <c r="AI11">
        <v>216.98</v>
      </c>
      <c r="AK11" s="3">
        <v>44659</v>
      </c>
      <c r="AL11">
        <v>184.86</v>
      </c>
      <c r="AN11" s="3">
        <v>44659</v>
      </c>
      <c r="AO11">
        <v>182.12</v>
      </c>
      <c r="AQ11" s="3">
        <v>44659</v>
      </c>
      <c r="AR11">
        <v>127.73</v>
      </c>
      <c r="AT11" s="3">
        <v>44659</v>
      </c>
      <c r="AU11">
        <v>179.16210000000001</v>
      </c>
      <c r="AW11" s="3">
        <v>44659</v>
      </c>
      <c r="AX11">
        <v>154.46100000000001</v>
      </c>
      <c r="AZ11" s="3">
        <v>44659</v>
      </c>
      <c r="BA11">
        <v>175.2</v>
      </c>
      <c r="BC11" s="3">
        <v>44659</v>
      </c>
      <c r="BD11">
        <v>169.93</v>
      </c>
      <c r="BF11" s="3">
        <v>44659</v>
      </c>
      <c r="BG11">
        <v>23.119</v>
      </c>
      <c r="BI11" s="3">
        <v>44659</v>
      </c>
      <c r="BJ11">
        <v>197.17</v>
      </c>
      <c r="BL11" s="3">
        <v>44659</v>
      </c>
      <c r="BM11">
        <v>125.252</v>
      </c>
      <c r="BO11" s="3">
        <v>44659</v>
      </c>
      <c r="BP11">
        <v>160.1</v>
      </c>
      <c r="BR11" s="3">
        <v>44659</v>
      </c>
      <c r="BS11">
        <v>52.47</v>
      </c>
      <c r="BU11" s="3">
        <v>44659</v>
      </c>
      <c r="BV11">
        <v>87.68</v>
      </c>
      <c r="BX11" s="3">
        <v>44659</v>
      </c>
      <c r="BY11">
        <v>131.87</v>
      </c>
      <c r="CA11" s="3">
        <v>44659</v>
      </c>
      <c r="CB11">
        <v>54.28</v>
      </c>
      <c r="CD11" s="3">
        <v>44659</v>
      </c>
      <c r="CE11">
        <v>63.83</v>
      </c>
      <c r="CG11" s="3">
        <v>44659</v>
      </c>
      <c r="CH11">
        <v>53.53</v>
      </c>
      <c r="CJ11" s="3">
        <v>44659</v>
      </c>
      <c r="CK11">
        <v>128.15</v>
      </c>
    </row>
    <row r="12" spans="1:89" x14ac:dyDescent="0.25">
      <c r="A12" s="3">
        <v>44662</v>
      </c>
      <c r="B12">
        <v>165.75</v>
      </c>
      <c r="D12" s="3">
        <v>44662</v>
      </c>
      <c r="E12">
        <v>320.76</v>
      </c>
      <c r="G12" s="3">
        <v>44662</v>
      </c>
      <c r="H12">
        <v>216.05</v>
      </c>
      <c r="J12" s="3">
        <v>44662</v>
      </c>
      <c r="K12">
        <v>285.26</v>
      </c>
      <c r="M12" s="3">
        <v>44662</v>
      </c>
      <c r="N12">
        <v>250.87</v>
      </c>
      <c r="P12" s="3">
        <v>44662</v>
      </c>
      <c r="Q12">
        <v>306.72000000000003</v>
      </c>
      <c r="S12" s="3">
        <v>44662</v>
      </c>
      <c r="T12">
        <v>261.10000000000002</v>
      </c>
      <c r="V12" s="3">
        <v>44662</v>
      </c>
      <c r="W12">
        <v>177.57</v>
      </c>
      <c r="Y12" s="3">
        <v>44662</v>
      </c>
      <c r="Z12">
        <v>250.45</v>
      </c>
      <c r="AB12" s="3">
        <v>44662</v>
      </c>
      <c r="AC12">
        <v>133</v>
      </c>
      <c r="AE12" s="3">
        <v>44662</v>
      </c>
      <c r="AF12">
        <v>537.44000000000005</v>
      </c>
      <c r="AH12" s="3">
        <v>44662</v>
      </c>
      <c r="AI12">
        <v>214.75</v>
      </c>
      <c r="AK12" s="3">
        <v>44662</v>
      </c>
      <c r="AL12">
        <v>185.64</v>
      </c>
      <c r="AN12" s="3">
        <v>44662</v>
      </c>
      <c r="AO12">
        <v>179.84</v>
      </c>
      <c r="AQ12" s="3">
        <v>44662</v>
      </c>
      <c r="AR12">
        <v>126.37</v>
      </c>
      <c r="AT12" s="3">
        <v>44662</v>
      </c>
      <c r="AU12">
        <v>178.3236</v>
      </c>
      <c r="AW12" s="3">
        <v>44662</v>
      </c>
      <c r="AX12">
        <v>151.12200000000001</v>
      </c>
      <c r="AZ12" s="3">
        <v>44662</v>
      </c>
      <c r="BA12">
        <v>175.03</v>
      </c>
      <c r="BC12" s="3">
        <v>44662</v>
      </c>
      <c r="BD12">
        <v>165.56</v>
      </c>
      <c r="BF12" s="3">
        <v>44662</v>
      </c>
      <c r="BG12">
        <v>21.917000000000002</v>
      </c>
      <c r="BI12" s="3">
        <v>44662</v>
      </c>
      <c r="BJ12">
        <v>195.45</v>
      </c>
      <c r="BL12" s="3">
        <v>44662</v>
      </c>
      <c r="BM12">
        <v>125.512</v>
      </c>
      <c r="BO12" s="3">
        <v>44662</v>
      </c>
      <c r="BP12">
        <v>159.49</v>
      </c>
      <c r="BR12" s="3">
        <v>44662</v>
      </c>
      <c r="BS12">
        <v>51.43</v>
      </c>
      <c r="BU12" s="3">
        <v>44662</v>
      </c>
      <c r="BV12">
        <v>86.63</v>
      </c>
      <c r="BX12" s="3">
        <v>44662</v>
      </c>
      <c r="BY12">
        <v>130.65</v>
      </c>
      <c r="CA12" s="3">
        <v>44662</v>
      </c>
      <c r="CB12">
        <v>52.88</v>
      </c>
      <c r="CD12" s="3">
        <v>44662</v>
      </c>
      <c r="CE12">
        <v>63.81</v>
      </c>
      <c r="CG12" s="3">
        <v>44662</v>
      </c>
      <c r="CH12">
        <v>53.9</v>
      </c>
      <c r="CJ12" s="3">
        <v>44662</v>
      </c>
      <c r="CK12">
        <v>124.98</v>
      </c>
    </row>
    <row r="13" spans="1:89" x14ac:dyDescent="0.25">
      <c r="A13" s="3">
        <v>44663</v>
      </c>
      <c r="B13">
        <v>167.66</v>
      </c>
      <c r="D13" s="3">
        <v>44663</v>
      </c>
      <c r="E13">
        <v>319.77999999999997</v>
      </c>
      <c r="G13" s="3">
        <v>44663</v>
      </c>
      <c r="H13">
        <v>216.7</v>
      </c>
      <c r="J13" s="3">
        <v>44663</v>
      </c>
      <c r="K13">
        <v>282.06</v>
      </c>
      <c r="M13" s="3">
        <v>44663</v>
      </c>
      <c r="N13">
        <v>250.04</v>
      </c>
      <c r="P13" s="3">
        <v>44663</v>
      </c>
      <c r="Q13">
        <v>306.29000000000002</v>
      </c>
      <c r="S13" s="3">
        <v>44663</v>
      </c>
      <c r="T13">
        <v>256.95</v>
      </c>
      <c r="V13" s="3">
        <v>44663</v>
      </c>
      <c r="W13">
        <v>175.54</v>
      </c>
      <c r="Y13" s="3">
        <v>44663</v>
      </c>
      <c r="Z13">
        <v>249.17</v>
      </c>
      <c r="AB13" s="3">
        <v>44663</v>
      </c>
      <c r="AC13">
        <v>131.54</v>
      </c>
      <c r="AE13" s="3">
        <v>44663</v>
      </c>
      <c r="AF13">
        <v>533.71</v>
      </c>
      <c r="AH13" s="3">
        <v>44663</v>
      </c>
      <c r="AI13">
        <v>211.4</v>
      </c>
      <c r="AK13" s="3">
        <v>44663</v>
      </c>
      <c r="AL13">
        <v>184.94</v>
      </c>
      <c r="AN13" s="3">
        <v>44663</v>
      </c>
      <c r="AO13">
        <v>179.9</v>
      </c>
      <c r="AQ13" s="3">
        <v>44663</v>
      </c>
      <c r="AR13">
        <v>125.98</v>
      </c>
      <c r="AT13" s="3">
        <v>44663</v>
      </c>
      <c r="AU13">
        <v>179.94409999999999</v>
      </c>
      <c r="AW13" s="3">
        <v>44663</v>
      </c>
      <c r="AX13">
        <v>150.78800000000001</v>
      </c>
      <c r="AZ13" s="3">
        <v>44663</v>
      </c>
      <c r="BA13">
        <v>176.28</v>
      </c>
      <c r="BC13" s="3">
        <v>44663</v>
      </c>
      <c r="BD13">
        <v>169.01</v>
      </c>
      <c r="BF13" s="3">
        <v>44663</v>
      </c>
      <c r="BG13">
        <v>21.504000000000001</v>
      </c>
      <c r="BI13" s="3">
        <v>44663</v>
      </c>
      <c r="BJ13">
        <v>194.81</v>
      </c>
      <c r="BL13" s="3">
        <v>44663</v>
      </c>
      <c r="BM13">
        <v>124.224</v>
      </c>
      <c r="BO13" s="3">
        <v>44663</v>
      </c>
      <c r="BP13">
        <v>159.01</v>
      </c>
      <c r="BR13" s="3">
        <v>44663</v>
      </c>
      <c r="BS13">
        <v>51.076700000000002</v>
      </c>
      <c r="BU13" s="3">
        <v>44663</v>
      </c>
      <c r="BV13">
        <v>85.63</v>
      </c>
      <c r="BX13" s="3">
        <v>44663</v>
      </c>
      <c r="BY13">
        <v>130.84</v>
      </c>
      <c r="CA13" s="3">
        <v>44663</v>
      </c>
      <c r="CB13">
        <v>51.82</v>
      </c>
      <c r="CD13" s="3">
        <v>44663</v>
      </c>
      <c r="CE13">
        <v>64.56</v>
      </c>
      <c r="CG13" s="3">
        <v>44663</v>
      </c>
      <c r="CH13">
        <v>53.67</v>
      </c>
      <c r="CJ13" s="3">
        <v>44663</v>
      </c>
      <c r="CK13">
        <v>125.04</v>
      </c>
    </row>
    <row r="14" spans="1:89" x14ac:dyDescent="0.25">
      <c r="A14" s="3">
        <v>44664</v>
      </c>
      <c r="B14">
        <v>170.4</v>
      </c>
      <c r="D14" s="3">
        <v>44664</v>
      </c>
      <c r="E14">
        <v>321.97000000000003</v>
      </c>
      <c r="G14" s="3">
        <v>44664</v>
      </c>
      <c r="H14">
        <v>218.27</v>
      </c>
      <c r="J14" s="3">
        <v>44664</v>
      </c>
      <c r="K14">
        <v>287.62</v>
      </c>
      <c r="M14" s="3">
        <v>44664</v>
      </c>
      <c r="N14">
        <v>253.51</v>
      </c>
      <c r="P14" s="3">
        <v>44664</v>
      </c>
      <c r="Q14">
        <v>310.42</v>
      </c>
      <c r="S14" s="3">
        <v>44664</v>
      </c>
      <c r="T14">
        <v>258.39999999999998</v>
      </c>
      <c r="V14" s="3">
        <v>44664</v>
      </c>
      <c r="W14">
        <v>179.59</v>
      </c>
      <c r="Y14" s="3">
        <v>44664</v>
      </c>
      <c r="Z14">
        <v>251.33</v>
      </c>
      <c r="AB14" s="3">
        <v>44664</v>
      </c>
      <c r="AC14">
        <v>127.3</v>
      </c>
      <c r="AE14" s="3">
        <v>44664</v>
      </c>
      <c r="AF14">
        <v>537</v>
      </c>
      <c r="AH14" s="3">
        <v>44664</v>
      </c>
      <c r="AI14">
        <v>213.27</v>
      </c>
      <c r="AK14" s="3">
        <v>44664</v>
      </c>
      <c r="AL14">
        <v>183.71</v>
      </c>
      <c r="AN14" s="3">
        <v>44664</v>
      </c>
      <c r="AO14">
        <v>180.66</v>
      </c>
      <c r="AQ14" s="3">
        <v>44664</v>
      </c>
      <c r="AR14">
        <v>126.14</v>
      </c>
      <c r="AT14" s="3">
        <v>44664</v>
      </c>
      <c r="AU14">
        <v>183.58090000000001</v>
      </c>
      <c r="AW14" s="3">
        <v>44664</v>
      </c>
      <c r="AX14">
        <v>155.541</v>
      </c>
      <c r="AZ14" s="3">
        <v>44664</v>
      </c>
      <c r="BA14">
        <v>182.87</v>
      </c>
      <c r="BC14" s="3">
        <v>44664</v>
      </c>
      <c r="BD14">
        <v>171.67</v>
      </c>
      <c r="BF14" s="3">
        <v>44664</v>
      </c>
      <c r="BG14">
        <v>22.202999999999999</v>
      </c>
      <c r="BI14" s="3">
        <v>44664</v>
      </c>
      <c r="BJ14">
        <v>195.72</v>
      </c>
      <c r="BL14" s="3">
        <v>44664</v>
      </c>
      <c r="BM14">
        <v>124.291</v>
      </c>
      <c r="BO14" s="3">
        <v>44664</v>
      </c>
      <c r="BP14">
        <v>159.46</v>
      </c>
      <c r="BR14" s="3">
        <v>44664</v>
      </c>
      <c r="BS14">
        <v>52.406700000000001</v>
      </c>
      <c r="BU14" s="3">
        <v>44664</v>
      </c>
      <c r="BV14">
        <v>86.13</v>
      </c>
      <c r="BX14" s="3">
        <v>44664</v>
      </c>
      <c r="BY14">
        <v>132.35</v>
      </c>
      <c r="CA14" s="3">
        <v>44664</v>
      </c>
      <c r="CB14">
        <v>52.15</v>
      </c>
      <c r="CD14" s="3">
        <v>44664</v>
      </c>
      <c r="CE14">
        <v>64.73</v>
      </c>
      <c r="CG14" s="3">
        <v>44664</v>
      </c>
      <c r="CH14">
        <v>54.14</v>
      </c>
      <c r="CJ14" s="3">
        <v>44664</v>
      </c>
      <c r="CK14">
        <v>127.49</v>
      </c>
    </row>
    <row r="15" spans="1:89" x14ac:dyDescent="0.25">
      <c r="A15" s="3">
        <v>44665</v>
      </c>
      <c r="B15">
        <v>165.29</v>
      </c>
      <c r="D15" s="3">
        <v>44665</v>
      </c>
      <c r="E15">
        <v>321.64</v>
      </c>
      <c r="G15" s="3">
        <v>44665</v>
      </c>
      <c r="H15">
        <v>227.81</v>
      </c>
      <c r="J15" s="3">
        <v>44665</v>
      </c>
      <c r="K15">
        <v>279.83</v>
      </c>
      <c r="M15" s="3">
        <v>44665</v>
      </c>
      <c r="N15">
        <v>254.02</v>
      </c>
      <c r="P15" s="3">
        <v>44665</v>
      </c>
      <c r="Q15">
        <v>304.52</v>
      </c>
      <c r="S15" s="3">
        <v>44665</v>
      </c>
      <c r="T15">
        <v>252.9</v>
      </c>
      <c r="V15" s="3">
        <v>44665</v>
      </c>
      <c r="W15">
        <v>181.16</v>
      </c>
      <c r="Y15" s="3">
        <v>44665</v>
      </c>
      <c r="Z15">
        <v>250.51</v>
      </c>
      <c r="AB15" s="3">
        <v>44665</v>
      </c>
      <c r="AC15">
        <v>126.12</v>
      </c>
      <c r="AE15" s="3">
        <v>44665</v>
      </c>
      <c r="AF15">
        <v>534.82000000000005</v>
      </c>
      <c r="AH15" s="3">
        <v>44665</v>
      </c>
      <c r="AI15">
        <v>212.79</v>
      </c>
      <c r="AK15" s="3">
        <v>44665</v>
      </c>
      <c r="AL15">
        <v>184.24</v>
      </c>
      <c r="AN15" s="3">
        <v>44665</v>
      </c>
      <c r="AO15">
        <v>179.9</v>
      </c>
      <c r="AQ15" s="3">
        <v>44665</v>
      </c>
      <c r="AR15">
        <v>126.56</v>
      </c>
      <c r="AT15" s="3">
        <v>44665</v>
      </c>
      <c r="AU15">
        <v>183.90119999999999</v>
      </c>
      <c r="AW15" s="3">
        <v>44665</v>
      </c>
      <c r="AX15">
        <v>151.70699999999999</v>
      </c>
      <c r="AZ15" s="3">
        <v>44665</v>
      </c>
      <c r="BA15">
        <v>181.94</v>
      </c>
      <c r="BC15" s="3">
        <v>44665</v>
      </c>
      <c r="BD15">
        <v>171.59</v>
      </c>
      <c r="BF15" s="3">
        <v>44665</v>
      </c>
      <c r="BG15">
        <v>21.257999999999999</v>
      </c>
      <c r="BI15" s="3">
        <v>44665</v>
      </c>
      <c r="BJ15">
        <v>189.41</v>
      </c>
      <c r="BL15" s="3">
        <v>44665</v>
      </c>
      <c r="BM15">
        <v>123.221</v>
      </c>
      <c r="BO15" s="3">
        <v>44665</v>
      </c>
      <c r="BP15">
        <v>158.57</v>
      </c>
      <c r="BR15" s="3">
        <v>44665</v>
      </c>
      <c r="BS15">
        <v>52.36</v>
      </c>
      <c r="BU15" s="3">
        <v>44665</v>
      </c>
      <c r="BV15">
        <v>86.91</v>
      </c>
      <c r="BX15" s="3">
        <v>44665</v>
      </c>
      <c r="BY15">
        <v>130.47</v>
      </c>
      <c r="CA15" s="3">
        <v>44665</v>
      </c>
      <c r="CB15">
        <v>51.17</v>
      </c>
      <c r="CD15" s="3">
        <v>44665</v>
      </c>
      <c r="CE15">
        <v>65.02</v>
      </c>
      <c r="CG15" s="3">
        <v>44665</v>
      </c>
      <c r="CH15">
        <v>53.83</v>
      </c>
      <c r="CJ15" s="3">
        <v>44665</v>
      </c>
      <c r="CK15">
        <v>133.46</v>
      </c>
    </row>
    <row r="16" spans="1:89" x14ac:dyDescent="0.25">
      <c r="A16" s="3">
        <v>44669</v>
      </c>
      <c r="B16">
        <v>165.07</v>
      </c>
      <c r="D16" s="3">
        <v>44669</v>
      </c>
      <c r="E16">
        <v>329.88</v>
      </c>
      <c r="G16" s="3">
        <v>44669</v>
      </c>
      <c r="H16">
        <v>229.92</v>
      </c>
      <c r="J16" s="3">
        <v>44669</v>
      </c>
      <c r="K16">
        <v>280.52</v>
      </c>
      <c r="M16" s="3">
        <v>44669</v>
      </c>
      <c r="N16">
        <v>251.93</v>
      </c>
      <c r="P16" s="3">
        <v>44669</v>
      </c>
      <c r="Q16">
        <v>300.20999999999998</v>
      </c>
      <c r="S16" s="3">
        <v>44669</v>
      </c>
      <c r="T16">
        <v>246.17</v>
      </c>
      <c r="V16" s="3">
        <v>44669</v>
      </c>
      <c r="W16">
        <v>184.48</v>
      </c>
      <c r="Y16" s="3">
        <v>44669</v>
      </c>
      <c r="Z16">
        <v>251.06</v>
      </c>
      <c r="AB16" s="3">
        <v>44669</v>
      </c>
      <c r="AC16">
        <v>128.46</v>
      </c>
      <c r="AE16" s="3">
        <v>44669</v>
      </c>
      <c r="AF16">
        <v>534.08000000000004</v>
      </c>
      <c r="AH16" s="3">
        <v>44669</v>
      </c>
      <c r="AI16">
        <v>213.17</v>
      </c>
      <c r="AK16" s="3">
        <v>44669</v>
      </c>
      <c r="AL16">
        <v>185.22</v>
      </c>
      <c r="AN16" s="3">
        <v>44669</v>
      </c>
      <c r="AO16">
        <v>177.66</v>
      </c>
      <c r="AQ16" s="3">
        <v>44669</v>
      </c>
      <c r="AR16">
        <v>126.17</v>
      </c>
      <c r="AT16" s="3">
        <v>44669</v>
      </c>
      <c r="AU16">
        <v>180.9616</v>
      </c>
      <c r="AW16" s="3">
        <v>44669</v>
      </c>
      <c r="AX16">
        <v>152.785</v>
      </c>
      <c r="AZ16" s="3">
        <v>44669</v>
      </c>
      <c r="BA16">
        <v>179.85</v>
      </c>
      <c r="BC16" s="3">
        <v>44669</v>
      </c>
      <c r="BD16">
        <v>173.89</v>
      </c>
      <c r="BF16" s="3">
        <v>44669</v>
      </c>
      <c r="BG16">
        <v>21.783000000000001</v>
      </c>
      <c r="BI16" s="3">
        <v>44669</v>
      </c>
      <c r="BJ16">
        <v>187.01</v>
      </c>
      <c r="BL16" s="3">
        <v>44669</v>
      </c>
      <c r="BM16">
        <v>122.217</v>
      </c>
      <c r="BO16" s="3">
        <v>44669</v>
      </c>
      <c r="BP16">
        <v>157.06</v>
      </c>
      <c r="BR16" s="3">
        <v>44669</v>
      </c>
      <c r="BS16">
        <v>51.96</v>
      </c>
      <c r="BU16" s="3">
        <v>44669</v>
      </c>
      <c r="BV16">
        <v>86.07</v>
      </c>
      <c r="BX16" s="3">
        <v>44669</v>
      </c>
      <c r="BY16">
        <v>127.77</v>
      </c>
      <c r="CA16" s="3">
        <v>44669</v>
      </c>
      <c r="CB16">
        <v>51.11</v>
      </c>
      <c r="CD16" s="3">
        <v>44669</v>
      </c>
      <c r="CE16">
        <v>64.44</v>
      </c>
      <c r="CG16" s="3">
        <v>44669</v>
      </c>
      <c r="CH16">
        <v>53.39</v>
      </c>
      <c r="CJ16" s="3">
        <v>44669</v>
      </c>
      <c r="CK16">
        <v>131.63</v>
      </c>
    </row>
    <row r="17" spans="1:89" x14ac:dyDescent="0.25">
      <c r="A17" s="3">
        <v>44670</v>
      </c>
      <c r="B17">
        <v>167.4</v>
      </c>
      <c r="D17" s="3">
        <v>44670</v>
      </c>
      <c r="E17">
        <v>335.95</v>
      </c>
      <c r="G17" s="3">
        <v>44670</v>
      </c>
      <c r="H17">
        <v>232.16</v>
      </c>
      <c r="J17" s="3">
        <v>44670</v>
      </c>
      <c r="K17">
        <v>285.3</v>
      </c>
      <c r="M17" s="3">
        <v>44670</v>
      </c>
      <c r="N17">
        <v>253.37</v>
      </c>
      <c r="P17" s="3">
        <v>44670</v>
      </c>
      <c r="Q17">
        <v>307.8</v>
      </c>
      <c r="S17" s="3">
        <v>44670</v>
      </c>
      <c r="T17">
        <v>252.25</v>
      </c>
      <c r="V17" s="3">
        <v>44670</v>
      </c>
      <c r="W17">
        <v>187.17</v>
      </c>
      <c r="Y17" s="3">
        <v>44670</v>
      </c>
      <c r="Z17">
        <v>255.4</v>
      </c>
      <c r="AB17" s="3">
        <v>44670</v>
      </c>
      <c r="AC17">
        <v>131.12</v>
      </c>
      <c r="AE17" s="3">
        <v>44670</v>
      </c>
      <c r="AF17">
        <v>537.70000000000005</v>
      </c>
      <c r="AH17" s="3">
        <v>44670</v>
      </c>
      <c r="AI17">
        <v>215.7</v>
      </c>
      <c r="AK17" s="3">
        <v>44670</v>
      </c>
      <c r="AL17">
        <v>176.16</v>
      </c>
      <c r="AN17" s="3">
        <v>44670</v>
      </c>
      <c r="AO17">
        <v>183.08</v>
      </c>
      <c r="AQ17" s="3">
        <v>44670</v>
      </c>
      <c r="AR17">
        <v>129.15</v>
      </c>
      <c r="AT17" s="3">
        <v>44670</v>
      </c>
      <c r="AU17">
        <v>185.79490000000001</v>
      </c>
      <c r="AW17" s="3">
        <v>44670</v>
      </c>
      <c r="AX17">
        <v>158.11600000000001</v>
      </c>
      <c r="AZ17" s="3">
        <v>44670</v>
      </c>
      <c r="BA17">
        <v>185.98</v>
      </c>
      <c r="BC17" s="3">
        <v>44670</v>
      </c>
      <c r="BD17">
        <v>171.83</v>
      </c>
      <c r="BF17" s="3">
        <v>44670</v>
      </c>
      <c r="BG17">
        <v>22.198</v>
      </c>
      <c r="BI17" s="3">
        <v>44670</v>
      </c>
      <c r="BJ17">
        <v>191.39</v>
      </c>
      <c r="BL17" s="3">
        <v>44670</v>
      </c>
      <c r="BM17">
        <v>125.495</v>
      </c>
      <c r="BO17" s="3">
        <v>44670</v>
      </c>
      <c r="BP17">
        <v>159.41</v>
      </c>
      <c r="BR17" s="3">
        <v>44670</v>
      </c>
      <c r="BS17">
        <v>52.55</v>
      </c>
      <c r="BU17" s="3">
        <v>44670</v>
      </c>
      <c r="BV17">
        <v>85.79</v>
      </c>
      <c r="BX17" s="3">
        <v>44670</v>
      </c>
      <c r="BY17">
        <v>131.9</v>
      </c>
      <c r="CA17" s="3">
        <v>44670</v>
      </c>
      <c r="CB17">
        <v>51.83</v>
      </c>
      <c r="CD17" s="3">
        <v>44670</v>
      </c>
      <c r="CE17">
        <v>65.069999999999993</v>
      </c>
      <c r="CG17" s="3">
        <v>44670</v>
      </c>
      <c r="CH17">
        <v>53.75</v>
      </c>
      <c r="CJ17" s="3">
        <v>44670</v>
      </c>
      <c r="CK17">
        <v>137.05000000000001</v>
      </c>
    </row>
    <row r="18" spans="1:89" x14ac:dyDescent="0.25">
      <c r="A18" s="3">
        <v>44671</v>
      </c>
      <c r="B18">
        <v>167.23</v>
      </c>
      <c r="D18" s="3">
        <v>44671</v>
      </c>
      <c r="E18">
        <v>341.06</v>
      </c>
      <c r="G18" s="3">
        <v>44671</v>
      </c>
      <c r="H18">
        <v>235.08</v>
      </c>
      <c r="J18" s="3">
        <v>44671</v>
      </c>
      <c r="K18">
        <v>286.36</v>
      </c>
      <c r="M18" s="3">
        <v>44671</v>
      </c>
      <c r="N18">
        <v>255.38</v>
      </c>
      <c r="P18" s="3">
        <v>44671</v>
      </c>
      <c r="Q18">
        <v>315.14</v>
      </c>
      <c r="S18" s="3">
        <v>44671</v>
      </c>
      <c r="T18">
        <v>253.09</v>
      </c>
      <c r="V18" s="3">
        <v>44671</v>
      </c>
      <c r="W18">
        <v>188.46</v>
      </c>
      <c r="Y18" s="3">
        <v>44671</v>
      </c>
      <c r="Z18">
        <v>255.85</v>
      </c>
      <c r="AB18" s="3">
        <v>44671</v>
      </c>
      <c r="AC18">
        <v>131.58000000000001</v>
      </c>
      <c r="AE18" s="3">
        <v>44671</v>
      </c>
      <c r="AF18">
        <v>546.01</v>
      </c>
      <c r="AH18" s="3">
        <v>44671</v>
      </c>
      <c r="AI18">
        <v>217.79</v>
      </c>
      <c r="AK18" s="3">
        <v>44671</v>
      </c>
      <c r="AL18">
        <v>177.71</v>
      </c>
      <c r="AN18" s="3">
        <v>44671</v>
      </c>
      <c r="AO18">
        <v>183.89</v>
      </c>
      <c r="AQ18" s="3">
        <v>44671</v>
      </c>
      <c r="AR18">
        <v>138.32</v>
      </c>
      <c r="AT18" s="3">
        <v>44671</v>
      </c>
      <c r="AU18">
        <v>184.9847</v>
      </c>
      <c r="AW18" s="3">
        <v>44671</v>
      </c>
      <c r="AX18">
        <v>153.99799999999999</v>
      </c>
      <c r="AZ18" s="3">
        <v>44671</v>
      </c>
      <c r="BA18">
        <v>183.55</v>
      </c>
      <c r="BC18" s="3">
        <v>44671</v>
      </c>
      <c r="BD18">
        <v>172.53</v>
      </c>
      <c r="BF18" s="3">
        <v>44671</v>
      </c>
      <c r="BG18">
        <v>21.481999999999999</v>
      </c>
      <c r="BI18" s="3">
        <v>44671</v>
      </c>
      <c r="BJ18">
        <v>186.23</v>
      </c>
      <c r="BL18" s="3">
        <v>44671</v>
      </c>
      <c r="BM18">
        <v>125.905</v>
      </c>
      <c r="BO18" s="3">
        <v>44671</v>
      </c>
      <c r="BP18">
        <v>163.65</v>
      </c>
      <c r="BR18" s="3">
        <v>44671</v>
      </c>
      <c r="BS18">
        <v>53.21</v>
      </c>
      <c r="BU18" s="3">
        <v>44671</v>
      </c>
      <c r="BV18">
        <v>86.46</v>
      </c>
      <c r="BX18" s="3">
        <v>44671</v>
      </c>
      <c r="BY18">
        <v>124.57</v>
      </c>
      <c r="CA18" s="3">
        <v>44671</v>
      </c>
      <c r="CB18">
        <v>53.02</v>
      </c>
      <c r="CD18" s="3">
        <v>44671</v>
      </c>
      <c r="CE18">
        <v>65.959999999999994</v>
      </c>
      <c r="CG18" s="3">
        <v>44671</v>
      </c>
      <c r="CH18">
        <v>54.41</v>
      </c>
      <c r="CJ18" s="3">
        <v>44671</v>
      </c>
      <c r="CK18">
        <v>135.87</v>
      </c>
    </row>
    <row r="19" spans="1:89" x14ac:dyDescent="0.25">
      <c r="A19" s="3">
        <v>44672</v>
      </c>
      <c r="B19">
        <v>166.42</v>
      </c>
      <c r="D19" s="3">
        <v>44672</v>
      </c>
      <c r="E19">
        <v>334.3</v>
      </c>
      <c r="G19" s="3">
        <v>44672</v>
      </c>
      <c r="H19">
        <v>232.57</v>
      </c>
      <c r="J19" s="3">
        <v>44672</v>
      </c>
      <c r="K19">
        <v>280.81</v>
      </c>
      <c r="M19" s="3">
        <v>44672</v>
      </c>
      <c r="N19">
        <v>255.46</v>
      </c>
      <c r="P19" s="3">
        <v>44672</v>
      </c>
      <c r="Q19">
        <v>310.36</v>
      </c>
      <c r="S19" s="3">
        <v>44672</v>
      </c>
      <c r="T19">
        <v>251.61</v>
      </c>
      <c r="V19" s="3">
        <v>44672</v>
      </c>
      <c r="W19">
        <v>185.74</v>
      </c>
      <c r="Y19" s="3">
        <v>44672</v>
      </c>
      <c r="Z19">
        <v>255.25</v>
      </c>
      <c r="AB19" s="3">
        <v>44672</v>
      </c>
      <c r="AC19">
        <v>130.56</v>
      </c>
      <c r="AE19" s="3">
        <v>44672</v>
      </c>
      <c r="AF19">
        <v>537.44000000000005</v>
      </c>
      <c r="AH19" s="3">
        <v>44672</v>
      </c>
      <c r="AI19">
        <v>216.45</v>
      </c>
      <c r="AK19" s="3">
        <v>44672</v>
      </c>
      <c r="AL19">
        <v>176.26</v>
      </c>
      <c r="AN19" s="3">
        <v>44672</v>
      </c>
      <c r="AO19">
        <v>183.36</v>
      </c>
      <c r="AQ19" s="3">
        <v>44672</v>
      </c>
      <c r="AR19">
        <v>139.85</v>
      </c>
      <c r="AT19" s="3">
        <v>44672</v>
      </c>
      <c r="AU19">
        <v>184.6078</v>
      </c>
      <c r="AW19" s="3">
        <v>44672</v>
      </c>
      <c r="AX19">
        <v>148.29599999999999</v>
      </c>
      <c r="AZ19" s="3">
        <v>44672</v>
      </c>
      <c r="BA19">
        <v>181.02</v>
      </c>
      <c r="BC19" s="3">
        <v>44672</v>
      </c>
      <c r="BD19">
        <v>164.58</v>
      </c>
      <c r="BF19" s="3">
        <v>44672</v>
      </c>
      <c r="BG19">
        <v>20.183</v>
      </c>
      <c r="BI19" s="3">
        <v>44672</v>
      </c>
      <c r="BJ19">
        <v>177.23</v>
      </c>
      <c r="BL19" s="3">
        <v>44672</v>
      </c>
      <c r="BM19">
        <v>126.89100000000001</v>
      </c>
      <c r="BO19" s="3">
        <v>44672</v>
      </c>
      <c r="BP19">
        <v>162.61000000000001</v>
      </c>
      <c r="BR19" s="3">
        <v>44672</v>
      </c>
      <c r="BS19">
        <v>53.29</v>
      </c>
      <c r="BU19" s="3">
        <v>44672</v>
      </c>
      <c r="BV19">
        <v>86.23</v>
      </c>
      <c r="BX19" s="3">
        <v>44672</v>
      </c>
      <c r="BY19">
        <v>121.66</v>
      </c>
      <c r="CA19" s="3">
        <v>44672</v>
      </c>
      <c r="CB19">
        <v>52.78</v>
      </c>
      <c r="CD19" s="3">
        <v>44672</v>
      </c>
      <c r="CE19">
        <v>66.209999999999994</v>
      </c>
      <c r="CG19" s="3">
        <v>44672</v>
      </c>
      <c r="CH19">
        <v>55.01</v>
      </c>
      <c r="CJ19" s="3">
        <v>44672</v>
      </c>
      <c r="CK19">
        <v>135.46</v>
      </c>
    </row>
    <row r="20" spans="1:89" x14ac:dyDescent="0.25">
      <c r="A20" s="3">
        <v>44673</v>
      </c>
      <c r="B20">
        <v>161.79</v>
      </c>
      <c r="D20" s="3">
        <v>44673</v>
      </c>
      <c r="E20">
        <v>319.77</v>
      </c>
      <c r="G20" s="3">
        <v>44673</v>
      </c>
      <c r="H20">
        <v>216.3</v>
      </c>
      <c r="J20" s="3">
        <v>44673</v>
      </c>
      <c r="K20">
        <v>274.02999999999997</v>
      </c>
      <c r="M20" s="3">
        <v>44673</v>
      </c>
      <c r="N20">
        <v>250.35</v>
      </c>
      <c r="P20" s="3">
        <v>44673</v>
      </c>
      <c r="Q20">
        <v>300.11</v>
      </c>
      <c r="S20" s="3">
        <v>44673</v>
      </c>
      <c r="T20">
        <v>244.92</v>
      </c>
      <c r="V20" s="3">
        <v>44673</v>
      </c>
      <c r="W20">
        <v>180.54</v>
      </c>
      <c r="Y20" s="3">
        <v>44673</v>
      </c>
      <c r="Z20">
        <v>250.17</v>
      </c>
      <c r="AB20" s="3">
        <v>44673</v>
      </c>
      <c r="AC20">
        <v>126.81</v>
      </c>
      <c r="AE20" s="3">
        <v>44673</v>
      </c>
      <c r="AF20">
        <v>520.94000000000005</v>
      </c>
      <c r="AH20" s="3">
        <v>44673</v>
      </c>
      <c r="AI20">
        <v>208.17</v>
      </c>
      <c r="AK20" s="3">
        <v>44673</v>
      </c>
      <c r="AL20">
        <v>173.11</v>
      </c>
      <c r="AN20" s="3">
        <v>44673</v>
      </c>
      <c r="AO20">
        <v>181.54</v>
      </c>
      <c r="AQ20" s="3">
        <v>44673</v>
      </c>
      <c r="AR20">
        <v>138.25</v>
      </c>
      <c r="AT20" s="3">
        <v>44673</v>
      </c>
      <c r="AU20">
        <v>179.60489999999999</v>
      </c>
      <c r="AW20" s="3">
        <v>44673</v>
      </c>
      <c r="AX20">
        <v>144.35</v>
      </c>
      <c r="AZ20" s="3">
        <v>44673</v>
      </c>
      <c r="BA20">
        <v>176.92</v>
      </c>
      <c r="BC20" s="3">
        <v>44673</v>
      </c>
      <c r="BD20">
        <v>160.94999999999999</v>
      </c>
      <c r="BF20" s="3">
        <v>44673</v>
      </c>
      <c r="BG20">
        <v>19.515000000000001</v>
      </c>
      <c r="BI20" s="3">
        <v>44673</v>
      </c>
      <c r="BJ20">
        <v>171.43</v>
      </c>
      <c r="BL20" s="3">
        <v>44673</v>
      </c>
      <c r="BM20">
        <v>124.717</v>
      </c>
      <c r="BO20" s="3">
        <v>44673</v>
      </c>
      <c r="BP20">
        <v>161.25</v>
      </c>
      <c r="BR20" s="3">
        <v>44673</v>
      </c>
      <c r="BS20">
        <v>52.286700000000003</v>
      </c>
      <c r="BU20" s="3">
        <v>44673</v>
      </c>
      <c r="BV20">
        <v>84.59</v>
      </c>
      <c r="BX20" s="3">
        <v>44673</v>
      </c>
      <c r="BY20">
        <v>118.27</v>
      </c>
      <c r="CA20" s="3">
        <v>44673</v>
      </c>
      <c r="CB20">
        <v>51.36</v>
      </c>
      <c r="CD20" s="3">
        <v>44673</v>
      </c>
      <c r="CE20">
        <v>65.25</v>
      </c>
      <c r="CG20" s="3">
        <v>44673</v>
      </c>
      <c r="CH20">
        <v>51.91</v>
      </c>
      <c r="CJ20" s="3">
        <v>44673</v>
      </c>
      <c r="CK20">
        <v>129.07</v>
      </c>
    </row>
    <row r="21" spans="1:89" x14ac:dyDescent="0.25">
      <c r="A21" s="3">
        <v>44676</v>
      </c>
      <c r="B21">
        <v>162.88</v>
      </c>
      <c r="D21" s="3">
        <v>44676</v>
      </c>
      <c r="E21">
        <v>321.42</v>
      </c>
      <c r="G21" s="3">
        <v>44676</v>
      </c>
      <c r="H21">
        <v>216.7</v>
      </c>
      <c r="J21" s="3">
        <v>44676</v>
      </c>
      <c r="K21">
        <v>280.72000000000003</v>
      </c>
      <c r="M21" s="3">
        <v>44676</v>
      </c>
      <c r="N21">
        <v>252.17</v>
      </c>
      <c r="P21" s="3">
        <v>44676</v>
      </c>
      <c r="Q21">
        <v>304.94</v>
      </c>
      <c r="S21" s="3">
        <v>44676</v>
      </c>
      <c r="T21">
        <v>248.02</v>
      </c>
      <c r="V21" s="3">
        <v>44676</v>
      </c>
      <c r="W21">
        <v>184.1</v>
      </c>
      <c r="Y21" s="3">
        <v>44676</v>
      </c>
      <c r="Z21">
        <v>252.88</v>
      </c>
      <c r="AB21" s="3">
        <v>44676</v>
      </c>
      <c r="AC21">
        <v>126.77</v>
      </c>
      <c r="AE21" s="3">
        <v>44676</v>
      </c>
      <c r="AF21">
        <v>524.27</v>
      </c>
      <c r="AH21" s="3">
        <v>44676</v>
      </c>
      <c r="AI21">
        <v>209.95</v>
      </c>
      <c r="AK21" s="3">
        <v>44676</v>
      </c>
      <c r="AL21">
        <v>174.44</v>
      </c>
      <c r="AN21" s="3">
        <v>44676</v>
      </c>
      <c r="AO21">
        <v>186.01</v>
      </c>
      <c r="AQ21" s="3">
        <v>44676</v>
      </c>
      <c r="AR21">
        <v>139.1</v>
      </c>
      <c r="AT21" s="3">
        <v>44676</v>
      </c>
      <c r="AU21">
        <v>180.7261</v>
      </c>
      <c r="AW21" s="3">
        <v>44676</v>
      </c>
      <c r="AX21">
        <v>146.07400000000001</v>
      </c>
      <c r="AZ21" s="3">
        <v>44676</v>
      </c>
      <c r="BA21">
        <v>175.91</v>
      </c>
      <c r="BC21" s="3">
        <v>44676</v>
      </c>
      <c r="BD21">
        <v>157.49</v>
      </c>
      <c r="BF21" s="3">
        <v>44676</v>
      </c>
      <c r="BG21">
        <v>19.902000000000001</v>
      </c>
      <c r="BI21" s="3">
        <v>44676</v>
      </c>
      <c r="BJ21">
        <v>174.57</v>
      </c>
      <c r="BL21" s="3">
        <v>44676</v>
      </c>
      <c r="BM21">
        <v>124.241</v>
      </c>
      <c r="BO21" s="3">
        <v>44676</v>
      </c>
      <c r="BP21">
        <v>162.55000000000001</v>
      </c>
      <c r="BR21" s="3">
        <v>44676</v>
      </c>
      <c r="BS21">
        <v>52.313299999999998</v>
      </c>
      <c r="BU21" s="3">
        <v>44676</v>
      </c>
      <c r="BV21">
        <v>85.44</v>
      </c>
      <c r="BX21" s="3">
        <v>44676</v>
      </c>
      <c r="BY21">
        <v>119.95</v>
      </c>
      <c r="CA21" s="3">
        <v>44676</v>
      </c>
      <c r="CB21">
        <v>51.94</v>
      </c>
      <c r="CD21" s="3">
        <v>44676</v>
      </c>
      <c r="CE21">
        <v>65.94</v>
      </c>
      <c r="CG21" s="3">
        <v>44676</v>
      </c>
      <c r="CH21">
        <v>50.28</v>
      </c>
      <c r="CJ21" s="3">
        <v>44676</v>
      </c>
      <c r="CK21">
        <v>127.94</v>
      </c>
    </row>
    <row r="22" spans="1:89" x14ac:dyDescent="0.25">
      <c r="A22" s="3">
        <v>44677</v>
      </c>
      <c r="B22">
        <v>156.80000000000001</v>
      </c>
      <c r="D22" s="3">
        <v>44677</v>
      </c>
      <c r="E22">
        <v>313.12</v>
      </c>
      <c r="G22" s="3">
        <v>44677</v>
      </c>
      <c r="H22">
        <v>210.3</v>
      </c>
      <c r="J22" s="3">
        <v>44677</v>
      </c>
      <c r="K22">
        <v>270.22000000000003</v>
      </c>
      <c r="M22" s="3">
        <v>44677</v>
      </c>
      <c r="N22">
        <v>249.87</v>
      </c>
      <c r="P22" s="3">
        <v>44677</v>
      </c>
      <c r="Q22">
        <v>299.95999999999998</v>
      </c>
      <c r="S22" s="3">
        <v>44677</v>
      </c>
      <c r="T22">
        <v>271.37</v>
      </c>
      <c r="V22" s="3">
        <v>44677</v>
      </c>
      <c r="W22">
        <v>178.65</v>
      </c>
      <c r="Y22" s="3">
        <v>44677</v>
      </c>
      <c r="Z22">
        <v>248.58</v>
      </c>
      <c r="AB22" s="3">
        <v>44677</v>
      </c>
      <c r="AC22">
        <v>123.02</v>
      </c>
      <c r="AE22" s="3">
        <v>44677</v>
      </c>
      <c r="AF22">
        <v>513.78</v>
      </c>
      <c r="AH22" s="3">
        <v>44677</v>
      </c>
      <c r="AI22">
        <v>201.1</v>
      </c>
      <c r="AK22" s="3">
        <v>44677</v>
      </c>
      <c r="AL22">
        <v>172.66</v>
      </c>
      <c r="AN22" s="3">
        <v>44677</v>
      </c>
      <c r="AO22">
        <v>184.68</v>
      </c>
      <c r="AQ22" s="3">
        <v>44677</v>
      </c>
      <c r="AR22">
        <v>136.19</v>
      </c>
      <c r="AT22" s="3">
        <v>44677</v>
      </c>
      <c r="AU22">
        <v>176.81610000000001</v>
      </c>
      <c r="AW22" s="3">
        <v>44677</v>
      </c>
      <c r="AX22">
        <v>139.39099999999999</v>
      </c>
      <c r="AZ22" s="3">
        <v>44677</v>
      </c>
      <c r="BA22">
        <v>167.04</v>
      </c>
      <c r="BC22" s="3">
        <v>44677</v>
      </c>
      <c r="BD22">
        <v>156.53</v>
      </c>
      <c r="BF22" s="3">
        <v>44677</v>
      </c>
      <c r="BG22">
        <v>18.788</v>
      </c>
      <c r="BI22" s="3">
        <v>44677</v>
      </c>
      <c r="BJ22">
        <v>170.08</v>
      </c>
      <c r="BL22" s="3">
        <v>44677</v>
      </c>
      <c r="BM22">
        <v>120.57899999999999</v>
      </c>
      <c r="BO22" s="3">
        <v>44677</v>
      </c>
      <c r="BP22">
        <v>159.79</v>
      </c>
      <c r="BR22" s="3">
        <v>44677</v>
      </c>
      <c r="BS22">
        <v>51.7667</v>
      </c>
      <c r="BU22" s="3">
        <v>44677</v>
      </c>
      <c r="BV22">
        <v>84.48</v>
      </c>
      <c r="BX22" s="3">
        <v>44677</v>
      </c>
      <c r="BY22">
        <v>115.77</v>
      </c>
      <c r="CA22" s="3">
        <v>44677</v>
      </c>
      <c r="CB22">
        <v>50.9</v>
      </c>
      <c r="CD22" s="3">
        <v>44677</v>
      </c>
      <c r="CE22">
        <v>65.05</v>
      </c>
      <c r="CG22" s="3">
        <v>44677</v>
      </c>
      <c r="CH22">
        <v>49.41</v>
      </c>
      <c r="CJ22" s="3">
        <v>44677</v>
      </c>
      <c r="CK22">
        <v>120.52</v>
      </c>
    </row>
    <row r="23" spans="1:89" x14ac:dyDescent="0.25">
      <c r="A23" s="3">
        <v>44678</v>
      </c>
      <c r="B23">
        <v>156.57</v>
      </c>
      <c r="D23" s="3">
        <v>44678</v>
      </c>
      <c r="E23">
        <v>313.23</v>
      </c>
      <c r="G23" s="3">
        <v>44678</v>
      </c>
      <c r="H23">
        <v>213.96</v>
      </c>
      <c r="J23" s="3">
        <v>44678</v>
      </c>
      <c r="K23">
        <v>283.22000000000003</v>
      </c>
      <c r="M23" s="3">
        <v>44678</v>
      </c>
      <c r="N23">
        <v>248.79</v>
      </c>
      <c r="P23" s="3">
        <v>44678</v>
      </c>
      <c r="Q23">
        <v>301.60000000000002</v>
      </c>
      <c r="S23" s="3">
        <v>44678</v>
      </c>
      <c r="T23">
        <v>279.38</v>
      </c>
      <c r="V23" s="3">
        <v>44678</v>
      </c>
      <c r="W23">
        <v>177.63</v>
      </c>
      <c r="Y23" s="3">
        <v>44678</v>
      </c>
      <c r="Z23">
        <v>247.14</v>
      </c>
      <c r="AB23" s="3">
        <v>44678</v>
      </c>
      <c r="AC23">
        <v>121.42</v>
      </c>
      <c r="AE23" s="3">
        <v>44678</v>
      </c>
      <c r="AF23">
        <v>513.80999999999995</v>
      </c>
      <c r="AH23" s="3">
        <v>44678</v>
      </c>
      <c r="AI23">
        <v>214.11</v>
      </c>
      <c r="AK23" s="3">
        <v>44678</v>
      </c>
      <c r="AL23">
        <v>173.55</v>
      </c>
      <c r="AN23" s="3">
        <v>44678</v>
      </c>
      <c r="AO23">
        <v>182.1</v>
      </c>
      <c r="AQ23" s="3">
        <v>44678</v>
      </c>
      <c r="AR23">
        <v>135.06</v>
      </c>
      <c r="AT23" s="3">
        <v>44678</v>
      </c>
      <c r="AU23">
        <v>175.57239999999999</v>
      </c>
      <c r="AW23" s="3">
        <v>44678</v>
      </c>
      <c r="AX23">
        <v>138.167</v>
      </c>
      <c r="AZ23" s="3">
        <v>44678</v>
      </c>
      <c r="BA23">
        <v>154.46</v>
      </c>
      <c r="BC23" s="3">
        <v>44678</v>
      </c>
      <c r="BD23">
        <v>156.24</v>
      </c>
      <c r="BF23" s="3">
        <v>44678</v>
      </c>
      <c r="BG23">
        <v>18.414999999999999</v>
      </c>
      <c r="BI23" s="3">
        <v>44678</v>
      </c>
      <c r="BJ23">
        <v>174.68</v>
      </c>
      <c r="BL23" s="3">
        <v>44678</v>
      </c>
      <c r="BM23">
        <v>120.57</v>
      </c>
      <c r="BO23" s="3">
        <v>44678</v>
      </c>
      <c r="BP23">
        <v>159.36000000000001</v>
      </c>
      <c r="BR23" s="3">
        <v>44678</v>
      </c>
      <c r="BS23">
        <v>51.4133</v>
      </c>
      <c r="BU23" s="3">
        <v>44678</v>
      </c>
      <c r="BV23">
        <v>84.41</v>
      </c>
      <c r="BX23" s="3">
        <v>44678</v>
      </c>
      <c r="BY23">
        <v>115.21</v>
      </c>
      <c r="CA23" s="3">
        <v>44678</v>
      </c>
      <c r="CB23">
        <v>49.31</v>
      </c>
      <c r="CD23" s="3">
        <v>44678</v>
      </c>
      <c r="CE23">
        <v>65.56</v>
      </c>
      <c r="CG23" s="3">
        <v>44678</v>
      </c>
      <c r="CH23">
        <v>48.46</v>
      </c>
      <c r="CJ23" s="3">
        <v>44678</v>
      </c>
      <c r="CK23">
        <v>121.24</v>
      </c>
    </row>
    <row r="24" spans="1:89" x14ac:dyDescent="0.25">
      <c r="A24" s="3">
        <v>44679</v>
      </c>
      <c r="B24">
        <v>163.63999999999999</v>
      </c>
      <c r="D24" s="3">
        <v>44679</v>
      </c>
      <c r="E24">
        <v>318.41000000000003</v>
      </c>
      <c r="G24" s="3">
        <v>44679</v>
      </c>
      <c r="H24">
        <v>212.44</v>
      </c>
      <c r="J24" s="3">
        <v>44679</v>
      </c>
      <c r="K24">
        <v>289.63</v>
      </c>
      <c r="M24" s="3">
        <v>44679</v>
      </c>
      <c r="N24">
        <v>238.13</v>
      </c>
      <c r="P24" s="3">
        <v>44679</v>
      </c>
      <c r="Q24">
        <v>311.76</v>
      </c>
      <c r="S24" s="3">
        <v>44679</v>
      </c>
      <c r="T24">
        <v>281.31</v>
      </c>
      <c r="V24" s="3">
        <v>44679</v>
      </c>
      <c r="W24">
        <v>181.98</v>
      </c>
      <c r="Y24" s="3">
        <v>44679</v>
      </c>
      <c r="Z24">
        <v>254.19</v>
      </c>
      <c r="AB24" s="3">
        <v>44679</v>
      </c>
      <c r="AC24">
        <v>123.34</v>
      </c>
      <c r="AE24" s="3">
        <v>44679</v>
      </c>
      <c r="AF24">
        <v>524.41999999999996</v>
      </c>
      <c r="AH24" s="3">
        <v>44679</v>
      </c>
      <c r="AI24">
        <v>220.66</v>
      </c>
      <c r="AK24" s="3">
        <v>44679</v>
      </c>
      <c r="AL24">
        <v>174.5</v>
      </c>
      <c r="AN24" s="3">
        <v>44679</v>
      </c>
      <c r="AO24">
        <v>183.46</v>
      </c>
      <c r="AQ24" s="3">
        <v>44679</v>
      </c>
      <c r="AR24">
        <v>135.74</v>
      </c>
      <c r="AT24" s="3">
        <v>44679</v>
      </c>
      <c r="AU24">
        <v>178.93600000000001</v>
      </c>
      <c r="AW24" s="3">
        <v>44679</v>
      </c>
      <c r="AX24">
        <v>144.59700000000001</v>
      </c>
      <c r="AZ24" s="3">
        <v>44679</v>
      </c>
      <c r="BA24">
        <v>154.22</v>
      </c>
      <c r="BC24" s="3">
        <v>44679</v>
      </c>
      <c r="BD24">
        <v>161.79</v>
      </c>
      <c r="BF24" s="3">
        <v>44679</v>
      </c>
      <c r="BG24">
        <v>19.782</v>
      </c>
      <c r="BI24" s="3">
        <v>44679</v>
      </c>
      <c r="BJ24">
        <v>185.74</v>
      </c>
      <c r="BL24" s="3">
        <v>44679</v>
      </c>
      <c r="BM24">
        <v>123.02</v>
      </c>
      <c r="BO24" s="3">
        <v>44679</v>
      </c>
      <c r="BP24">
        <v>163.41</v>
      </c>
      <c r="BR24" s="3">
        <v>44679</v>
      </c>
      <c r="BS24">
        <v>52.07</v>
      </c>
      <c r="BU24" s="3">
        <v>44679</v>
      </c>
      <c r="BV24">
        <v>88.58</v>
      </c>
      <c r="BX24" s="3">
        <v>44679</v>
      </c>
      <c r="BY24">
        <v>115.29</v>
      </c>
      <c r="CA24" s="3">
        <v>44679</v>
      </c>
      <c r="CB24">
        <v>50.63</v>
      </c>
      <c r="CD24" s="3">
        <v>44679</v>
      </c>
      <c r="CE24">
        <v>66.19</v>
      </c>
      <c r="CG24" s="3">
        <v>44679</v>
      </c>
      <c r="CH24">
        <v>48.4</v>
      </c>
      <c r="CJ24" s="3">
        <v>44679</v>
      </c>
      <c r="CK24">
        <v>127.05</v>
      </c>
    </row>
    <row r="25" spans="1:89" x14ac:dyDescent="0.25">
      <c r="A25" s="3">
        <v>44680</v>
      </c>
      <c r="B25">
        <v>157.65</v>
      </c>
      <c r="D25" s="3">
        <v>44680</v>
      </c>
      <c r="E25">
        <v>305.49</v>
      </c>
      <c r="G25" s="3">
        <v>44680</v>
      </c>
      <c r="H25">
        <v>210.54</v>
      </c>
      <c r="J25" s="3">
        <v>44680</v>
      </c>
      <c r="K25">
        <v>277.52</v>
      </c>
      <c r="M25" s="3">
        <v>44680</v>
      </c>
      <c r="N25">
        <v>233.19</v>
      </c>
      <c r="P25" s="3">
        <v>44680</v>
      </c>
      <c r="Q25">
        <v>300.39999999999998</v>
      </c>
      <c r="S25" s="3">
        <v>44680</v>
      </c>
      <c r="T25">
        <v>274.95999999999998</v>
      </c>
      <c r="V25" s="3">
        <v>44680</v>
      </c>
      <c r="W25">
        <v>174.71</v>
      </c>
      <c r="Y25" s="3">
        <v>44680</v>
      </c>
      <c r="Z25">
        <v>249.16</v>
      </c>
      <c r="AB25" s="3">
        <v>44680</v>
      </c>
      <c r="AC25">
        <v>119.36</v>
      </c>
      <c r="AE25" s="3">
        <v>44680</v>
      </c>
      <c r="AF25">
        <v>508.55</v>
      </c>
      <c r="AH25" s="3">
        <v>44680</v>
      </c>
      <c r="AI25">
        <v>213.13</v>
      </c>
      <c r="AK25" s="3">
        <v>44680</v>
      </c>
      <c r="AL25">
        <v>171.06</v>
      </c>
      <c r="AN25" s="3">
        <v>44680</v>
      </c>
      <c r="AO25">
        <v>180.46</v>
      </c>
      <c r="AQ25" s="3">
        <v>44680</v>
      </c>
      <c r="AR25">
        <v>132.21</v>
      </c>
      <c r="AT25" s="3">
        <v>44680</v>
      </c>
      <c r="AU25">
        <v>182.31829999999999</v>
      </c>
      <c r="AW25" s="3">
        <v>44680</v>
      </c>
      <c r="AX25">
        <v>124.282</v>
      </c>
      <c r="AZ25" s="3">
        <v>44680</v>
      </c>
      <c r="BA25">
        <v>148.84</v>
      </c>
      <c r="BC25" s="3">
        <v>44680</v>
      </c>
      <c r="BD25">
        <v>156.66999999999999</v>
      </c>
      <c r="BF25" s="3">
        <v>44680</v>
      </c>
      <c r="BG25">
        <v>18.547000000000001</v>
      </c>
      <c r="BI25" s="3">
        <v>44680</v>
      </c>
      <c r="BJ25">
        <v>175.94</v>
      </c>
      <c r="BL25" s="3">
        <v>44680</v>
      </c>
      <c r="BM25">
        <v>120.57899999999999</v>
      </c>
      <c r="BO25" s="3">
        <v>44680</v>
      </c>
      <c r="BP25">
        <v>160.55000000000001</v>
      </c>
      <c r="BR25" s="3">
        <v>44680</v>
      </c>
      <c r="BS25">
        <v>50.996699999999997</v>
      </c>
      <c r="BU25" s="3">
        <v>44680</v>
      </c>
      <c r="BV25">
        <v>88.69</v>
      </c>
      <c r="BX25" s="3">
        <v>44680</v>
      </c>
      <c r="BY25">
        <v>111.63</v>
      </c>
      <c r="CA25" s="3">
        <v>44680</v>
      </c>
      <c r="CB25">
        <v>48.98</v>
      </c>
      <c r="CD25" s="3">
        <v>44680</v>
      </c>
      <c r="CE25">
        <v>64.61</v>
      </c>
      <c r="CG25" s="3">
        <v>44680</v>
      </c>
      <c r="CH25">
        <v>46.3</v>
      </c>
      <c r="CJ25" s="3">
        <v>44680</v>
      </c>
      <c r="CK25">
        <v>124.7</v>
      </c>
    </row>
    <row r="26" spans="1:89" x14ac:dyDescent="0.25">
      <c r="A26" s="3">
        <v>44683</v>
      </c>
      <c r="B26">
        <v>157.96</v>
      </c>
      <c r="D26" s="3">
        <v>44683</v>
      </c>
      <c r="E26">
        <v>310.42</v>
      </c>
      <c r="G26" s="3">
        <v>44683</v>
      </c>
      <c r="H26">
        <v>212.07</v>
      </c>
      <c r="J26" s="3">
        <v>44683</v>
      </c>
      <c r="K26">
        <v>284.47000000000003</v>
      </c>
      <c r="M26" s="3">
        <v>44683</v>
      </c>
      <c r="N26">
        <v>230.92</v>
      </c>
      <c r="P26" s="3">
        <v>44683</v>
      </c>
      <c r="Q26">
        <v>306.97000000000003</v>
      </c>
      <c r="S26" s="3">
        <v>44683</v>
      </c>
      <c r="T26">
        <v>268.77999999999997</v>
      </c>
      <c r="V26" s="3">
        <v>44683</v>
      </c>
      <c r="W26">
        <v>171.62</v>
      </c>
      <c r="Y26" s="3">
        <v>44683</v>
      </c>
      <c r="Z26">
        <v>246.64</v>
      </c>
      <c r="AB26" s="3">
        <v>44683</v>
      </c>
      <c r="AC26">
        <v>120.45</v>
      </c>
      <c r="AE26" s="3">
        <v>44683</v>
      </c>
      <c r="AF26">
        <v>501.15</v>
      </c>
      <c r="AH26" s="3">
        <v>44683</v>
      </c>
      <c r="AI26">
        <v>211.53</v>
      </c>
      <c r="AK26" s="3">
        <v>44683</v>
      </c>
      <c r="AL26">
        <v>170.09</v>
      </c>
      <c r="AN26" s="3">
        <v>44683</v>
      </c>
      <c r="AO26">
        <v>178.64</v>
      </c>
      <c r="AQ26" s="3">
        <v>44683</v>
      </c>
      <c r="AR26">
        <v>133.04</v>
      </c>
      <c r="AT26" s="3">
        <v>44683</v>
      </c>
      <c r="AU26">
        <v>185.48400000000001</v>
      </c>
      <c r="AW26" s="3">
        <v>44683</v>
      </c>
      <c r="AX26">
        <v>124.5</v>
      </c>
      <c r="AZ26" s="3">
        <v>44683</v>
      </c>
      <c r="BA26">
        <v>148.61000000000001</v>
      </c>
      <c r="BC26" s="3">
        <v>44683</v>
      </c>
      <c r="BD26">
        <v>159.75</v>
      </c>
      <c r="BF26" s="3">
        <v>44683</v>
      </c>
      <c r="BG26">
        <v>19.533000000000001</v>
      </c>
      <c r="BI26" s="3">
        <v>44683</v>
      </c>
      <c r="BJ26">
        <v>177.57</v>
      </c>
      <c r="BL26" s="3">
        <v>44683</v>
      </c>
      <c r="BM26">
        <v>121.992</v>
      </c>
      <c r="BO26" s="3">
        <v>44683</v>
      </c>
      <c r="BP26">
        <v>158.38</v>
      </c>
      <c r="BR26" s="3">
        <v>44683</v>
      </c>
      <c r="BS26">
        <v>50.66</v>
      </c>
      <c r="BU26" s="3">
        <v>44683</v>
      </c>
      <c r="BV26">
        <v>87.65</v>
      </c>
      <c r="BX26" s="3">
        <v>44683</v>
      </c>
      <c r="BY26">
        <v>113.5</v>
      </c>
      <c r="CA26" s="3">
        <v>44683</v>
      </c>
      <c r="CB26">
        <v>49.86</v>
      </c>
      <c r="CD26" s="3">
        <v>44683</v>
      </c>
      <c r="CE26">
        <v>63.44</v>
      </c>
      <c r="CG26" s="3">
        <v>44683</v>
      </c>
      <c r="CH26">
        <v>46.23</v>
      </c>
      <c r="CJ26" s="3">
        <v>44683</v>
      </c>
      <c r="CK26">
        <v>126.08</v>
      </c>
    </row>
    <row r="27" spans="1:89" x14ac:dyDescent="0.25">
      <c r="A27" s="3">
        <v>44684</v>
      </c>
      <c r="B27">
        <v>159.47999999999999</v>
      </c>
      <c r="D27" s="3">
        <v>44684</v>
      </c>
      <c r="E27">
        <v>314.66000000000003</v>
      </c>
      <c r="G27" s="3">
        <v>44684</v>
      </c>
      <c r="H27">
        <v>213.62</v>
      </c>
      <c r="J27" s="3">
        <v>44684</v>
      </c>
      <c r="K27">
        <v>281.77999999999997</v>
      </c>
      <c r="M27" s="3">
        <v>44684</v>
      </c>
      <c r="N27">
        <v>232.19</v>
      </c>
      <c r="P27" s="3">
        <v>44684</v>
      </c>
      <c r="Q27">
        <v>304.95999999999998</v>
      </c>
      <c r="S27" s="3">
        <v>44684</v>
      </c>
      <c r="T27">
        <v>269.37</v>
      </c>
      <c r="V27" s="3">
        <v>44684</v>
      </c>
      <c r="W27">
        <v>172.11</v>
      </c>
      <c r="Y27" s="3">
        <v>44684</v>
      </c>
      <c r="Z27">
        <v>245.87</v>
      </c>
      <c r="AB27" s="3">
        <v>44684</v>
      </c>
      <c r="AC27">
        <v>123.03</v>
      </c>
      <c r="AE27" s="3">
        <v>44684</v>
      </c>
      <c r="AF27">
        <v>499.62</v>
      </c>
      <c r="AH27" s="3">
        <v>44684</v>
      </c>
      <c r="AI27">
        <v>208.56</v>
      </c>
      <c r="AK27" s="3">
        <v>44684</v>
      </c>
      <c r="AL27">
        <v>171.76</v>
      </c>
      <c r="AN27" s="3">
        <v>44684</v>
      </c>
      <c r="AO27">
        <v>178.29</v>
      </c>
      <c r="AQ27" s="3">
        <v>44684</v>
      </c>
      <c r="AR27">
        <v>132.52000000000001</v>
      </c>
      <c r="AT27" s="3">
        <v>44684</v>
      </c>
      <c r="AU27">
        <v>185.64420000000001</v>
      </c>
      <c r="AW27" s="3">
        <v>44684</v>
      </c>
      <c r="AX27">
        <v>124.254</v>
      </c>
      <c r="AZ27" s="3">
        <v>44684</v>
      </c>
      <c r="BA27">
        <v>153.58000000000001</v>
      </c>
      <c r="BC27" s="3">
        <v>44684</v>
      </c>
      <c r="BD27">
        <v>162.49</v>
      </c>
      <c r="BF27" s="3">
        <v>44684</v>
      </c>
      <c r="BG27">
        <v>19.602</v>
      </c>
      <c r="BI27" s="3">
        <v>44684</v>
      </c>
      <c r="BJ27">
        <v>178.36</v>
      </c>
      <c r="BL27" s="3">
        <v>44684</v>
      </c>
      <c r="BM27">
        <v>123.806</v>
      </c>
      <c r="BO27" s="3">
        <v>44684</v>
      </c>
      <c r="BP27">
        <v>156.21</v>
      </c>
      <c r="BR27" s="3">
        <v>44684</v>
      </c>
      <c r="BS27">
        <v>50.8367</v>
      </c>
      <c r="BU27" s="3">
        <v>44684</v>
      </c>
      <c r="BV27">
        <v>87.1</v>
      </c>
      <c r="BX27" s="3">
        <v>44684</v>
      </c>
      <c r="BY27">
        <v>113.55</v>
      </c>
      <c r="CA27" s="3">
        <v>44684</v>
      </c>
      <c r="CB27">
        <v>49.92</v>
      </c>
      <c r="CD27" s="3">
        <v>44684</v>
      </c>
      <c r="CE27">
        <v>63.08</v>
      </c>
      <c r="CG27" s="3">
        <v>44684</v>
      </c>
      <c r="CH27">
        <v>47.17</v>
      </c>
      <c r="CJ27" s="3">
        <v>44684</v>
      </c>
      <c r="CK27">
        <v>122.86</v>
      </c>
    </row>
    <row r="28" spans="1:89" x14ac:dyDescent="0.25">
      <c r="A28" s="3">
        <v>44685</v>
      </c>
      <c r="B28">
        <v>166.02</v>
      </c>
      <c r="D28" s="3">
        <v>44685</v>
      </c>
      <c r="E28">
        <v>324.11</v>
      </c>
      <c r="G28" s="3">
        <v>44685</v>
      </c>
      <c r="H28">
        <v>222.59</v>
      </c>
      <c r="J28" s="3">
        <v>44685</v>
      </c>
      <c r="K28">
        <v>289.98</v>
      </c>
      <c r="M28" s="3">
        <v>44685</v>
      </c>
      <c r="N28">
        <v>236.1</v>
      </c>
      <c r="P28" s="3">
        <v>44685</v>
      </c>
      <c r="Q28">
        <v>315.31</v>
      </c>
      <c r="S28" s="3">
        <v>44685</v>
      </c>
      <c r="T28">
        <v>282.52999999999997</v>
      </c>
      <c r="V28" s="3">
        <v>44685</v>
      </c>
      <c r="W28">
        <v>177.82</v>
      </c>
      <c r="Y28" s="3">
        <v>44685</v>
      </c>
      <c r="Z28">
        <v>254.32</v>
      </c>
      <c r="AB28" s="3">
        <v>44685</v>
      </c>
      <c r="AC28">
        <v>127.1</v>
      </c>
      <c r="AE28" s="3">
        <v>44685</v>
      </c>
      <c r="AF28">
        <v>507.62</v>
      </c>
      <c r="AH28" s="3">
        <v>44685</v>
      </c>
      <c r="AI28">
        <v>214.52</v>
      </c>
      <c r="AK28" s="3">
        <v>44685</v>
      </c>
      <c r="AL28">
        <v>175.45</v>
      </c>
      <c r="AN28" s="3">
        <v>44685</v>
      </c>
      <c r="AO28">
        <v>180.2</v>
      </c>
      <c r="AQ28" s="3">
        <v>44685</v>
      </c>
      <c r="AR28">
        <v>137.4</v>
      </c>
      <c r="AT28" s="3">
        <v>44685</v>
      </c>
      <c r="AU28">
        <v>193.94470000000001</v>
      </c>
      <c r="AW28" s="3">
        <v>44685</v>
      </c>
      <c r="AX28">
        <v>125.929</v>
      </c>
      <c r="AZ28" s="3">
        <v>44685</v>
      </c>
      <c r="BA28">
        <v>156.97</v>
      </c>
      <c r="BC28" s="3">
        <v>44685</v>
      </c>
      <c r="BD28">
        <v>167.59</v>
      </c>
      <c r="BF28" s="3">
        <v>44685</v>
      </c>
      <c r="BG28">
        <v>20.334</v>
      </c>
      <c r="BI28" s="3">
        <v>44685</v>
      </c>
      <c r="BJ28">
        <v>185.48</v>
      </c>
      <c r="BL28" s="3">
        <v>44685</v>
      </c>
      <c r="BM28">
        <v>128.94800000000001</v>
      </c>
      <c r="BO28" s="3">
        <v>44685</v>
      </c>
      <c r="BP28">
        <v>157.36000000000001</v>
      </c>
      <c r="BR28" s="3">
        <v>44685</v>
      </c>
      <c r="BS28">
        <v>51.54</v>
      </c>
      <c r="BU28" s="3">
        <v>44685</v>
      </c>
      <c r="BV28">
        <v>88.52</v>
      </c>
      <c r="BX28" s="3">
        <v>44685</v>
      </c>
      <c r="BY28">
        <v>116.19</v>
      </c>
      <c r="CA28" s="3">
        <v>44685</v>
      </c>
      <c r="CB28">
        <v>51.58</v>
      </c>
      <c r="CD28" s="3">
        <v>44685</v>
      </c>
      <c r="CE28">
        <v>65.03</v>
      </c>
      <c r="CG28" s="3">
        <v>44685</v>
      </c>
      <c r="CH28">
        <v>48.37</v>
      </c>
      <c r="CJ28" s="3">
        <v>44685</v>
      </c>
      <c r="CK28">
        <v>126.06</v>
      </c>
    </row>
    <row r="29" spans="1:89" x14ac:dyDescent="0.25">
      <c r="A29" s="3">
        <v>44686</v>
      </c>
      <c r="B29">
        <v>156.77000000000001</v>
      </c>
      <c r="D29" s="3">
        <v>44686</v>
      </c>
      <c r="E29">
        <v>313.07</v>
      </c>
      <c r="G29" s="3">
        <v>44686</v>
      </c>
      <c r="H29">
        <v>215.93</v>
      </c>
      <c r="J29" s="3">
        <v>44686</v>
      </c>
      <c r="K29">
        <v>277.35000000000002</v>
      </c>
      <c r="M29" s="3">
        <v>44686</v>
      </c>
      <c r="N29">
        <v>234.35</v>
      </c>
      <c r="P29" s="3">
        <v>44686</v>
      </c>
      <c r="Q29">
        <v>299.11</v>
      </c>
      <c r="S29" s="3">
        <v>44686</v>
      </c>
      <c r="T29">
        <v>276.95</v>
      </c>
      <c r="V29" s="3">
        <v>44686</v>
      </c>
      <c r="W29">
        <v>171.01</v>
      </c>
      <c r="Y29" s="3">
        <v>44686</v>
      </c>
      <c r="Z29">
        <v>248.92</v>
      </c>
      <c r="AB29" s="3">
        <v>44686</v>
      </c>
      <c r="AC29">
        <v>123.92</v>
      </c>
      <c r="AE29" s="3">
        <v>44686</v>
      </c>
      <c r="AF29">
        <v>494.72</v>
      </c>
      <c r="AH29" s="3">
        <v>44686</v>
      </c>
      <c r="AI29">
        <v>205.24</v>
      </c>
      <c r="AK29" s="3">
        <v>44686</v>
      </c>
      <c r="AL29">
        <v>172.01</v>
      </c>
      <c r="AN29" s="3">
        <v>44686</v>
      </c>
      <c r="AO29">
        <v>176.76</v>
      </c>
      <c r="AQ29" s="3">
        <v>44686</v>
      </c>
      <c r="AR29">
        <v>135.91999999999999</v>
      </c>
      <c r="AT29" s="3">
        <v>44686</v>
      </c>
      <c r="AU29">
        <v>186.42619999999999</v>
      </c>
      <c r="AW29" s="3">
        <v>44686</v>
      </c>
      <c r="AX29">
        <v>116.407</v>
      </c>
      <c r="AZ29" s="3">
        <v>44686</v>
      </c>
      <c r="BA29">
        <v>150.47</v>
      </c>
      <c r="BC29" s="3">
        <v>44686</v>
      </c>
      <c r="BD29">
        <v>166.26</v>
      </c>
      <c r="BF29" s="3">
        <v>44686</v>
      </c>
      <c r="BG29">
        <v>18.844000000000001</v>
      </c>
      <c r="BI29" s="3">
        <v>44686</v>
      </c>
      <c r="BJ29">
        <v>172.3</v>
      </c>
      <c r="BL29" s="3">
        <v>44686</v>
      </c>
      <c r="BM29">
        <v>124.96</v>
      </c>
      <c r="BO29" s="3">
        <v>44686</v>
      </c>
      <c r="BP29">
        <v>154.46</v>
      </c>
      <c r="BR29" s="3">
        <v>44686</v>
      </c>
      <c r="BS29">
        <v>50.9133</v>
      </c>
      <c r="BU29" s="3">
        <v>44686</v>
      </c>
      <c r="BV29">
        <v>88.01</v>
      </c>
      <c r="BX29" s="3">
        <v>44686</v>
      </c>
      <c r="BY29">
        <v>112.61</v>
      </c>
      <c r="CA29" s="3">
        <v>44686</v>
      </c>
      <c r="CB29">
        <v>49.61</v>
      </c>
      <c r="CD29" s="3">
        <v>44686</v>
      </c>
      <c r="CE29">
        <v>64.510000000000005</v>
      </c>
      <c r="CG29" s="3">
        <v>44686</v>
      </c>
      <c r="CH29">
        <v>47.84</v>
      </c>
      <c r="CJ29" s="3">
        <v>44686</v>
      </c>
      <c r="CK29">
        <v>118.63</v>
      </c>
    </row>
    <row r="30" spans="1:89" x14ac:dyDescent="0.25">
      <c r="A30" s="3">
        <v>44687</v>
      </c>
      <c r="B30">
        <v>157.28</v>
      </c>
      <c r="D30" s="3">
        <v>44687</v>
      </c>
      <c r="E30">
        <v>312.95999999999998</v>
      </c>
      <c r="G30" s="3">
        <v>44687</v>
      </c>
      <c r="H30">
        <v>214.65</v>
      </c>
      <c r="J30" s="3">
        <v>44687</v>
      </c>
      <c r="K30">
        <v>274.73</v>
      </c>
      <c r="M30" s="3">
        <v>44687</v>
      </c>
      <c r="N30">
        <v>236.5</v>
      </c>
      <c r="P30" s="3">
        <v>44687</v>
      </c>
      <c r="Q30">
        <v>294.31</v>
      </c>
      <c r="S30" s="3">
        <v>44687</v>
      </c>
      <c r="T30">
        <v>273.38</v>
      </c>
      <c r="V30" s="3">
        <v>44687</v>
      </c>
      <c r="W30">
        <v>167.15</v>
      </c>
      <c r="Y30" s="3">
        <v>44687</v>
      </c>
      <c r="Z30">
        <v>250.78</v>
      </c>
      <c r="AB30" s="3">
        <v>44687</v>
      </c>
      <c r="AC30">
        <v>123.72</v>
      </c>
      <c r="AE30" s="3">
        <v>44687</v>
      </c>
      <c r="AF30">
        <v>499.62</v>
      </c>
      <c r="AH30" s="3">
        <v>44687</v>
      </c>
      <c r="AI30">
        <v>202.82</v>
      </c>
      <c r="AK30" s="3">
        <v>44687</v>
      </c>
      <c r="AL30">
        <v>171.64</v>
      </c>
      <c r="AN30" s="3">
        <v>44687</v>
      </c>
      <c r="AO30">
        <v>176.37</v>
      </c>
      <c r="AQ30" s="3">
        <v>44687</v>
      </c>
      <c r="AR30">
        <v>137.66999999999999</v>
      </c>
      <c r="AT30" s="3">
        <v>44687</v>
      </c>
      <c r="AU30">
        <v>184.12729999999999</v>
      </c>
      <c r="AW30" s="3">
        <v>44687</v>
      </c>
      <c r="AX30">
        <v>114.773</v>
      </c>
      <c r="AZ30" s="3">
        <v>44687</v>
      </c>
      <c r="BA30">
        <v>148.9</v>
      </c>
      <c r="BC30" s="3">
        <v>44687</v>
      </c>
      <c r="BD30">
        <v>170.69</v>
      </c>
      <c r="BF30" s="3">
        <v>44687</v>
      </c>
      <c r="BG30">
        <v>18.675000000000001</v>
      </c>
      <c r="BI30" s="3">
        <v>44687</v>
      </c>
      <c r="BJ30">
        <v>169.7</v>
      </c>
      <c r="BL30" s="3">
        <v>44687</v>
      </c>
      <c r="BM30">
        <v>125.018</v>
      </c>
      <c r="BO30" s="3">
        <v>44687</v>
      </c>
      <c r="BP30">
        <v>156</v>
      </c>
      <c r="BR30" s="3">
        <v>44687</v>
      </c>
      <c r="BS30">
        <v>49.853299999999997</v>
      </c>
      <c r="BU30" s="3">
        <v>44687</v>
      </c>
      <c r="BV30">
        <v>88.39</v>
      </c>
      <c r="BX30" s="3">
        <v>44687</v>
      </c>
      <c r="BY30">
        <v>110.29</v>
      </c>
      <c r="CA30" s="3">
        <v>44687</v>
      </c>
      <c r="CB30">
        <v>49.33</v>
      </c>
      <c r="CD30" s="3">
        <v>44687</v>
      </c>
      <c r="CE30">
        <v>64.739999999999995</v>
      </c>
      <c r="CG30" s="3">
        <v>44687</v>
      </c>
      <c r="CH30">
        <v>48.27</v>
      </c>
      <c r="CJ30" s="3">
        <v>44687</v>
      </c>
      <c r="CK30">
        <v>114.49</v>
      </c>
    </row>
    <row r="31" spans="1:89" x14ac:dyDescent="0.25">
      <c r="A31" s="3">
        <v>44690</v>
      </c>
      <c r="B31">
        <v>152.06</v>
      </c>
      <c r="D31" s="3">
        <v>44690</v>
      </c>
      <c r="E31">
        <v>308.89</v>
      </c>
      <c r="G31" s="3">
        <v>44690</v>
      </c>
      <c r="H31">
        <v>206.29</v>
      </c>
      <c r="J31" s="3">
        <v>44690</v>
      </c>
      <c r="K31">
        <v>264.58</v>
      </c>
      <c r="M31" s="3">
        <v>44690</v>
      </c>
      <c r="N31">
        <v>239.24</v>
      </c>
      <c r="P31" s="3">
        <v>44690</v>
      </c>
      <c r="Q31">
        <v>297.02999999999997</v>
      </c>
      <c r="S31" s="3">
        <v>44690</v>
      </c>
      <c r="T31">
        <v>276.97000000000003</v>
      </c>
      <c r="V31" s="3">
        <v>44690</v>
      </c>
      <c r="W31">
        <v>161.02000000000001</v>
      </c>
      <c r="Y31" s="3">
        <v>44690</v>
      </c>
      <c r="Z31">
        <v>247.49</v>
      </c>
      <c r="AB31" s="3">
        <v>44690</v>
      </c>
      <c r="AC31">
        <v>121.86</v>
      </c>
      <c r="AE31" s="3">
        <v>44690</v>
      </c>
      <c r="AF31">
        <v>486.42</v>
      </c>
      <c r="AH31" s="3">
        <v>44690</v>
      </c>
      <c r="AI31">
        <v>193</v>
      </c>
      <c r="AK31" s="3">
        <v>44690</v>
      </c>
      <c r="AL31">
        <v>171.92</v>
      </c>
      <c r="AN31" s="3">
        <v>44690</v>
      </c>
      <c r="AO31">
        <v>177.33</v>
      </c>
      <c r="AQ31" s="3">
        <v>44690</v>
      </c>
      <c r="AR31">
        <v>134.44</v>
      </c>
      <c r="AT31" s="3">
        <v>44690</v>
      </c>
      <c r="AU31">
        <v>182.7423</v>
      </c>
      <c r="AW31" s="3">
        <v>44690</v>
      </c>
      <c r="AX31">
        <v>108.789</v>
      </c>
      <c r="AZ31" s="3">
        <v>44690</v>
      </c>
      <c r="BA31">
        <v>133.31</v>
      </c>
      <c r="BC31" s="3">
        <v>44690</v>
      </c>
      <c r="BD31">
        <v>159.25</v>
      </c>
      <c r="BF31" s="3">
        <v>44690</v>
      </c>
      <c r="BG31">
        <v>16.95</v>
      </c>
      <c r="BI31" s="3">
        <v>44690</v>
      </c>
      <c r="BJ31">
        <v>163.6</v>
      </c>
      <c r="BL31" s="3">
        <v>44690</v>
      </c>
      <c r="BM31">
        <v>127.401</v>
      </c>
      <c r="BO31" s="3">
        <v>44690</v>
      </c>
      <c r="BP31">
        <v>155.61000000000001</v>
      </c>
      <c r="BR31" s="3">
        <v>44690</v>
      </c>
      <c r="BS31">
        <v>50.436700000000002</v>
      </c>
      <c r="BU31" s="3">
        <v>44690</v>
      </c>
      <c r="BV31">
        <v>87.64</v>
      </c>
      <c r="BX31" s="3">
        <v>44690</v>
      </c>
      <c r="BY31">
        <v>106.98</v>
      </c>
      <c r="CA31" s="3">
        <v>44690</v>
      </c>
      <c r="CB31">
        <v>48.96</v>
      </c>
      <c r="CD31" s="3">
        <v>44690</v>
      </c>
      <c r="CE31">
        <v>64.61</v>
      </c>
      <c r="CG31" s="3">
        <v>44690</v>
      </c>
      <c r="CH31">
        <v>48.62</v>
      </c>
      <c r="CJ31" s="3">
        <v>44690</v>
      </c>
      <c r="CK31">
        <v>111.21</v>
      </c>
    </row>
    <row r="32" spans="1:89" x14ac:dyDescent="0.25">
      <c r="A32" s="3">
        <v>44691</v>
      </c>
      <c r="B32">
        <v>154.51</v>
      </c>
      <c r="D32" s="3">
        <v>44691</v>
      </c>
      <c r="E32">
        <v>305.06</v>
      </c>
      <c r="G32" s="3">
        <v>44691</v>
      </c>
      <c r="H32">
        <v>202.99</v>
      </c>
      <c r="J32" s="3">
        <v>44691</v>
      </c>
      <c r="K32">
        <v>269.5</v>
      </c>
      <c r="M32" s="3">
        <v>44691</v>
      </c>
      <c r="N32">
        <v>240.71</v>
      </c>
      <c r="P32" s="3">
        <v>44691</v>
      </c>
      <c r="Q32">
        <v>291.16000000000003</v>
      </c>
      <c r="S32" s="3">
        <v>44691</v>
      </c>
      <c r="T32">
        <v>266.37</v>
      </c>
      <c r="V32" s="3">
        <v>44691</v>
      </c>
      <c r="W32">
        <v>161.83000000000001</v>
      </c>
      <c r="Y32" s="3">
        <v>44691</v>
      </c>
      <c r="Z32">
        <v>245.68</v>
      </c>
      <c r="AB32" s="3">
        <v>44691</v>
      </c>
      <c r="AC32">
        <v>118.89</v>
      </c>
      <c r="AE32" s="3">
        <v>44691</v>
      </c>
      <c r="AF32">
        <v>488.01</v>
      </c>
      <c r="AH32" s="3">
        <v>44691</v>
      </c>
      <c r="AI32">
        <v>193.58</v>
      </c>
      <c r="AK32" s="3">
        <v>44691</v>
      </c>
      <c r="AL32">
        <v>172.99</v>
      </c>
      <c r="AN32" s="3">
        <v>44691</v>
      </c>
      <c r="AO32">
        <v>177.09</v>
      </c>
      <c r="AQ32" s="3">
        <v>44691</v>
      </c>
      <c r="AR32">
        <v>129.13</v>
      </c>
      <c r="AT32" s="3">
        <v>44691</v>
      </c>
      <c r="AU32">
        <v>183.50550000000001</v>
      </c>
      <c r="AW32" s="3">
        <v>44691</v>
      </c>
      <c r="AX32">
        <v>108.85899999999999</v>
      </c>
      <c r="AZ32" s="3">
        <v>44691</v>
      </c>
      <c r="BA32">
        <v>132.94999999999999</v>
      </c>
      <c r="BC32" s="3">
        <v>44691</v>
      </c>
      <c r="BD32">
        <v>160.78</v>
      </c>
      <c r="BF32" s="3">
        <v>44691</v>
      </c>
      <c r="BG32">
        <v>17.594999999999999</v>
      </c>
      <c r="BI32" s="3">
        <v>44691</v>
      </c>
      <c r="BJ32">
        <v>167.15</v>
      </c>
      <c r="BL32" s="3">
        <v>44691</v>
      </c>
      <c r="BM32">
        <v>124.676</v>
      </c>
      <c r="BO32" s="3">
        <v>44691</v>
      </c>
      <c r="BP32">
        <v>154.79</v>
      </c>
      <c r="BR32" s="3">
        <v>44691</v>
      </c>
      <c r="BS32">
        <v>49.726700000000001</v>
      </c>
      <c r="BU32" s="3">
        <v>44691</v>
      </c>
      <c r="BV32">
        <v>87.81</v>
      </c>
      <c r="BX32" s="3">
        <v>44691</v>
      </c>
      <c r="BY32">
        <v>107.68</v>
      </c>
      <c r="CA32" s="3">
        <v>44691</v>
      </c>
      <c r="CB32">
        <v>49.55</v>
      </c>
      <c r="CD32" s="3">
        <v>44691</v>
      </c>
      <c r="CE32">
        <v>64.010000000000005</v>
      </c>
      <c r="CG32" s="3">
        <v>44691</v>
      </c>
      <c r="CH32">
        <v>48.13</v>
      </c>
      <c r="CJ32" s="3">
        <v>44691</v>
      </c>
      <c r="CK32">
        <v>109.49</v>
      </c>
    </row>
    <row r="33" spans="1:89" x14ac:dyDescent="0.25">
      <c r="A33" s="3">
        <v>44692</v>
      </c>
      <c r="B33">
        <v>146.5</v>
      </c>
      <c r="D33" s="3">
        <v>44692</v>
      </c>
      <c r="E33">
        <v>301.55</v>
      </c>
      <c r="G33" s="3">
        <v>44692</v>
      </c>
      <c r="H33">
        <v>205.21</v>
      </c>
      <c r="J33" s="3">
        <v>44692</v>
      </c>
      <c r="K33">
        <v>260.55</v>
      </c>
      <c r="M33" s="3">
        <v>44692</v>
      </c>
      <c r="N33">
        <v>240.64</v>
      </c>
      <c r="P33" s="3">
        <v>44692</v>
      </c>
      <c r="Q33">
        <v>282.95999999999998</v>
      </c>
      <c r="S33" s="3">
        <v>44692</v>
      </c>
      <c r="T33">
        <v>264.67</v>
      </c>
      <c r="V33" s="3">
        <v>44692</v>
      </c>
      <c r="W33">
        <v>159.38999999999999</v>
      </c>
      <c r="Y33" s="3">
        <v>44692</v>
      </c>
      <c r="Z33">
        <v>244.43</v>
      </c>
      <c r="AB33" s="3">
        <v>44692</v>
      </c>
      <c r="AC33">
        <v>118.14</v>
      </c>
      <c r="AE33" s="3">
        <v>44692</v>
      </c>
      <c r="AF33">
        <v>486.15</v>
      </c>
      <c r="AH33" s="3">
        <v>44692</v>
      </c>
      <c r="AI33">
        <v>196.72</v>
      </c>
      <c r="AK33" s="3">
        <v>44692</v>
      </c>
      <c r="AL33">
        <v>172.38</v>
      </c>
      <c r="AN33" s="3">
        <v>44692</v>
      </c>
      <c r="AO33">
        <v>176.13</v>
      </c>
      <c r="AQ33" s="3">
        <v>44692</v>
      </c>
      <c r="AR33">
        <v>130.75</v>
      </c>
      <c r="AT33" s="3">
        <v>44692</v>
      </c>
      <c r="AU33">
        <v>180.9145</v>
      </c>
      <c r="AW33" s="3">
        <v>44692</v>
      </c>
      <c r="AX33">
        <v>105.372</v>
      </c>
      <c r="AZ33" s="3">
        <v>44692</v>
      </c>
      <c r="BA33">
        <v>129.38999999999999</v>
      </c>
      <c r="BC33" s="3">
        <v>44692</v>
      </c>
      <c r="BD33">
        <v>163.16</v>
      </c>
      <c r="BF33" s="3">
        <v>44692</v>
      </c>
      <c r="BG33">
        <v>16.63</v>
      </c>
      <c r="BI33" s="3">
        <v>44692</v>
      </c>
      <c r="BJ33">
        <v>161.27000000000001</v>
      </c>
      <c r="BL33" s="3">
        <v>44692</v>
      </c>
      <c r="BM33">
        <v>122.41</v>
      </c>
      <c r="BO33" s="3">
        <v>44692</v>
      </c>
      <c r="BP33">
        <v>152.61000000000001</v>
      </c>
      <c r="BR33" s="3">
        <v>44692</v>
      </c>
      <c r="BS33">
        <v>49.206699999999998</v>
      </c>
      <c r="BU33" s="3">
        <v>44692</v>
      </c>
      <c r="BV33">
        <v>89.19</v>
      </c>
      <c r="BX33" s="3">
        <v>44692</v>
      </c>
      <c r="BY33">
        <v>105.21</v>
      </c>
      <c r="CA33" s="3">
        <v>44692</v>
      </c>
      <c r="CB33">
        <v>48.65</v>
      </c>
      <c r="CD33" s="3">
        <v>44692</v>
      </c>
      <c r="CE33">
        <v>64.31</v>
      </c>
      <c r="CG33" s="3">
        <v>44692</v>
      </c>
      <c r="CH33">
        <v>47.88</v>
      </c>
      <c r="CJ33" s="3">
        <v>44692</v>
      </c>
      <c r="CK33">
        <v>107.92</v>
      </c>
    </row>
    <row r="34" spans="1:89" x14ac:dyDescent="0.25">
      <c r="A34" s="3">
        <v>44693</v>
      </c>
      <c r="B34">
        <v>142.56</v>
      </c>
      <c r="D34" s="3">
        <v>44693</v>
      </c>
      <c r="E34">
        <v>299.41000000000003</v>
      </c>
      <c r="G34" s="3">
        <v>44693</v>
      </c>
      <c r="H34">
        <v>203.03</v>
      </c>
      <c r="J34" s="3">
        <v>44693</v>
      </c>
      <c r="K34">
        <v>255.35</v>
      </c>
      <c r="M34" s="3">
        <v>44693</v>
      </c>
      <c r="N34">
        <v>244.72</v>
      </c>
      <c r="P34" s="3">
        <v>44693</v>
      </c>
      <c r="Q34">
        <v>289.69</v>
      </c>
      <c r="S34" s="3">
        <v>44693</v>
      </c>
      <c r="T34">
        <v>274.54000000000002</v>
      </c>
      <c r="V34" s="3">
        <v>44693</v>
      </c>
      <c r="W34">
        <v>153.27000000000001</v>
      </c>
      <c r="Y34" s="3">
        <v>44693</v>
      </c>
      <c r="Z34">
        <v>244.19</v>
      </c>
      <c r="AB34" s="3">
        <v>44693</v>
      </c>
      <c r="AC34">
        <v>118.04</v>
      </c>
      <c r="AE34" s="3">
        <v>44693</v>
      </c>
      <c r="AF34">
        <v>478.8</v>
      </c>
      <c r="AH34" s="3">
        <v>44693</v>
      </c>
      <c r="AI34">
        <v>193.97</v>
      </c>
      <c r="AK34" s="3">
        <v>44693</v>
      </c>
      <c r="AL34">
        <v>173.37</v>
      </c>
      <c r="AN34" s="3">
        <v>44693</v>
      </c>
      <c r="AO34">
        <v>177.87</v>
      </c>
      <c r="AQ34" s="3">
        <v>44693</v>
      </c>
      <c r="AR34">
        <v>132.9</v>
      </c>
      <c r="AT34" s="3">
        <v>44693</v>
      </c>
      <c r="AU34">
        <v>181.76249999999999</v>
      </c>
      <c r="AW34" s="3">
        <v>44693</v>
      </c>
      <c r="AX34">
        <v>106.931</v>
      </c>
      <c r="AZ34" s="3">
        <v>44693</v>
      </c>
      <c r="BA34">
        <v>123.14</v>
      </c>
      <c r="BC34" s="3">
        <v>44693</v>
      </c>
      <c r="BD34">
        <v>164.71</v>
      </c>
      <c r="BF34" s="3">
        <v>44693</v>
      </c>
      <c r="BG34">
        <v>16.175000000000001</v>
      </c>
      <c r="BI34" s="3">
        <v>44693</v>
      </c>
      <c r="BJ34">
        <v>160.41999999999999</v>
      </c>
      <c r="BL34" s="3">
        <v>44693</v>
      </c>
      <c r="BM34">
        <v>125.068</v>
      </c>
      <c r="BO34" s="3">
        <v>44693</v>
      </c>
      <c r="BP34">
        <v>151.99</v>
      </c>
      <c r="BR34" s="3">
        <v>44693</v>
      </c>
      <c r="BS34">
        <v>49.16</v>
      </c>
      <c r="BU34" s="3">
        <v>44693</v>
      </c>
      <c r="BV34">
        <v>90.83</v>
      </c>
      <c r="BX34" s="3">
        <v>44693</v>
      </c>
      <c r="BY34">
        <v>104.31</v>
      </c>
      <c r="CA34" s="3">
        <v>44693</v>
      </c>
      <c r="CB34">
        <v>48.29</v>
      </c>
      <c r="CD34" s="3">
        <v>44693</v>
      </c>
      <c r="CE34">
        <v>64.510000000000005</v>
      </c>
      <c r="CG34" s="3">
        <v>44693</v>
      </c>
      <c r="CH34">
        <v>48.06</v>
      </c>
      <c r="CJ34" s="3">
        <v>44693</v>
      </c>
      <c r="CK34">
        <v>107.9</v>
      </c>
    </row>
    <row r="35" spans="1:89" x14ac:dyDescent="0.25">
      <c r="A35" s="3">
        <v>44694</v>
      </c>
      <c r="B35">
        <v>147.11000000000001</v>
      </c>
      <c r="D35" s="3">
        <v>44694</v>
      </c>
      <c r="E35">
        <v>306.99</v>
      </c>
      <c r="G35" s="3">
        <v>44694</v>
      </c>
      <c r="H35">
        <v>204.33</v>
      </c>
      <c r="J35" s="3">
        <v>44694</v>
      </c>
      <c r="K35">
        <v>261.12</v>
      </c>
      <c r="M35" s="3">
        <v>44694</v>
      </c>
      <c r="N35">
        <v>243.4</v>
      </c>
      <c r="P35" s="3">
        <v>44694</v>
      </c>
      <c r="Q35">
        <v>296.02999999999997</v>
      </c>
      <c r="S35" s="3">
        <v>44694</v>
      </c>
      <c r="T35">
        <v>273.33</v>
      </c>
      <c r="V35" s="3">
        <v>44694</v>
      </c>
      <c r="W35">
        <v>158.75</v>
      </c>
      <c r="Y35" s="3">
        <v>44694</v>
      </c>
      <c r="Z35">
        <v>245.04</v>
      </c>
      <c r="AB35" s="3">
        <v>44694</v>
      </c>
      <c r="AC35">
        <v>119.09</v>
      </c>
      <c r="AE35" s="3">
        <v>44694</v>
      </c>
      <c r="AF35">
        <v>485.4</v>
      </c>
      <c r="AH35" s="3">
        <v>44694</v>
      </c>
      <c r="AI35">
        <v>199.23</v>
      </c>
      <c r="AK35" s="3">
        <v>44694</v>
      </c>
      <c r="AL35">
        <v>172.78</v>
      </c>
      <c r="AN35" s="3">
        <v>44694</v>
      </c>
      <c r="AO35">
        <v>176.85</v>
      </c>
      <c r="AQ35" s="3">
        <v>44694</v>
      </c>
      <c r="AR35">
        <v>133.6</v>
      </c>
      <c r="AT35" s="3">
        <v>44694</v>
      </c>
      <c r="AU35">
        <v>182.3372</v>
      </c>
      <c r="AW35" s="3">
        <v>44694</v>
      </c>
      <c r="AX35">
        <v>113.05500000000001</v>
      </c>
      <c r="AZ35" s="3">
        <v>44694</v>
      </c>
      <c r="BA35">
        <v>127.2</v>
      </c>
      <c r="BC35" s="3">
        <v>44694</v>
      </c>
      <c r="BD35">
        <v>167.87</v>
      </c>
      <c r="BF35" s="3">
        <v>44694</v>
      </c>
      <c r="BG35">
        <v>17.706</v>
      </c>
      <c r="BI35" s="3">
        <v>44694</v>
      </c>
      <c r="BJ35">
        <v>166.91</v>
      </c>
      <c r="BL35" s="3">
        <v>44694</v>
      </c>
      <c r="BM35">
        <v>124.82599999999999</v>
      </c>
      <c r="BO35" s="3">
        <v>44694</v>
      </c>
      <c r="BP35">
        <v>153.62</v>
      </c>
      <c r="BR35" s="3">
        <v>44694</v>
      </c>
      <c r="BS35">
        <v>49.35</v>
      </c>
      <c r="BU35" s="3">
        <v>44694</v>
      </c>
      <c r="BV35">
        <v>90.41</v>
      </c>
      <c r="BX35" s="3">
        <v>44694</v>
      </c>
      <c r="BY35">
        <v>107.33</v>
      </c>
      <c r="CA35" s="3">
        <v>44694</v>
      </c>
      <c r="CB35">
        <v>49.56</v>
      </c>
      <c r="CD35" s="3">
        <v>44694</v>
      </c>
      <c r="CE35">
        <v>65.72</v>
      </c>
      <c r="CG35" s="3">
        <v>44694</v>
      </c>
      <c r="CH35">
        <v>48.18</v>
      </c>
      <c r="CJ35" s="3">
        <v>44694</v>
      </c>
      <c r="CK35">
        <v>113.01</v>
      </c>
    </row>
    <row r="36" spans="1:89" x14ac:dyDescent="0.25">
      <c r="A36" s="3">
        <v>44697</v>
      </c>
      <c r="B36">
        <v>145.54</v>
      </c>
      <c r="D36" s="3">
        <v>44697</v>
      </c>
      <c r="E36">
        <v>303.44</v>
      </c>
      <c r="G36" s="3">
        <v>44697</v>
      </c>
      <c r="H36">
        <v>207.19</v>
      </c>
      <c r="J36" s="3">
        <v>44697</v>
      </c>
      <c r="K36">
        <v>261.5</v>
      </c>
      <c r="M36" s="3">
        <v>44697</v>
      </c>
      <c r="N36">
        <v>243.87</v>
      </c>
      <c r="P36" s="3">
        <v>44697</v>
      </c>
      <c r="Q36">
        <v>295.99</v>
      </c>
      <c r="S36" s="3">
        <v>44697</v>
      </c>
      <c r="T36">
        <v>271.37</v>
      </c>
      <c r="V36" s="3">
        <v>44697</v>
      </c>
      <c r="W36">
        <v>156.43</v>
      </c>
      <c r="Y36" s="3">
        <v>44697</v>
      </c>
      <c r="Z36">
        <v>244.04</v>
      </c>
      <c r="AB36" s="3">
        <v>44697</v>
      </c>
      <c r="AC36">
        <v>118.26</v>
      </c>
      <c r="AE36" s="3">
        <v>44697</v>
      </c>
      <c r="AF36">
        <v>489.22</v>
      </c>
      <c r="AH36" s="3">
        <v>44697</v>
      </c>
      <c r="AI36">
        <v>197.81</v>
      </c>
      <c r="AK36" s="3">
        <v>44697</v>
      </c>
      <c r="AL36">
        <v>174.5</v>
      </c>
      <c r="AN36" s="3">
        <v>44697</v>
      </c>
      <c r="AO36">
        <v>178.08</v>
      </c>
      <c r="AQ36" s="3">
        <v>44697</v>
      </c>
      <c r="AR36">
        <v>135.03</v>
      </c>
      <c r="AT36" s="3">
        <v>44697</v>
      </c>
      <c r="AU36">
        <v>182.7423</v>
      </c>
      <c r="AW36" s="3">
        <v>44697</v>
      </c>
      <c r="AX36">
        <v>110.81100000000001</v>
      </c>
      <c r="AZ36" s="3">
        <v>44697</v>
      </c>
      <c r="BA36">
        <v>124.05</v>
      </c>
      <c r="BC36" s="3">
        <v>44697</v>
      </c>
      <c r="BD36">
        <v>173.01</v>
      </c>
      <c r="BF36" s="3">
        <v>44697</v>
      </c>
      <c r="BG36">
        <v>17.263999999999999</v>
      </c>
      <c r="BI36" s="3">
        <v>44697</v>
      </c>
      <c r="BJ36">
        <v>164.12</v>
      </c>
      <c r="BL36" s="3">
        <v>44697</v>
      </c>
      <c r="BM36">
        <v>125.82899999999999</v>
      </c>
      <c r="BO36" s="3">
        <v>44697</v>
      </c>
      <c r="BP36">
        <v>155.12</v>
      </c>
      <c r="BR36" s="3">
        <v>44697</v>
      </c>
      <c r="BS36">
        <v>49.403300000000002</v>
      </c>
      <c r="BU36" s="3">
        <v>44697</v>
      </c>
      <c r="BV36">
        <v>92.32</v>
      </c>
      <c r="BX36" s="3">
        <v>44697</v>
      </c>
      <c r="BY36">
        <v>105.18</v>
      </c>
      <c r="CA36" s="3">
        <v>44697</v>
      </c>
      <c r="CB36">
        <v>49</v>
      </c>
      <c r="CD36" s="3">
        <v>44697</v>
      </c>
      <c r="CE36">
        <v>65.959999999999994</v>
      </c>
      <c r="CG36" s="3">
        <v>44697</v>
      </c>
      <c r="CH36">
        <v>49.04</v>
      </c>
      <c r="CJ36" s="3">
        <v>44697</v>
      </c>
      <c r="CK36">
        <v>112.6</v>
      </c>
    </row>
    <row r="37" spans="1:89" x14ac:dyDescent="0.25">
      <c r="A37" s="3">
        <v>44698</v>
      </c>
      <c r="B37">
        <v>149.24</v>
      </c>
      <c r="D37" s="3">
        <v>44698</v>
      </c>
      <c r="E37">
        <v>312.97000000000003</v>
      </c>
      <c r="G37" s="3">
        <v>44698</v>
      </c>
      <c r="H37">
        <v>213.09</v>
      </c>
      <c r="J37" s="3">
        <v>44698</v>
      </c>
      <c r="K37">
        <v>266.82</v>
      </c>
      <c r="M37" s="3">
        <v>44698</v>
      </c>
      <c r="N37">
        <v>245.35</v>
      </c>
      <c r="P37" s="3">
        <v>44698</v>
      </c>
      <c r="Q37">
        <v>300.95</v>
      </c>
      <c r="S37" s="3">
        <v>44698</v>
      </c>
      <c r="T37">
        <v>269.26</v>
      </c>
      <c r="V37" s="3">
        <v>44698</v>
      </c>
      <c r="W37">
        <v>161.85</v>
      </c>
      <c r="Y37" s="3">
        <v>44698</v>
      </c>
      <c r="Z37">
        <v>241.63</v>
      </c>
      <c r="AB37" s="3">
        <v>44698</v>
      </c>
      <c r="AC37">
        <v>122.18</v>
      </c>
      <c r="AE37" s="3">
        <v>44698</v>
      </c>
      <c r="AF37">
        <v>492.53</v>
      </c>
      <c r="AH37" s="3">
        <v>44698</v>
      </c>
      <c r="AI37">
        <v>204</v>
      </c>
      <c r="AK37" s="3">
        <v>44698</v>
      </c>
      <c r="AL37">
        <v>177.39</v>
      </c>
      <c r="AN37" s="3">
        <v>44698</v>
      </c>
      <c r="AO37">
        <v>178.82</v>
      </c>
      <c r="AQ37" s="3">
        <v>44698</v>
      </c>
      <c r="AR37">
        <v>138.37</v>
      </c>
      <c r="AT37" s="3">
        <v>44698</v>
      </c>
      <c r="AU37">
        <v>187.54740000000001</v>
      </c>
      <c r="AW37" s="3">
        <v>44698</v>
      </c>
      <c r="AX37">
        <v>115.369</v>
      </c>
      <c r="AZ37" s="3">
        <v>44698</v>
      </c>
      <c r="BA37">
        <v>132.05000000000001</v>
      </c>
      <c r="BC37" s="3">
        <v>44698</v>
      </c>
      <c r="BD37">
        <v>174.03</v>
      </c>
      <c r="BF37" s="3">
        <v>44698</v>
      </c>
      <c r="BG37">
        <v>18.177</v>
      </c>
      <c r="BI37" s="3">
        <v>44698</v>
      </c>
      <c r="BJ37">
        <v>163.72999999999999</v>
      </c>
      <c r="BL37" s="3">
        <v>44698</v>
      </c>
      <c r="BM37">
        <v>127.36799999999999</v>
      </c>
      <c r="BO37" s="3">
        <v>44698</v>
      </c>
      <c r="BP37">
        <v>154.68</v>
      </c>
      <c r="BR37" s="3">
        <v>44698</v>
      </c>
      <c r="BS37">
        <v>43.783299999999997</v>
      </c>
      <c r="BU37" s="3">
        <v>44698</v>
      </c>
      <c r="BV37">
        <v>93</v>
      </c>
      <c r="BX37" s="3">
        <v>44698</v>
      </c>
      <c r="BY37">
        <v>108.64</v>
      </c>
      <c r="CA37" s="3">
        <v>44698</v>
      </c>
      <c r="CB37">
        <v>50.6</v>
      </c>
      <c r="CD37" s="3">
        <v>44698</v>
      </c>
      <c r="CE37">
        <v>65.78</v>
      </c>
      <c r="CG37" s="3">
        <v>44698</v>
      </c>
      <c r="CH37">
        <v>48.94</v>
      </c>
      <c r="CJ37" s="3">
        <v>44698</v>
      </c>
      <c r="CK37">
        <v>115.9</v>
      </c>
    </row>
    <row r="38" spans="1:89" x14ac:dyDescent="0.25">
      <c r="A38" s="3">
        <v>44699</v>
      </c>
      <c r="B38">
        <v>140.82</v>
      </c>
      <c r="D38" s="3">
        <v>44699</v>
      </c>
      <c r="E38">
        <v>306.73</v>
      </c>
      <c r="G38" s="3">
        <v>44699</v>
      </c>
      <c r="H38">
        <v>207.94</v>
      </c>
      <c r="J38" s="3">
        <v>44699</v>
      </c>
      <c r="K38">
        <v>254.08</v>
      </c>
      <c r="M38" s="3">
        <v>44699</v>
      </c>
      <c r="N38">
        <v>243.96</v>
      </c>
      <c r="P38" s="3">
        <v>44699</v>
      </c>
      <c r="Q38">
        <v>285.18</v>
      </c>
      <c r="S38" s="3">
        <v>44699</v>
      </c>
      <c r="T38">
        <v>259.66000000000003</v>
      </c>
      <c r="V38" s="3">
        <v>44699</v>
      </c>
      <c r="W38">
        <v>156.1</v>
      </c>
      <c r="Y38" s="3">
        <v>44699</v>
      </c>
      <c r="Z38">
        <v>231.05</v>
      </c>
      <c r="AB38" s="3">
        <v>44699</v>
      </c>
      <c r="AC38">
        <v>120.09</v>
      </c>
      <c r="AE38" s="3">
        <v>44699</v>
      </c>
      <c r="AF38">
        <v>471.38</v>
      </c>
      <c r="AH38" s="3">
        <v>44699</v>
      </c>
      <c r="AI38">
        <v>199.99</v>
      </c>
      <c r="AK38" s="3">
        <v>44699</v>
      </c>
      <c r="AL38">
        <v>174.32</v>
      </c>
      <c r="AN38" s="3">
        <v>44699</v>
      </c>
      <c r="AO38">
        <v>175.5</v>
      </c>
      <c r="AQ38" s="3">
        <v>44699</v>
      </c>
      <c r="AR38">
        <v>132.94</v>
      </c>
      <c r="AT38" s="3">
        <v>44699</v>
      </c>
      <c r="AU38">
        <v>182.6575</v>
      </c>
      <c r="AW38" s="3">
        <v>44699</v>
      </c>
      <c r="AX38">
        <v>107.113</v>
      </c>
      <c r="AZ38" s="3">
        <v>44699</v>
      </c>
      <c r="BA38">
        <v>125.52</v>
      </c>
      <c r="BC38" s="3">
        <v>44699</v>
      </c>
      <c r="BD38">
        <v>168.06</v>
      </c>
      <c r="BF38" s="3">
        <v>44699</v>
      </c>
      <c r="BG38">
        <v>16.937999999999999</v>
      </c>
      <c r="BI38" s="3">
        <v>44699</v>
      </c>
      <c r="BJ38">
        <v>157.33000000000001</v>
      </c>
      <c r="BL38" s="3">
        <v>44699</v>
      </c>
      <c r="BM38">
        <v>124.517</v>
      </c>
      <c r="BO38" s="3">
        <v>44699</v>
      </c>
      <c r="BP38">
        <v>145.04</v>
      </c>
      <c r="BR38" s="3">
        <v>44699</v>
      </c>
      <c r="BS38">
        <v>40.81</v>
      </c>
      <c r="BU38" s="3">
        <v>44699</v>
      </c>
      <c r="BV38">
        <v>92.1</v>
      </c>
      <c r="BX38" s="3">
        <v>44699</v>
      </c>
      <c r="BY38">
        <v>104.3</v>
      </c>
      <c r="CA38" s="3">
        <v>44699</v>
      </c>
      <c r="CB38">
        <v>48.36</v>
      </c>
      <c r="CD38" s="3">
        <v>44699</v>
      </c>
      <c r="CE38">
        <v>61.2</v>
      </c>
      <c r="CG38" s="3">
        <v>44699</v>
      </c>
      <c r="CH38">
        <v>48.89</v>
      </c>
      <c r="CJ38" s="3">
        <v>44699</v>
      </c>
      <c r="CK38">
        <v>109.37</v>
      </c>
    </row>
    <row r="39" spans="1:89" x14ac:dyDescent="0.25">
      <c r="A39" s="3">
        <v>44700</v>
      </c>
      <c r="B39">
        <v>137.35</v>
      </c>
      <c r="D39" s="3">
        <v>44700</v>
      </c>
      <c r="E39">
        <v>308.2</v>
      </c>
      <c r="G39" s="3">
        <v>44700</v>
      </c>
      <c r="H39">
        <v>206.76</v>
      </c>
      <c r="J39" s="3">
        <v>44700</v>
      </c>
      <c r="K39">
        <v>253.14</v>
      </c>
      <c r="M39" s="3">
        <v>44700</v>
      </c>
      <c r="N39">
        <v>244.77</v>
      </c>
      <c r="P39" s="3">
        <v>44700</v>
      </c>
      <c r="Q39">
        <v>287.76</v>
      </c>
      <c r="S39" s="3">
        <v>44700</v>
      </c>
      <c r="T39">
        <v>259.37</v>
      </c>
      <c r="V39" s="3">
        <v>44700</v>
      </c>
      <c r="W39">
        <v>154</v>
      </c>
      <c r="Y39" s="3">
        <v>44700</v>
      </c>
      <c r="Z39">
        <v>229</v>
      </c>
      <c r="AB39" s="3">
        <v>44700</v>
      </c>
      <c r="AC39">
        <v>118.31</v>
      </c>
      <c r="AE39" s="3">
        <v>44700</v>
      </c>
      <c r="AF39">
        <v>478.55</v>
      </c>
      <c r="AH39" s="3">
        <v>44700</v>
      </c>
      <c r="AI39">
        <v>197.37</v>
      </c>
      <c r="AK39" s="3">
        <v>44700</v>
      </c>
      <c r="AL39">
        <v>169.3</v>
      </c>
      <c r="AN39" s="3">
        <v>44700</v>
      </c>
      <c r="AO39">
        <v>173.94</v>
      </c>
      <c r="AQ39" s="3">
        <v>44700</v>
      </c>
      <c r="AR39">
        <v>129.66</v>
      </c>
      <c r="AT39" s="3">
        <v>44700</v>
      </c>
      <c r="AU39">
        <v>181.50810000000001</v>
      </c>
      <c r="AW39" s="3">
        <v>44700</v>
      </c>
      <c r="AX39">
        <v>107.319</v>
      </c>
      <c r="AZ39" s="3">
        <v>44700</v>
      </c>
      <c r="BA39">
        <v>127.14</v>
      </c>
      <c r="BC39" s="3">
        <v>44700</v>
      </c>
      <c r="BD39">
        <v>166.86</v>
      </c>
      <c r="BF39" s="3">
        <v>44700</v>
      </c>
      <c r="BG39">
        <v>17.123999999999999</v>
      </c>
      <c r="BI39" s="3">
        <v>44700</v>
      </c>
      <c r="BJ39">
        <v>155.6</v>
      </c>
      <c r="BL39" s="3">
        <v>44700</v>
      </c>
      <c r="BM39">
        <v>122.87</v>
      </c>
      <c r="BO39" s="3">
        <v>44700</v>
      </c>
      <c r="BP39">
        <v>141.69999999999999</v>
      </c>
      <c r="BR39" s="3">
        <v>44700</v>
      </c>
      <c r="BS39">
        <v>39.69</v>
      </c>
      <c r="BU39" s="3">
        <v>44700</v>
      </c>
      <c r="BV39">
        <v>92.09</v>
      </c>
      <c r="BX39" s="3">
        <v>44700</v>
      </c>
      <c r="BY39">
        <v>103.14</v>
      </c>
      <c r="CA39" s="3">
        <v>44700</v>
      </c>
      <c r="CB39">
        <v>41.72</v>
      </c>
      <c r="CD39" s="3">
        <v>44700</v>
      </c>
      <c r="CE39">
        <v>60</v>
      </c>
      <c r="CG39" s="3">
        <v>44700</v>
      </c>
      <c r="CH39">
        <v>49.1</v>
      </c>
      <c r="CJ39" s="3">
        <v>44700</v>
      </c>
      <c r="CK39">
        <v>106.44</v>
      </c>
    </row>
    <row r="40" spans="1:89" x14ac:dyDescent="0.25">
      <c r="A40" s="3">
        <v>44701</v>
      </c>
      <c r="B40">
        <v>137.59</v>
      </c>
      <c r="D40" s="3">
        <v>44701</v>
      </c>
      <c r="E40">
        <v>306.8</v>
      </c>
      <c r="G40" s="3">
        <v>44701</v>
      </c>
      <c r="H40">
        <v>197.82</v>
      </c>
      <c r="J40" s="3">
        <v>44701</v>
      </c>
      <c r="K40">
        <v>252.56</v>
      </c>
      <c r="M40" s="3">
        <v>44701</v>
      </c>
      <c r="N40">
        <v>247.5</v>
      </c>
      <c r="P40" s="3">
        <v>44701</v>
      </c>
      <c r="Q40">
        <v>287.19</v>
      </c>
      <c r="S40" s="3">
        <v>44701</v>
      </c>
      <c r="T40">
        <v>257.95</v>
      </c>
      <c r="V40" s="3">
        <v>44701</v>
      </c>
      <c r="W40">
        <v>153.24</v>
      </c>
      <c r="Y40" s="3">
        <v>44701</v>
      </c>
      <c r="Z40">
        <v>233.91</v>
      </c>
      <c r="AB40" s="3">
        <v>44701</v>
      </c>
      <c r="AC40">
        <v>117.34</v>
      </c>
      <c r="AE40" s="3">
        <v>44701</v>
      </c>
      <c r="AF40">
        <v>485.73</v>
      </c>
      <c r="AH40" s="3">
        <v>44701</v>
      </c>
      <c r="AI40">
        <v>199.03</v>
      </c>
      <c r="AK40" s="3">
        <v>44701</v>
      </c>
      <c r="AL40">
        <v>168.24</v>
      </c>
      <c r="AN40" s="3">
        <v>44701</v>
      </c>
      <c r="AO40">
        <v>176.98</v>
      </c>
      <c r="AQ40" s="3">
        <v>44701</v>
      </c>
      <c r="AR40">
        <v>128.47999999999999</v>
      </c>
      <c r="AT40" s="3">
        <v>44701</v>
      </c>
      <c r="AU40">
        <v>178.7758</v>
      </c>
      <c r="AW40" s="3">
        <v>44701</v>
      </c>
      <c r="AX40">
        <v>107.59099999999999</v>
      </c>
      <c r="AZ40" s="3">
        <v>44701</v>
      </c>
      <c r="BA40">
        <v>120.7</v>
      </c>
      <c r="BC40" s="3">
        <v>44701</v>
      </c>
      <c r="BD40">
        <v>167.82</v>
      </c>
      <c r="BF40" s="3">
        <v>44701</v>
      </c>
      <c r="BG40">
        <v>16.693999999999999</v>
      </c>
      <c r="BI40" s="3">
        <v>44701</v>
      </c>
      <c r="BJ40">
        <v>159.65</v>
      </c>
      <c r="BL40" s="3">
        <v>44701</v>
      </c>
      <c r="BM40">
        <v>120.253</v>
      </c>
      <c r="BO40" s="3">
        <v>44701</v>
      </c>
      <c r="BP40">
        <v>141.79</v>
      </c>
      <c r="BR40" s="3">
        <v>44701</v>
      </c>
      <c r="BS40">
        <v>39.7333</v>
      </c>
      <c r="BU40" s="3">
        <v>44701</v>
      </c>
      <c r="BV40">
        <v>93.55</v>
      </c>
      <c r="BX40" s="3">
        <v>44701</v>
      </c>
      <c r="BY40">
        <v>102.42</v>
      </c>
      <c r="CA40" s="3">
        <v>44701</v>
      </c>
      <c r="CB40">
        <v>42.94</v>
      </c>
      <c r="CD40" s="3">
        <v>44701</v>
      </c>
      <c r="CE40">
        <v>60.98</v>
      </c>
      <c r="CG40" s="3">
        <v>44701</v>
      </c>
      <c r="CH40">
        <v>49.53</v>
      </c>
      <c r="CJ40" s="3">
        <v>44701</v>
      </c>
      <c r="CK40">
        <v>108</v>
      </c>
    </row>
    <row r="41" spans="1:89" x14ac:dyDescent="0.25">
      <c r="A41" s="3">
        <v>44704</v>
      </c>
      <c r="B41">
        <v>143.11000000000001</v>
      </c>
      <c r="D41" s="3">
        <v>44704</v>
      </c>
      <c r="E41">
        <v>316.61</v>
      </c>
      <c r="G41" s="3">
        <v>44704</v>
      </c>
      <c r="H41">
        <v>204.15</v>
      </c>
      <c r="J41" s="3">
        <v>44704</v>
      </c>
      <c r="K41">
        <v>260.64999999999998</v>
      </c>
      <c r="M41" s="3">
        <v>44704</v>
      </c>
      <c r="N41">
        <v>249.04</v>
      </c>
      <c r="P41" s="3">
        <v>44704</v>
      </c>
      <c r="Q41">
        <v>286.02999999999997</v>
      </c>
      <c r="S41" s="3">
        <v>44704</v>
      </c>
      <c r="T41">
        <v>259.27</v>
      </c>
      <c r="V41" s="3">
        <v>44704</v>
      </c>
      <c r="W41">
        <v>159.04</v>
      </c>
      <c r="Y41" s="3">
        <v>44704</v>
      </c>
      <c r="Z41">
        <v>238</v>
      </c>
      <c r="AB41" s="3">
        <v>44704</v>
      </c>
      <c r="AC41">
        <v>124.6</v>
      </c>
      <c r="AE41" s="3">
        <v>44704</v>
      </c>
      <c r="AF41">
        <v>492.08</v>
      </c>
      <c r="AH41" s="3">
        <v>44704</v>
      </c>
      <c r="AI41">
        <v>207.56</v>
      </c>
      <c r="AK41" s="3">
        <v>44704</v>
      </c>
      <c r="AL41">
        <v>172.1</v>
      </c>
      <c r="AN41" s="3">
        <v>44704</v>
      </c>
      <c r="AO41">
        <v>179.44</v>
      </c>
      <c r="AQ41" s="3">
        <v>44704</v>
      </c>
      <c r="AR41">
        <v>131.16999999999999</v>
      </c>
      <c r="AT41" s="3">
        <v>44704</v>
      </c>
      <c r="AU41">
        <v>178.6156</v>
      </c>
      <c r="AW41" s="3">
        <v>44704</v>
      </c>
      <c r="AX41">
        <v>107.557</v>
      </c>
      <c r="AZ41" s="3">
        <v>44704</v>
      </c>
      <c r="BA41">
        <v>124.07</v>
      </c>
      <c r="BC41" s="3">
        <v>44704</v>
      </c>
      <c r="BD41">
        <v>171.72</v>
      </c>
      <c r="BF41" s="3">
        <v>44704</v>
      </c>
      <c r="BG41">
        <v>16.898</v>
      </c>
      <c r="BI41" s="3">
        <v>44704</v>
      </c>
      <c r="BJ41">
        <v>160.32</v>
      </c>
      <c r="BL41" s="3">
        <v>44704</v>
      </c>
      <c r="BM41">
        <v>120.71299999999999</v>
      </c>
      <c r="BO41" s="3">
        <v>44704</v>
      </c>
      <c r="BP41">
        <v>145.05000000000001</v>
      </c>
      <c r="BR41" s="3">
        <v>44704</v>
      </c>
      <c r="BS41">
        <v>40.866700000000002</v>
      </c>
      <c r="BU41" s="3">
        <v>44704</v>
      </c>
      <c r="BV41">
        <v>93.83</v>
      </c>
      <c r="BX41" s="3">
        <v>44704</v>
      </c>
      <c r="BY41">
        <v>105.83</v>
      </c>
      <c r="CA41" s="3">
        <v>44704</v>
      </c>
      <c r="CB41">
        <v>43.35</v>
      </c>
      <c r="CD41" s="3">
        <v>44704</v>
      </c>
      <c r="CE41">
        <v>62.86</v>
      </c>
      <c r="CG41" s="3">
        <v>44704</v>
      </c>
      <c r="CH41">
        <v>49.67</v>
      </c>
      <c r="CJ41" s="3">
        <v>44704</v>
      </c>
      <c r="CK41">
        <v>108.63</v>
      </c>
    </row>
    <row r="42" spans="1:89" x14ac:dyDescent="0.25">
      <c r="A42" s="3">
        <v>44705</v>
      </c>
      <c r="B42">
        <v>140.36000000000001</v>
      </c>
      <c r="D42" s="3">
        <v>44705</v>
      </c>
      <c r="E42">
        <v>313.95</v>
      </c>
      <c r="G42" s="3">
        <v>44705</v>
      </c>
      <c r="H42">
        <v>205.65</v>
      </c>
      <c r="J42" s="3">
        <v>44705</v>
      </c>
      <c r="K42">
        <v>259.62</v>
      </c>
      <c r="M42" s="3">
        <v>44705</v>
      </c>
      <c r="N42">
        <v>251.89</v>
      </c>
      <c r="P42" s="3">
        <v>44705</v>
      </c>
      <c r="Q42">
        <v>287.92</v>
      </c>
      <c r="S42" s="3">
        <v>44705</v>
      </c>
      <c r="T42">
        <v>257.64999999999998</v>
      </c>
      <c r="V42" s="3">
        <v>44705</v>
      </c>
      <c r="W42">
        <v>155.63</v>
      </c>
      <c r="Y42" s="3">
        <v>44705</v>
      </c>
      <c r="Z42">
        <v>244.52</v>
      </c>
      <c r="AB42" s="3">
        <v>44705</v>
      </c>
      <c r="AC42">
        <v>126.36</v>
      </c>
      <c r="AE42" s="3">
        <v>44705</v>
      </c>
      <c r="AF42">
        <v>497.56</v>
      </c>
      <c r="AH42" s="3">
        <v>44705</v>
      </c>
      <c r="AI42">
        <v>202.63</v>
      </c>
      <c r="AK42" s="3">
        <v>44705</v>
      </c>
      <c r="AL42">
        <v>173.91</v>
      </c>
      <c r="AN42" s="3">
        <v>44705</v>
      </c>
      <c r="AO42">
        <v>181.4</v>
      </c>
      <c r="AQ42" s="3">
        <v>44705</v>
      </c>
      <c r="AR42">
        <v>133.80000000000001</v>
      </c>
      <c r="AT42" s="3">
        <v>44705</v>
      </c>
      <c r="AU42">
        <v>178.97370000000001</v>
      </c>
      <c r="AW42" s="3">
        <v>44705</v>
      </c>
      <c r="AX42">
        <v>104.1</v>
      </c>
      <c r="AZ42" s="3">
        <v>44705</v>
      </c>
      <c r="BA42">
        <v>119.4</v>
      </c>
      <c r="BC42" s="3">
        <v>44705</v>
      </c>
      <c r="BD42">
        <v>172.64</v>
      </c>
      <c r="BF42" s="3">
        <v>44705</v>
      </c>
      <c r="BG42">
        <v>16.154</v>
      </c>
      <c r="BI42" s="3">
        <v>44705</v>
      </c>
      <c r="BJ42">
        <v>156.93</v>
      </c>
      <c r="BL42" s="3">
        <v>44705</v>
      </c>
      <c r="BM42">
        <v>121.858</v>
      </c>
      <c r="BO42" s="3">
        <v>44705</v>
      </c>
      <c r="BP42">
        <v>147.63</v>
      </c>
      <c r="BR42" s="3">
        <v>44705</v>
      </c>
      <c r="BS42">
        <v>41.3767</v>
      </c>
      <c r="BU42" s="3">
        <v>44705</v>
      </c>
      <c r="BV42">
        <v>94.64</v>
      </c>
      <c r="BX42" s="3">
        <v>44705</v>
      </c>
      <c r="BY42">
        <v>101.59</v>
      </c>
      <c r="CA42" s="3">
        <v>44705</v>
      </c>
      <c r="CB42">
        <v>43.77</v>
      </c>
      <c r="CD42" s="3">
        <v>44705</v>
      </c>
      <c r="CE42">
        <v>64.02</v>
      </c>
      <c r="CG42" s="3">
        <v>44705</v>
      </c>
      <c r="CH42">
        <v>50.68</v>
      </c>
      <c r="CJ42" s="3">
        <v>44705</v>
      </c>
      <c r="CK42">
        <v>107.29</v>
      </c>
    </row>
    <row r="43" spans="1:89" x14ac:dyDescent="0.25">
      <c r="A43" s="3">
        <v>44706</v>
      </c>
      <c r="B43">
        <v>140.52000000000001</v>
      </c>
      <c r="D43" s="3">
        <v>44706</v>
      </c>
      <c r="E43">
        <v>314.89999999999998</v>
      </c>
      <c r="G43" s="3">
        <v>44706</v>
      </c>
      <c r="H43">
        <v>209.31</v>
      </c>
      <c r="J43" s="3">
        <v>44706</v>
      </c>
      <c r="K43">
        <v>262.52</v>
      </c>
      <c r="M43" s="3">
        <v>44706</v>
      </c>
      <c r="N43">
        <v>253.01</v>
      </c>
      <c r="P43" s="3">
        <v>44706</v>
      </c>
      <c r="Q43">
        <v>293.57</v>
      </c>
      <c r="S43" s="3">
        <v>44706</v>
      </c>
      <c r="T43">
        <v>265.12</v>
      </c>
      <c r="V43" s="3">
        <v>44706</v>
      </c>
      <c r="W43">
        <v>160.51</v>
      </c>
      <c r="Y43" s="3">
        <v>44706</v>
      </c>
      <c r="Z43">
        <v>244.01</v>
      </c>
      <c r="AB43" s="3">
        <v>44706</v>
      </c>
      <c r="AC43">
        <v>127.24</v>
      </c>
      <c r="AE43" s="3">
        <v>44706</v>
      </c>
      <c r="AF43">
        <v>498.09</v>
      </c>
      <c r="AH43" s="3">
        <v>44706</v>
      </c>
      <c r="AI43">
        <v>203.84</v>
      </c>
      <c r="AK43" s="3">
        <v>44706</v>
      </c>
      <c r="AL43">
        <v>173.59</v>
      </c>
      <c r="AN43" s="3">
        <v>44706</v>
      </c>
      <c r="AO43">
        <v>179.62</v>
      </c>
      <c r="AQ43" s="3">
        <v>44706</v>
      </c>
      <c r="AR43">
        <v>134.38999999999999</v>
      </c>
      <c r="AT43" s="3">
        <v>44706</v>
      </c>
      <c r="AU43">
        <v>179.42590000000001</v>
      </c>
      <c r="AW43" s="3">
        <v>44706</v>
      </c>
      <c r="AX43">
        <v>106.77500000000001</v>
      </c>
      <c r="AZ43" s="3">
        <v>44706</v>
      </c>
      <c r="BA43">
        <v>122.06</v>
      </c>
      <c r="BC43" s="3">
        <v>44706</v>
      </c>
      <c r="BD43">
        <v>175.41</v>
      </c>
      <c r="BF43" s="3">
        <v>44706</v>
      </c>
      <c r="BG43">
        <v>16.975000000000001</v>
      </c>
      <c r="BI43" s="3">
        <v>44706</v>
      </c>
      <c r="BJ43">
        <v>159.65</v>
      </c>
      <c r="BL43" s="3">
        <v>44706</v>
      </c>
      <c r="BM43">
        <v>121.89100000000001</v>
      </c>
      <c r="BO43" s="3">
        <v>44706</v>
      </c>
      <c r="BP43">
        <v>145.21</v>
      </c>
      <c r="BR43" s="3">
        <v>44706</v>
      </c>
      <c r="BS43">
        <v>41.1233</v>
      </c>
      <c r="BU43" s="3">
        <v>44706</v>
      </c>
      <c r="BV43">
        <v>93.75</v>
      </c>
      <c r="BX43" s="3">
        <v>44706</v>
      </c>
      <c r="BY43">
        <v>103.26</v>
      </c>
      <c r="CA43" s="3">
        <v>44706</v>
      </c>
      <c r="CB43">
        <v>44</v>
      </c>
      <c r="CD43" s="3">
        <v>44706</v>
      </c>
      <c r="CE43">
        <v>64.069999999999993</v>
      </c>
      <c r="CG43" s="3">
        <v>44706</v>
      </c>
      <c r="CH43">
        <v>51.24</v>
      </c>
      <c r="CJ43" s="3">
        <v>44706</v>
      </c>
      <c r="CK43">
        <v>108.2</v>
      </c>
    </row>
    <row r="44" spans="1:89" x14ac:dyDescent="0.25">
      <c r="A44" s="3">
        <v>44707</v>
      </c>
      <c r="B44">
        <v>143.78</v>
      </c>
      <c r="D44" s="3">
        <v>44707</v>
      </c>
      <c r="E44">
        <v>323.63</v>
      </c>
      <c r="G44" s="3">
        <v>44707</v>
      </c>
      <c r="H44">
        <v>212.99</v>
      </c>
      <c r="J44" s="3">
        <v>44707</v>
      </c>
      <c r="K44">
        <v>265.89999999999998</v>
      </c>
      <c r="M44" s="3">
        <v>44707</v>
      </c>
      <c r="N44">
        <v>253.05</v>
      </c>
      <c r="P44" s="3">
        <v>44707</v>
      </c>
      <c r="Q44">
        <v>302.81</v>
      </c>
      <c r="S44" s="3">
        <v>44707</v>
      </c>
      <c r="T44">
        <v>271.97000000000003</v>
      </c>
      <c r="V44" s="3">
        <v>44707</v>
      </c>
      <c r="W44">
        <v>165.37</v>
      </c>
      <c r="Y44" s="3">
        <v>44707</v>
      </c>
      <c r="Z44">
        <v>248.09</v>
      </c>
      <c r="AB44" s="3">
        <v>44707</v>
      </c>
      <c r="AC44">
        <v>129.44</v>
      </c>
      <c r="AE44" s="3">
        <v>44707</v>
      </c>
      <c r="AF44">
        <v>502.23</v>
      </c>
      <c r="AH44" s="3">
        <v>44707</v>
      </c>
      <c r="AI44">
        <v>208.55</v>
      </c>
      <c r="AK44" s="3">
        <v>44707</v>
      </c>
      <c r="AL44">
        <v>174.87</v>
      </c>
      <c r="AN44" s="3">
        <v>44707</v>
      </c>
      <c r="AO44">
        <v>179.46</v>
      </c>
      <c r="AQ44" s="3">
        <v>44707</v>
      </c>
      <c r="AR44">
        <v>136.88999999999999</v>
      </c>
      <c r="AT44" s="3">
        <v>44707</v>
      </c>
      <c r="AU44">
        <v>181.93209999999999</v>
      </c>
      <c r="AW44" s="3">
        <v>44707</v>
      </c>
      <c r="AX44">
        <v>111.078</v>
      </c>
      <c r="AZ44" s="3">
        <v>44707</v>
      </c>
      <c r="BA44">
        <v>127.73</v>
      </c>
      <c r="BC44" s="3">
        <v>44707</v>
      </c>
      <c r="BD44">
        <v>176.59</v>
      </c>
      <c r="BF44" s="3">
        <v>44707</v>
      </c>
      <c r="BG44">
        <v>17.850999999999999</v>
      </c>
      <c r="BI44" s="3">
        <v>44707</v>
      </c>
      <c r="BJ44">
        <v>162.46</v>
      </c>
      <c r="BL44" s="3">
        <v>44707</v>
      </c>
      <c r="BM44">
        <v>122.93600000000001</v>
      </c>
      <c r="BO44" s="3">
        <v>44707</v>
      </c>
      <c r="BP44">
        <v>146.47999999999999</v>
      </c>
      <c r="BR44" s="3">
        <v>44707</v>
      </c>
      <c r="BS44">
        <v>42</v>
      </c>
      <c r="BU44" s="3">
        <v>44707</v>
      </c>
      <c r="BV44">
        <v>92.31</v>
      </c>
      <c r="BX44" s="3">
        <v>44707</v>
      </c>
      <c r="BY44">
        <v>105.61</v>
      </c>
      <c r="CA44" s="3">
        <v>44707</v>
      </c>
      <c r="CB44">
        <v>44.99</v>
      </c>
      <c r="CD44" s="3">
        <v>44707</v>
      </c>
      <c r="CE44">
        <v>64.3</v>
      </c>
      <c r="CG44" s="3">
        <v>44707</v>
      </c>
      <c r="CH44">
        <v>50.99</v>
      </c>
      <c r="CJ44" s="3">
        <v>44707</v>
      </c>
      <c r="CK44">
        <v>112.94</v>
      </c>
    </row>
    <row r="45" spans="1:89" x14ac:dyDescent="0.25">
      <c r="A45" s="3">
        <v>44708</v>
      </c>
      <c r="B45">
        <v>149.63999999999999</v>
      </c>
      <c r="D45" s="3">
        <v>44708</v>
      </c>
      <c r="E45">
        <v>328.58</v>
      </c>
      <c r="G45" s="3">
        <v>44708</v>
      </c>
      <c r="H45">
        <v>217.14</v>
      </c>
      <c r="J45" s="3">
        <v>44708</v>
      </c>
      <c r="K45">
        <v>273.24</v>
      </c>
      <c r="M45" s="3">
        <v>44708</v>
      </c>
      <c r="N45">
        <v>255.26</v>
      </c>
      <c r="P45" s="3">
        <v>44708</v>
      </c>
      <c r="Q45">
        <v>308.45999999999998</v>
      </c>
      <c r="S45" s="3">
        <v>44708</v>
      </c>
      <c r="T45">
        <v>276.35000000000002</v>
      </c>
      <c r="V45" s="3">
        <v>44708</v>
      </c>
      <c r="W45">
        <v>169.6</v>
      </c>
      <c r="Y45" s="3">
        <v>44708</v>
      </c>
      <c r="Z45">
        <v>251.87</v>
      </c>
      <c r="AB45" s="3">
        <v>44708</v>
      </c>
      <c r="AC45">
        <v>131.27000000000001</v>
      </c>
      <c r="AE45" s="3">
        <v>44708</v>
      </c>
      <c r="AF45">
        <v>507.11</v>
      </c>
      <c r="AH45" s="3">
        <v>44708</v>
      </c>
      <c r="AI45">
        <v>212.88</v>
      </c>
      <c r="AK45" s="3">
        <v>44708</v>
      </c>
      <c r="AL45">
        <v>177.83</v>
      </c>
      <c r="AN45" s="3">
        <v>44708</v>
      </c>
      <c r="AO45">
        <v>181.09</v>
      </c>
      <c r="AQ45" s="3">
        <v>44708</v>
      </c>
      <c r="AR45">
        <v>139.27000000000001</v>
      </c>
      <c r="AT45" s="3">
        <v>44708</v>
      </c>
      <c r="AU45">
        <v>184.9941</v>
      </c>
      <c r="AW45" s="3">
        <v>44708</v>
      </c>
      <c r="AX45">
        <v>115.146</v>
      </c>
      <c r="AZ45" s="3">
        <v>44708</v>
      </c>
      <c r="BA45">
        <v>132.22999999999999</v>
      </c>
      <c r="BC45" s="3">
        <v>44708</v>
      </c>
      <c r="BD45">
        <v>178.28</v>
      </c>
      <c r="BF45" s="3">
        <v>44708</v>
      </c>
      <c r="BG45">
        <v>18.811</v>
      </c>
      <c r="BI45" s="3">
        <v>44708</v>
      </c>
      <c r="BJ45">
        <v>165.1</v>
      </c>
      <c r="BL45" s="3">
        <v>44708</v>
      </c>
      <c r="BM45">
        <v>125.002</v>
      </c>
      <c r="BO45" s="3">
        <v>44708</v>
      </c>
      <c r="BP45">
        <v>148.72</v>
      </c>
      <c r="BR45" s="3">
        <v>44708</v>
      </c>
      <c r="BS45">
        <v>42.826700000000002</v>
      </c>
      <c r="BU45" s="3">
        <v>44708</v>
      </c>
      <c r="BV45">
        <v>93.08</v>
      </c>
      <c r="BX45" s="3">
        <v>44708</v>
      </c>
      <c r="BY45">
        <v>109.32</v>
      </c>
      <c r="CA45" s="3">
        <v>44708</v>
      </c>
      <c r="CB45">
        <v>45.62</v>
      </c>
      <c r="CD45" s="3">
        <v>44708</v>
      </c>
      <c r="CE45">
        <v>64.680000000000007</v>
      </c>
      <c r="CG45" s="3">
        <v>44708</v>
      </c>
      <c r="CH45">
        <v>51.4</v>
      </c>
      <c r="CJ45" s="3">
        <v>44708</v>
      </c>
      <c r="CK45">
        <v>115.99</v>
      </c>
    </row>
    <row r="46" spans="1:89" x14ac:dyDescent="0.25">
      <c r="A46" s="3">
        <v>44712</v>
      </c>
      <c r="B46">
        <v>148.84</v>
      </c>
      <c r="D46" s="3">
        <v>44712</v>
      </c>
      <c r="E46">
        <v>326.85000000000002</v>
      </c>
      <c r="G46" s="3">
        <v>44712</v>
      </c>
      <c r="H46">
        <v>215.85</v>
      </c>
      <c r="J46" s="3">
        <v>44712</v>
      </c>
      <c r="K46">
        <v>271.87</v>
      </c>
      <c r="M46" s="3">
        <v>44712</v>
      </c>
      <c r="N46">
        <v>256.74</v>
      </c>
      <c r="P46" s="3">
        <v>44712</v>
      </c>
      <c r="Q46">
        <v>302.75</v>
      </c>
      <c r="S46" s="3">
        <v>44712</v>
      </c>
      <c r="T46">
        <v>268.04000000000002</v>
      </c>
      <c r="V46" s="3">
        <v>44712</v>
      </c>
      <c r="W46">
        <v>168.82</v>
      </c>
      <c r="Y46" s="3">
        <v>44712</v>
      </c>
      <c r="Z46">
        <v>252.21</v>
      </c>
      <c r="AB46" s="3">
        <v>44712</v>
      </c>
      <c r="AC46">
        <v>132.22999999999999</v>
      </c>
      <c r="AE46" s="3">
        <v>44712</v>
      </c>
      <c r="AF46">
        <v>496.78</v>
      </c>
      <c r="AH46" s="3">
        <v>44712</v>
      </c>
      <c r="AI46">
        <v>212.17</v>
      </c>
      <c r="AK46" s="3">
        <v>44712</v>
      </c>
      <c r="AL46">
        <v>179.04</v>
      </c>
      <c r="AN46" s="3">
        <v>44712</v>
      </c>
      <c r="AO46">
        <v>179.53</v>
      </c>
      <c r="AQ46" s="3">
        <v>44712</v>
      </c>
      <c r="AR46">
        <v>138.84</v>
      </c>
      <c r="AT46" s="3">
        <v>44712</v>
      </c>
      <c r="AU46">
        <v>182.422</v>
      </c>
      <c r="AW46" s="3">
        <v>44712</v>
      </c>
      <c r="AX46">
        <v>120.21</v>
      </c>
      <c r="AZ46" s="3">
        <v>44712</v>
      </c>
      <c r="BA46">
        <v>131.4</v>
      </c>
      <c r="BC46" s="3">
        <v>44712</v>
      </c>
      <c r="BD46">
        <v>174.66</v>
      </c>
      <c r="BF46" s="3">
        <v>44712</v>
      </c>
      <c r="BG46">
        <v>18.672000000000001</v>
      </c>
      <c r="BI46" s="3">
        <v>44712</v>
      </c>
      <c r="BJ46">
        <v>160.24</v>
      </c>
      <c r="BL46" s="3">
        <v>44712</v>
      </c>
      <c r="BM46">
        <v>124.818</v>
      </c>
      <c r="BO46" s="3">
        <v>44712</v>
      </c>
      <c r="BP46">
        <v>147.88</v>
      </c>
      <c r="BR46" s="3">
        <v>44712</v>
      </c>
      <c r="BS46">
        <v>42.8767</v>
      </c>
      <c r="BU46" s="3">
        <v>44712</v>
      </c>
      <c r="BV46">
        <v>92.03</v>
      </c>
      <c r="BX46" s="3">
        <v>44712</v>
      </c>
      <c r="BY46">
        <v>110.44</v>
      </c>
      <c r="CA46" s="3">
        <v>44712</v>
      </c>
      <c r="CB46">
        <v>45.05</v>
      </c>
      <c r="CD46" s="3">
        <v>44712</v>
      </c>
      <c r="CE46">
        <v>63.38</v>
      </c>
      <c r="CG46" s="3">
        <v>44712</v>
      </c>
      <c r="CH46">
        <v>51.29</v>
      </c>
      <c r="CJ46" s="3">
        <v>44712</v>
      </c>
      <c r="CK46">
        <v>118.85</v>
      </c>
    </row>
    <row r="47" spans="1:89" x14ac:dyDescent="0.25">
      <c r="A47" s="3">
        <v>44713</v>
      </c>
      <c r="B47">
        <v>148.71</v>
      </c>
      <c r="D47" s="3">
        <v>44713</v>
      </c>
      <c r="E47">
        <v>321.85000000000002</v>
      </c>
      <c r="G47" s="3">
        <v>44713</v>
      </c>
      <c r="H47">
        <v>217.57</v>
      </c>
      <c r="J47" s="3">
        <v>44713</v>
      </c>
      <c r="K47">
        <v>272.42</v>
      </c>
      <c r="M47" s="3">
        <v>44713</v>
      </c>
      <c r="N47">
        <v>253.42</v>
      </c>
      <c r="P47" s="3">
        <v>44713</v>
      </c>
      <c r="Q47">
        <v>297.19</v>
      </c>
      <c r="S47" s="3">
        <v>44713</v>
      </c>
      <c r="T47">
        <v>265.26</v>
      </c>
      <c r="V47" s="3">
        <v>44713</v>
      </c>
      <c r="W47">
        <v>165.76</v>
      </c>
      <c r="Y47" s="3">
        <v>44713</v>
      </c>
      <c r="Z47">
        <v>249.28</v>
      </c>
      <c r="AB47" s="3">
        <v>44713</v>
      </c>
      <c r="AC47">
        <v>129.91</v>
      </c>
      <c r="AE47" s="3">
        <v>44713</v>
      </c>
      <c r="AF47">
        <v>492.55</v>
      </c>
      <c r="AH47" s="3">
        <v>44713</v>
      </c>
      <c r="AI47">
        <v>209.93</v>
      </c>
      <c r="AK47" s="3">
        <v>44713</v>
      </c>
      <c r="AL47">
        <v>176.29</v>
      </c>
      <c r="AN47" s="3">
        <v>44713</v>
      </c>
      <c r="AO47">
        <v>177.71</v>
      </c>
      <c r="AQ47" s="3">
        <v>44713</v>
      </c>
      <c r="AR47">
        <v>139.43</v>
      </c>
      <c r="AT47" s="3">
        <v>44713</v>
      </c>
      <c r="AU47">
        <v>180.8109</v>
      </c>
      <c r="AW47" s="3">
        <v>44713</v>
      </c>
      <c r="AX47">
        <v>121.684</v>
      </c>
      <c r="AZ47" s="3">
        <v>44713</v>
      </c>
      <c r="BA47">
        <v>130.65</v>
      </c>
      <c r="BC47" s="3">
        <v>44713</v>
      </c>
      <c r="BD47">
        <v>176.32</v>
      </c>
      <c r="BF47" s="3">
        <v>44713</v>
      </c>
      <c r="BG47">
        <v>18.32</v>
      </c>
      <c r="BI47" s="3">
        <v>44713</v>
      </c>
      <c r="BJ47">
        <v>176.07</v>
      </c>
      <c r="BL47" s="3">
        <v>44713</v>
      </c>
      <c r="BM47">
        <v>122.41800000000001</v>
      </c>
      <c r="BO47" s="3">
        <v>44713</v>
      </c>
      <c r="BP47">
        <v>145.63999999999999</v>
      </c>
      <c r="BR47" s="3">
        <v>44713</v>
      </c>
      <c r="BS47">
        <v>41.816699999999997</v>
      </c>
      <c r="BU47" s="3">
        <v>44713</v>
      </c>
      <c r="BV47">
        <v>91.14</v>
      </c>
      <c r="BX47" s="3">
        <v>44713</v>
      </c>
      <c r="BY47">
        <v>109.19</v>
      </c>
      <c r="CA47" s="3">
        <v>44713</v>
      </c>
      <c r="CB47">
        <v>45.23</v>
      </c>
      <c r="CD47" s="3">
        <v>44713</v>
      </c>
      <c r="CE47">
        <v>63.07</v>
      </c>
      <c r="CG47" s="3">
        <v>44713</v>
      </c>
      <c r="CH47">
        <v>51.4</v>
      </c>
      <c r="CJ47" s="3">
        <v>44713</v>
      </c>
      <c r="CK47">
        <v>118.68</v>
      </c>
    </row>
    <row r="48" spans="1:89" x14ac:dyDescent="0.25">
      <c r="A48" s="3">
        <v>44714</v>
      </c>
      <c r="B48">
        <v>151.21</v>
      </c>
      <c r="D48" s="3">
        <v>44714</v>
      </c>
      <c r="E48">
        <v>324.25</v>
      </c>
      <c r="G48" s="3">
        <v>44714</v>
      </c>
      <c r="H48">
        <v>220</v>
      </c>
      <c r="J48" s="3">
        <v>44714</v>
      </c>
      <c r="K48">
        <v>274.58</v>
      </c>
      <c r="M48" s="3">
        <v>44714</v>
      </c>
      <c r="N48">
        <v>248.28</v>
      </c>
      <c r="P48" s="3">
        <v>44714</v>
      </c>
      <c r="Q48">
        <v>305.87</v>
      </c>
      <c r="S48" s="3">
        <v>44714</v>
      </c>
      <c r="T48">
        <v>269.49</v>
      </c>
      <c r="V48" s="3">
        <v>44714</v>
      </c>
      <c r="W48">
        <v>169.14</v>
      </c>
      <c r="Y48" s="3">
        <v>44714</v>
      </c>
      <c r="Z48">
        <v>250.38</v>
      </c>
      <c r="AB48" s="3">
        <v>44714</v>
      </c>
      <c r="AC48">
        <v>132</v>
      </c>
      <c r="AE48" s="3">
        <v>44714</v>
      </c>
      <c r="AF48">
        <v>492.26</v>
      </c>
      <c r="AH48" s="3">
        <v>44714</v>
      </c>
      <c r="AI48">
        <v>215.05</v>
      </c>
      <c r="AK48" s="3">
        <v>44714</v>
      </c>
      <c r="AL48">
        <v>178.06</v>
      </c>
      <c r="AN48" s="3">
        <v>44714</v>
      </c>
      <c r="AO48">
        <v>177.15</v>
      </c>
      <c r="AQ48" s="3">
        <v>44714</v>
      </c>
      <c r="AR48">
        <v>140.15</v>
      </c>
      <c r="AT48" s="3">
        <v>44714</v>
      </c>
      <c r="AU48">
        <v>185.64420000000001</v>
      </c>
      <c r="AW48" s="3">
        <v>44714</v>
      </c>
      <c r="AX48">
        <v>125.511</v>
      </c>
      <c r="AZ48" s="3">
        <v>44714</v>
      </c>
      <c r="BA48">
        <v>140.5</v>
      </c>
      <c r="BC48" s="3">
        <v>44714</v>
      </c>
      <c r="BD48">
        <v>176</v>
      </c>
      <c r="BF48" s="3">
        <v>44714</v>
      </c>
      <c r="BG48">
        <v>19.591999999999999</v>
      </c>
      <c r="BI48" s="3">
        <v>44714</v>
      </c>
      <c r="BJ48">
        <v>188.4</v>
      </c>
      <c r="BL48" s="3">
        <v>44714</v>
      </c>
      <c r="BM48">
        <v>123.89</v>
      </c>
      <c r="BO48" s="3">
        <v>44714</v>
      </c>
      <c r="BP48">
        <v>147.21</v>
      </c>
      <c r="BR48" s="3">
        <v>44714</v>
      </c>
      <c r="BS48">
        <v>42.503300000000003</v>
      </c>
      <c r="BU48" s="3">
        <v>44714</v>
      </c>
      <c r="BV48">
        <v>90</v>
      </c>
      <c r="BX48" s="3">
        <v>44714</v>
      </c>
      <c r="BY48">
        <v>110.87</v>
      </c>
      <c r="CA48" s="3">
        <v>44714</v>
      </c>
      <c r="CB48">
        <v>45.79</v>
      </c>
      <c r="CD48" s="3">
        <v>44714</v>
      </c>
      <c r="CE48">
        <v>63.73</v>
      </c>
      <c r="CG48" s="3">
        <v>44714</v>
      </c>
      <c r="CH48">
        <v>51.29</v>
      </c>
      <c r="CJ48" s="3">
        <v>44714</v>
      </c>
      <c r="CK48">
        <v>123.41</v>
      </c>
    </row>
    <row r="49" spans="1:89" x14ac:dyDescent="0.25">
      <c r="A49" s="3">
        <v>44715</v>
      </c>
      <c r="B49">
        <v>145.38</v>
      </c>
      <c r="D49" s="3">
        <v>44715</v>
      </c>
      <c r="E49">
        <v>318.68</v>
      </c>
      <c r="G49" s="3">
        <v>44715</v>
      </c>
      <c r="H49">
        <v>222.9</v>
      </c>
      <c r="J49" s="3">
        <v>44715</v>
      </c>
      <c r="K49">
        <v>270.02</v>
      </c>
      <c r="M49" s="3">
        <v>44715</v>
      </c>
      <c r="N49">
        <v>248.45</v>
      </c>
      <c r="P49" s="3">
        <v>44715</v>
      </c>
      <c r="Q49">
        <v>305.08</v>
      </c>
      <c r="S49" s="3">
        <v>44715</v>
      </c>
      <c r="T49">
        <v>268.88</v>
      </c>
      <c r="V49" s="3">
        <v>44715</v>
      </c>
      <c r="W49">
        <v>166.83</v>
      </c>
      <c r="Y49" s="3">
        <v>44715</v>
      </c>
      <c r="Z49">
        <v>248.36</v>
      </c>
      <c r="AB49" s="3">
        <v>44715</v>
      </c>
      <c r="AC49">
        <v>130.16</v>
      </c>
      <c r="AE49" s="3">
        <v>44715</v>
      </c>
      <c r="AF49">
        <v>485.61</v>
      </c>
      <c r="AH49" s="3">
        <v>44715</v>
      </c>
      <c r="AI49">
        <v>212.65</v>
      </c>
      <c r="AK49" s="3">
        <v>44715</v>
      </c>
      <c r="AL49">
        <v>174.19</v>
      </c>
      <c r="AN49" s="3">
        <v>44715</v>
      </c>
      <c r="AO49">
        <v>176.42</v>
      </c>
      <c r="AQ49" s="3">
        <v>44715</v>
      </c>
      <c r="AR49">
        <v>141.18</v>
      </c>
      <c r="AT49" s="3">
        <v>44715</v>
      </c>
      <c r="AU49">
        <v>183.55260000000001</v>
      </c>
      <c r="AW49" s="3">
        <v>44715</v>
      </c>
      <c r="AX49">
        <v>122.35</v>
      </c>
      <c r="AZ49" s="3">
        <v>44715</v>
      </c>
      <c r="BA49">
        <v>139.25</v>
      </c>
      <c r="BC49" s="3">
        <v>44715</v>
      </c>
      <c r="BD49">
        <v>177.6</v>
      </c>
      <c r="BF49" s="3">
        <v>44715</v>
      </c>
      <c r="BG49">
        <v>18.72</v>
      </c>
      <c r="BI49" s="3">
        <v>44715</v>
      </c>
      <c r="BJ49">
        <v>184.91</v>
      </c>
      <c r="BL49" s="3">
        <v>44715</v>
      </c>
      <c r="BM49">
        <v>122.042</v>
      </c>
      <c r="BO49" s="3">
        <v>44715</v>
      </c>
      <c r="BP49">
        <v>145.88999999999999</v>
      </c>
      <c r="BR49" s="3">
        <v>44715</v>
      </c>
      <c r="BS49">
        <v>41.773299999999999</v>
      </c>
      <c r="BU49" s="3">
        <v>44715</v>
      </c>
      <c r="BV49">
        <v>89.91</v>
      </c>
      <c r="BX49" s="3">
        <v>44715</v>
      </c>
      <c r="BY49">
        <v>108.67</v>
      </c>
      <c r="CA49" s="3">
        <v>44715</v>
      </c>
      <c r="CB49">
        <v>45.25</v>
      </c>
      <c r="CD49" s="3">
        <v>44715</v>
      </c>
      <c r="CE49">
        <v>62.97</v>
      </c>
      <c r="CG49" s="3">
        <v>44715</v>
      </c>
      <c r="CH49">
        <v>50.81</v>
      </c>
      <c r="CJ49" s="3">
        <v>44715</v>
      </c>
      <c r="CK49">
        <v>120.95</v>
      </c>
    </row>
    <row r="50" spans="1:89" x14ac:dyDescent="0.25">
      <c r="A50" s="3">
        <v>44718</v>
      </c>
      <c r="B50">
        <v>146.13999999999999</v>
      </c>
      <c r="D50" s="3">
        <v>44718</v>
      </c>
      <c r="E50">
        <v>320.51</v>
      </c>
      <c r="G50" s="3">
        <v>44718</v>
      </c>
      <c r="H50">
        <v>223.63</v>
      </c>
      <c r="J50" s="3">
        <v>44718</v>
      </c>
      <c r="K50">
        <v>268.75</v>
      </c>
      <c r="M50" s="3">
        <v>44718</v>
      </c>
      <c r="N50">
        <v>245.44</v>
      </c>
      <c r="P50" s="3">
        <v>44718</v>
      </c>
      <c r="Q50">
        <v>303.89</v>
      </c>
      <c r="S50" s="3">
        <v>44718</v>
      </c>
      <c r="T50">
        <v>275.02999999999997</v>
      </c>
      <c r="V50" s="3">
        <v>44718</v>
      </c>
      <c r="W50">
        <v>167.02</v>
      </c>
      <c r="Y50" s="3">
        <v>44718</v>
      </c>
      <c r="Z50">
        <v>248.07</v>
      </c>
      <c r="AB50" s="3">
        <v>44718</v>
      </c>
      <c r="AC50">
        <v>129.72999999999999</v>
      </c>
      <c r="AE50" s="3">
        <v>44718</v>
      </c>
      <c r="AF50">
        <v>490.18</v>
      </c>
      <c r="AH50" s="3">
        <v>44718</v>
      </c>
      <c r="AI50">
        <v>212.94</v>
      </c>
      <c r="AK50" s="3">
        <v>44718</v>
      </c>
      <c r="AL50">
        <v>176.98</v>
      </c>
      <c r="AN50" s="3">
        <v>44718</v>
      </c>
      <c r="AO50">
        <v>176.4</v>
      </c>
      <c r="AQ50" s="3">
        <v>44718</v>
      </c>
      <c r="AR50">
        <v>142.88</v>
      </c>
      <c r="AT50" s="3">
        <v>44718</v>
      </c>
      <c r="AU50">
        <v>183.90119999999999</v>
      </c>
      <c r="AW50" s="3">
        <v>44718</v>
      </c>
      <c r="AX50">
        <v>124.79</v>
      </c>
      <c r="AZ50" s="3">
        <v>44718</v>
      </c>
      <c r="BA50">
        <v>139.24</v>
      </c>
      <c r="BC50" s="3">
        <v>44718</v>
      </c>
      <c r="BD50">
        <v>176.83</v>
      </c>
      <c r="BF50" s="3">
        <v>44718</v>
      </c>
      <c r="BG50">
        <v>18.786000000000001</v>
      </c>
      <c r="BI50" s="3">
        <v>44718</v>
      </c>
      <c r="BJ50">
        <v>182.87</v>
      </c>
      <c r="BL50" s="3">
        <v>44718</v>
      </c>
      <c r="BM50">
        <v>122.24299999999999</v>
      </c>
      <c r="BO50" s="3">
        <v>44718</v>
      </c>
      <c r="BP50">
        <v>145.32</v>
      </c>
      <c r="BR50" s="3">
        <v>44718</v>
      </c>
      <c r="BS50">
        <v>41.6233</v>
      </c>
      <c r="BU50" s="3">
        <v>44718</v>
      </c>
      <c r="BV50">
        <v>89.84</v>
      </c>
      <c r="BX50" s="3">
        <v>44718</v>
      </c>
      <c r="BY50">
        <v>107.83</v>
      </c>
      <c r="CA50" s="3">
        <v>44718</v>
      </c>
      <c r="CB50">
        <v>45.33</v>
      </c>
      <c r="CD50" s="3">
        <v>44718</v>
      </c>
      <c r="CE50">
        <v>62.87</v>
      </c>
      <c r="CG50" s="3">
        <v>44718</v>
      </c>
      <c r="CH50">
        <v>51.24</v>
      </c>
      <c r="CJ50" s="3">
        <v>44718</v>
      </c>
      <c r="CK50">
        <v>120.23</v>
      </c>
    </row>
    <row r="51" spans="1:89" x14ac:dyDescent="0.25">
      <c r="A51" s="3">
        <v>44719</v>
      </c>
      <c r="B51">
        <v>148.71</v>
      </c>
      <c r="D51" s="3">
        <v>44719</v>
      </c>
      <c r="E51">
        <v>321.51</v>
      </c>
      <c r="G51" s="3">
        <v>44719</v>
      </c>
      <c r="H51">
        <v>227.1</v>
      </c>
      <c r="J51" s="3">
        <v>44719</v>
      </c>
      <c r="K51">
        <v>272.5</v>
      </c>
      <c r="M51" s="3">
        <v>44719</v>
      </c>
      <c r="N51">
        <v>246.41</v>
      </c>
      <c r="P51" s="3">
        <v>44719</v>
      </c>
      <c r="Q51">
        <v>301.77</v>
      </c>
      <c r="S51" s="3">
        <v>44719</v>
      </c>
      <c r="T51">
        <v>277.23</v>
      </c>
      <c r="V51" s="3">
        <v>44719</v>
      </c>
      <c r="W51">
        <v>168.69</v>
      </c>
      <c r="Y51" s="3">
        <v>44719</v>
      </c>
      <c r="Z51">
        <v>248.94</v>
      </c>
      <c r="AB51" s="3">
        <v>44719</v>
      </c>
      <c r="AC51">
        <v>130.07</v>
      </c>
      <c r="AE51" s="3">
        <v>44719</v>
      </c>
      <c r="AF51">
        <v>497.1</v>
      </c>
      <c r="AH51" s="3">
        <v>44719</v>
      </c>
      <c r="AI51">
        <v>214.5</v>
      </c>
      <c r="AK51" s="3">
        <v>44719</v>
      </c>
      <c r="AL51">
        <v>178.64</v>
      </c>
      <c r="AN51" s="3">
        <v>44719</v>
      </c>
      <c r="AO51">
        <v>178.34</v>
      </c>
      <c r="AQ51" s="3">
        <v>44719</v>
      </c>
      <c r="AR51">
        <v>142.78</v>
      </c>
      <c r="AT51" s="3">
        <v>44719</v>
      </c>
      <c r="AU51">
        <v>186.19059999999999</v>
      </c>
      <c r="AW51" s="3">
        <v>44719</v>
      </c>
      <c r="AX51">
        <v>123</v>
      </c>
      <c r="AZ51" s="3">
        <v>44719</v>
      </c>
      <c r="BA51">
        <v>140.82</v>
      </c>
      <c r="BC51" s="3">
        <v>44719</v>
      </c>
      <c r="BD51">
        <v>180.2</v>
      </c>
      <c r="BF51" s="3">
        <v>44719</v>
      </c>
      <c r="BG51">
        <v>18.925999999999998</v>
      </c>
      <c r="BI51" s="3">
        <v>44719</v>
      </c>
      <c r="BJ51">
        <v>187.15</v>
      </c>
      <c r="BL51" s="3">
        <v>44719</v>
      </c>
      <c r="BM51">
        <v>122.794</v>
      </c>
      <c r="BO51" s="3">
        <v>44719</v>
      </c>
      <c r="BP51">
        <v>146.94</v>
      </c>
      <c r="BR51" s="3">
        <v>44719</v>
      </c>
      <c r="BS51">
        <v>41.1233</v>
      </c>
      <c r="BU51" s="3">
        <v>44719</v>
      </c>
      <c r="BV51">
        <v>90.48</v>
      </c>
      <c r="BX51" s="3">
        <v>44719</v>
      </c>
      <c r="BY51">
        <v>107.79</v>
      </c>
      <c r="CA51" s="3">
        <v>44719</v>
      </c>
      <c r="CB51">
        <v>45.57</v>
      </c>
      <c r="CD51" s="3">
        <v>44719</v>
      </c>
      <c r="CE51">
        <v>63.25</v>
      </c>
      <c r="CG51" s="3">
        <v>44719</v>
      </c>
      <c r="CH51">
        <v>51.65</v>
      </c>
      <c r="CJ51" s="3">
        <v>44719</v>
      </c>
      <c r="CK51">
        <v>121.67</v>
      </c>
    </row>
    <row r="52" spans="1:89" x14ac:dyDescent="0.25">
      <c r="A52" s="3">
        <v>44720</v>
      </c>
      <c r="B52">
        <v>147.96</v>
      </c>
      <c r="D52" s="3">
        <v>44720</v>
      </c>
      <c r="E52">
        <v>314.68</v>
      </c>
      <c r="G52" s="3">
        <v>44720</v>
      </c>
      <c r="H52">
        <v>229.8</v>
      </c>
      <c r="J52" s="3">
        <v>44720</v>
      </c>
      <c r="K52">
        <v>270.41000000000003</v>
      </c>
      <c r="M52" s="3">
        <v>44720</v>
      </c>
      <c r="N52">
        <v>245.48</v>
      </c>
      <c r="P52" s="3">
        <v>44720</v>
      </c>
      <c r="Q52">
        <v>297.52999999999997</v>
      </c>
      <c r="S52" s="3">
        <v>44720</v>
      </c>
      <c r="T52">
        <v>268.08</v>
      </c>
      <c r="V52" s="3">
        <v>44720</v>
      </c>
      <c r="W52">
        <v>165.96</v>
      </c>
      <c r="Y52" s="3">
        <v>44720</v>
      </c>
      <c r="Z52">
        <v>245.61</v>
      </c>
      <c r="AB52" s="3">
        <v>44720</v>
      </c>
      <c r="AC52">
        <v>128</v>
      </c>
      <c r="AE52" s="3">
        <v>44720</v>
      </c>
      <c r="AF52">
        <v>493.53</v>
      </c>
      <c r="AH52" s="3">
        <v>44720</v>
      </c>
      <c r="AI52">
        <v>213.5</v>
      </c>
      <c r="AK52" s="3">
        <v>44720</v>
      </c>
      <c r="AL52">
        <v>175.97</v>
      </c>
      <c r="AN52" s="3">
        <v>44720</v>
      </c>
      <c r="AO52">
        <v>177.28</v>
      </c>
      <c r="AQ52" s="3">
        <v>44720</v>
      </c>
      <c r="AR52">
        <v>140.83000000000001</v>
      </c>
      <c r="AT52" s="3">
        <v>44720</v>
      </c>
      <c r="AU52">
        <v>183.26990000000001</v>
      </c>
      <c r="AW52" s="3">
        <v>44720</v>
      </c>
      <c r="AX52">
        <v>121.18</v>
      </c>
      <c r="AZ52" s="3">
        <v>44720</v>
      </c>
      <c r="BA52">
        <v>139.63</v>
      </c>
      <c r="BC52" s="3">
        <v>44720</v>
      </c>
      <c r="BD52">
        <v>181.13</v>
      </c>
      <c r="BF52" s="3">
        <v>44720</v>
      </c>
      <c r="BG52">
        <v>18.648</v>
      </c>
      <c r="BI52" s="3">
        <v>44720</v>
      </c>
      <c r="BJ52">
        <v>189.19</v>
      </c>
      <c r="BL52" s="3">
        <v>44720</v>
      </c>
      <c r="BM52">
        <v>121.58199999999999</v>
      </c>
      <c r="BO52" s="3">
        <v>44720</v>
      </c>
      <c r="BP52">
        <v>145.11000000000001</v>
      </c>
      <c r="BR52" s="3">
        <v>44720</v>
      </c>
      <c r="BS52">
        <v>40.7667</v>
      </c>
      <c r="BU52" s="3">
        <v>44720</v>
      </c>
      <c r="BV52">
        <v>89.48</v>
      </c>
      <c r="BX52" s="3">
        <v>44720</v>
      </c>
      <c r="BY52">
        <v>107.34</v>
      </c>
      <c r="CA52" s="3">
        <v>44720</v>
      </c>
      <c r="CB52">
        <v>44.92</v>
      </c>
      <c r="CD52" s="3">
        <v>44720</v>
      </c>
      <c r="CE52">
        <v>62.89</v>
      </c>
      <c r="CG52" s="3">
        <v>44720</v>
      </c>
      <c r="CH52">
        <v>51.55</v>
      </c>
      <c r="CJ52" s="3">
        <v>44720</v>
      </c>
      <c r="CK52">
        <v>122.4</v>
      </c>
    </row>
    <row r="53" spans="1:89" x14ac:dyDescent="0.25">
      <c r="A53" s="3">
        <v>44721</v>
      </c>
      <c r="B53">
        <v>142.63999999999999</v>
      </c>
      <c r="D53" s="3">
        <v>44721</v>
      </c>
      <c r="E53">
        <v>304.22000000000003</v>
      </c>
      <c r="G53" s="3">
        <v>44721</v>
      </c>
      <c r="H53">
        <v>223.67</v>
      </c>
      <c r="J53" s="3">
        <v>44721</v>
      </c>
      <c r="K53">
        <v>264.79000000000002</v>
      </c>
      <c r="M53" s="3">
        <v>44721</v>
      </c>
      <c r="N53">
        <v>241.75</v>
      </c>
      <c r="P53" s="3">
        <v>44721</v>
      </c>
      <c r="Q53">
        <v>299.86</v>
      </c>
      <c r="S53" s="3">
        <v>44721</v>
      </c>
      <c r="T53">
        <v>261.99</v>
      </c>
      <c r="V53" s="3">
        <v>44721</v>
      </c>
      <c r="W53">
        <v>160.97999999999999</v>
      </c>
      <c r="Y53" s="3">
        <v>44721</v>
      </c>
      <c r="Z53">
        <v>242.16</v>
      </c>
      <c r="AB53" s="3">
        <v>44721</v>
      </c>
      <c r="AC53">
        <v>125.31</v>
      </c>
      <c r="AE53" s="3">
        <v>44721</v>
      </c>
      <c r="AF53">
        <v>489.43</v>
      </c>
      <c r="AH53" s="3">
        <v>44721</v>
      </c>
      <c r="AI53">
        <v>206.11</v>
      </c>
      <c r="AK53" s="3">
        <v>44721</v>
      </c>
      <c r="AL53">
        <v>171.53</v>
      </c>
      <c r="AN53" s="3">
        <v>44721</v>
      </c>
      <c r="AO53">
        <v>173.71</v>
      </c>
      <c r="AQ53" s="3">
        <v>44721</v>
      </c>
      <c r="AR53">
        <v>137.96</v>
      </c>
      <c r="AT53" s="3">
        <v>44721</v>
      </c>
      <c r="AU53">
        <v>180.9051</v>
      </c>
      <c r="AW53" s="3">
        <v>44721</v>
      </c>
      <c r="AX53">
        <v>116.15</v>
      </c>
      <c r="AZ53" s="3">
        <v>44721</v>
      </c>
      <c r="BA53">
        <v>133.72999999999999</v>
      </c>
      <c r="BC53" s="3">
        <v>44721</v>
      </c>
      <c r="BD53">
        <v>177.52</v>
      </c>
      <c r="BF53" s="3">
        <v>44721</v>
      </c>
      <c r="BG53">
        <v>18.047999999999998</v>
      </c>
      <c r="BI53" s="3">
        <v>44721</v>
      </c>
      <c r="BJ53">
        <v>187.11</v>
      </c>
      <c r="BL53" s="3">
        <v>44721</v>
      </c>
      <c r="BM53">
        <v>120.545</v>
      </c>
      <c r="BO53" s="3">
        <v>44721</v>
      </c>
      <c r="BP53">
        <v>142.49</v>
      </c>
      <c r="BR53" s="3">
        <v>44721</v>
      </c>
      <c r="BS53">
        <v>40.340000000000003</v>
      </c>
      <c r="BU53" s="3">
        <v>44721</v>
      </c>
      <c r="BV53">
        <v>88</v>
      </c>
      <c r="BX53" s="3">
        <v>44721</v>
      </c>
      <c r="BY53">
        <v>103.3</v>
      </c>
      <c r="CA53" s="3">
        <v>44721</v>
      </c>
      <c r="CB53">
        <v>44.26</v>
      </c>
      <c r="CD53" s="3">
        <v>44721</v>
      </c>
      <c r="CE53">
        <v>61.8</v>
      </c>
      <c r="CG53" s="3">
        <v>44721</v>
      </c>
      <c r="CH53">
        <v>50.94</v>
      </c>
      <c r="CJ53" s="3">
        <v>44721</v>
      </c>
      <c r="CK53">
        <v>118.6</v>
      </c>
    </row>
    <row r="54" spans="1:89" x14ac:dyDescent="0.25">
      <c r="A54" s="3">
        <v>44722</v>
      </c>
      <c r="B54">
        <v>137.13</v>
      </c>
      <c r="D54" s="3">
        <v>44722</v>
      </c>
      <c r="E54">
        <v>287.02</v>
      </c>
      <c r="G54" s="3">
        <v>44722</v>
      </c>
      <c r="H54">
        <v>215.18</v>
      </c>
      <c r="J54" s="3">
        <v>44722</v>
      </c>
      <c r="K54">
        <v>252.99</v>
      </c>
      <c r="M54" s="3">
        <v>44722</v>
      </c>
      <c r="N54">
        <v>240.01</v>
      </c>
      <c r="P54" s="3">
        <v>44722</v>
      </c>
      <c r="Q54">
        <v>289.24</v>
      </c>
      <c r="S54" s="3">
        <v>44722</v>
      </c>
      <c r="T54">
        <v>247.42</v>
      </c>
      <c r="V54" s="3">
        <v>44722</v>
      </c>
      <c r="W54">
        <v>154.41999999999999</v>
      </c>
      <c r="Y54" s="3">
        <v>44722</v>
      </c>
      <c r="Z54">
        <v>237.38</v>
      </c>
      <c r="AB54" s="3">
        <v>44722</v>
      </c>
      <c r="AC54">
        <v>119.55</v>
      </c>
      <c r="AE54" s="3">
        <v>44722</v>
      </c>
      <c r="AF54">
        <v>484.63</v>
      </c>
      <c r="AH54" s="3">
        <v>44722</v>
      </c>
      <c r="AI54">
        <v>199.51</v>
      </c>
      <c r="AK54" s="3">
        <v>44722</v>
      </c>
      <c r="AL54">
        <v>169.3</v>
      </c>
      <c r="AN54" s="3">
        <v>44722</v>
      </c>
      <c r="AO54">
        <v>172.55</v>
      </c>
      <c r="AQ54" s="3">
        <v>44722</v>
      </c>
      <c r="AR54">
        <v>136.19</v>
      </c>
      <c r="AT54" s="3">
        <v>44722</v>
      </c>
      <c r="AU54">
        <v>175.50649999999999</v>
      </c>
      <c r="AW54" s="3">
        <v>44722</v>
      </c>
      <c r="AX54">
        <v>109.65</v>
      </c>
      <c r="AZ54" s="3">
        <v>44722</v>
      </c>
      <c r="BA54">
        <v>127</v>
      </c>
      <c r="BC54" s="3">
        <v>44722</v>
      </c>
      <c r="BD54">
        <v>175.4</v>
      </c>
      <c r="BF54" s="3">
        <v>44722</v>
      </c>
      <c r="BG54">
        <v>16.974</v>
      </c>
      <c r="BI54" s="3">
        <v>44722</v>
      </c>
      <c r="BJ54">
        <v>178.45</v>
      </c>
      <c r="BL54" s="3">
        <v>44722</v>
      </c>
      <c r="BM54">
        <v>115.086</v>
      </c>
      <c r="BO54" s="3">
        <v>44722</v>
      </c>
      <c r="BP54">
        <v>141.94999999999999</v>
      </c>
      <c r="BR54" s="3">
        <v>44722</v>
      </c>
      <c r="BS54">
        <v>40.566699999999997</v>
      </c>
      <c r="BU54" s="3">
        <v>44722</v>
      </c>
      <c r="BV54">
        <v>87.18</v>
      </c>
      <c r="BX54" s="3">
        <v>44722</v>
      </c>
      <c r="BY54">
        <v>99.4</v>
      </c>
      <c r="CA54" s="3">
        <v>44722</v>
      </c>
      <c r="CB54">
        <v>43.49</v>
      </c>
      <c r="CD54" s="3">
        <v>44722</v>
      </c>
      <c r="CE54">
        <v>61.41</v>
      </c>
      <c r="CG54" s="3">
        <v>44722</v>
      </c>
      <c r="CH54">
        <v>50.82</v>
      </c>
      <c r="CJ54" s="3">
        <v>44722</v>
      </c>
      <c r="CK54">
        <v>114.73</v>
      </c>
    </row>
    <row r="55" spans="1:89" x14ac:dyDescent="0.25">
      <c r="A55" s="3">
        <v>44725</v>
      </c>
      <c r="B55">
        <v>131.88</v>
      </c>
      <c r="D55" s="3">
        <v>44725</v>
      </c>
      <c r="E55">
        <v>283.32</v>
      </c>
      <c r="G55" s="3">
        <v>44725</v>
      </c>
      <c r="H55">
        <v>206.88</v>
      </c>
      <c r="J55" s="3">
        <v>44725</v>
      </c>
      <c r="K55">
        <v>242.26</v>
      </c>
      <c r="M55" s="3">
        <v>44725</v>
      </c>
      <c r="N55">
        <v>236.77</v>
      </c>
      <c r="P55" s="3">
        <v>44725</v>
      </c>
      <c r="Q55">
        <v>283.16000000000003</v>
      </c>
      <c r="S55" s="3">
        <v>44725</v>
      </c>
      <c r="T55">
        <v>237.86</v>
      </c>
      <c r="V55" s="3">
        <v>44725</v>
      </c>
      <c r="W55">
        <v>146.29</v>
      </c>
      <c r="Y55" s="3">
        <v>44725</v>
      </c>
      <c r="Z55">
        <v>238.47</v>
      </c>
      <c r="AB55" s="3">
        <v>44725</v>
      </c>
      <c r="AC55">
        <v>115.99</v>
      </c>
      <c r="AE55" s="3">
        <v>44725</v>
      </c>
      <c r="AF55">
        <v>469.7</v>
      </c>
      <c r="AH55" s="3">
        <v>44725</v>
      </c>
      <c r="AI55">
        <v>192.26</v>
      </c>
      <c r="AK55" s="3">
        <v>44725</v>
      </c>
      <c r="AL55">
        <v>167.71</v>
      </c>
      <c r="AN55" s="3">
        <v>44725</v>
      </c>
      <c r="AO55">
        <v>170.81</v>
      </c>
      <c r="AQ55" s="3">
        <v>44725</v>
      </c>
      <c r="AR55">
        <v>135.11000000000001</v>
      </c>
      <c r="AT55" s="3">
        <v>44725</v>
      </c>
      <c r="AU55">
        <v>173.75409999999999</v>
      </c>
      <c r="AW55" s="3">
        <v>44725</v>
      </c>
      <c r="AX55">
        <v>103.67</v>
      </c>
      <c r="AZ55" s="3">
        <v>44725</v>
      </c>
      <c r="BA55">
        <v>115.86</v>
      </c>
      <c r="BC55" s="3">
        <v>44725</v>
      </c>
      <c r="BD55">
        <v>167.33</v>
      </c>
      <c r="BF55" s="3">
        <v>44725</v>
      </c>
      <c r="BG55">
        <v>15.647</v>
      </c>
      <c r="BI55" s="3">
        <v>44725</v>
      </c>
      <c r="BJ55">
        <v>166.03</v>
      </c>
      <c r="BL55" s="3">
        <v>44725</v>
      </c>
      <c r="BM55">
        <v>114.01600000000001</v>
      </c>
      <c r="BO55" s="3">
        <v>44725</v>
      </c>
      <c r="BP55">
        <v>138.15</v>
      </c>
      <c r="BR55" s="3">
        <v>44725</v>
      </c>
      <c r="BS55">
        <v>39.8033</v>
      </c>
      <c r="BU55" s="3">
        <v>44725</v>
      </c>
      <c r="BV55">
        <v>85</v>
      </c>
      <c r="BX55" s="3">
        <v>44725</v>
      </c>
      <c r="BY55">
        <v>95.71</v>
      </c>
      <c r="CA55" s="3">
        <v>44725</v>
      </c>
      <c r="CB55">
        <v>43.24</v>
      </c>
      <c r="CD55" s="3">
        <v>44725</v>
      </c>
      <c r="CE55">
        <v>61.34</v>
      </c>
      <c r="CG55" s="3">
        <v>44725</v>
      </c>
      <c r="CH55">
        <v>49.59</v>
      </c>
      <c r="CJ55" s="3">
        <v>44725</v>
      </c>
      <c r="CK55">
        <v>110.44</v>
      </c>
    </row>
    <row r="56" spans="1:89" x14ac:dyDescent="0.25">
      <c r="A56" s="3">
        <v>44726</v>
      </c>
      <c r="B56">
        <v>132.76</v>
      </c>
      <c r="D56" s="3">
        <v>44726</v>
      </c>
      <c r="E56">
        <v>282.54000000000002</v>
      </c>
      <c r="G56" s="3">
        <v>44726</v>
      </c>
      <c r="H56">
        <v>206.69</v>
      </c>
      <c r="J56" s="3">
        <v>44726</v>
      </c>
      <c r="K56">
        <v>244.49</v>
      </c>
      <c r="M56" s="3">
        <v>44726</v>
      </c>
      <c r="N56">
        <v>235.7</v>
      </c>
      <c r="P56" s="3">
        <v>44726</v>
      </c>
      <c r="Q56">
        <v>278.67</v>
      </c>
      <c r="S56" s="3">
        <v>44726</v>
      </c>
      <c r="T56">
        <v>229.48</v>
      </c>
      <c r="V56" s="3">
        <v>44726</v>
      </c>
      <c r="W56">
        <v>144.6</v>
      </c>
      <c r="Y56" s="3">
        <v>44726</v>
      </c>
      <c r="Z56">
        <v>238.76</v>
      </c>
      <c r="AB56" s="3">
        <v>44726</v>
      </c>
      <c r="AC56">
        <v>114.06</v>
      </c>
      <c r="AE56" s="3">
        <v>44726</v>
      </c>
      <c r="AF56">
        <v>461.75</v>
      </c>
      <c r="AH56" s="3">
        <v>44726</v>
      </c>
      <c r="AI56">
        <v>193.52</v>
      </c>
      <c r="AK56" s="3">
        <v>44726</v>
      </c>
      <c r="AL56">
        <v>166.31</v>
      </c>
      <c r="AN56" s="3">
        <v>44726</v>
      </c>
      <c r="AO56">
        <v>168.19</v>
      </c>
      <c r="AQ56" s="3">
        <v>44726</v>
      </c>
      <c r="AR56">
        <v>135.72</v>
      </c>
      <c r="AT56" s="3">
        <v>44726</v>
      </c>
      <c r="AU56">
        <v>172.68</v>
      </c>
      <c r="AW56" s="3">
        <v>44726</v>
      </c>
      <c r="AX56">
        <v>102.31</v>
      </c>
      <c r="AZ56" s="3">
        <v>44726</v>
      </c>
      <c r="BA56">
        <v>122.16</v>
      </c>
      <c r="BC56" s="3">
        <v>44726</v>
      </c>
      <c r="BD56">
        <v>167.55</v>
      </c>
      <c r="BF56" s="3">
        <v>44726</v>
      </c>
      <c r="BG56">
        <v>15.836</v>
      </c>
      <c r="BI56" s="3">
        <v>44726</v>
      </c>
      <c r="BJ56">
        <v>164.45</v>
      </c>
      <c r="BL56" s="3">
        <v>44726</v>
      </c>
      <c r="BM56">
        <v>113.07899999999999</v>
      </c>
      <c r="BO56" s="3">
        <v>44726</v>
      </c>
      <c r="BP56">
        <v>133.84</v>
      </c>
      <c r="BR56" s="3">
        <v>44726</v>
      </c>
      <c r="BS56">
        <v>39.82</v>
      </c>
      <c r="BU56" s="3">
        <v>44726</v>
      </c>
      <c r="BV56">
        <v>84.5</v>
      </c>
      <c r="BX56" s="3">
        <v>44726</v>
      </c>
      <c r="BY56">
        <v>94.22</v>
      </c>
      <c r="CA56" s="3">
        <v>44726</v>
      </c>
      <c r="CB56">
        <v>42.91</v>
      </c>
      <c r="CD56" s="3">
        <v>44726</v>
      </c>
      <c r="CE56">
        <v>59.23</v>
      </c>
      <c r="CG56" s="3">
        <v>44726</v>
      </c>
      <c r="CH56">
        <v>49.16</v>
      </c>
      <c r="CJ56" s="3">
        <v>44726</v>
      </c>
      <c r="CK56">
        <v>110.72</v>
      </c>
    </row>
    <row r="57" spans="1:89" x14ac:dyDescent="0.25">
      <c r="A57" s="3">
        <v>44727</v>
      </c>
      <c r="B57">
        <v>135.43</v>
      </c>
      <c r="D57" s="3">
        <v>44727</v>
      </c>
      <c r="E57">
        <v>290.07</v>
      </c>
      <c r="G57" s="3">
        <v>44727</v>
      </c>
      <c r="H57">
        <v>206</v>
      </c>
      <c r="J57" s="3">
        <v>44727</v>
      </c>
      <c r="K57">
        <v>251.76</v>
      </c>
      <c r="M57" s="3">
        <v>44727</v>
      </c>
      <c r="N57">
        <v>235.58</v>
      </c>
      <c r="P57" s="3">
        <v>44727</v>
      </c>
      <c r="Q57">
        <v>279.73</v>
      </c>
      <c r="S57" s="3">
        <v>44727</v>
      </c>
      <c r="T57">
        <v>228.99</v>
      </c>
      <c r="V57" s="3">
        <v>44727</v>
      </c>
      <c r="W57">
        <v>146.22</v>
      </c>
      <c r="Y57" s="3">
        <v>44727</v>
      </c>
      <c r="Z57">
        <v>238.9</v>
      </c>
      <c r="AB57" s="3">
        <v>44727</v>
      </c>
      <c r="AC57">
        <v>115.41</v>
      </c>
      <c r="AE57" s="3">
        <v>44727</v>
      </c>
      <c r="AF57">
        <v>464.33</v>
      </c>
      <c r="AH57" s="3">
        <v>44727</v>
      </c>
      <c r="AI57">
        <v>196.16</v>
      </c>
      <c r="AK57" s="3">
        <v>44727</v>
      </c>
      <c r="AL57">
        <v>165.54</v>
      </c>
      <c r="AN57" s="3">
        <v>44727</v>
      </c>
      <c r="AO57">
        <v>169.99</v>
      </c>
      <c r="AQ57" s="3">
        <v>44727</v>
      </c>
      <c r="AR57">
        <v>137.06</v>
      </c>
      <c r="AT57" s="3">
        <v>44727</v>
      </c>
      <c r="AU57">
        <v>174.2723</v>
      </c>
      <c r="AW57" s="3">
        <v>44727</v>
      </c>
      <c r="AX57">
        <v>107.67</v>
      </c>
      <c r="AZ57" s="3">
        <v>44727</v>
      </c>
      <c r="BA57">
        <v>133.72</v>
      </c>
      <c r="BC57" s="3">
        <v>44727</v>
      </c>
      <c r="BD57">
        <v>164.26</v>
      </c>
      <c r="BF57" s="3">
        <v>44727</v>
      </c>
      <c r="BG57">
        <v>16.527000000000001</v>
      </c>
      <c r="BI57" s="3">
        <v>44727</v>
      </c>
      <c r="BJ57">
        <v>168.55</v>
      </c>
      <c r="BL57" s="3">
        <v>44727</v>
      </c>
      <c r="BM57">
        <v>112.31</v>
      </c>
      <c r="BO57" s="3">
        <v>44727</v>
      </c>
      <c r="BP57">
        <v>132.51</v>
      </c>
      <c r="BR57" s="3">
        <v>44727</v>
      </c>
      <c r="BS57">
        <v>39.793300000000002</v>
      </c>
      <c r="BU57" s="3">
        <v>44727</v>
      </c>
      <c r="BV57">
        <v>84.63</v>
      </c>
      <c r="BX57" s="3">
        <v>44727</v>
      </c>
      <c r="BY57">
        <v>95.88</v>
      </c>
      <c r="CA57" s="3">
        <v>44727</v>
      </c>
      <c r="CB57">
        <v>43.8</v>
      </c>
      <c r="CD57" s="3">
        <v>44727</v>
      </c>
      <c r="CE57">
        <v>59.67</v>
      </c>
      <c r="CG57" s="3">
        <v>44727</v>
      </c>
      <c r="CH57">
        <v>49.15</v>
      </c>
      <c r="CJ57" s="3">
        <v>44727</v>
      </c>
      <c r="CK57">
        <v>113.44</v>
      </c>
    </row>
    <row r="58" spans="1:89" x14ac:dyDescent="0.25">
      <c r="A58" s="3">
        <v>44728</v>
      </c>
      <c r="B58">
        <v>130.06</v>
      </c>
      <c r="D58" s="3">
        <v>44728</v>
      </c>
      <c r="E58">
        <v>284.98</v>
      </c>
      <c r="G58" s="3">
        <v>44728</v>
      </c>
      <c r="H58">
        <v>194.79</v>
      </c>
      <c r="J58" s="3">
        <v>44728</v>
      </c>
      <c r="K58">
        <v>244.97</v>
      </c>
      <c r="M58" s="3">
        <v>44728</v>
      </c>
      <c r="N58">
        <v>230.71</v>
      </c>
      <c r="P58" s="3">
        <v>44728</v>
      </c>
      <c r="Q58">
        <v>273.45999999999998</v>
      </c>
      <c r="S58" s="3">
        <v>44728</v>
      </c>
      <c r="T58">
        <v>218.95</v>
      </c>
      <c r="V58" s="3">
        <v>44728</v>
      </c>
      <c r="W58">
        <v>137.5</v>
      </c>
      <c r="Y58" s="3">
        <v>44728</v>
      </c>
      <c r="Z58">
        <v>235.19</v>
      </c>
      <c r="AB58" s="3">
        <v>44728</v>
      </c>
      <c r="AC58">
        <v>113.43</v>
      </c>
      <c r="AE58" s="3">
        <v>44728</v>
      </c>
      <c r="AF58">
        <v>456.09</v>
      </c>
      <c r="AH58" s="3">
        <v>44728</v>
      </c>
      <c r="AI58">
        <v>189.05</v>
      </c>
      <c r="AK58" s="3">
        <v>44728</v>
      </c>
      <c r="AL58">
        <v>161.38</v>
      </c>
      <c r="AN58" s="3">
        <v>44728</v>
      </c>
      <c r="AO58">
        <v>170.08</v>
      </c>
      <c r="AQ58" s="3">
        <v>44728</v>
      </c>
      <c r="AR58">
        <v>135.66999999999999</v>
      </c>
      <c r="AT58" s="3">
        <v>44728</v>
      </c>
      <c r="AU58">
        <v>169.47659999999999</v>
      </c>
      <c r="AW58" s="3">
        <v>44728</v>
      </c>
      <c r="AX58">
        <v>103.66</v>
      </c>
      <c r="AZ58" s="3">
        <v>44728</v>
      </c>
      <c r="BA58">
        <v>133.36000000000001</v>
      </c>
      <c r="BC58" s="3">
        <v>44728</v>
      </c>
      <c r="BD58">
        <v>155.47999999999999</v>
      </c>
      <c r="BF58" s="3">
        <v>44728</v>
      </c>
      <c r="BG58">
        <v>15.601000000000001</v>
      </c>
      <c r="BI58" s="3">
        <v>44728</v>
      </c>
      <c r="BJ58">
        <v>159.85</v>
      </c>
      <c r="BL58" s="3">
        <v>44728</v>
      </c>
      <c r="BM58">
        <v>109.476</v>
      </c>
      <c r="BO58" s="3">
        <v>44728</v>
      </c>
      <c r="BP58">
        <v>133.32</v>
      </c>
      <c r="BR58" s="3">
        <v>44728</v>
      </c>
      <c r="BS58">
        <v>40.206699999999998</v>
      </c>
      <c r="BU58" s="3">
        <v>44728</v>
      </c>
      <c r="BV58">
        <v>84.89</v>
      </c>
      <c r="BX58" s="3">
        <v>44728</v>
      </c>
      <c r="BY58">
        <v>94.28</v>
      </c>
      <c r="CA58" s="3">
        <v>44728</v>
      </c>
      <c r="CB58">
        <v>43.32</v>
      </c>
      <c r="CD58" s="3">
        <v>44728</v>
      </c>
      <c r="CE58">
        <v>59.07</v>
      </c>
      <c r="CG58" s="3">
        <v>44728</v>
      </c>
      <c r="CH58">
        <v>48.84</v>
      </c>
      <c r="CJ58" s="3">
        <v>44728</v>
      </c>
      <c r="CK58">
        <v>107.12</v>
      </c>
    </row>
    <row r="59" spans="1:89" x14ac:dyDescent="0.25">
      <c r="A59" s="3">
        <v>44729</v>
      </c>
      <c r="B59">
        <v>131.56</v>
      </c>
      <c r="D59" s="3">
        <v>44729</v>
      </c>
      <c r="E59">
        <v>279.79000000000002</v>
      </c>
      <c r="G59" s="3">
        <v>44729</v>
      </c>
      <c r="H59">
        <v>192.64</v>
      </c>
      <c r="J59" s="3">
        <v>44729</v>
      </c>
      <c r="K59">
        <v>247.65</v>
      </c>
      <c r="M59" s="3">
        <v>44729</v>
      </c>
      <c r="N59">
        <v>234.72</v>
      </c>
      <c r="P59" s="3">
        <v>44729</v>
      </c>
      <c r="Q59">
        <v>270.73</v>
      </c>
      <c r="S59" s="3">
        <v>44729</v>
      </c>
      <c r="T59">
        <v>222.79</v>
      </c>
      <c r="V59" s="3">
        <v>44729</v>
      </c>
      <c r="W59">
        <v>144.18</v>
      </c>
      <c r="Y59" s="3">
        <v>44729</v>
      </c>
      <c r="Z59">
        <v>234.38</v>
      </c>
      <c r="AB59" s="3">
        <v>44729</v>
      </c>
      <c r="AC59">
        <v>113.03</v>
      </c>
      <c r="AE59" s="3">
        <v>44729</v>
      </c>
      <c r="AF59">
        <v>452.06</v>
      </c>
      <c r="AH59" s="3">
        <v>44729</v>
      </c>
      <c r="AI59">
        <v>190.01</v>
      </c>
      <c r="AK59" s="3">
        <v>44729</v>
      </c>
      <c r="AL59">
        <v>161.88</v>
      </c>
      <c r="AN59" s="3">
        <v>44729</v>
      </c>
      <c r="AO59">
        <v>169.46</v>
      </c>
      <c r="AQ59" s="3">
        <v>44729</v>
      </c>
      <c r="AR59">
        <v>135.02000000000001</v>
      </c>
      <c r="AT59" s="3">
        <v>44729</v>
      </c>
      <c r="AU59">
        <v>169.30709999999999</v>
      </c>
      <c r="AW59" s="3">
        <v>44729</v>
      </c>
      <c r="AX59">
        <v>106.22</v>
      </c>
      <c r="AZ59" s="3">
        <v>44729</v>
      </c>
      <c r="BA59">
        <v>136.80000000000001</v>
      </c>
      <c r="BC59" s="3">
        <v>44729</v>
      </c>
      <c r="BD59">
        <v>148.38</v>
      </c>
      <c r="BF59" s="3">
        <v>44729</v>
      </c>
      <c r="BG59">
        <v>15.88</v>
      </c>
      <c r="BI59" s="3">
        <v>44729</v>
      </c>
      <c r="BJ59">
        <v>163.26</v>
      </c>
      <c r="BL59" s="3">
        <v>44729</v>
      </c>
      <c r="BM59">
        <v>108.556</v>
      </c>
      <c r="BO59" s="3">
        <v>44729</v>
      </c>
      <c r="BP59">
        <v>132.36000000000001</v>
      </c>
      <c r="BR59" s="3">
        <v>44729</v>
      </c>
      <c r="BS59">
        <v>39.43</v>
      </c>
      <c r="BU59" s="3">
        <v>44729</v>
      </c>
      <c r="BV59">
        <v>84.62</v>
      </c>
      <c r="BX59" s="3">
        <v>44729</v>
      </c>
      <c r="BY59">
        <v>94.34</v>
      </c>
      <c r="CA59" s="3">
        <v>44729</v>
      </c>
      <c r="CB59">
        <v>43.39</v>
      </c>
      <c r="CD59" s="3">
        <v>44729</v>
      </c>
      <c r="CE59">
        <v>59.43</v>
      </c>
      <c r="CG59" s="3">
        <v>44729</v>
      </c>
      <c r="CH59">
        <v>49.03</v>
      </c>
      <c r="CJ59" s="3">
        <v>44729</v>
      </c>
      <c r="CK59">
        <v>107.34</v>
      </c>
    </row>
    <row r="60" spans="1:89" x14ac:dyDescent="0.25">
      <c r="A60" s="3">
        <v>44733</v>
      </c>
      <c r="B60">
        <v>135.87</v>
      </c>
      <c r="D60" s="3">
        <v>44733</v>
      </c>
      <c r="E60">
        <v>284.81</v>
      </c>
      <c r="G60" s="3">
        <v>44733</v>
      </c>
      <c r="H60">
        <v>196.37</v>
      </c>
      <c r="J60" s="3">
        <v>44733</v>
      </c>
      <c r="K60">
        <v>253.74</v>
      </c>
      <c r="M60" s="3">
        <v>44733</v>
      </c>
      <c r="N60">
        <v>238.41</v>
      </c>
      <c r="P60" s="3">
        <v>44733</v>
      </c>
      <c r="Q60">
        <v>269.2</v>
      </c>
      <c r="S60" s="3">
        <v>44733</v>
      </c>
      <c r="T60">
        <v>220.15</v>
      </c>
      <c r="V60" s="3">
        <v>44733</v>
      </c>
      <c r="W60">
        <v>144.76</v>
      </c>
      <c r="Y60" s="3">
        <v>44733</v>
      </c>
      <c r="Z60">
        <v>239.59</v>
      </c>
      <c r="AB60" s="3">
        <v>44733</v>
      </c>
      <c r="AC60">
        <v>115.83</v>
      </c>
      <c r="AE60" s="3">
        <v>44733</v>
      </c>
      <c r="AF60">
        <v>480.32</v>
      </c>
      <c r="AH60" s="3">
        <v>44733</v>
      </c>
      <c r="AI60">
        <v>194.39</v>
      </c>
      <c r="AK60" s="3">
        <v>44733</v>
      </c>
      <c r="AL60">
        <v>162.63</v>
      </c>
      <c r="AN60" s="3">
        <v>44733</v>
      </c>
      <c r="AO60">
        <v>173.01</v>
      </c>
      <c r="AQ60" s="3">
        <v>44733</v>
      </c>
      <c r="AR60">
        <v>137.85</v>
      </c>
      <c r="AT60" s="3">
        <v>44733</v>
      </c>
      <c r="AU60">
        <v>170.0702</v>
      </c>
      <c r="AW60" s="3">
        <v>44733</v>
      </c>
      <c r="AX60">
        <v>108.68</v>
      </c>
      <c r="AZ60" s="3">
        <v>44733</v>
      </c>
      <c r="BA60">
        <v>136.75</v>
      </c>
      <c r="BC60" s="3">
        <v>44733</v>
      </c>
      <c r="BD60">
        <v>154.59</v>
      </c>
      <c r="BF60" s="3">
        <v>44733</v>
      </c>
      <c r="BG60">
        <v>16.565999999999999</v>
      </c>
      <c r="BI60" s="3">
        <v>44733</v>
      </c>
      <c r="BJ60">
        <v>166.83</v>
      </c>
      <c r="BL60" s="3">
        <v>44733</v>
      </c>
      <c r="BM60">
        <v>108.69799999999999</v>
      </c>
      <c r="BO60" s="3">
        <v>44733</v>
      </c>
      <c r="BP60">
        <v>136.37</v>
      </c>
      <c r="BR60" s="3">
        <v>44733</v>
      </c>
      <c r="BS60">
        <v>40.723300000000002</v>
      </c>
      <c r="BU60" s="3">
        <v>44733</v>
      </c>
      <c r="BV60">
        <v>88.03</v>
      </c>
      <c r="BX60" s="3">
        <v>44733</v>
      </c>
      <c r="BY60">
        <v>93.29</v>
      </c>
      <c r="CA60" s="3">
        <v>44733</v>
      </c>
      <c r="CB60">
        <v>44.14</v>
      </c>
      <c r="CD60" s="3">
        <v>44733</v>
      </c>
      <c r="CE60">
        <v>60.7</v>
      </c>
      <c r="CG60" s="3">
        <v>44733</v>
      </c>
      <c r="CH60">
        <v>50.65</v>
      </c>
      <c r="CJ60" s="3">
        <v>44733</v>
      </c>
      <c r="CK60">
        <v>108.68</v>
      </c>
    </row>
    <row r="61" spans="1:89" x14ac:dyDescent="0.25">
      <c r="A61" s="3">
        <v>44734</v>
      </c>
      <c r="B61">
        <v>135.35</v>
      </c>
      <c r="D61" s="3">
        <v>44734</v>
      </c>
      <c r="E61">
        <v>284.54000000000002</v>
      </c>
      <c r="G61" s="3">
        <v>44734</v>
      </c>
      <c r="H61">
        <v>187.83</v>
      </c>
      <c r="J61" s="3">
        <v>44734</v>
      </c>
      <c r="K61">
        <v>253.13</v>
      </c>
      <c r="M61" s="3">
        <v>44734</v>
      </c>
      <c r="N61">
        <v>240.14</v>
      </c>
      <c r="P61" s="3">
        <v>44734</v>
      </c>
      <c r="Q61">
        <v>268.98</v>
      </c>
      <c r="S61" s="3">
        <v>44734</v>
      </c>
      <c r="T61">
        <v>221.2</v>
      </c>
      <c r="V61" s="3">
        <v>44734</v>
      </c>
      <c r="W61">
        <v>144.38999999999999</v>
      </c>
      <c r="Y61" s="3">
        <v>44734</v>
      </c>
      <c r="Z61">
        <v>243.06</v>
      </c>
      <c r="AB61" s="3">
        <v>44734</v>
      </c>
      <c r="AC61">
        <v>115.18</v>
      </c>
      <c r="AE61" s="3">
        <v>44734</v>
      </c>
      <c r="AF61">
        <v>489.68</v>
      </c>
      <c r="AH61" s="3">
        <v>44734</v>
      </c>
      <c r="AI61">
        <v>193.82</v>
      </c>
      <c r="AK61" s="3">
        <v>44734</v>
      </c>
      <c r="AL61">
        <v>163.15</v>
      </c>
      <c r="AN61" s="3">
        <v>44734</v>
      </c>
      <c r="AO61">
        <v>175.74</v>
      </c>
      <c r="AQ61" s="3">
        <v>44734</v>
      </c>
      <c r="AR61">
        <v>137.08000000000001</v>
      </c>
      <c r="AT61" s="3">
        <v>44734</v>
      </c>
      <c r="AU61">
        <v>167.45099999999999</v>
      </c>
      <c r="AW61" s="3">
        <v>44734</v>
      </c>
      <c r="AX61">
        <v>108.95</v>
      </c>
      <c r="AZ61" s="3">
        <v>44734</v>
      </c>
      <c r="BA61">
        <v>137.16</v>
      </c>
      <c r="BC61" s="3">
        <v>44734</v>
      </c>
      <c r="BD61">
        <v>147.87</v>
      </c>
      <c r="BF61" s="3">
        <v>44734</v>
      </c>
      <c r="BG61">
        <v>16.36</v>
      </c>
      <c r="BI61" s="3">
        <v>44734</v>
      </c>
      <c r="BJ61">
        <v>167.45</v>
      </c>
      <c r="BL61" s="3">
        <v>44734</v>
      </c>
      <c r="BM61">
        <v>109.024</v>
      </c>
      <c r="BO61" s="3">
        <v>44734</v>
      </c>
      <c r="BP61">
        <v>138.5</v>
      </c>
      <c r="BR61" s="3">
        <v>44734</v>
      </c>
      <c r="BS61">
        <v>40.229999999999997</v>
      </c>
      <c r="BU61" s="3">
        <v>44734</v>
      </c>
      <c r="BV61">
        <v>89.16</v>
      </c>
      <c r="BX61" s="3">
        <v>44734</v>
      </c>
      <c r="BY61">
        <v>93.5</v>
      </c>
      <c r="CA61" s="3">
        <v>44734</v>
      </c>
      <c r="CB61">
        <v>43.57</v>
      </c>
      <c r="CD61" s="3">
        <v>44734</v>
      </c>
      <c r="CE61">
        <v>61.15</v>
      </c>
      <c r="CG61" s="3">
        <v>44734</v>
      </c>
      <c r="CH61">
        <v>50.79</v>
      </c>
      <c r="CJ61" s="3">
        <v>44734</v>
      </c>
      <c r="CK61">
        <v>104.92</v>
      </c>
    </row>
    <row r="62" spans="1:89" x14ac:dyDescent="0.25">
      <c r="A62" s="3">
        <v>44735</v>
      </c>
      <c r="B62">
        <v>138.27000000000001</v>
      </c>
      <c r="D62" s="3">
        <v>44735</v>
      </c>
      <c r="E62">
        <v>286.17</v>
      </c>
      <c r="G62" s="3">
        <v>44735</v>
      </c>
      <c r="H62">
        <v>178.67</v>
      </c>
      <c r="J62" s="3">
        <v>44735</v>
      </c>
      <c r="K62">
        <v>258.86</v>
      </c>
      <c r="M62" s="3">
        <v>44735</v>
      </c>
      <c r="N62">
        <v>243.09</v>
      </c>
      <c r="P62" s="3">
        <v>44735</v>
      </c>
      <c r="Q62">
        <v>275.42</v>
      </c>
      <c r="S62" s="3">
        <v>44735</v>
      </c>
      <c r="T62">
        <v>224.89</v>
      </c>
      <c r="V62" s="3">
        <v>44735</v>
      </c>
      <c r="W62">
        <v>141.65</v>
      </c>
      <c r="Y62" s="3">
        <v>44735</v>
      </c>
      <c r="Z62">
        <v>243.58</v>
      </c>
      <c r="AB62" s="3">
        <v>44735</v>
      </c>
      <c r="AC62">
        <v>113.92</v>
      </c>
      <c r="AE62" s="3">
        <v>44735</v>
      </c>
      <c r="AF62">
        <v>499.81</v>
      </c>
      <c r="AH62" s="3">
        <v>44735</v>
      </c>
      <c r="AI62">
        <v>196.64</v>
      </c>
      <c r="AK62" s="3">
        <v>44735</v>
      </c>
      <c r="AL62">
        <v>159.77000000000001</v>
      </c>
      <c r="AN62" s="3">
        <v>44735</v>
      </c>
      <c r="AO62">
        <v>179.66</v>
      </c>
      <c r="AQ62" s="3">
        <v>44735</v>
      </c>
      <c r="AR62">
        <v>138.44</v>
      </c>
      <c r="AT62" s="3">
        <v>44735</v>
      </c>
      <c r="AU62">
        <v>164.47370000000001</v>
      </c>
      <c r="AW62" s="3">
        <v>44735</v>
      </c>
      <c r="AX62">
        <v>112.44</v>
      </c>
      <c r="AZ62" s="3">
        <v>44735</v>
      </c>
      <c r="BA62">
        <v>133.97</v>
      </c>
      <c r="BC62" s="3">
        <v>44735</v>
      </c>
      <c r="BD62">
        <v>142.43</v>
      </c>
      <c r="BF62" s="3">
        <v>44735</v>
      </c>
      <c r="BG62">
        <v>16.225000000000001</v>
      </c>
      <c r="BI62" s="3">
        <v>44735</v>
      </c>
      <c r="BJ62">
        <v>173.05</v>
      </c>
      <c r="BL62" s="3">
        <v>44735</v>
      </c>
      <c r="BM62">
        <v>108.815</v>
      </c>
      <c r="BO62" s="3">
        <v>44735</v>
      </c>
      <c r="BP62">
        <v>142.30000000000001</v>
      </c>
      <c r="BR62" s="3">
        <v>44735</v>
      </c>
      <c r="BS62">
        <v>41.206699999999998</v>
      </c>
      <c r="BU62" s="3">
        <v>44735</v>
      </c>
      <c r="BV62">
        <v>92</v>
      </c>
      <c r="BX62" s="3">
        <v>44735</v>
      </c>
      <c r="BY62">
        <v>94.3</v>
      </c>
      <c r="CA62" s="3">
        <v>44735</v>
      </c>
      <c r="CB62">
        <v>42.93</v>
      </c>
      <c r="CD62" s="3">
        <v>44735</v>
      </c>
      <c r="CE62">
        <v>61.88</v>
      </c>
      <c r="CG62" s="3">
        <v>44735</v>
      </c>
      <c r="CH62">
        <v>52.09</v>
      </c>
      <c r="CJ62" s="3">
        <v>44735</v>
      </c>
      <c r="CK62">
        <v>108</v>
      </c>
    </row>
    <row r="63" spans="1:89" x14ac:dyDescent="0.25">
      <c r="A63" s="3">
        <v>44736</v>
      </c>
      <c r="B63">
        <v>141.66</v>
      </c>
      <c r="D63" s="3">
        <v>44736</v>
      </c>
      <c r="E63">
        <v>302.75</v>
      </c>
      <c r="G63" s="3">
        <v>44736</v>
      </c>
      <c r="H63">
        <v>185.49</v>
      </c>
      <c r="J63" s="3">
        <v>44736</v>
      </c>
      <c r="K63">
        <v>267.7</v>
      </c>
      <c r="M63" s="3">
        <v>44736</v>
      </c>
      <c r="N63">
        <v>245.37</v>
      </c>
      <c r="P63" s="3">
        <v>44736</v>
      </c>
      <c r="Q63">
        <v>283</v>
      </c>
      <c r="S63" s="3">
        <v>44736</v>
      </c>
      <c r="T63">
        <v>231.25</v>
      </c>
      <c r="V63" s="3">
        <v>44736</v>
      </c>
      <c r="W63">
        <v>146.15</v>
      </c>
      <c r="Y63" s="3">
        <v>44736</v>
      </c>
      <c r="Z63">
        <v>247.9</v>
      </c>
      <c r="AB63" s="3">
        <v>44736</v>
      </c>
      <c r="AC63">
        <v>117.32</v>
      </c>
      <c r="AE63" s="3">
        <v>44736</v>
      </c>
      <c r="AF63">
        <v>495.64</v>
      </c>
      <c r="AH63" s="3">
        <v>44736</v>
      </c>
      <c r="AI63">
        <v>205.51</v>
      </c>
      <c r="AK63" s="3">
        <v>44736</v>
      </c>
      <c r="AL63">
        <v>166.72</v>
      </c>
      <c r="AN63" s="3">
        <v>44736</v>
      </c>
      <c r="AO63">
        <v>182.29</v>
      </c>
      <c r="AQ63" s="3">
        <v>44736</v>
      </c>
      <c r="AR63">
        <v>142.06</v>
      </c>
      <c r="AT63" s="3">
        <v>44736</v>
      </c>
      <c r="AU63">
        <v>169.60849999999999</v>
      </c>
      <c r="AW63" s="3">
        <v>44736</v>
      </c>
      <c r="AX63">
        <v>116.46</v>
      </c>
      <c r="AZ63" s="3">
        <v>44736</v>
      </c>
      <c r="BA63">
        <v>141.53</v>
      </c>
      <c r="BC63" s="3">
        <v>44736</v>
      </c>
      <c r="BD63">
        <v>144.77000000000001</v>
      </c>
      <c r="BF63" s="3">
        <v>44736</v>
      </c>
      <c r="BG63">
        <v>17.126000000000001</v>
      </c>
      <c r="BI63" s="3">
        <v>44736</v>
      </c>
      <c r="BJ63">
        <v>185.92</v>
      </c>
      <c r="BL63" s="3">
        <v>44736</v>
      </c>
      <c r="BM63">
        <v>112.31</v>
      </c>
      <c r="BO63" s="3">
        <v>44736</v>
      </c>
      <c r="BP63">
        <v>144.35</v>
      </c>
      <c r="BR63" s="3">
        <v>44736</v>
      </c>
      <c r="BS63">
        <v>41.24</v>
      </c>
      <c r="BU63" s="3">
        <v>44736</v>
      </c>
      <c r="BV63">
        <v>93.13</v>
      </c>
      <c r="BX63" s="3">
        <v>44736</v>
      </c>
      <c r="BY63">
        <v>97.78</v>
      </c>
      <c r="CA63" s="3">
        <v>44736</v>
      </c>
      <c r="CB63">
        <v>44.1</v>
      </c>
      <c r="CD63" s="3">
        <v>44736</v>
      </c>
      <c r="CE63">
        <v>63.04</v>
      </c>
      <c r="CG63" s="3">
        <v>44736</v>
      </c>
      <c r="CH63">
        <v>50.96</v>
      </c>
      <c r="CJ63" s="3">
        <v>44736</v>
      </c>
      <c r="CK63">
        <v>112.91</v>
      </c>
    </row>
    <row r="64" spans="1:89" x14ac:dyDescent="0.25">
      <c r="A64" s="3">
        <v>44739</v>
      </c>
      <c r="B64">
        <v>141.66</v>
      </c>
      <c r="D64" s="3">
        <v>44739</v>
      </c>
      <c r="E64">
        <v>300.77999999999997</v>
      </c>
      <c r="G64" s="3">
        <v>44739</v>
      </c>
      <c r="H64">
        <v>187.59</v>
      </c>
      <c r="J64" s="3">
        <v>44739</v>
      </c>
      <c r="K64">
        <v>264.89</v>
      </c>
      <c r="M64" s="3">
        <v>44739</v>
      </c>
      <c r="N64">
        <v>244.85</v>
      </c>
      <c r="P64" s="3">
        <v>44739</v>
      </c>
      <c r="Q64">
        <v>282.69</v>
      </c>
      <c r="S64" s="3">
        <v>44739</v>
      </c>
      <c r="T64">
        <v>227.16</v>
      </c>
      <c r="V64" s="3">
        <v>44739</v>
      </c>
      <c r="W64">
        <v>144.29</v>
      </c>
      <c r="Y64" s="3">
        <v>44739</v>
      </c>
      <c r="Z64">
        <v>247.03</v>
      </c>
      <c r="AB64" s="3">
        <v>44739</v>
      </c>
      <c r="AC64">
        <v>116.38</v>
      </c>
      <c r="AE64" s="3">
        <v>44739</v>
      </c>
      <c r="AF64">
        <v>505.66</v>
      </c>
      <c r="AH64" s="3">
        <v>44739</v>
      </c>
      <c r="AI64">
        <v>203.56</v>
      </c>
      <c r="AK64" s="3">
        <v>44739</v>
      </c>
      <c r="AL64">
        <v>167.49</v>
      </c>
      <c r="AN64" s="3">
        <v>44739</v>
      </c>
      <c r="AO64">
        <v>182.12</v>
      </c>
      <c r="AQ64" s="3">
        <v>44739</v>
      </c>
      <c r="AR64">
        <v>142.80000000000001</v>
      </c>
      <c r="AT64" s="3">
        <v>44739</v>
      </c>
      <c r="AU64">
        <v>167.9786</v>
      </c>
      <c r="AW64" s="3">
        <v>44739</v>
      </c>
      <c r="AX64">
        <v>113.22</v>
      </c>
      <c r="AZ64" s="3">
        <v>44739</v>
      </c>
      <c r="BA64">
        <v>138.72</v>
      </c>
      <c r="BC64" s="3">
        <v>44739</v>
      </c>
      <c r="BD64">
        <v>147.57</v>
      </c>
      <c r="BF64" s="3">
        <v>44739</v>
      </c>
      <c r="BG64">
        <v>16.869</v>
      </c>
      <c r="BI64" s="3">
        <v>44739</v>
      </c>
      <c r="BJ64">
        <v>181.31</v>
      </c>
      <c r="BL64" s="3">
        <v>44739</v>
      </c>
      <c r="BM64">
        <v>111.03100000000001</v>
      </c>
      <c r="BO64" s="3">
        <v>44739</v>
      </c>
      <c r="BP64">
        <v>143.25</v>
      </c>
      <c r="BR64" s="3">
        <v>44739</v>
      </c>
      <c r="BS64">
        <v>41.3733</v>
      </c>
      <c r="BU64" s="3">
        <v>44739</v>
      </c>
      <c r="BV64">
        <v>94.41</v>
      </c>
      <c r="BX64" s="3">
        <v>44739</v>
      </c>
      <c r="BY64">
        <v>96.61</v>
      </c>
      <c r="CA64" s="3">
        <v>44739</v>
      </c>
      <c r="CB64">
        <v>43.77</v>
      </c>
      <c r="CD64" s="3">
        <v>44739</v>
      </c>
      <c r="CE64">
        <v>62.91</v>
      </c>
      <c r="CG64" s="3">
        <v>44739</v>
      </c>
      <c r="CH64">
        <v>50.96</v>
      </c>
      <c r="CJ64" s="3">
        <v>44739</v>
      </c>
      <c r="CK64">
        <v>110.5</v>
      </c>
    </row>
    <row r="65" spans="1:89" x14ac:dyDescent="0.25">
      <c r="A65" s="3">
        <v>44740</v>
      </c>
      <c r="B65">
        <v>137.44</v>
      </c>
      <c r="D65" s="3">
        <v>44740</v>
      </c>
      <c r="E65">
        <v>299.49</v>
      </c>
      <c r="G65" s="3">
        <v>44740</v>
      </c>
      <c r="H65">
        <v>187.44</v>
      </c>
      <c r="J65" s="3">
        <v>44740</v>
      </c>
      <c r="K65">
        <v>256.48</v>
      </c>
      <c r="M65" s="3">
        <v>44740</v>
      </c>
      <c r="N65">
        <v>243.51</v>
      </c>
      <c r="P65" s="3">
        <v>44740</v>
      </c>
      <c r="Q65">
        <v>270.14999999999998</v>
      </c>
      <c r="S65" s="3">
        <v>44740</v>
      </c>
      <c r="T65">
        <v>223.31</v>
      </c>
      <c r="V65" s="3">
        <v>44740</v>
      </c>
      <c r="W65">
        <v>142.19</v>
      </c>
      <c r="Y65" s="3">
        <v>44740</v>
      </c>
      <c r="Z65">
        <v>242.83</v>
      </c>
      <c r="AB65" s="3">
        <v>44740</v>
      </c>
      <c r="AC65">
        <v>115.82</v>
      </c>
      <c r="AE65" s="3">
        <v>44740</v>
      </c>
      <c r="AF65">
        <v>508.44</v>
      </c>
      <c r="AH65" s="3">
        <v>44740</v>
      </c>
      <c r="AI65">
        <v>198.12</v>
      </c>
      <c r="AK65" s="3">
        <v>44740</v>
      </c>
      <c r="AL65">
        <v>167.47</v>
      </c>
      <c r="AN65" s="3">
        <v>44740</v>
      </c>
      <c r="AO65">
        <v>176.94</v>
      </c>
      <c r="AQ65" s="3">
        <v>44740</v>
      </c>
      <c r="AR65">
        <v>141.86000000000001</v>
      </c>
      <c r="AT65" s="3">
        <v>44740</v>
      </c>
      <c r="AU65">
        <v>165.7739</v>
      </c>
      <c r="AW65" s="3">
        <v>44740</v>
      </c>
      <c r="AX65">
        <v>107.4</v>
      </c>
      <c r="AZ65" s="3">
        <v>44740</v>
      </c>
      <c r="BA65">
        <v>138.69999999999999</v>
      </c>
      <c r="BC65" s="3">
        <v>44740</v>
      </c>
      <c r="BD65">
        <v>149.94</v>
      </c>
      <c r="BF65" s="3">
        <v>44740</v>
      </c>
      <c r="BG65">
        <v>15.981999999999999</v>
      </c>
      <c r="BI65" s="3">
        <v>44740</v>
      </c>
      <c r="BJ65">
        <v>171.46</v>
      </c>
      <c r="BL65" s="3">
        <v>44740</v>
      </c>
      <c r="BM65">
        <v>108.96599999999999</v>
      </c>
      <c r="BO65" s="3">
        <v>44740</v>
      </c>
      <c r="BP65">
        <v>140.91999999999999</v>
      </c>
      <c r="BR65" s="3">
        <v>44740</v>
      </c>
      <c r="BS65">
        <v>40.79</v>
      </c>
      <c r="BU65" s="3">
        <v>44740</v>
      </c>
      <c r="BV65">
        <v>91.89</v>
      </c>
      <c r="BX65" s="3">
        <v>44740</v>
      </c>
      <c r="BY65">
        <v>95.92</v>
      </c>
      <c r="CA65" s="3">
        <v>44740</v>
      </c>
      <c r="CB65">
        <v>43.06</v>
      </c>
      <c r="CD65" s="3">
        <v>44740</v>
      </c>
      <c r="CE65">
        <v>62.28</v>
      </c>
      <c r="CG65" s="3">
        <v>44740</v>
      </c>
      <c r="CH65">
        <v>50.46</v>
      </c>
      <c r="CJ65" s="3">
        <v>44740</v>
      </c>
      <c r="CK65">
        <v>102.78</v>
      </c>
    </row>
    <row r="66" spans="1:89" x14ac:dyDescent="0.25">
      <c r="A66" s="3">
        <v>44741</v>
      </c>
      <c r="B66">
        <v>139.22999999999999</v>
      </c>
      <c r="D66" s="3">
        <v>44741</v>
      </c>
      <c r="E66">
        <v>303.27999999999997</v>
      </c>
      <c r="G66" s="3">
        <v>44741</v>
      </c>
      <c r="H66">
        <v>183.48</v>
      </c>
      <c r="J66" s="3">
        <v>44741</v>
      </c>
      <c r="K66">
        <v>260.26</v>
      </c>
      <c r="M66" s="3">
        <v>44741</v>
      </c>
      <c r="N66">
        <v>245.43</v>
      </c>
      <c r="P66" s="3">
        <v>44741</v>
      </c>
      <c r="Q66">
        <v>273.87</v>
      </c>
      <c r="S66" s="3">
        <v>44741</v>
      </c>
      <c r="T66">
        <v>225.41</v>
      </c>
      <c r="V66" s="3">
        <v>44741</v>
      </c>
      <c r="W66">
        <v>139.47</v>
      </c>
      <c r="Y66" s="3">
        <v>44741</v>
      </c>
      <c r="Z66">
        <v>247.74</v>
      </c>
      <c r="AB66" s="3">
        <v>44741</v>
      </c>
      <c r="AC66">
        <v>115.3</v>
      </c>
      <c r="AE66" s="3">
        <v>44741</v>
      </c>
      <c r="AF66">
        <v>515.71</v>
      </c>
      <c r="AH66" s="3">
        <v>44741</v>
      </c>
      <c r="AI66">
        <v>199.5</v>
      </c>
      <c r="AK66" s="3">
        <v>44741</v>
      </c>
      <c r="AL66">
        <v>165.8</v>
      </c>
      <c r="AN66" s="3">
        <v>44741</v>
      </c>
      <c r="AO66">
        <v>176.99</v>
      </c>
      <c r="AQ66" s="3">
        <v>44741</v>
      </c>
      <c r="AR66">
        <v>140.71</v>
      </c>
      <c r="AT66" s="3">
        <v>44741</v>
      </c>
      <c r="AU66">
        <v>163.18299999999999</v>
      </c>
      <c r="AW66" s="3">
        <v>44741</v>
      </c>
      <c r="AX66">
        <v>108.92</v>
      </c>
      <c r="AZ66" s="3">
        <v>44741</v>
      </c>
      <c r="BA66">
        <v>138.44999999999999</v>
      </c>
      <c r="BC66" s="3">
        <v>44741</v>
      </c>
      <c r="BD66">
        <v>146.97999999999999</v>
      </c>
      <c r="BF66" s="3">
        <v>44741</v>
      </c>
      <c r="BG66">
        <v>15.542</v>
      </c>
      <c r="BI66" s="3">
        <v>44741</v>
      </c>
      <c r="BJ66">
        <v>170.61</v>
      </c>
      <c r="BL66" s="3">
        <v>44741</v>
      </c>
      <c r="BM66">
        <v>108.497</v>
      </c>
      <c r="BO66" s="3">
        <v>44741</v>
      </c>
      <c r="BP66">
        <v>142.19999999999999</v>
      </c>
      <c r="BR66" s="3">
        <v>44741</v>
      </c>
      <c r="BS66">
        <v>40.64</v>
      </c>
      <c r="BU66" s="3">
        <v>44741</v>
      </c>
      <c r="BV66">
        <v>92.51</v>
      </c>
      <c r="BX66" s="3">
        <v>44741</v>
      </c>
      <c r="BY66">
        <v>95.65</v>
      </c>
      <c r="CA66" s="3">
        <v>44741</v>
      </c>
      <c r="CB66">
        <v>42.88</v>
      </c>
      <c r="CD66" s="3">
        <v>44741</v>
      </c>
      <c r="CE66">
        <v>62.73</v>
      </c>
      <c r="CG66" s="3">
        <v>44741</v>
      </c>
      <c r="CH66">
        <v>50.94</v>
      </c>
      <c r="CJ66" s="3">
        <v>44741</v>
      </c>
      <c r="CK66">
        <v>103.25</v>
      </c>
    </row>
    <row r="67" spans="1:89" x14ac:dyDescent="0.25">
      <c r="A67" s="3">
        <v>44742</v>
      </c>
      <c r="B67">
        <v>136.72</v>
      </c>
      <c r="D67" s="3">
        <v>44742</v>
      </c>
      <c r="E67">
        <v>297.02</v>
      </c>
      <c r="G67" s="3">
        <v>44742</v>
      </c>
      <c r="H67">
        <v>178.76</v>
      </c>
      <c r="J67" s="3">
        <v>44742</v>
      </c>
      <c r="K67">
        <v>256.83</v>
      </c>
      <c r="M67" s="3">
        <v>44742</v>
      </c>
      <c r="N67">
        <v>243.3</v>
      </c>
      <c r="P67" s="3">
        <v>44742</v>
      </c>
      <c r="Q67">
        <v>274.27</v>
      </c>
      <c r="S67" s="3">
        <v>44742</v>
      </c>
      <c r="T67">
        <v>223.91</v>
      </c>
      <c r="V67" s="3">
        <v>44742</v>
      </c>
      <c r="W67">
        <v>138.62</v>
      </c>
      <c r="Y67" s="3">
        <v>44742</v>
      </c>
      <c r="Z67">
        <v>246.88</v>
      </c>
      <c r="AB67" s="3">
        <v>44742</v>
      </c>
      <c r="AC67">
        <v>112.61</v>
      </c>
      <c r="AE67" s="3">
        <v>44742</v>
      </c>
      <c r="AF67">
        <v>513.63</v>
      </c>
      <c r="AH67" s="3">
        <v>44742</v>
      </c>
      <c r="AI67">
        <v>196.89</v>
      </c>
      <c r="AK67" s="3">
        <v>44742</v>
      </c>
      <c r="AL67">
        <v>169.13</v>
      </c>
      <c r="AN67" s="3">
        <v>44742</v>
      </c>
      <c r="AO67">
        <v>177.51</v>
      </c>
      <c r="AQ67" s="3">
        <v>44742</v>
      </c>
      <c r="AR67">
        <v>141.19</v>
      </c>
      <c r="AT67" s="3">
        <v>44742</v>
      </c>
      <c r="AU67">
        <v>163.7577</v>
      </c>
      <c r="AW67" s="3">
        <v>44742</v>
      </c>
      <c r="AX67">
        <v>106.21</v>
      </c>
      <c r="AZ67" s="3">
        <v>44742</v>
      </c>
      <c r="BA67">
        <v>136.72</v>
      </c>
      <c r="BC67" s="3">
        <v>44742</v>
      </c>
      <c r="BD67">
        <v>144.78</v>
      </c>
      <c r="BF67" s="3">
        <v>44742</v>
      </c>
      <c r="BG67">
        <v>15.159000000000001</v>
      </c>
      <c r="BI67" s="3">
        <v>44742</v>
      </c>
      <c r="BJ67">
        <v>165.04</v>
      </c>
      <c r="BL67" s="3">
        <v>44742</v>
      </c>
      <c r="BM67">
        <v>108.196</v>
      </c>
      <c r="BO67" s="3">
        <v>44742</v>
      </c>
      <c r="BP67">
        <v>143.79</v>
      </c>
      <c r="BR67" s="3">
        <v>44742</v>
      </c>
      <c r="BS67">
        <v>40.526699999999998</v>
      </c>
      <c r="BU67" s="3">
        <v>44742</v>
      </c>
      <c r="BV67">
        <v>91.17</v>
      </c>
      <c r="BX67" s="3">
        <v>44742</v>
      </c>
      <c r="BY67">
        <v>94.4</v>
      </c>
      <c r="CA67" s="3">
        <v>44742</v>
      </c>
      <c r="CB67">
        <v>42.64</v>
      </c>
      <c r="CD67" s="3">
        <v>44742</v>
      </c>
      <c r="CE67">
        <v>62.91</v>
      </c>
      <c r="CG67" s="3">
        <v>44742</v>
      </c>
      <c r="CH67">
        <v>50.75</v>
      </c>
      <c r="CJ67" s="3">
        <v>44742</v>
      </c>
      <c r="CK67">
        <v>102.2</v>
      </c>
    </row>
    <row r="68" spans="1:89" x14ac:dyDescent="0.25">
      <c r="A68" s="3">
        <v>44743</v>
      </c>
      <c r="B68">
        <v>138.93</v>
      </c>
      <c r="D68" s="3">
        <v>44743</v>
      </c>
      <c r="E68">
        <v>299.23</v>
      </c>
      <c r="G68" s="3">
        <v>44743</v>
      </c>
      <c r="H68">
        <v>178.29</v>
      </c>
      <c r="J68" s="3">
        <v>44743</v>
      </c>
      <c r="K68">
        <v>259.58</v>
      </c>
      <c r="M68" s="3">
        <v>44743</v>
      </c>
      <c r="N68">
        <v>245.55</v>
      </c>
      <c r="P68" s="3">
        <v>44743</v>
      </c>
      <c r="Q68">
        <v>279.08</v>
      </c>
      <c r="S68" s="3">
        <v>44743</v>
      </c>
      <c r="T68">
        <v>235.23</v>
      </c>
      <c r="V68" s="3">
        <v>44743</v>
      </c>
      <c r="W68">
        <v>140.4</v>
      </c>
      <c r="Y68" s="3">
        <v>44743</v>
      </c>
      <c r="Z68">
        <v>252.96</v>
      </c>
      <c r="AB68" s="3">
        <v>44743</v>
      </c>
      <c r="AC68">
        <v>114.05</v>
      </c>
      <c r="AE68" s="3">
        <v>44743</v>
      </c>
      <c r="AF68">
        <v>517.4</v>
      </c>
      <c r="AH68" s="3">
        <v>44743</v>
      </c>
      <c r="AI68">
        <v>199.18</v>
      </c>
      <c r="AK68" s="3">
        <v>44743</v>
      </c>
      <c r="AL68">
        <v>171.18</v>
      </c>
      <c r="AN68" s="3">
        <v>44743</v>
      </c>
      <c r="AO68">
        <v>179.52</v>
      </c>
      <c r="AQ68" s="3">
        <v>44743</v>
      </c>
      <c r="AR68">
        <v>141.12</v>
      </c>
      <c r="AT68" s="3">
        <v>44743</v>
      </c>
      <c r="AU68">
        <v>164.98249999999999</v>
      </c>
      <c r="AW68" s="3">
        <v>44743</v>
      </c>
      <c r="AX68">
        <v>109.56</v>
      </c>
      <c r="AZ68" s="3">
        <v>44743</v>
      </c>
      <c r="BA68">
        <v>139.84</v>
      </c>
      <c r="BC68" s="3">
        <v>44743</v>
      </c>
      <c r="BD68">
        <v>146.51</v>
      </c>
      <c r="BF68" s="3">
        <v>44743</v>
      </c>
      <c r="BG68">
        <v>14.523</v>
      </c>
      <c r="BI68" s="3">
        <v>44743</v>
      </c>
      <c r="BJ68">
        <v>168.2</v>
      </c>
      <c r="BL68" s="3">
        <v>44743</v>
      </c>
      <c r="BM68">
        <v>107.42700000000001</v>
      </c>
      <c r="BO68" s="3">
        <v>44743</v>
      </c>
      <c r="BP68">
        <v>146.11000000000001</v>
      </c>
      <c r="BR68" s="3">
        <v>44743</v>
      </c>
      <c r="BS68">
        <v>40.8767</v>
      </c>
      <c r="BU68" s="3">
        <v>44743</v>
      </c>
      <c r="BV68">
        <v>92.42</v>
      </c>
      <c r="BX68" s="3">
        <v>44743</v>
      </c>
      <c r="BY68">
        <v>96.14</v>
      </c>
      <c r="CA68" s="3">
        <v>44743</v>
      </c>
      <c r="CB68">
        <v>42.6</v>
      </c>
      <c r="CD68" s="3">
        <v>44743</v>
      </c>
      <c r="CE68">
        <v>64.38</v>
      </c>
      <c r="CG68" s="3">
        <v>44743</v>
      </c>
      <c r="CH68">
        <v>51.64</v>
      </c>
      <c r="CJ68" s="3">
        <v>44743</v>
      </c>
      <c r="CK68">
        <v>101.18</v>
      </c>
    </row>
    <row r="69" spans="1:89" x14ac:dyDescent="0.25">
      <c r="A69" s="3">
        <v>44747</v>
      </c>
      <c r="B69">
        <v>141.56</v>
      </c>
      <c r="D69" s="3">
        <v>44747</v>
      </c>
      <c r="E69">
        <v>297.2</v>
      </c>
      <c r="G69" s="3">
        <v>44747</v>
      </c>
      <c r="H69">
        <v>173.76</v>
      </c>
      <c r="J69" s="3">
        <v>44747</v>
      </c>
      <c r="K69">
        <v>262.85000000000002</v>
      </c>
      <c r="M69" s="3">
        <v>44747</v>
      </c>
      <c r="N69">
        <v>246.73</v>
      </c>
      <c r="P69" s="3">
        <v>44747</v>
      </c>
      <c r="Q69">
        <v>283.73</v>
      </c>
      <c r="S69" s="3">
        <v>44747</v>
      </c>
      <c r="T69">
        <v>242.23</v>
      </c>
      <c r="V69" s="3">
        <v>44747</v>
      </c>
      <c r="W69">
        <v>139.65</v>
      </c>
      <c r="Y69" s="3">
        <v>44747</v>
      </c>
      <c r="Z69">
        <v>252.29</v>
      </c>
      <c r="AB69" s="3">
        <v>44747</v>
      </c>
      <c r="AC69">
        <v>112.62</v>
      </c>
      <c r="AE69" s="3">
        <v>44747</v>
      </c>
      <c r="AF69">
        <v>505.24</v>
      </c>
      <c r="AH69" s="3">
        <v>44747</v>
      </c>
      <c r="AI69">
        <v>200.54</v>
      </c>
      <c r="AK69" s="3">
        <v>44747</v>
      </c>
      <c r="AL69">
        <v>167.2</v>
      </c>
      <c r="AN69" s="3">
        <v>44747</v>
      </c>
      <c r="AO69">
        <v>178.14</v>
      </c>
      <c r="AQ69" s="3">
        <v>44747</v>
      </c>
      <c r="AR69">
        <v>137.62</v>
      </c>
      <c r="AT69" s="3">
        <v>44747</v>
      </c>
      <c r="AU69">
        <v>162.13720000000001</v>
      </c>
      <c r="AW69" s="3">
        <v>44747</v>
      </c>
      <c r="AX69">
        <v>113.5</v>
      </c>
      <c r="AZ69" s="3">
        <v>44747</v>
      </c>
      <c r="BA69">
        <v>137.69999999999999</v>
      </c>
      <c r="BC69" s="3">
        <v>44747</v>
      </c>
      <c r="BD69">
        <v>142.66</v>
      </c>
      <c r="BF69" s="3">
        <v>44747</v>
      </c>
      <c r="BG69">
        <v>14.964</v>
      </c>
      <c r="BI69" s="3">
        <v>44747</v>
      </c>
      <c r="BJ69">
        <v>172.2</v>
      </c>
      <c r="BL69" s="3">
        <v>44747</v>
      </c>
      <c r="BM69">
        <v>108.029</v>
      </c>
      <c r="BO69" s="3">
        <v>44747</v>
      </c>
      <c r="BP69">
        <v>144.69999999999999</v>
      </c>
      <c r="BR69" s="3">
        <v>44747</v>
      </c>
      <c r="BS69">
        <v>41.416699999999999</v>
      </c>
      <c r="BU69" s="3">
        <v>44747</v>
      </c>
      <c r="BV69">
        <v>92.64</v>
      </c>
      <c r="BX69" s="3">
        <v>44747</v>
      </c>
      <c r="BY69">
        <v>97.18</v>
      </c>
      <c r="CA69" s="3">
        <v>44747</v>
      </c>
      <c r="CB69">
        <v>41.96</v>
      </c>
      <c r="CD69" s="3">
        <v>44747</v>
      </c>
      <c r="CE69">
        <v>63.28</v>
      </c>
      <c r="CG69" s="3">
        <v>44747</v>
      </c>
      <c r="CH69">
        <v>51.42</v>
      </c>
      <c r="CJ69" s="3">
        <v>44747</v>
      </c>
      <c r="CK69">
        <v>104.32</v>
      </c>
    </row>
    <row r="70" spans="1:89" x14ac:dyDescent="0.25">
      <c r="A70" s="3">
        <v>44748</v>
      </c>
      <c r="B70">
        <v>142.91999999999999</v>
      </c>
      <c r="D70" s="3">
        <v>44748</v>
      </c>
      <c r="E70">
        <v>293.76</v>
      </c>
      <c r="G70" s="3">
        <v>44748</v>
      </c>
      <c r="H70">
        <v>172.31</v>
      </c>
      <c r="J70" s="3">
        <v>44748</v>
      </c>
      <c r="K70">
        <v>266.20999999999998</v>
      </c>
      <c r="M70" s="3">
        <v>44748</v>
      </c>
      <c r="N70">
        <v>245.25</v>
      </c>
      <c r="P70" s="3">
        <v>44748</v>
      </c>
      <c r="Q70">
        <v>283.58</v>
      </c>
      <c r="S70" s="3">
        <v>44748</v>
      </c>
      <c r="T70">
        <v>242.74</v>
      </c>
      <c r="V70" s="3">
        <v>44748</v>
      </c>
      <c r="W70">
        <v>138.15</v>
      </c>
      <c r="Y70" s="3">
        <v>44748</v>
      </c>
      <c r="Z70">
        <v>251.46</v>
      </c>
      <c r="AB70" s="3">
        <v>44748</v>
      </c>
      <c r="AC70">
        <v>111.89</v>
      </c>
      <c r="AE70" s="3">
        <v>44748</v>
      </c>
      <c r="AF70">
        <v>515.29</v>
      </c>
      <c r="AH70" s="3">
        <v>44748</v>
      </c>
      <c r="AI70">
        <v>201.12</v>
      </c>
      <c r="AK70" s="3">
        <v>44748</v>
      </c>
      <c r="AL70">
        <v>169.9</v>
      </c>
      <c r="AN70" s="3">
        <v>44748</v>
      </c>
      <c r="AO70">
        <v>178.3</v>
      </c>
      <c r="AQ70" s="3">
        <v>44748</v>
      </c>
      <c r="AR70">
        <v>138.08000000000001</v>
      </c>
      <c r="AT70" s="3">
        <v>44748</v>
      </c>
      <c r="AU70">
        <v>163.19239999999999</v>
      </c>
      <c r="AW70" s="3">
        <v>44748</v>
      </c>
      <c r="AX70">
        <v>114.33</v>
      </c>
      <c r="AZ70" s="3">
        <v>44748</v>
      </c>
      <c r="BA70">
        <v>136.31</v>
      </c>
      <c r="BC70" s="3">
        <v>44748</v>
      </c>
      <c r="BD70">
        <v>140.78</v>
      </c>
      <c r="BF70" s="3">
        <v>44748</v>
      </c>
      <c r="BG70">
        <v>15.13</v>
      </c>
      <c r="BI70" s="3">
        <v>44748</v>
      </c>
      <c r="BJ70">
        <v>172.73</v>
      </c>
      <c r="BL70" s="3">
        <v>44748</v>
      </c>
      <c r="BM70">
        <v>108.556</v>
      </c>
      <c r="BO70" s="3">
        <v>44748</v>
      </c>
      <c r="BP70">
        <v>146.05000000000001</v>
      </c>
      <c r="BR70" s="3">
        <v>44748</v>
      </c>
      <c r="BS70">
        <v>41.71</v>
      </c>
      <c r="BU70" s="3">
        <v>44748</v>
      </c>
      <c r="BV70">
        <v>93.13</v>
      </c>
      <c r="BX70" s="3">
        <v>44748</v>
      </c>
      <c r="BY70">
        <v>96.08</v>
      </c>
      <c r="CA70" s="3">
        <v>44748</v>
      </c>
      <c r="CB70">
        <v>42.69</v>
      </c>
      <c r="CD70" s="3">
        <v>44748</v>
      </c>
      <c r="CE70">
        <v>63.41</v>
      </c>
      <c r="CG70" s="3">
        <v>44748</v>
      </c>
      <c r="CH70">
        <v>51.51</v>
      </c>
      <c r="CJ70" s="3">
        <v>44748</v>
      </c>
      <c r="CK70">
        <v>104.23</v>
      </c>
    </row>
    <row r="71" spans="1:89" x14ac:dyDescent="0.25">
      <c r="A71" s="3">
        <v>44749</v>
      </c>
      <c r="B71">
        <v>146.35</v>
      </c>
      <c r="D71" s="3">
        <v>44749</v>
      </c>
      <c r="E71">
        <v>298.60000000000002</v>
      </c>
      <c r="G71" s="3">
        <v>44749</v>
      </c>
      <c r="H71">
        <v>180.28</v>
      </c>
      <c r="J71" s="3">
        <v>44749</v>
      </c>
      <c r="K71">
        <v>268.39999999999998</v>
      </c>
      <c r="M71" s="3">
        <v>44749</v>
      </c>
      <c r="N71">
        <v>247.42</v>
      </c>
      <c r="P71" s="3">
        <v>44749</v>
      </c>
      <c r="Q71">
        <v>286.69</v>
      </c>
      <c r="S71" s="3">
        <v>44749</v>
      </c>
      <c r="T71">
        <v>239.49</v>
      </c>
      <c r="V71" s="3">
        <v>44749</v>
      </c>
      <c r="W71">
        <v>141.03</v>
      </c>
      <c r="Y71" s="3">
        <v>44749</v>
      </c>
      <c r="Z71">
        <v>252.94</v>
      </c>
      <c r="AB71" s="3">
        <v>44749</v>
      </c>
      <c r="AC71">
        <v>114.72</v>
      </c>
      <c r="AE71" s="3">
        <v>44749</v>
      </c>
      <c r="AF71">
        <v>514.38</v>
      </c>
      <c r="AH71" s="3">
        <v>44749</v>
      </c>
      <c r="AI71">
        <v>202.8</v>
      </c>
      <c r="AK71" s="3">
        <v>44749</v>
      </c>
      <c r="AL71">
        <v>169.63</v>
      </c>
      <c r="AN71" s="3">
        <v>44749</v>
      </c>
      <c r="AO71">
        <v>178.5</v>
      </c>
      <c r="AQ71" s="3">
        <v>44749</v>
      </c>
      <c r="AR71">
        <v>140.83000000000001</v>
      </c>
      <c r="AT71" s="3">
        <v>44749</v>
      </c>
      <c r="AU71">
        <v>163.7389</v>
      </c>
      <c r="AW71" s="3">
        <v>44749</v>
      </c>
      <c r="AX71">
        <v>116.33</v>
      </c>
      <c r="AZ71" s="3">
        <v>44749</v>
      </c>
      <c r="BA71">
        <v>139.97</v>
      </c>
      <c r="BC71" s="3">
        <v>44749</v>
      </c>
      <c r="BD71">
        <v>143.52000000000001</v>
      </c>
      <c r="BF71" s="3">
        <v>44749</v>
      </c>
      <c r="BG71">
        <v>15.858000000000001</v>
      </c>
      <c r="BI71" s="3">
        <v>44749</v>
      </c>
      <c r="BJ71">
        <v>176.64</v>
      </c>
      <c r="BL71" s="3">
        <v>44749</v>
      </c>
      <c r="BM71">
        <v>108.732</v>
      </c>
      <c r="BO71" s="3">
        <v>44749</v>
      </c>
      <c r="BP71">
        <v>146</v>
      </c>
      <c r="BR71" s="3">
        <v>44749</v>
      </c>
      <c r="BS71">
        <v>41.773299999999999</v>
      </c>
      <c r="BU71" s="3">
        <v>44749</v>
      </c>
      <c r="BV71">
        <v>93.01</v>
      </c>
      <c r="BX71" s="3">
        <v>44749</v>
      </c>
      <c r="BY71">
        <v>97.43</v>
      </c>
      <c r="CA71" s="3">
        <v>44749</v>
      </c>
      <c r="CB71">
        <v>43.22</v>
      </c>
      <c r="CD71" s="3">
        <v>44749</v>
      </c>
      <c r="CE71">
        <v>62.91</v>
      </c>
      <c r="CG71" s="3">
        <v>44749</v>
      </c>
      <c r="CH71">
        <v>50.71</v>
      </c>
      <c r="CJ71" s="3">
        <v>44749</v>
      </c>
      <c r="CK71">
        <v>108.13</v>
      </c>
    </row>
    <row r="72" spans="1:89" x14ac:dyDescent="0.25">
      <c r="A72" s="3">
        <v>44750</v>
      </c>
      <c r="B72">
        <v>147.04</v>
      </c>
      <c r="D72" s="3">
        <v>44750</v>
      </c>
      <c r="E72">
        <v>296.47000000000003</v>
      </c>
      <c r="G72" s="3">
        <v>44750</v>
      </c>
      <c r="H72">
        <v>179.1</v>
      </c>
      <c r="J72" s="3">
        <v>44750</v>
      </c>
      <c r="K72">
        <v>267.66000000000003</v>
      </c>
      <c r="M72" s="3">
        <v>44750</v>
      </c>
      <c r="N72">
        <v>248.48</v>
      </c>
      <c r="P72" s="3">
        <v>44750</v>
      </c>
      <c r="Q72">
        <v>286.47000000000003</v>
      </c>
      <c r="S72" s="3">
        <v>44750</v>
      </c>
      <c r="T72">
        <v>238.29</v>
      </c>
      <c r="V72" s="3">
        <v>44750</v>
      </c>
      <c r="W72">
        <v>141.76</v>
      </c>
      <c r="Y72" s="3">
        <v>44750</v>
      </c>
      <c r="Z72">
        <v>253.24</v>
      </c>
      <c r="AB72" s="3">
        <v>44750</v>
      </c>
      <c r="AC72">
        <v>114.36</v>
      </c>
      <c r="AE72" s="3">
        <v>44750</v>
      </c>
      <c r="AF72">
        <v>518.63</v>
      </c>
      <c r="AH72" s="3">
        <v>44750</v>
      </c>
      <c r="AI72">
        <v>203.57</v>
      </c>
      <c r="AK72" s="3">
        <v>44750</v>
      </c>
      <c r="AL72">
        <v>169</v>
      </c>
      <c r="AN72" s="3">
        <v>44750</v>
      </c>
      <c r="AO72">
        <v>178.28</v>
      </c>
      <c r="AQ72" s="3">
        <v>44750</v>
      </c>
      <c r="AR72">
        <v>140.47</v>
      </c>
      <c r="AT72" s="3">
        <v>44750</v>
      </c>
      <c r="AU72">
        <v>163.31489999999999</v>
      </c>
      <c r="AW72" s="3">
        <v>44750</v>
      </c>
      <c r="AX72">
        <v>115.54</v>
      </c>
      <c r="AZ72" s="3">
        <v>44750</v>
      </c>
      <c r="BA72">
        <v>139.07</v>
      </c>
      <c r="BC72" s="3">
        <v>44750</v>
      </c>
      <c r="BD72">
        <v>142.77000000000001</v>
      </c>
      <c r="BF72" s="3">
        <v>44750</v>
      </c>
      <c r="BG72">
        <v>15.837999999999999</v>
      </c>
      <c r="BI72" s="3">
        <v>44750</v>
      </c>
      <c r="BJ72">
        <v>175.5</v>
      </c>
      <c r="BL72" s="3">
        <v>44750</v>
      </c>
      <c r="BM72">
        <v>107.62</v>
      </c>
      <c r="BO72" s="3">
        <v>44750</v>
      </c>
      <c r="BP72">
        <v>145.02000000000001</v>
      </c>
      <c r="BR72" s="3">
        <v>44750</v>
      </c>
      <c r="BS72">
        <v>41.8</v>
      </c>
      <c r="BU72" s="3">
        <v>44750</v>
      </c>
      <c r="BV72">
        <v>92.78</v>
      </c>
      <c r="BX72" s="3">
        <v>44750</v>
      </c>
      <c r="BY72">
        <v>95.86</v>
      </c>
      <c r="CA72" s="3">
        <v>44750</v>
      </c>
      <c r="CB72">
        <v>43.39</v>
      </c>
      <c r="CD72" s="3">
        <v>44750</v>
      </c>
      <c r="CE72">
        <v>63.14</v>
      </c>
      <c r="CG72" s="3">
        <v>44750</v>
      </c>
      <c r="CH72">
        <v>50.49</v>
      </c>
      <c r="CJ72" s="3">
        <v>44750</v>
      </c>
      <c r="CK72">
        <v>107.93</v>
      </c>
    </row>
    <row r="73" spans="1:89" x14ac:dyDescent="0.25">
      <c r="A73" s="3">
        <v>44753</v>
      </c>
      <c r="B73">
        <v>144.87</v>
      </c>
      <c r="D73" s="3">
        <v>44753</v>
      </c>
      <c r="E73">
        <v>293.18</v>
      </c>
      <c r="G73" s="3">
        <v>44753</v>
      </c>
      <c r="H73">
        <v>175.02</v>
      </c>
      <c r="J73" s="3">
        <v>44753</v>
      </c>
      <c r="K73">
        <v>264.51</v>
      </c>
      <c r="M73" s="3">
        <v>44753</v>
      </c>
      <c r="N73">
        <v>247.78</v>
      </c>
      <c r="P73" s="3">
        <v>44753</v>
      </c>
      <c r="Q73">
        <v>286.39</v>
      </c>
      <c r="S73" s="3">
        <v>44753</v>
      </c>
      <c r="T73">
        <v>241.96</v>
      </c>
      <c r="V73" s="3">
        <v>44753</v>
      </c>
      <c r="W73">
        <v>140.58000000000001</v>
      </c>
      <c r="Y73" s="3">
        <v>44753</v>
      </c>
      <c r="Z73">
        <v>253.28</v>
      </c>
      <c r="AB73" s="3">
        <v>44753</v>
      </c>
      <c r="AC73">
        <v>112.86</v>
      </c>
      <c r="AE73" s="3">
        <v>44753</v>
      </c>
      <c r="AF73">
        <v>516.95000000000005</v>
      </c>
      <c r="AH73" s="3">
        <v>44753</v>
      </c>
      <c r="AI73">
        <v>205.06</v>
      </c>
      <c r="AK73" s="3">
        <v>44753</v>
      </c>
      <c r="AL73">
        <v>168.52</v>
      </c>
      <c r="AN73" s="3">
        <v>44753</v>
      </c>
      <c r="AO73">
        <v>178.35</v>
      </c>
      <c r="AQ73" s="3">
        <v>44753</v>
      </c>
      <c r="AR73">
        <v>141</v>
      </c>
      <c r="AT73" s="3">
        <v>44753</v>
      </c>
      <c r="AU73">
        <v>162.84379999999999</v>
      </c>
      <c r="AW73" s="3">
        <v>44753</v>
      </c>
      <c r="AX73">
        <v>111.75</v>
      </c>
      <c r="AZ73" s="3">
        <v>44753</v>
      </c>
      <c r="BA73">
        <v>136.99</v>
      </c>
      <c r="BC73" s="3">
        <v>44753</v>
      </c>
      <c r="BD73">
        <v>141.51</v>
      </c>
      <c r="BF73" s="3">
        <v>44753</v>
      </c>
      <c r="BG73">
        <v>15.151999999999999</v>
      </c>
      <c r="BI73" s="3">
        <v>44753</v>
      </c>
      <c r="BJ73">
        <v>174.36</v>
      </c>
      <c r="BL73" s="3">
        <v>44753</v>
      </c>
      <c r="BM73">
        <v>107.86199999999999</v>
      </c>
      <c r="BO73" s="3">
        <v>44753</v>
      </c>
      <c r="BP73">
        <v>146.04</v>
      </c>
      <c r="BR73" s="3">
        <v>44753</v>
      </c>
      <c r="BS73">
        <v>41.816699999999997</v>
      </c>
      <c r="BU73" s="3">
        <v>44753</v>
      </c>
      <c r="BV73">
        <v>94.3</v>
      </c>
      <c r="BX73" s="3">
        <v>44753</v>
      </c>
      <c r="BY73">
        <v>93.64</v>
      </c>
      <c r="CA73" s="3">
        <v>44753</v>
      </c>
      <c r="CB73">
        <v>43.25</v>
      </c>
      <c r="CD73" s="3">
        <v>44753</v>
      </c>
      <c r="CE73">
        <v>62.94</v>
      </c>
      <c r="CG73" s="3">
        <v>44753</v>
      </c>
      <c r="CH73">
        <v>50.5</v>
      </c>
      <c r="CJ73" s="3">
        <v>44753</v>
      </c>
      <c r="CK73">
        <v>105.11</v>
      </c>
    </row>
    <row r="74" spans="1:89" x14ac:dyDescent="0.25">
      <c r="A74" s="3">
        <v>44754</v>
      </c>
      <c r="B74">
        <v>145.86000000000001</v>
      </c>
      <c r="D74" s="3">
        <v>44754</v>
      </c>
      <c r="E74">
        <v>292.52999999999997</v>
      </c>
      <c r="G74" s="3">
        <v>44754</v>
      </c>
      <c r="H74">
        <v>174.49</v>
      </c>
      <c r="J74" s="3">
        <v>44754</v>
      </c>
      <c r="K74">
        <v>253.67</v>
      </c>
      <c r="M74" s="3">
        <v>44754</v>
      </c>
      <c r="N74">
        <v>246.97</v>
      </c>
      <c r="P74" s="3">
        <v>44754</v>
      </c>
      <c r="Q74">
        <v>285.12</v>
      </c>
      <c r="S74" s="3">
        <v>44754</v>
      </c>
      <c r="T74">
        <v>246.56</v>
      </c>
      <c r="V74" s="3">
        <v>44754</v>
      </c>
      <c r="W74">
        <v>139.18</v>
      </c>
      <c r="Y74" s="3">
        <v>44754</v>
      </c>
      <c r="Z74">
        <v>251.48</v>
      </c>
      <c r="AB74" s="3">
        <v>44754</v>
      </c>
      <c r="AC74">
        <v>112.97</v>
      </c>
      <c r="AE74" s="3">
        <v>44754</v>
      </c>
      <c r="AF74">
        <v>514.41999999999996</v>
      </c>
      <c r="AH74" s="3">
        <v>44754</v>
      </c>
      <c r="AI74">
        <v>204.82</v>
      </c>
      <c r="AK74" s="3">
        <v>44754</v>
      </c>
      <c r="AL74">
        <v>165.28</v>
      </c>
      <c r="AN74" s="3">
        <v>44754</v>
      </c>
      <c r="AO74">
        <v>175.85</v>
      </c>
      <c r="AQ74" s="3">
        <v>44754</v>
      </c>
      <c r="AR74">
        <v>139.18</v>
      </c>
      <c r="AT74" s="3">
        <v>44754</v>
      </c>
      <c r="AU74">
        <v>163.5693</v>
      </c>
      <c r="AW74" s="3">
        <v>44754</v>
      </c>
      <c r="AX74">
        <v>109.22</v>
      </c>
      <c r="AZ74" s="3">
        <v>44754</v>
      </c>
      <c r="BA74">
        <v>147.15</v>
      </c>
      <c r="BC74" s="3">
        <v>44754</v>
      </c>
      <c r="BD74">
        <v>138.91999999999999</v>
      </c>
      <c r="BF74" s="3">
        <v>44754</v>
      </c>
      <c r="BG74">
        <v>15.082000000000001</v>
      </c>
      <c r="BI74" s="3">
        <v>44754</v>
      </c>
      <c r="BJ74">
        <v>166.33</v>
      </c>
      <c r="BL74" s="3">
        <v>44754</v>
      </c>
      <c r="BM74">
        <v>108.857</v>
      </c>
      <c r="BO74" s="3">
        <v>44754</v>
      </c>
      <c r="BP74">
        <v>144.75</v>
      </c>
      <c r="BR74" s="3">
        <v>44754</v>
      </c>
      <c r="BS74">
        <v>41.69</v>
      </c>
      <c r="BU74" s="3">
        <v>44754</v>
      </c>
      <c r="BV74">
        <v>93.6</v>
      </c>
      <c r="BX74" s="3">
        <v>44754</v>
      </c>
      <c r="BY74">
        <v>93.6</v>
      </c>
      <c r="CA74" s="3">
        <v>44754</v>
      </c>
      <c r="CB74">
        <v>42.86</v>
      </c>
      <c r="CD74" s="3">
        <v>44754</v>
      </c>
      <c r="CE74">
        <v>62.67</v>
      </c>
      <c r="CG74" s="3">
        <v>44754</v>
      </c>
      <c r="CH74">
        <v>50.78</v>
      </c>
      <c r="CJ74" s="3">
        <v>44754</v>
      </c>
      <c r="CK74">
        <v>103.76</v>
      </c>
    </row>
    <row r="75" spans="1:89" x14ac:dyDescent="0.25">
      <c r="A75" s="3">
        <v>44755</v>
      </c>
      <c r="B75">
        <v>145.49</v>
      </c>
      <c r="D75" s="3">
        <v>44755</v>
      </c>
      <c r="E75">
        <v>290.14999999999998</v>
      </c>
      <c r="G75" s="3">
        <v>44755</v>
      </c>
      <c r="H75">
        <v>173.87</v>
      </c>
      <c r="J75" s="3">
        <v>44755</v>
      </c>
      <c r="K75">
        <v>252.72</v>
      </c>
      <c r="M75" s="3">
        <v>44755</v>
      </c>
      <c r="N75">
        <v>247.09</v>
      </c>
      <c r="P75" s="3">
        <v>44755</v>
      </c>
      <c r="Q75">
        <v>287.18</v>
      </c>
      <c r="S75" s="3">
        <v>44755</v>
      </c>
      <c r="T75">
        <v>245.72</v>
      </c>
      <c r="V75" s="3">
        <v>44755</v>
      </c>
      <c r="W75">
        <v>139.4</v>
      </c>
      <c r="Y75" s="3">
        <v>44755</v>
      </c>
      <c r="Z75">
        <v>252.67</v>
      </c>
      <c r="AB75" s="3">
        <v>44755</v>
      </c>
      <c r="AC75">
        <v>111.91</v>
      </c>
      <c r="AE75" s="3">
        <v>44755</v>
      </c>
      <c r="AF75">
        <v>501.24</v>
      </c>
      <c r="AH75" s="3">
        <v>44755</v>
      </c>
      <c r="AI75">
        <v>204.15</v>
      </c>
      <c r="AK75" s="3">
        <v>44755</v>
      </c>
      <c r="AL75">
        <v>163.32</v>
      </c>
      <c r="AN75" s="3">
        <v>44755</v>
      </c>
      <c r="AO75">
        <v>175.44</v>
      </c>
      <c r="AQ75" s="3">
        <v>44755</v>
      </c>
      <c r="AR75">
        <v>137.18</v>
      </c>
      <c r="AT75" s="3">
        <v>44755</v>
      </c>
      <c r="AU75">
        <v>160.98769999999999</v>
      </c>
      <c r="AW75" s="3">
        <v>44755</v>
      </c>
      <c r="AX75">
        <v>110.4</v>
      </c>
      <c r="AZ75" s="3">
        <v>44755</v>
      </c>
      <c r="BA75">
        <v>143.94999999999999</v>
      </c>
      <c r="BC75" s="3">
        <v>44755</v>
      </c>
      <c r="BD75">
        <v>137.99</v>
      </c>
      <c r="BF75" s="3">
        <v>44755</v>
      </c>
      <c r="BG75">
        <v>15.164</v>
      </c>
      <c r="BI75" s="3">
        <v>44755</v>
      </c>
      <c r="BJ75">
        <v>163.49</v>
      </c>
      <c r="BL75" s="3">
        <v>44755</v>
      </c>
      <c r="BM75">
        <v>107.327</v>
      </c>
      <c r="BO75" s="3">
        <v>44755</v>
      </c>
      <c r="BP75">
        <v>145.69999999999999</v>
      </c>
      <c r="BR75" s="3">
        <v>44755</v>
      </c>
      <c r="BS75">
        <v>41.79</v>
      </c>
      <c r="BU75" s="3">
        <v>44755</v>
      </c>
      <c r="BV75">
        <v>93.77</v>
      </c>
      <c r="BX75" s="3">
        <v>44755</v>
      </c>
      <c r="BY75">
        <v>92.94</v>
      </c>
      <c r="CA75" s="3">
        <v>44755</v>
      </c>
      <c r="CB75">
        <v>42.7</v>
      </c>
      <c r="CD75" s="3">
        <v>44755</v>
      </c>
      <c r="CE75">
        <v>62.38</v>
      </c>
      <c r="CG75" s="3">
        <v>44755</v>
      </c>
      <c r="CH75">
        <v>50.51</v>
      </c>
      <c r="CJ75" s="3">
        <v>44755</v>
      </c>
      <c r="CK75">
        <v>105.11</v>
      </c>
    </row>
    <row r="76" spans="1:89" x14ac:dyDescent="0.25">
      <c r="A76" s="3">
        <v>44756</v>
      </c>
      <c r="B76">
        <v>148.47</v>
      </c>
      <c r="D76" s="3">
        <v>44756</v>
      </c>
      <c r="E76">
        <v>281.58999999999997</v>
      </c>
      <c r="G76" s="3">
        <v>44756</v>
      </c>
      <c r="H76">
        <v>169.94</v>
      </c>
      <c r="J76" s="3">
        <v>44756</v>
      </c>
      <c r="K76">
        <v>254.08</v>
      </c>
      <c r="M76" s="3">
        <v>44756</v>
      </c>
      <c r="N76">
        <v>245.59</v>
      </c>
      <c r="P76" s="3">
        <v>44756</v>
      </c>
      <c r="Q76">
        <v>289.48</v>
      </c>
      <c r="S76" s="3">
        <v>44756</v>
      </c>
      <c r="T76">
        <v>244.44</v>
      </c>
      <c r="V76" s="3">
        <v>44756</v>
      </c>
      <c r="W76">
        <v>136.47999999999999</v>
      </c>
      <c r="Y76" s="3">
        <v>44756</v>
      </c>
      <c r="Z76">
        <v>252.6</v>
      </c>
      <c r="AB76" s="3">
        <v>44756</v>
      </c>
      <c r="AC76">
        <v>108</v>
      </c>
      <c r="AE76" s="3">
        <v>44756</v>
      </c>
      <c r="AF76">
        <v>502.43</v>
      </c>
      <c r="AH76" s="3">
        <v>44756</v>
      </c>
      <c r="AI76">
        <v>205.91</v>
      </c>
      <c r="AK76" s="3">
        <v>44756</v>
      </c>
      <c r="AL76">
        <v>155.68</v>
      </c>
      <c r="AN76" s="3">
        <v>44756</v>
      </c>
      <c r="AO76">
        <v>175.68</v>
      </c>
      <c r="AQ76" s="3">
        <v>44756</v>
      </c>
      <c r="AR76">
        <v>139.06</v>
      </c>
      <c r="AT76" s="3">
        <v>44756</v>
      </c>
      <c r="AU76">
        <v>159.7064</v>
      </c>
      <c r="AW76" s="3">
        <v>44756</v>
      </c>
      <c r="AX76">
        <v>110.63</v>
      </c>
      <c r="AZ76" s="3">
        <v>44756</v>
      </c>
      <c r="BA76">
        <v>147.15</v>
      </c>
      <c r="BC76" s="3">
        <v>44756</v>
      </c>
      <c r="BD76">
        <v>135.94</v>
      </c>
      <c r="BF76" s="3">
        <v>44756</v>
      </c>
      <c r="BG76">
        <v>15.372</v>
      </c>
      <c r="BI76" s="3">
        <v>44756</v>
      </c>
      <c r="BJ76">
        <v>161.04</v>
      </c>
      <c r="BL76" s="3">
        <v>44756</v>
      </c>
      <c r="BM76">
        <v>107.277</v>
      </c>
      <c r="BO76" s="3">
        <v>44756</v>
      </c>
      <c r="BP76">
        <v>145.27000000000001</v>
      </c>
      <c r="BR76" s="3">
        <v>44756</v>
      </c>
      <c r="BS76">
        <v>42.606699999999996</v>
      </c>
      <c r="BU76" s="3">
        <v>44756</v>
      </c>
      <c r="BV76">
        <v>93.88</v>
      </c>
      <c r="BX76" s="3">
        <v>44756</v>
      </c>
      <c r="BY76">
        <v>91.84</v>
      </c>
      <c r="CA76" s="3">
        <v>44756</v>
      </c>
      <c r="CB76">
        <v>42.33</v>
      </c>
      <c r="CD76" s="3">
        <v>44756</v>
      </c>
      <c r="CE76">
        <v>62.18</v>
      </c>
      <c r="CG76" s="3">
        <v>44756</v>
      </c>
      <c r="CH76">
        <v>50.49</v>
      </c>
      <c r="CJ76" s="3">
        <v>44756</v>
      </c>
      <c r="CK76">
        <v>103.22</v>
      </c>
    </row>
    <row r="77" spans="1:89" x14ac:dyDescent="0.25">
      <c r="A77" s="3">
        <v>44757</v>
      </c>
      <c r="B77">
        <v>150.16999999999999</v>
      </c>
      <c r="D77" s="3">
        <v>44757</v>
      </c>
      <c r="E77">
        <v>293.87</v>
      </c>
      <c r="G77" s="3">
        <v>44757</v>
      </c>
      <c r="H77">
        <v>173.38</v>
      </c>
      <c r="J77" s="3">
        <v>44757</v>
      </c>
      <c r="K77">
        <v>256.72000000000003</v>
      </c>
      <c r="M77" s="3">
        <v>44757</v>
      </c>
      <c r="N77">
        <v>248.69</v>
      </c>
      <c r="P77" s="3">
        <v>44757</v>
      </c>
      <c r="Q77">
        <v>292.41000000000003</v>
      </c>
      <c r="S77" s="3">
        <v>44757</v>
      </c>
      <c r="T77">
        <v>245.57</v>
      </c>
      <c r="V77" s="3">
        <v>44757</v>
      </c>
      <c r="W77">
        <v>142.47999999999999</v>
      </c>
      <c r="Y77" s="3">
        <v>44757</v>
      </c>
      <c r="Z77">
        <v>255.01</v>
      </c>
      <c r="AB77" s="3">
        <v>44757</v>
      </c>
      <c r="AC77">
        <v>112.95</v>
      </c>
      <c r="AE77" s="3">
        <v>44757</v>
      </c>
      <c r="AF77">
        <v>529.75</v>
      </c>
      <c r="AH77" s="3">
        <v>44757</v>
      </c>
      <c r="AI77">
        <v>210.04</v>
      </c>
      <c r="AK77" s="3">
        <v>44757</v>
      </c>
      <c r="AL77">
        <v>156.18</v>
      </c>
      <c r="AN77" s="3">
        <v>44757</v>
      </c>
      <c r="AO77">
        <v>178.23</v>
      </c>
      <c r="AQ77" s="3">
        <v>44757</v>
      </c>
      <c r="AR77">
        <v>139.91999999999999</v>
      </c>
      <c r="AT77" s="3">
        <v>44757</v>
      </c>
      <c r="AU77">
        <v>162.80609999999999</v>
      </c>
      <c r="AW77" s="3">
        <v>44757</v>
      </c>
      <c r="AX77">
        <v>113.55</v>
      </c>
      <c r="AZ77" s="3">
        <v>44757</v>
      </c>
      <c r="BA77">
        <v>147.74</v>
      </c>
      <c r="BC77" s="3">
        <v>44757</v>
      </c>
      <c r="BD77">
        <v>137.65</v>
      </c>
      <c r="BF77" s="3">
        <v>44757</v>
      </c>
      <c r="BG77">
        <v>15.762</v>
      </c>
      <c r="BI77" s="3">
        <v>44757</v>
      </c>
      <c r="BJ77">
        <v>167.38</v>
      </c>
      <c r="BL77" s="3">
        <v>44757</v>
      </c>
      <c r="BM77">
        <v>108.798</v>
      </c>
      <c r="BO77" s="3">
        <v>44757</v>
      </c>
      <c r="BP77">
        <v>145.07</v>
      </c>
      <c r="BR77" s="3">
        <v>44757</v>
      </c>
      <c r="BS77">
        <v>43.023299999999999</v>
      </c>
      <c r="BU77" s="3">
        <v>44757</v>
      </c>
      <c r="BV77">
        <v>94.96</v>
      </c>
      <c r="BX77" s="3">
        <v>44757</v>
      </c>
      <c r="BY77">
        <v>95.2</v>
      </c>
      <c r="CA77" s="3">
        <v>44757</v>
      </c>
      <c r="CB77">
        <v>43.07</v>
      </c>
      <c r="CD77" s="3">
        <v>44757</v>
      </c>
      <c r="CE77">
        <v>62.5</v>
      </c>
      <c r="CG77" s="3">
        <v>44757</v>
      </c>
      <c r="CH77">
        <v>51.02</v>
      </c>
      <c r="CJ77" s="3">
        <v>44757</v>
      </c>
      <c r="CK77">
        <v>104.7</v>
      </c>
    </row>
    <row r="78" spans="1:89" x14ac:dyDescent="0.25">
      <c r="A78" s="3">
        <v>44760</v>
      </c>
      <c r="B78">
        <v>147.07</v>
      </c>
      <c r="D78" s="3">
        <v>44760</v>
      </c>
      <c r="E78">
        <v>301.26</v>
      </c>
      <c r="G78" s="3">
        <v>44760</v>
      </c>
      <c r="H78">
        <v>173.49</v>
      </c>
      <c r="J78" s="3">
        <v>44760</v>
      </c>
      <c r="K78">
        <v>254.25</v>
      </c>
      <c r="M78" s="3">
        <v>44760</v>
      </c>
      <c r="N78">
        <v>243.84</v>
      </c>
      <c r="P78" s="3">
        <v>44760</v>
      </c>
      <c r="Q78">
        <v>293.05</v>
      </c>
      <c r="S78" s="3">
        <v>44760</v>
      </c>
      <c r="T78">
        <v>243.25</v>
      </c>
      <c r="V78" s="3">
        <v>44760</v>
      </c>
      <c r="W78">
        <v>142.33000000000001</v>
      </c>
      <c r="Y78" s="3">
        <v>44760</v>
      </c>
      <c r="Z78">
        <v>252.42</v>
      </c>
      <c r="AB78" s="3">
        <v>44760</v>
      </c>
      <c r="AC78">
        <v>111.79</v>
      </c>
      <c r="AE78" s="3">
        <v>44760</v>
      </c>
      <c r="AF78">
        <v>519.37</v>
      </c>
      <c r="AH78" s="3">
        <v>44760</v>
      </c>
      <c r="AI78">
        <v>207.21</v>
      </c>
      <c r="AK78" s="3">
        <v>44760</v>
      </c>
      <c r="AL78">
        <v>154.99</v>
      </c>
      <c r="AN78" s="3">
        <v>44760</v>
      </c>
      <c r="AO78">
        <v>174.23</v>
      </c>
      <c r="AQ78" s="3">
        <v>44760</v>
      </c>
      <c r="AR78">
        <v>138.13</v>
      </c>
      <c r="AT78" s="3">
        <v>44760</v>
      </c>
      <c r="AU78">
        <v>161.06309999999999</v>
      </c>
      <c r="AW78" s="3">
        <v>44760</v>
      </c>
      <c r="AX78">
        <v>113.76</v>
      </c>
      <c r="AZ78" s="3">
        <v>44760</v>
      </c>
      <c r="BA78">
        <v>147.72</v>
      </c>
      <c r="BC78" s="3">
        <v>44760</v>
      </c>
      <c r="BD78">
        <v>139.58000000000001</v>
      </c>
      <c r="BF78" s="3">
        <v>44760</v>
      </c>
      <c r="BG78">
        <v>16.100999999999999</v>
      </c>
      <c r="BI78" s="3">
        <v>44760</v>
      </c>
      <c r="BJ78">
        <v>167.89</v>
      </c>
      <c r="BL78" s="3">
        <v>44760</v>
      </c>
      <c r="BM78">
        <v>107.77800000000001</v>
      </c>
      <c r="BO78" s="3">
        <v>44760</v>
      </c>
      <c r="BP78">
        <v>143.31</v>
      </c>
      <c r="BR78" s="3">
        <v>44760</v>
      </c>
      <c r="BS78">
        <v>42.923299999999998</v>
      </c>
      <c r="BU78" s="3">
        <v>44760</v>
      </c>
      <c r="BV78">
        <v>92.34</v>
      </c>
      <c r="BX78" s="3">
        <v>44760</v>
      </c>
      <c r="BY78">
        <v>95.7</v>
      </c>
      <c r="CA78" s="3">
        <v>44760</v>
      </c>
      <c r="CB78">
        <v>42.6</v>
      </c>
      <c r="CD78" s="3">
        <v>44760</v>
      </c>
      <c r="CE78">
        <v>61.65</v>
      </c>
      <c r="CG78" s="3">
        <v>44760</v>
      </c>
      <c r="CH78">
        <v>50.28</v>
      </c>
      <c r="CJ78" s="3">
        <v>44760</v>
      </c>
      <c r="CK78">
        <v>103.94</v>
      </c>
    </row>
    <row r="79" spans="1:89" x14ac:dyDescent="0.25">
      <c r="A79" s="3">
        <v>44761</v>
      </c>
      <c r="B79">
        <v>151</v>
      </c>
      <c r="D79" s="3">
        <v>44761</v>
      </c>
      <c r="E79">
        <v>318.05</v>
      </c>
      <c r="G79" s="3">
        <v>44761</v>
      </c>
      <c r="H79">
        <v>179.49</v>
      </c>
      <c r="J79" s="3">
        <v>44761</v>
      </c>
      <c r="K79">
        <v>259.52999999999997</v>
      </c>
      <c r="M79" s="3">
        <v>44761</v>
      </c>
      <c r="N79">
        <v>247.32</v>
      </c>
      <c r="P79" s="3">
        <v>44761</v>
      </c>
      <c r="Q79">
        <v>299.83</v>
      </c>
      <c r="S79" s="3">
        <v>44761</v>
      </c>
      <c r="T79">
        <v>247.48</v>
      </c>
      <c r="V79" s="3">
        <v>44761</v>
      </c>
      <c r="W79">
        <v>147.78</v>
      </c>
      <c r="Y79" s="3">
        <v>44761</v>
      </c>
      <c r="Z79">
        <v>256.5</v>
      </c>
      <c r="AB79" s="3">
        <v>44761</v>
      </c>
      <c r="AC79">
        <v>114.56</v>
      </c>
      <c r="AE79" s="3">
        <v>44761</v>
      </c>
      <c r="AF79">
        <v>533.45000000000005</v>
      </c>
      <c r="AH79" s="3">
        <v>44761</v>
      </c>
      <c r="AI79">
        <v>213.66</v>
      </c>
      <c r="AK79" s="3">
        <v>44761</v>
      </c>
      <c r="AL79">
        <v>158.35</v>
      </c>
      <c r="AN79" s="3">
        <v>44761</v>
      </c>
      <c r="AO79">
        <v>171.69</v>
      </c>
      <c r="AQ79" s="3">
        <v>44761</v>
      </c>
      <c r="AR79">
        <v>130.88</v>
      </c>
      <c r="AT79" s="3">
        <v>44761</v>
      </c>
      <c r="AU79">
        <v>166.97989999999999</v>
      </c>
      <c r="AW79" s="3">
        <v>44761</v>
      </c>
      <c r="AX79">
        <v>118.21</v>
      </c>
      <c r="AZ79" s="3">
        <v>44761</v>
      </c>
      <c r="BA79">
        <v>156.13</v>
      </c>
      <c r="BC79" s="3">
        <v>44761</v>
      </c>
      <c r="BD79">
        <v>144.61000000000001</v>
      </c>
      <c r="BF79" s="3">
        <v>44761</v>
      </c>
      <c r="BG79">
        <v>16.992000000000001</v>
      </c>
      <c r="BI79" s="3">
        <v>44761</v>
      </c>
      <c r="BJ79">
        <v>173.81</v>
      </c>
      <c r="BL79" s="3">
        <v>44761</v>
      </c>
      <c r="BM79">
        <v>110.471</v>
      </c>
      <c r="BO79" s="3">
        <v>44761</v>
      </c>
      <c r="BP79">
        <v>144.04</v>
      </c>
      <c r="BR79" s="3">
        <v>44761</v>
      </c>
      <c r="BS79">
        <v>43.186700000000002</v>
      </c>
      <c r="BU79" s="3">
        <v>44761</v>
      </c>
      <c r="BV79">
        <v>92.36</v>
      </c>
      <c r="BX79" s="3">
        <v>44761</v>
      </c>
      <c r="BY79">
        <v>99.61</v>
      </c>
      <c r="CA79" s="3">
        <v>44761</v>
      </c>
      <c r="CB79">
        <v>44.03</v>
      </c>
      <c r="CD79" s="3">
        <v>44761</v>
      </c>
      <c r="CE79">
        <v>62.53</v>
      </c>
      <c r="CG79" s="3">
        <v>44761</v>
      </c>
      <c r="CH79">
        <v>50.45</v>
      </c>
      <c r="CJ79" s="3">
        <v>44761</v>
      </c>
      <c r="CK79">
        <v>109.19</v>
      </c>
    </row>
    <row r="80" spans="1:89" x14ac:dyDescent="0.25">
      <c r="A80" s="3">
        <v>44762</v>
      </c>
      <c r="B80">
        <v>153.04</v>
      </c>
      <c r="D80" s="3">
        <v>44762</v>
      </c>
      <c r="E80">
        <v>321.45</v>
      </c>
      <c r="G80" s="3">
        <v>44762</v>
      </c>
      <c r="H80">
        <v>179.97</v>
      </c>
      <c r="J80" s="3">
        <v>44762</v>
      </c>
      <c r="K80">
        <v>262.27</v>
      </c>
      <c r="M80" s="3">
        <v>44762</v>
      </c>
      <c r="N80">
        <v>246.63</v>
      </c>
      <c r="P80" s="3">
        <v>44762</v>
      </c>
      <c r="Q80">
        <v>302.3</v>
      </c>
      <c r="S80" s="3">
        <v>44762</v>
      </c>
      <c r="T80">
        <v>249.53</v>
      </c>
      <c r="V80" s="3">
        <v>44762</v>
      </c>
      <c r="W80">
        <v>148.93</v>
      </c>
      <c r="Y80" s="3">
        <v>44762</v>
      </c>
      <c r="Z80">
        <v>254.58</v>
      </c>
      <c r="AB80" s="3">
        <v>44762</v>
      </c>
      <c r="AC80">
        <v>114.54</v>
      </c>
      <c r="AE80" s="3">
        <v>44762</v>
      </c>
      <c r="AF80">
        <v>519.47</v>
      </c>
      <c r="AH80" s="3">
        <v>44762</v>
      </c>
      <c r="AI80">
        <v>213.37</v>
      </c>
      <c r="AK80" s="3">
        <v>44762</v>
      </c>
      <c r="AL80">
        <v>158.19999999999999</v>
      </c>
      <c r="AN80" s="3">
        <v>44762</v>
      </c>
      <c r="AO80">
        <v>170.71</v>
      </c>
      <c r="AQ80" s="3">
        <v>44762</v>
      </c>
      <c r="AR80">
        <v>129.18</v>
      </c>
      <c r="AT80" s="3">
        <v>44762</v>
      </c>
      <c r="AU80">
        <v>167.9503</v>
      </c>
      <c r="AW80" s="3">
        <v>44762</v>
      </c>
      <c r="AX80">
        <v>122.77</v>
      </c>
      <c r="AZ80" s="3">
        <v>44762</v>
      </c>
      <c r="BA80">
        <v>158.38</v>
      </c>
      <c r="BC80" s="3">
        <v>44762</v>
      </c>
      <c r="BD80">
        <v>146.52000000000001</v>
      </c>
      <c r="BF80" s="3">
        <v>44762</v>
      </c>
      <c r="BG80">
        <v>17.806999999999999</v>
      </c>
      <c r="BI80" s="3">
        <v>44762</v>
      </c>
      <c r="BJ80">
        <v>182.45</v>
      </c>
      <c r="BL80" s="3">
        <v>44762</v>
      </c>
      <c r="BM80">
        <v>111.206</v>
      </c>
      <c r="BO80" s="3">
        <v>44762</v>
      </c>
      <c r="BP80">
        <v>141.55000000000001</v>
      </c>
      <c r="BR80" s="3">
        <v>44762</v>
      </c>
      <c r="BS80">
        <v>43.546700000000001</v>
      </c>
      <c r="BU80" s="3">
        <v>44762</v>
      </c>
      <c r="BV80">
        <v>89.65</v>
      </c>
      <c r="BX80" s="3">
        <v>44762</v>
      </c>
      <c r="BY80">
        <v>103.35</v>
      </c>
      <c r="CA80" s="3">
        <v>44762</v>
      </c>
      <c r="CB80">
        <v>44.13</v>
      </c>
      <c r="CD80" s="3">
        <v>44762</v>
      </c>
      <c r="CE80">
        <v>61.5</v>
      </c>
      <c r="CG80" s="3">
        <v>44762</v>
      </c>
      <c r="CH80">
        <v>49.07</v>
      </c>
      <c r="CJ80" s="3">
        <v>44762</v>
      </c>
      <c r="CK80">
        <v>111.11</v>
      </c>
    </row>
    <row r="81" spans="1:89" x14ac:dyDescent="0.25">
      <c r="A81" s="3">
        <v>44763</v>
      </c>
      <c r="B81">
        <v>155.35</v>
      </c>
      <c r="D81" s="3">
        <v>44763</v>
      </c>
      <c r="E81">
        <v>326.54000000000002</v>
      </c>
      <c r="G81" s="3">
        <v>44763</v>
      </c>
      <c r="H81">
        <v>180.99</v>
      </c>
      <c r="J81" s="3">
        <v>44763</v>
      </c>
      <c r="K81">
        <v>264.83999999999997</v>
      </c>
      <c r="M81" s="3">
        <v>44763</v>
      </c>
      <c r="N81">
        <v>245.78</v>
      </c>
      <c r="P81" s="3">
        <v>44763</v>
      </c>
      <c r="Q81">
        <v>305</v>
      </c>
      <c r="S81" s="3">
        <v>44763</v>
      </c>
      <c r="T81">
        <v>256.58999999999997</v>
      </c>
      <c r="V81" s="3">
        <v>44763</v>
      </c>
      <c r="W81">
        <v>150.18</v>
      </c>
      <c r="Y81" s="3">
        <v>44763</v>
      </c>
      <c r="Z81">
        <v>253.47</v>
      </c>
      <c r="AB81" s="3">
        <v>44763</v>
      </c>
      <c r="AC81">
        <v>115.32</v>
      </c>
      <c r="AE81" s="3">
        <v>44763</v>
      </c>
      <c r="AF81">
        <v>522.46</v>
      </c>
      <c r="AH81" s="3">
        <v>44763</v>
      </c>
      <c r="AI81">
        <v>216.19</v>
      </c>
      <c r="AK81" s="3">
        <v>44763</v>
      </c>
      <c r="AL81">
        <v>156.83000000000001</v>
      </c>
      <c r="AN81" s="3">
        <v>44763</v>
      </c>
      <c r="AO81">
        <v>171.31</v>
      </c>
      <c r="AQ81" s="3">
        <v>44763</v>
      </c>
      <c r="AR81">
        <v>127.15</v>
      </c>
      <c r="AT81" s="3">
        <v>44763</v>
      </c>
      <c r="AU81">
        <v>169.61799999999999</v>
      </c>
      <c r="AW81" s="3">
        <v>44763</v>
      </c>
      <c r="AX81">
        <v>124.63</v>
      </c>
      <c r="AZ81" s="3">
        <v>44763</v>
      </c>
      <c r="BA81">
        <v>161.41</v>
      </c>
      <c r="BC81" s="3">
        <v>44763</v>
      </c>
      <c r="BD81">
        <v>145.4</v>
      </c>
      <c r="BF81" s="3">
        <v>44763</v>
      </c>
      <c r="BG81">
        <v>18.05</v>
      </c>
      <c r="BI81" s="3">
        <v>44763</v>
      </c>
      <c r="BJ81">
        <v>185.35</v>
      </c>
      <c r="BL81" s="3">
        <v>44763</v>
      </c>
      <c r="BM81">
        <v>111.992</v>
      </c>
      <c r="BO81" s="3">
        <v>44763</v>
      </c>
      <c r="BP81">
        <v>140.77000000000001</v>
      </c>
      <c r="BR81" s="3">
        <v>44763</v>
      </c>
      <c r="BS81">
        <v>44.183300000000003</v>
      </c>
      <c r="BU81" s="3">
        <v>44763</v>
      </c>
      <c r="BV81">
        <v>90.14</v>
      </c>
      <c r="BX81" s="3">
        <v>44763</v>
      </c>
      <c r="BY81">
        <v>104.18</v>
      </c>
      <c r="CA81" s="3">
        <v>44763</v>
      </c>
      <c r="CB81">
        <v>44.58</v>
      </c>
      <c r="CD81" s="3">
        <v>44763</v>
      </c>
      <c r="CE81">
        <v>61.36</v>
      </c>
      <c r="CG81" s="3">
        <v>44763</v>
      </c>
      <c r="CH81">
        <v>47.66</v>
      </c>
      <c r="CJ81" s="3">
        <v>44763</v>
      </c>
      <c r="CK81">
        <v>111.62</v>
      </c>
    </row>
    <row r="82" spans="1:89" x14ac:dyDescent="0.25">
      <c r="A82" s="3">
        <v>44764</v>
      </c>
      <c r="B82">
        <v>154.09</v>
      </c>
      <c r="D82" s="3">
        <v>44764</v>
      </c>
      <c r="E82">
        <v>323.93</v>
      </c>
      <c r="G82" s="3">
        <v>44764</v>
      </c>
      <c r="H82">
        <v>178.62</v>
      </c>
      <c r="J82" s="3">
        <v>44764</v>
      </c>
      <c r="K82">
        <v>260.36</v>
      </c>
      <c r="M82" s="3">
        <v>44764</v>
      </c>
      <c r="N82">
        <v>245.95</v>
      </c>
      <c r="P82" s="3">
        <v>44764</v>
      </c>
      <c r="Q82">
        <v>306.58999999999997</v>
      </c>
      <c r="S82" s="3">
        <v>44764</v>
      </c>
      <c r="T82">
        <v>259.01</v>
      </c>
      <c r="V82" s="3">
        <v>44764</v>
      </c>
      <c r="W82">
        <v>153.01</v>
      </c>
      <c r="Y82" s="3">
        <v>44764</v>
      </c>
      <c r="Z82">
        <v>253.99</v>
      </c>
      <c r="AB82" s="3">
        <v>44764</v>
      </c>
      <c r="AC82">
        <v>114.76</v>
      </c>
      <c r="AE82" s="3">
        <v>44764</v>
      </c>
      <c r="AF82">
        <v>521.41</v>
      </c>
      <c r="AH82" s="3">
        <v>44764</v>
      </c>
      <c r="AI82">
        <v>213.7</v>
      </c>
      <c r="AK82" s="3">
        <v>44764</v>
      </c>
      <c r="AL82">
        <v>156.41999999999999</v>
      </c>
      <c r="AN82" s="3">
        <v>44764</v>
      </c>
      <c r="AO82">
        <v>172.12</v>
      </c>
      <c r="AQ82" s="3">
        <v>44764</v>
      </c>
      <c r="AR82">
        <v>128.25</v>
      </c>
      <c r="AT82" s="3">
        <v>44764</v>
      </c>
      <c r="AU82">
        <v>170.97470000000001</v>
      </c>
      <c r="AW82" s="3">
        <v>44764</v>
      </c>
      <c r="AX82">
        <v>122.42</v>
      </c>
      <c r="AZ82" s="3">
        <v>44764</v>
      </c>
      <c r="BA82">
        <v>158.16</v>
      </c>
      <c r="BC82" s="3">
        <v>44764</v>
      </c>
      <c r="BD82">
        <v>144.19</v>
      </c>
      <c r="BF82" s="3">
        <v>44764</v>
      </c>
      <c r="BG82">
        <v>17.318999999999999</v>
      </c>
      <c r="BI82" s="3">
        <v>44764</v>
      </c>
      <c r="BJ82">
        <v>182.47</v>
      </c>
      <c r="BL82" s="3">
        <v>44764</v>
      </c>
      <c r="BM82">
        <v>112.134</v>
      </c>
      <c r="BO82" s="3">
        <v>44764</v>
      </c>
      <c r="BP82">
        <v>143.02000000000001</v>
      </c>
      <c r="BR82" s="3">
        <v>44764</v>
      </c>
      <c r="BS82">
        <v>44.07</v>
      </c>
      <c r="BU82" s="3">
        <v>44764</v>
      </c>
      <c r="BV82">
        <v>90.11</v>
      </c>
      <c r="BX82" s="3">
        <v>44764</v>
      </c>
      <c r="BY82">
        <v>102.72</v>
      </c>
      <c r="CA82" s="3">
        <v>44764</v>
      </c>
      <c r="CB82">
        <v>44.46</v>
      </c>
      <c r="CD82" s="3">
        <v>44764</v>
      </c>
      <c r="CE82">
        <v>61.59</v>
      </c>
      <c r="CG82" s="3">
        <v>44764</v>
      </c>
      <c r="CH82">
        <v>44.45</v>
      </c>
      <c r="CJ82" s="3">
        <v>44764</v>
      </c>
      <c r="CK82">
        <v>109.12</v>
      </c>
    </row>
    <row r="83" spans="1:89" x14ac:dyDescent="0.25">
      <c r="A83" s="3">
        <v>44767</v>
      </c>
      <c r="B83">
        <v>152.94999999999999</v>
      </c>
      <c r="D83" s="3">
        <v>44767</v>
      </c>
      <c r="E83">
        <v>324.12</v>
      </c>
      <c r="G83" s="3">
        <v>44767</v>
      </c>
      <c r="H83">
        <v>181.81</v>
      </c>
      <c r="J83" s="3">
        <v>44767</v>
      </c>
      <c r="K83">
        <v>258.83</v>
      </c>
      <c r="M83" s="3">
        <v>44767</v>
      </c>
      <c r="N83">
        <v>248.72</v>
      </c>
      <c r="P83" s="3">
        <v>44767</v>
      </c>
      <c r="Q83">
        <v>306.14999999999998</v>
      </c>
      <c r="S83" s="3">
        <v>44767</v>
      </c>
      <c r="T83">
        <v>259.01</v>
      </c>
      <c r="V83" s="3">
        <v>44767</v>
      </c>
      <c r="W83">
        <v>153.79</v>
      </c>
      <c r="Y83" s="3">
        <v>44767</v>
      </c>
      <c r="Z83">
        <v>250.38</v>
      </c>
      <c r="AB83" s="3">
        <v>44767</v>
      </c>
      <c r="AC83">
        <v>115.22</v>
      </c>
      <c r="AE83" s="3">
        <v>44767</v>
      </c>
      <c r="AF83">
        <v>529.47</v>
      </c>
      <c r="AH83" s="3">
        <v>44767</v>
      </c>
      <c r="AI83">
        <v>214.27</v>
      </c>
      <c r="AK83" s="3">
        <v>44767</v>
      </c>
      <c r="AL83">
        <v>159.97999999999999</v>
      </c>
      <c r="AN83" s="3">
        <v>44767</v>
      </c>
      <c r="AO83">
        <v>172.46</v>
      </c>
      <c r="AQ83" s="3">
        <v>44767</v>
      </c>
      <c r="AR83">
        <v>128.54</v>
      </c>
      <c r="AT83" s="3">
        <v>44767</v>
      </c>
      <c r="AU83">
        <v>170.77680000000001</v>
      </c>
      <c r="AW83" s="3">
        <v>44767</v>
      </c>
      <c r="AX83">
        <v>121.14</v>
      </c>
      <c r="AZ83" s="3">
        <v>44767</v>
      </c>
      <c r="BA83">
        <v>156.63999999999999</v>
      </c>
      <c r="BC83" s="3">
        <v>44767</v>
      </c>
      <c r="BD83">
        <v>148.47999999999999</v>
      </c>
      <c r="BF83" s="3">
        <v>44767</v>
      </c>
      <c r="BG83">
        <v>17.024000000000001</v>
      </c>
      <c r="BI83" s="3">
        <v>44767</v>
      </c>
      <c r="BJ83">
        <v>177.29</v>
      </c>
      <c r="BL83" s="3">
        <v>44767</v>
      </c>
      <c r="BM83">
        <v>112.134</v>
      </c>
      <c r="BO83" s="3">
        <v>44767</v>
      </c>
      <c r="BP83">
        <v>143.99</v>
      </c>
      <c r="BR83" s="3">
        <v>44767</v>
      </c>
      <c r="BS83">
        <v>44.006700000000002</v>
      </c>
      <c r="BU83" s="3">
        <v>44767</v>
      </c>
      <c r="BV83">
        <v>90.53</v>
      </c>
      <c r="BX83" s="3">
        <v>44767</v>
      </c>
      <c r="BY83">
        <v>102.69</v>
      </c>
      <c r="CA83" s="3">
        <v>44767</v>
      </c>
      <c r="CB83">
        <v>44.34</v>
      </c>
      <c r="CD83" s="3">
        <v>44767</v>
      </c>
      <c r="CE83">
        <v>62.19</v>
      </c>
      <c r="CG83" s="3">
        <v>44767</v>
      </c>
      <c r="CH83">
        <v>44.76</v>
      </c>
      <c r="CJ83" s="3">
        <v>44767</v>
      </c>
      <c r="CK83">
        <v>109.28</v>
      </c>
    </row>
    <row r="84" spans="1:89" x14ac:dyDescent="0.25">
      <c r="A84" s="3">
        <v>44768</v>
      </c>
      <c r="B84">
        <v>151.6</v>
      </c>
      <c r="D84" s="3">
        <v>44768</v>
      </c>
      <c r="E84">
        <v>318.55</v>
      </c>
      <c r="G84" s="3">
        <v>44768</v>
      </c>
      <c r="H84">
        <v>181.23</v>
      </c>
      <c r="J84" s="3">
        <v>44768</v>
      </c>
      <c r="K84">
        <v>251.9</v>
      </c>
      <c r="M84" s="3">
        <v>44768</v>
      </c>
      <c r="N84">
        <v>251.14</v>
      </c>
      <c r="P84" s="3">
        <v>44768</v>
      </c>
      <c r="Q84">
        <v>298.18</v>
      </c>
      <c r="S84" s="3">
        <v>44768</v>
      </c>
      <c r="T84">
        <v>254.29</v>
      </c>
      <c r="V84" s="3">
        <v>44768</v>
      </c>
      <c r="W84">
        <v>149.83000000000001</v>
      </c>
      <c r="Y84" s="3">
        <v>44768</v>
      </c>
      <c r="Z84">
        <v>257.08999999999997</v>
      </c>
      <c r="AB84" s="3">
        <v>44768</v>
      </c>
      <c r="AC84">
        <v>113.42</v>
      </c>
      <c r="AE84" s="3">
        <v>44768</v>
      </c>
      <c r="AF84">
        <v>531.59</v>
      </c>
      <c r="AH84" s="3">
        <v>44768</v>
      </c>
      <c r="AI84">
        <v>212.49</v>
      </c>
      <c r="AK84" s="3">
        <v>44768</v>
      </c>
      <c r="AL84">
        <v>160.86000000000001</v>
      </c>
      <c r="AN84" s="3">
        <v>44768</v>
      </c>
      <c r="AO84">
        <v>173.68</v>
      </c>
      <c r="AQ84" s="3">
        <v>44768</v>
      </c>
      <c r="AR84">
        <v>128.08000000000001</v>
      </c>
      <c r="AT84" s="3">
        <v>44768</v>
      </c>
      <c r="AU84">
        <v>170.92760000000001</v>
      </c>
      <c r="AW84" s="3">
        <v>44768</v>
      </c>
      <c r="AX84">
        <v>114.81</v>
      </c>
      <c r="AZ84" s="3">
        <v>44768</v>
      </c>
      <c r="BA84">
        <v>155.91999999999999</v>
      </c>
      <c r="BC84" s="3">
        <v>44768</v>
      </c>
      <c r="BD84">
        <v>147.32</v>
      </c>
      <c r="BF84" s="3">
        <v>44768</v>
      </c>
      <c r="BG84">
        <v>16.533000000000001</v>
      </c>
      <c r="BI84" s="3">
        <v>44768</v>
      </c>
      <c r="BJ84">
        <v>170.46</v>
      </c>
      <c r="BL84" s="3">
        <v>44768</v>
      </c>
      <c r="BM84">
        <v>117.678</v>
      </c>
      <c r="BO84" s="3">
        <v>44768</v>
      </c>
      <c r="BP84">
        <v>144.27000000000001</v>
      </c>
      <c r="BR84" s="3">
        <v>44768</v>
      </c>
      <c r="BS84">
        <v>40.659999999999997</v>
      </c>
      <c r="BU84" s="3">
        <v>44768</v>
      </c>
      <c r="BV84">
        <v>91.29</v>
      </c>
      <c r="BX84" s="3">
        <v>44768</v>
      </c>
      <c r="BY84">
        <v>99.78</v>
      </c>
      <c r="CA84" s="3">
        <v>44768</v>
      </c>
      <c r="CB84">
        <v>43.83</v>
      </c>
      <c r="CD84" s="3">
        <v>44768</v>
      </c>
      <c r="CE84">
        <v>63.21</v>
      </c>
      <c r="CG84" s="3">
        <v>44768</v>
      </c>
      <c r="CH84">
        <v>44.92</v>
      </c>
      <c r="CJ84" s="3">
        <v>44768</v>
      </c>
      <c r="CK84">
        <v>105.2</v>
      </c>
    </row>
    <row r="85" spans="1:89" x14ac:dyDescent="0.25">
      <c r="A85" s="3">
        <v>44769</v>
      </c>
      <c r="B85">
        <v>156.79</v>
      </c>
      <c r="D85" s="3">
        <v>44769</v>
      </c>
      <c r="E85">
        <v>324.54000000000002</v>
      </c>
      <c r="G85" s="3">
        <v>44769</v>
      </c>
      <c r="H85">
        <v>185.25</v>
      </c>
      <c r="J85" s="3">
        <v>44769</v>
      </c>
      <c r="K85">
        <v>268.74</v>
      </c>
      <c r="M85" s="3">
        <v>44769</v>
      </c>
      <c r="N85">
        <v>251.72</v>
      </c>
      <c r="P85" s="3">
        <v>44769</v>
      </c>
      <c r="Q85">
        <v>298.91000000000003</v>
      </c>
      <c r="S85" s="3">
        <v>44769</v>
      </c>
      <c r="T85">
        <v>231.97</v>
      </c>
      <c r="V85" s="3">
        <v>44769</v>
      </c>
      <c r="W85">
        <v>151.63</v>
      </c>
      <c r="Y85" s="3">
        <v>44769</v>
      </c>
      <c r="Z85">
        <v>258.89</v>
      </c>
      <c r="AB85" s="3">
        <v>44769</v>
      </c>
      <c r="AC85">
        <v>115.24</v>
      </c>
      <c r="AE85" s="3">
        <v>44769</v>
      </c>
      <c r="AF85">
        <v>534.61</v>
      </c>
      <c r="AH85" s="3">
        <v>44769</v>
      </c>
      <c r="AI85">
        <v>210.47</v>
      </c>
      <c r="AK85" s="3">
        <v>44769</v>
      </c>
      <c r="AL85">
        <v>158.96</v>
      </c>
      <c r="AN85" s="3">
        <v>44769</v>
      </c>
      <c r="AO85">
        <v>173.2</v>
      </c>
      <c r="AQ85" s="3">
        <v>44769</v>
      </c>
      <c r="AR85">
        <v>129.12</v>
      </c>
      <c r="AT85" s="3">
        <v>44769</v>
      </c>
      <c r="AU85">
        <v>173.03800000000001</v>
      </c>
      <c r="AW85" s="3">
        <v>44769</v>
      </c>
      <c r="AX85">
        <v>120.97</v>
      </c>
      <c r="AZ85" s="3">
        <v>44769</v>
      </c>
      <c r="BA85">
        <v>156.09</v>
      </c>
      <c r="BC85" s="3">
        <v>44769</v>
      </c>
      <c r="BD85">
        <v>149.26</v>
      </c>
      <c r="BF85" s="3">
        <v>44769</v>
      </c>
      <c r="BG85">
        <v>17.79</v>
      </c>
      <c r="BI85" s="3">
        <v>44769</v>
      </c>
      <c r="BJ85">
        <v>180.3</v>
      </c>
      <c r="BL85" s="3">
        <v>44769</v>
      </c>
      <c r="BM85">
        <v>116.09699999999999</v>
      </c>
      <c r="BO85" s="3">
        <v>44769</v>
      </c>
      <c r="BP85">
        <v>145.63999999999999</v>
      </c>
      <c r="BR85" s="3">
        <v>44769</v>
      </c>
      <c r="BS85">
        <v>42.1967</v>
      </c>
      <c r="BU85" s="3">
        <v>44769</v>
      </c>
      <c r="BV85">
        <v>91.23</v>
      </c>
      <c r="BX85" s="3">
        <v>44769</v>
      </c>
      <c r="BY85">
        <v>103.5</v>
      </c>
      <c r="CA85" s="3">
        <v>44769</v>
      </c>
      <c r="CB85">
        <v>44.64</v>
      </c>
      <c r="CD85" s="3">
        <v>44769</v>
      </c>
      <c r="CE85">
        <v>63.01</v>
      </c>
      <c r="CG85" s="3">
        <v>44769</v>
      </c>
      <c r="CH85">
        <v>44.91</v>
      </c>
      <c r="CJ85" s="3">
        <v>44769</v>
      </c>
      <c r="CK85">
        <v>107.86</v>
      </c>
    </row>
    <row r="86" spans="1:89" x14ac:dyDescent="0.25">
      <c r="A86" s="3">
        <v>44770</v>
      </c>
      <c r="B86">
        <v>157.35</v>
      </c>
      <c r="D86" s="3">
        <v>44770</v>
      </c>
      <c r="E86">
        <v>329.11</v>
      </c>
      <c r="G86" s="3">
        <v>44770</v>
      </c>
      <c r="H86">
        <v>187.84</v>
      </c>
      <c r="J86" s="3">
        <v>44770</v>
      </c>
      <c r="K86">
        <v>276.41000000000003</v>
      </c>
      <c r="M86" s="3">
        <v>44770</v>
      </c>
      <c r="N86">
        <v>249.75</v>
      </c>
      <c r="P86" s="3">
        <v>44770</v>
      </c>
      <c r="Q86">
        <v>299.63</v>
      </c>
      <c r="S86" s="3">
        <v>44770</v>
      </c>
      <c r="T86">
        <v>243.04</v>
      </c>
      <c r="V86" s="3">
        <v>44770</v>
      </c>
      <c r="W86">
        <v>152.13999999999999</v>
      </c>
      <c r="Y86" s="3">
        <v>44770</v>
      </c>
      <c r="Z86">
        <v>263.45999999999998</v>
      </c>
      <c r="AB86" s="3">
        <v>44770</v>
      </c>
      <c r="AC86">
        <v>114.81</v>
      </c>
      <c r="AE86" s="3">
        <v>44770</v>
      </c>
      <c r="AF86">
        <v>541.49</v>
      </c>
      <c r="AH86" s="3">
        <v>44770</v>
      </c>
      <c r="AI86">
        <v>211.35</v>
      </c>
      <c r="AK86" s="3">
        <v>44770</v>
      </c>
      <c r="AL86">
        <v>155.74</v>
      </c>
      <c r="AN86" s="3">
        <v>44770</v>
      </c>
      <c r="AO86">
        <v>174.2</v>
      </c>
      <c r="AQ86" s="3">
        <v>44770</v>
      </c>
      <c r="AR86">
        <v>129.22</v>
      </c>
      <c r="AT86" s="3">
        <v>44770</v>
      </c>
      <c r="AU86">
        <v>179.42590000000001</v>
      </c>
      <c r="AW86" s="3">
        <v>44770</v>
      </c>
      <c r="AX86">
        <v>122.28</v>
      </c>
      <c r="AZ86" s="3">
        <v>44770</v>
      </c>
      <c r="BA86">
        <v>159.09</v>
      </c>
      <c r="BC86" s="3">
        <v>44770</v>
      </c>
      <c r="BD86">
        <v>150.38999999999999</v>
      </c>
      <c r="BF86" s="3">
        <v>44770</v>
      </c>
      <c r="BG86">
        <v>17.984000000000002</v>
      </c>
      <c r="BI86" s="3">
        <v>44770</v>
      </c>
      <c r="BJ86">
        <v>181.29</v>
      </c>
      <c r="BL86" s="3">
        <v>44770</v>
      </c>
      <c r="BM86">
        <v>117.36</v>
      </c>
      <c r="BO86" s="3">
        <v>44770</v>
      </c>
      <c r="BP86">
        <v>148.06</v>
      </c>
      <c r="BR86" s="3">
        <v>44770</v>
      </c>
      <c r="BS86">
        <v>43.25</v>
      </c>
      <c r="BU86" s="3">
        <v>44770</v>
      </c>
      <c r="BV86">
        <v>89.94</v>
      </c>
      <c r="BX86" s="3">
        <v>44770</v>
      </c>
      <c r="BY86">
        <v>104.9</v>
      </c>
      <c r="CA86" s="3">
        <v>44770</v>
      </c>
      <c r="CB86">
        <v>45.62</v>
      </c>
      <c r="CD86" s="3">
        <v>44770</v>
      </c>
      <c r="CE86">
        <v>64.06</v>
      </c>
      <c r="CG86" s="3">
        <v>44770</v>
      </c>
      <c r="CH86">
        <v>45.55</v>
      </c>
      <c r="CJ86" s="3">
        <v>44770</v>
      </c>
      <c r="CK86">
        <v>112.23</v>
      </c>
    </row>
    <row r="87" spans="1:89" x14ac:dyDescent="0.25">
      <c r="A87" s="3">
        <v>44771</v>
      </c>
      <c r="B87">
        <v>162.51</v>
      </c>
      <c r="D87" s="3">
        <v>44771</v>
      </c>
      <c r="E87">
        <v>333.39</v>
      </c>
      <c r="G87" s="3">
        <v>44771</v>
      </c>
      <c r="H87">
        <v>198.25</v>
      </c>
      <c r="J87" s="3">
        <v>44771</v>
      </c>
      <c r="K87">
        <v>280.74</v>
      </c>
      <c r="M87" s="3">
        <v>44771</v>
      </c>
      <c r="N87">
        <v>247.47</v>
      </c>
      <c r="P87" s="3">
        <v>44771</v>
      </c>
      <c r="Q87">
        <v>300.94</v>
      </c>
      <c r="S87" s="3">
        <v>44771</v>
      </c>
      <c r="T87">
        <v>241.94</v>
      </c>
      <c r="V87" s="3">
        <v>44771</v>
      </c>
      <c r="W87">
        <v>154.02000000000001</v>
      </c>
      <c r="Y87" s="3">
        <v>44771</v>
      </c>
      <c r="Z87">
        <v>263.37</v>
      </c>
      <c r="AB87" s="3">
        <v>44771</v>
      </c>
      <c r="AC87">
        <v>115.36</v>
      </c>
      <c r="AE87" s="3">
        <v>44771</v>
      </c>
      <c r="AF87">
        <v>542.34</v>
      </c>
      <c r="AH87" s="3">
        <v>44771</v>
      </c>
      <c r="AI87">
        <v>212.11</v>
      </c>
      <c r="AK87" s="3">
        <v>44771</v>
      </c>
      <c r="AL87">
        <v>158.69999999999999</v>
      </c>
      <c r="AN87" s="3">
        <v>44771</v>
      </c>
      <c r="AO87">
        <v>174.52</v>
      </c>
      <c r="AQ87" s="3">
        <v>44771</v>
      </c>
      <c r="AR87">
        <v>130.79</v>
      </c>
      <c r="AT87" s="3">
        <v>44771</v>
      </c>
      <c r="AU87">
        <v>181.32910000000001</v>
      </c>
      <c r="AW87" s="3">
        <v>44771</v>
      </c>
      <c r="AX87">
        <v>134.94999999999999</v>
      </c>
      <c r="AZ87" s="3">
        <v>44771</v>
      </c>
      <c r="BA87">
        <v>159.31</v>
      </c>
      <c r="BC87" s="3">
        <v>44771</v>
      </c>
      <c r="BD87">
        <v>163.78</v>
      </c>
      <c r="BF87" s="3">
        <v>44771</v>
      </c>
      <c r="BG87">
        <v>18.163</v>
      </c>
      <c r="BI87" s="3">
        <v>44771</v>
      </c>
      <c r="BJ87">
        <v>184.02</v>
      </c>
      <c r="BL87" s="3">
        <v>44771</v>
      </c>
      <c r="BM87">
        <v>119.759</v>
      </c>
      <c r="BO87" s="3">
        <v>44771</v>
      </c>
      <c r="BP87">
        <v>138.91</v>
      </c>
      <c r="BR87" s="3">
        <v>44771</v>
      </c>
      <c r="BS87">
        <v>44.0167</v>
      </c>
      <c r="BU87" s="3">
        <v>44771</v>
      </c>
      <c r="BV87">
        <v>89.34</v>
      </c>
      <c r="BX87" s="3">
        <v>44771</v>
      </c>
      <c r="BY87">
        <v>106.1</v>
      </c>
      <c r="CA87" s="3">
        <v>44771</v>
      </c>
      <c r="CB87">
        <v>45.37</v>
      </c>
      <c r="CD87" s="3">
        <v>44771</v>
      </c>
      <c r="CE87">
        <v>64.17</v>
      </c>
      <c r="CG87" s="3">
        <v>44771</v>
      </c>
      <c r="CH87">
        <v>46.19</v>
      </c>
      <c r="CJ87" s="3">
        <v>44771</v>
      </c>
      <c r="CK87">
        <v>114.92</v>
      </c>
    </row>
    <row r="88" spans="1:89" x14ac:dyDescent="0.25">
      <c r="A88" s="3">
        <v>44774</v>
      </c>
      <c r="B88">
        <v>161.51</v>
      </c>
      <c r="D88" s="3">
        <v>44774</v>
      </c>
      <c r="E88">
        <v>332.08</v>
      </c>
      <c r="G88" s="3">
        <v>44774</v>
      </c>
      <c r="H88">
        <v>194.86</v>
      </c>
      <c r="J88" s="3">
        <v>44774</v>
      </c>
      <c r="K88">
        <v>278.01</v>
      </c>
      <c r="M88" s="3">
        <v>44774</v>
      </c>
      <c r="N88">
        <v>245.64</v>
      </c>
      <c r="P88" s="3">
        <v>44774</v>
      </c>
      <c r="Q88">
        <v>305.82</v>
      </c>
      <c r="S88" s="3">
        <v>44774</v>
      </c>
      <c r="T88">
        <v>243.09</v>
      </c>
      <c r="V88" s="3">
        <v>44774</v>
      </c>
      <c r="W88">
        <v>153.33000000000001</v>
      </c>
      <c r="Y88" s="3">
        <v>44774</v>
      </c>
      <c r="Z88">
        <v>264.23</v>
      </c>
      <c r="AB88" s="3">
        <v>44774</v>
      </c>
      <c r="AC88">
        <v>114.21</v>
      </c>
      <c r="AE88" s="3">
        <v>44774</v>
      </c>
      <c r="AF88">
        <v>535.38</v>
      </c>
      <c r="AH88" s="3">
        <v>44774</v>
      </c>
      <c r="AI88">
        <v>211.36</v>
      </c>
      <c r="AK88" s="3">
        <v>44774</v>
      </c>
      <c r="AL88">
        <v>156.27000000000001</v>
      </c>
      <c r="AN88" s="3">
        <v>44774</v>
      </c>
      <c r="AO88">
        <v>173.91</v>
      </c>
      <c r="AQ88" s="3">
        <v>44774</v>
      </c>
      <c r="AR88">
        <v>132.04</v>
      </c>
      <c r="AT88" s="3">
        <v>44774</v>
      </c>
      <c r="AU88">
        <v>180.88630000000001</v>
      </c>
      <c r="AW88" s="3">
        <v>44774</v>
      </c>
      <c r="AX88">
        <v>135.38999999999999</v>
      </c>
      <c r="AZ88" s="3">
        <v>44774</v>
      </c>
      <c r="BA88">
        <v>169.07</v>
      </c>
      <c r="BC88" s="3">
        <v>44774</v>
      </c>
      <c r="BD88">
        <v>160.51</v>
      </c>
      <c r="BF88" s="3">
        <v>44774</v>
      </c>
      <c r="BG88">
        <v>18.440999999999999</v>
      </c>
      <c r="BI88" s="3">
        <v>44774</v>
      </c>
      <c r="BJ88">
        <v>182.98</v>
      </c>
      <c r="BL88" s="3">
        <v>44774</v>
      </c>
      <c r="BM88">
        <v>119.86</v>
      </c>
      <c r="BO88" s="3">
        <v>44774</v>
      </c>
      <c r="BP88">
        <v>142.9</v>
      </c>
      <c r="BR88" s="3">
        <v>44774</v>
      </c>
      <c r="BS88">
        <v>44.18</v>
      </c>
      <c r="BU88" s="3">
        <v>44774</v>
      </c>
      <c r="BV88">
        <v>88.53</v>
      </c>
      <c r="BX88" s="3">
        <v>44774</v>
      </c>
      <c r="BY88">
        <v>106.22</v>
      </c>
      <c r="CA88" s="3">
        <v>44774</v>
      </c>
      <c r="CB88">
        <v>45.28</v>
      </c>
      <c r="CD88" s="3">
        <v>44774</v>
      </c>
      <c r="CE88">
        <v>64.52</v>
      </c>
      <c r="CG88" s="3">
        <v>44774</v>
      </c>
      <c r="CH88">
        <v>46.26</v>
      </c>
      <c r="CJ88" s="3">
        <v>44774</v>
      </c>
      <c r="CK88">
        <v>114.3</v>
      </c>
    </row>
    <row r="89" spans="1:89" x14ac:dyDescent="0.25">
      <c r="A89" s="3">
        <v>44775</v>
      </c>
      <c r="B89">
        <v>160.01</v>
      </c>
      <c r="D89" s="3">
        <v>44775</v>
      </c>
      <c r="E89">
        <v>327.88</v>
      </c>
      <c r="G89" s="3">
        <v>44775</v>
      </c>
      <c r="H89">
        <v>183.51</v>
      </c>
      <c r="J89" s="3">
        <v>44775</v>
      </c>
      <c r="K89">
        <v>274.82</v>
      </c>
      <c r="M89" s="3">
        <v>44775</v>
      </c>
      <c r="N89">
        <v>243.91</v>
      </c>
      <c r="P89" s="3">
        <v>44775</v>
      </c>
      <c r="Q89">
        <v>300.70999999999998</v>
      </c>
      <c r="S89" s="3">
        <v>44775</v>
      </c>
      <c r="T89">
        <v>243.61</v>
      </c>
      <c r="V89" s="3">
        <v>44775</v>
      </c>
      <c r="W89">
        <v>151.6</v>
      </c>
      <c r="Y89" s="3">
        <v>44775</v>
      </c>
      <c r="Z89">
        <v>261.05</v>
      </c>
      <c r="AB89" s="3">
        <v>44775</v>
      </c>
      <c r="AC89">
        <v>112.43</v>
      </c>
      <c r="AE89" s="3">
        <v>44775</v>
      </c>
      <c r="AF89">
        <v>535.46</v>
      </c>
      <c r="AH89" s="3">
        <v>44775</v>
      </c>
      <c r="AI89">
        <v>206.26</v>
      </c>
      <c r="AK89" s="3">
        <v>44775</v>
      </c>
      <c r="AL89">
        <v>156.71</v>
      </c>
      <c r="AN89" s="3">
        <v>44775</v>
      </c>
      <c r="AO89">
        <v>172.92</v>
      </c>
      <c r="AQ89" s="3">
        <v>44775</v>
      </c>
      <c r="AR89">
        <v>131.81</v>
      </c>
      <c r="AT89" s="3">
        <v>44775</v>
      </c>
      <c r="AU89">
        <v>178.18219999999999</v>
      </c>
      <c r="AW89" s="3">
        <v>44775</v>
      </c>
      <c r="AX89">
        <v>134.16</v>
      </c>
      <c r="AZ89" s="3">
        <v>44775</v>
      </c>
      <c r="BA89">
        <v>163.28</v>
      </c>
      <c r="BC89" s="3">
        <v>44775</v>
      </c>
      <c r="BD89">
        <v>159.13999999999999</v>
      </c>
      <c r="BF89" s="3">
        <v>44775</v>
      </c>
      <c r="BG89">
        <v>18.526</v>
      </c>
      <c r="BI89" s="3">
        <v>44775</v>
      </c>
      <c r="BJ89">
        <v>183.79</v>
      </c>
      <c r="BL89" s="3">
        <v>44775</v>
      </c>
      <c r="BM89">
        <v>118.514</v>
      </c>
      <c r="BO89" s="3">
        <v>44775</v>
      </c>
      <c r="BP89">
        <v>141.94999999999999</v>
      </c>
      <c r="BR89" s="3">
        <v>44775</v>
      </c>
      <c r="BS89">
        <v>44.226700000000001</v>
      </c>
      <c r="BU89" s="3">
        <v>44775</v>
      </c>
      <c r="BV89">
        <v>87.61</v>
      </c>
      <c r="BX89" s="3">
        <v>44775</v>
      </c>
      <c r="BY89">
        <v>104.71</v>
      </c>
      <c r="CA89" s="3">
        <v>44775</v>
      </c>
      <c r="CB89">
        <v>44.92</v>
      </c>
      <c r="CD89" s="3">
        <v>44775</v>
      </c>
      <c r="CE89">
        <v>63.64</v>
      </c>
      <c r="CG89" s="3">
        <v>44775</v>
      </c>
      <c r="CH89">
        <v>45.34</v>
      </c>
      <c r="CJ89" s="3">
        <v>44775</v>
      </c>
      <c r="CK89">
        <v>111.77</v>
      </c>
    </row>
    <row r="90" spans="1:89" x14ac:dyDescent="0.25">
      <c r="A90" s="3">
        <v>44776</v>
      </c>
      <c r="B90">
        <v>166.13</v>
      </c>
      <c r="D90" s="3">
        <v>44776</v>
      </c>
      <c r="E90">
        <v>333.17</v>
      </c>
      <c r="G90" s="3">
        <v>44776</v>
      </c>
      <c r="H90">
        <v>182.87</v>
      </c>
      <c r="J90" s="3">
        <v>44776</v>
      </c>
      <c r="K90">
        <v>282.47000000000003</v>
      </c>
      <c r="M90" s="3">
        <v>44776</v>
      </c>
      <c r="N90">
        <v>247.14</v>
      </c>
      <c r="P90" s="3">
        <v>44776</v>
      </c>
      <c r="Q90">
        <v>306.37</v>
      </c>
      <c r="S90" s="3">
        <v>44776</v>
      </c>
      <c r="T90">
        <v>239.32</v>
      </c>
      <c r="V90" s="3">
        <v>44776</v>
      </c>
      <c r="W90">
        <v>155.43</v>
      </c>
      <c r="Y90" s="3">
        <v>44776</v>
      </c>
      <c r="Z90">
        <v>262.08999999999997</v>
      </c>
      <c r="AB90" s="3">
        <v>44776</v>
      </c>
      <c r="AC90">
        <v>113.61</v>
      </c>
      <c r="AE90" s="3">
        <v>44776</v>
      </c>
      <c r="AF90">
        <v>540.65</v>
      </c>
      <c r="AH90" s="3">
        <v>44776</v>
      </c>
      <c r="AI90">
        <v>208.48</v>
      </c>
      <c r="AK90" s="3">
        <v>44776</v>
      </c>
      <c r="AL90">
        <v>158.12</v>
      </c>
      <c r="AN90" s="3">
        <v>44776</v>
      </c>
      <c r="AO90">
        <v>174.59</v>
      </c>
      <c r="AQ90" s="3">
        <v>44776</v>
      </c>
      <c r="AR90">
        <v>132.34</v>
      </c>
      <c r="AT90" s="3">
        <v>44776</v>
      </c>
      <c r="AU90">
        <v>180.4246</v>
      </c>
      <c r="AW90" s="3">
        <v>44776</v>
      </c>
      <c r="AX90">
        <v>139.52000000000001</v>
      </c>
      <c r="AZ90" s="3">
        <v>44776</v>
      </c>
      <c r="BA90">
        <v>166.64</v>
      </c>
      <c r="BC90" s="3">
        <v>44776</v>
      </c>
      <c r="BD90">
        <v>155.36000000000001</v>
      </c>
      <c r="BF90" s="3">
        <v>44776</v>
      </c>
      <c r="BG90">
        <v>18.893000000000001</v>
      </c>
      <c r="BI90" s="3">
        <v>44776</v>
      </c>
      <c r="BJ90">
        <v>189.65</v>
      </c>
      <c r="BL90" s="3">
        <v>44776</v>
      </c>
      <c r="BM90">
        <v>119.968</v>
      </c>
      <c r="BO90" s="3">
        <v>44776</v>
      </c>
      <c r="BP90">
        <v>144.88</v>
      </c>
      <c r="BR90" s="3">
        <v>44776</v>
      </c>
      <c r="BS90">
        <v>43.5</v>
      </c>
      <c r="BU90" s="3">
        <v>44776</v>
      </c>
      <c r="BV90">
        <v>87.62</v>
      </c>
      <c r="BX90" s="3">
        <v>44776</v>
      </c>
      <c r="BY90">
        <v>109.02</v>
      </c>
      <c r="CA90" s="3">
        <v>44776</v>
      </c>
      <c r="CB90">
        <v>45.71</v>
      </c>
      <c r="CD90" s="3">
        <v>44776</v>
      </c>
      <c r="CE90">
        <v>63.92</v>
      </c>
      <c r="CG90" s="3">
        <v>44776</v>
      </c>
      <c r="CH90">
        <v>45.33</v>
      </c>
      <c r="CJ90" s="3">
        <v>44776</v>
      </c>
      <c r="CK90">
        <v>114.28</v>
      </c>
    </row>
    <row r="91" spans="1:89" x14ac:dyDescent="0.25">
      <c r="A91" s="3">
        <v>44777</v>
      </c>
      <c r="B91">
        <v>165.81</v>
      </c>
      <c r="D91" s="3">
        <v>44777</v>
      </c>
      <c r="E91">
        <v>331.87</v>
      </c>
      <c r="G91" s="3">
        <v>44777</v>
      </c>
      <c r="H91">
        <v>183.64</v>
      </c>
      <c r="J91" s="3">
        <v>44777</v>
      </c>
      <c r="K91">
        <v>283.64999999999998</v>
      </c>
      <c r="M91" s="3">
        <v>44777</v>
      </c>
      <c r="N91">
        <v>246.98</v>
      </c>
      <c r="P91" s="3">
        <v>44777</v>
      </c>
      <c r="Q91">
        <v>307.17</v>
      </c>
      <c r="S91" s="3">
        <v>44777</v>
      </c>
      <c r="T91">
        <v>243.09</v>
      </c>
      <c r="V91" s="3">
        <v>44777</v>
      </c>
      <c r="W91">
        <v>156.87</v>
      </c>
      <c r="Y91" s="3">
        <v>44777</v>
      </c>
      <c r="Z91">
        <v>260.64</v>
      </c>
      <c r="AB91" s="3">
        <v>44777</v>
      </c>
      <c r="AC91">
        <v>112.36</v>
      </c>
      <c r="AE91" s="3">
        <v>44777</v>
      </c>
      <c r="AF91">
        <v>533.75</v>
      </c>
      <c r="AH91" s="3">
        <v>44777</v>
      </c>
      <c r="AI91">
        <v>213.47</v>
      </c>
      <c r="AK91" s="3">
        <v>44777</v>
      </c>
      <c r="AL91">
        <v>157.69999999999999</v>
      </c>
      <c r="AN91" s="3">
        <v>44777</v>
      </c>
      <c r="AO91">
        <v>171.79</v>
      </c>
      <c r="AQ91" s="3">
        <v>44777</v>
      </c>
      <c r="AR91">
        <v>131.63999999999999</v>
      </c>
      <c r="AT91" s="3">
        <v>44777</v>
      </c>
      <c r="AU91">
        <v>181.31020000000001</v>
      </c>
      <c r="AW91" s="3">
        <v>44777</v>
      </c>
      <c r="AX91">
        <v>142.57</v>
      </c>
      <c r="AZ91" s="3">
        <v>44777</v>
      </c>
      <c r="BA91">
        <v>166.5</v>
      </c>
      <c r="BC91" s="3">
        <v>44777</v>
      </c>
      <c r="BD91">
        <v>151.13999999999999</v>
      </c>
      <c r="BF91" s="3">
        <v>44777</v>
      </c>
      <c r="BG91">
        <v>19.215</v>
      </c>
      <c r="BI91" s="3">
        <v>44777</v>
      </c>
      <c r="BJ91">
        <v>191.27</v>
      </c>
      <c r="BL91" s="3">
        <v>44777</v>
      </c>
      <c r="BM91">
        <v>123.839</v>
      </c>
      <c r="BO91" s="3">
        <v>44777</v>
      </c>
      <c r="BP91">
        <v>144.65</v>
      </c>
      <c r="BR91" s="3">
        <v>44777</v>
      </c>
      <c r="BS91">
        <v>41.856699999999996</v>
      </c>
      <c r="BU91" s="3">
        <v>44777</v>
      </c>
      <c r="BV91">
        <v>86.82</v>
      </c>
      <c r="BX91" s="3">
        <v>44777</v>
      </c>
      <c r="BY91">
        <v>108.12</v>
      </c>
      <c r="CA91" s="3">
        <v>44777</v>
      </c>
      <c r="CB91">
        <v>45.38</v>
      </c>
      <c r="CD91" s="3">
        <v>44777</v>
      </c>
      <c r="CE91">
        <v>63.67</v>
      </c>
      <c r="CG91" s="3">
        <v>44777</v>
      </c>
      <c r="CH91">
        <v>44.43</v>
      </c>
      <c r="CJ91" s="3">
        <v>44777</v>
      </c>
      <c r="CK91">
        <v>114.48</v>
      </c>
    </row>
    <row r="92" spans="1:89" x14ac:dyDescent="0.25">
      <c r="A92" s="3">
        <v>44778</v>
      </c>
      <c r="B92">
        <v>165.35</v>
      </c>
      <c r="D92" s="3">
        <v>44778</v>
      </c>
      <c r="E92">
        <v>334.67</v>
      </c>
      <c r="G92" s="3">
        <v>44778</v>
      </c>
      <c r="H92">
        <v>185.39</v>
      </c>
      <c r="J92" s="3">
        <v>44778</v>
      </c>
      <c r="K92">
        <v>282.91000000000003</v>
      </c>
      <c r="M92" s="3">
        <v>44778</v>
      </c>
      <c r="N92">
        <v>246.25</v>
      </c>
      <c r="P92" s="3">
        <v>44778</v>
      </c>
      <c r="Q92">
        <v>309.69</v>
      </c>
      <c r="S92" s="3">
        <v>44778</v>
      </c>
      <c r="T92">
        <v>237.08</v>
      </c>
      <c r="V92" s="3">
        <v>44778</v>
      </c>
      <c r="W92">
        <v>157.51</v>
      </c>
      <c r="Y92" s="3">
        <v>44778</v>
      </c>
      <c r="Z92">
        <v>259.23</v>
      </c>
      <c r="AB92" s="3">
        <v>44778</v>
      </c>
      <c r="AC92">
        <v>115.76</v>
      </c>
      <c r="AE92" s="3">
        <v>44778</v>
      </c>
      <c r="AF92">
        <v>535.05999999999995</v>
      </c>
      <c r="AH92" s="3">
        <v>44778</v>
      </c>
      <c r="AI92">
        <v>215.87</v>
      </c>
      <c r="AK92" s="3">
        <v>44778</v>
      </c>
      <c r="AL92">
        <v>158.96</v>
      </c>
      <c r="AN92" s="3">
        <v>44778</v>
      </c>
      <c r="AO92">
        <v>171.11</v>
      </c>
      <c r="AQ92" s="3">
        <v>44778</v>
      </c>
      <c r="AR92">
        <v>132.47999999999999</v>
      </c>
      <c r="AT92" s="3">
        <v>44778</v>
      </c>
      <c r="AU92">
        <v>181.15010000000001</v>
      </c>
      <c r="AW92" s="3">
        <v>44778</v>
      </c>
      <c r="AX92">
        <v>140.80000000000001</v>
      </c>
      <c r="AZ92" s="3">
        <v>44778</v>
      </c>
      <c r="BA92">
        <v>165.04</v>
      </c>
      <c r="BC92" s="3">
        <v>44778</v>
      </c>
      <c r="BD92">
        <v>153.63999999999999</v>
      </c>
      <c r="BF92" s="3">
        <v>44778</v>
      </c>
      <c r="BG92">
        <v>18.989000000000001</v>
      </c>
      <c r="BI92" s="3">
        <v>44778</v>
      </c>
      <c r="BJ92">
        <v>190.17</v>
      </c>
      <c r="BL92" s="3">
        <v>44778</v>
      </c>
      <c r="BM92">
        <v>123.246</v>
      </c>
      <c r="BO92" s="3">
        <v>44778</v>
      </c>
      <c r="BP92">
        <v>144.72</v>
      </c>
      <c r="BR92" s="3">
        <v>44778</v>
      </c>
      <c r="BS92">
        <v>42.193300000000001</v>
      </c>
      <c r="BU92" s="3">
        <v>44778</v>
      </c>
      <c r="BV92">
        <v>87.41</v>
      </c>
      <c r="BX92" s="3">
        <v>44778</v>
      </c>
      <c r="BY92">
        <v>106.63</v>
      </c>
      <c r="CA92" s="3">
        <v>44778</v>
      </c>
      <c r="CB92">
        <v>45.01</v>
      </c>
      <c r="CD92" s="3">
        <v>44778</v>
      </c>
      <c r="CE92">
        <v>63.38</v>
      </c>
      <c r="CG92" s="3">
        <v>44778</v>
      </c>
      <c r="CH92">
        <v>44.95</v>
      </c>
      <c r="CJ92" s="3">
        <v>44778</v>
      </c>
      <c r="CK92">
        <v>113.87</v>
      </c>
    </row>
    <row r="93" spans="1:89" x14ac:dyDescent="0.25">
      <c r="A93" s="3">
        <v>44781</v>
      </c>
      <c r="B93">
        <v>164.87</v>
      </c>
      <c r="D93" s="3">
        <v>44781</v>
      </c>
      <c r="E93">
        <v>334.68</v>
      </c>
      <c r="G93" s="3">
        <v>44781</v>
      </c>
      <c r="H93">
        <v>185.81</v>
      </c>
      <c r="J93" s="3">
        <v>44781</v>
      </c>
      <c r="K93">
        <v>280.32</v>
      </c>
      <c r="M93" s="3">
        <v>44781</v>
      </c>
      <c r="N93">
        <v>247.29</v>
      </c>
      <c r="P93" s="3">
        <v>44781</v>
      </c>
      <c r="Q93">
        <v>311.97000000000003</v>
      </c>
      <c r="S93" s="3">
        <v>44781</v>
      </c>
      <c r="T93">
        <v>240.49</v>
      </c>
      <c r="V93" s="3">
        <v>44781</v>
      </c>
      <c r="W93">
        <v>157.28</v>
      </c>
      <c r="Y93" s="3">
        <v>44781</v>
      </c>
      <c r="Z93">
        <v>256.8</v>
      </c>
      <c r="AB93" s="3">
        <v>44781</v>
      </c>
      <c r="AC93">
        <v>114.35</v>
      </c>
      <c r="AE93" s="3">
        <v>44781</v>
      </c>
      <c r="AF93">
        <v>536.6</v>
      </c>
      <c r="AH93" s="3">
        <v>44781</v>
      </c>
      <c r="AI93">
        <v>213.32</v>
      </c>
      <c r="AK93" s="3">
        <v>44781</v>
      </c>
      <c r="AL93">
        <v>159.97999999999999</v>
      </c>
      <c r="AN93" s="3">
        <v>44781</v>
      </c>
      <c r="AO93">
        <v>170.2</v>
      </c>
      <c r="AQ93" s="3">
        <v>44781</v>
      </c>
      <c r="AR93">
        <v>132.61000000000001</v>
      </c>
      <c r="AT93" s="3">
        <v>44781</v>
      </c>
      <c r="AU93">
        <v>182.7517</v>
      </c>
      <c r="AW93" s="3">
        <v>44781</v>
      </c>
      <c r="AX93">
        <v>139.41</v>
      </c>
      <c r="AZ93" s="3">
        <v>44781</v>
      </c>
      <c r="BA93">
        <v>165.89</v>
      </c>
      <c r="BC93" s="3">
        <v>44781</v>
      </c>
      <c r="BD93">
        <v>153.41</v>
      </c>
      <c r="BF93" s="3">
        <v>44781</v>
      </c>
      <c r="BG93">
        <v>17.792999999999999</v>
      </c>
      <c r="BI93" s="3">
        <v>44781</v>
      </c>
      <c r="BJ93">
        <v>189.75</v>
      </c>
      <c r="BL93" s="3">
        <v>44781</v>
      </c>
      <c r="BM93">
        <v>124.14</v>
      </c>
      <c r="BO93" s="3">
        <v>44781</v>
      </c>
      <c r="BP93">
        <v>145.27000000000001</v>
      </c>
      <c r="BR93" s="3">
        <v>44781</v>
      </c>
      <c r="BS93">
        <v>42.536700000000003</v>
      </c>
      <c r="BU93" s="3">
        <v>44781</v>
      </c>
      <c r="BV93">
        <v>88.49</v>
      </c>
      <c r="BX93" s="3">
        <v>44781</v>
      </c>
      <c r="BY93">
        <v>109.11</v>
      </c>
      <c r="CA93" s="3">
        <v>44781</v>
      </c>
      <c r="CB93">
        <v>45.02</v>
      </c>
      <c r="CD93" s="3">
        <v>44781</v>
      </c>
      <c r="CE93">
        <v>62.97</v>
      </c>
      <c r="CG93" s="3">
        <v>44781</v>
      </c>
      <c r="CH93">
        <v>44.54</v>
      </c>
      <c r="CJ93" s="3">
        <v>44781</v>
      </c>
      <c r="CK93">
        <v>114</v>
      </c>
    </row>
    <row r="94" spans="1:89" x14ac:dyDescent="0.25">
      <c r="A94" s="3">
        <v>44782</v>
      </c>
      <c r="B94">
        <v>164.92</v>
      </c>
      <c r="D94" s="3">
        <v>44782</v>
      </c>
      <c r="E94">
        <v>336.62</v>
      </c>
      <c r="G94" s="3">
        <v>44782</v>
      </c>
      <c r="H94">
        <v>186.03</v>
      </c>
      <c r="J94" s="3">
        <v>44782</v>
      </c>
      <c r="K94">
        <v>282.3</v>
      </c>
      <c r="M94" s="3">
        <v>44782</v>
      </c>
      <c r="N94">
        <v>248.36</v>
      </c>
      <c r="P94" s="3">
        <v>44782</v>
      </c>
      <c r="Q94">
        <v>305.20999999999998</v>
      </c>
      <c r="S94" s="3">
        <v>44782</v>
      </c>
      <c r="T94">
        <v>232.36</v>
      </c>
      <c r="V94" s="3">
        <v>44782</v>
      </c>
      <c r="W94">
        <v>158.80000000000001</v>
      </c>
      <c r="Y94" s="3">
        <v>44782</v>
      </c>
      <c r="Z94">
        <v>260.06</v>
      </c>
      <c r="AB94" s="3">
        <v>44782</v>
      </c>
      <c r="AC94">
        <v>115.38</v>
      </c>
      <c r="AE94" s="3">
        <v>44782</v>
      </c>
      <c r="AF94">
        <v>537.26</v>
      </c>
      <c r="AH94" s="3">
        <v>44782</v>
      </c>
      <c r="AI94">
        <v>210.26</v>
      </c>
      <c r="AK94" s="3">
        <v>44782</v>
      </c>
      <c r="AL94">
        <v>162.91999999999999</v>
      </c>
      <c r="AN94" s="3">
        <v>44782</v>
      </c>
      <c r="AO94">
        <v>170.18</v>
      </c>
      <c r="AQ94" s="3">
        <v>44782</v>
      </c>
      <c r="AR94">
        <v>129.47</v>
      </c>
      <c r="AT94" s="3">
        <v>44782</v>
      </c>
      <c r="AU94">
        <v>182.8648</v>
      </c>
      <c r="AW94" s="3">
        <v>44782</v>
      </c>
      <c r="AX94">
        <v>137.83000000000001</v>
      </c>
      <c r="AZ94" s="3">
        <v>44782</v>
      </c>
      <c r="BA94">
        <v>164.85</v>
      </c>
      <c r="BC94" s="3">
        <v>44782</v>
      </c>
      <c r="BD94">
        <v>155.41</v>
      </c>
      <c r="BF94" s="3">
        <v>44782</v>
      </c>
      <c r="BG94">
        <v>17.085999999999999</v>
      </c>
      <c r="BI94" s="3">
        <v>44782</v>
      </c>
      <c r="BJ94">
        <v>182.24</v>
      </c>
      <c r="BL94" s="3">
        <v>44782</v>
      </c>
      <c r="BM94">
        <v>123.605</v>
      </c>
      <c r="BO94" s="3">
        <v>44782</v>
      </c>
      <c r="BP94">
        <v>144.93</v>
      </c>
      <c r="BR94" s="3">
        <v>44782</v>
      </c>
      <c r="BS94">
        <v>42.956699999999998</v>
      </c>
      <c r="BU94" s="3">
        <v>44782</v>
      </c>
      <c r="BV94">
        <v>89.52</v>
      </c>
      <c r="BX94" s="3">
        <v>44782</v>
      </c>
      <c r="BY94">
        <v>108.13</v>
      </c>
      <c r="CA94" s="3">
        <v>44782</v>
      </c>
      <c r="CB94">
        <v>44.92</v>
      </c>
      <c r="CD94" s="3">
        <v>44782</v>
      </c>
      <c r="CE94">
        <v>63.05</v>
      </c>
      <c r="CG94" s="3">
        <v>44782</v>
      </c>
      <c r="CH94">
        <v>44.68</v>
      </c>
      <c r="CJ94" s="3">
        <v>44782</v>
      </c>
      <c r="CK94">
        <v>110.11</v>
      </c>
    </row>
    <row r="95" spans="1:89" x14ac:dyDescent="0.25">
      <c r="A95" s="3">
        <v>44783</v>
      </c>
      <c r="B95">
        <v>169.24</v>
      </c>
      <c r="D95" s="3">
        <v>44783</v>
      </c>
      <c r="E95">
        <v>347.91</v>
      </c>
      <c r="G95" s="3">
        <v>44783</v>
      </c>
      <c r="H95">
        <v>190.72</v>
      </c>
      <c r="J95" s="3">
        <v>44783</v>
      </c>
      <c r="K95">
        <v>289.16000000000003</v>
      </c>
      <c r="M95" s="3">
        <v>44783</v>
      </c>
      <c r="N95">
        <v>252.09</v>
      </c>
      <c r="P95" s="3">
        <v>44783</v>
      </c>
      <c r="Q95">
        <v>311.58</v>
      </c>
      <c r="S95" s="3">
        <v>44783</v>
      </c>
      <c r="T95">
        <v>243.74</v>
      </c>
      <c r="V95" s="3">
        <v>44783</v>
      </c>
      <c r="W95">
        <v>162.44</v>
      </c>
      <c r="Y95" s="3">
        <v>44783</v>
      </c>
      <c r="Z95">
        <v>261.36</v>
      </c>
      <c r="AB95" s="3">
        <v>44783</v>
      </c>
      <c r="AC95">
        <v>118.39</v>
      </c>
      <c r="AE95" s="3">
        <v>44783</v>
      </c>
      <c r="AF95">
        <v>537.72</v>
      </c>
      <c r="AH95" s="3">
        <v>44783</v>
      </c>
      <c r="AI95">
        <v>212.1</v>
      </c>
      <c r="AK95" s="3">
        <v>44783</v>
      </c>
      <c r="AL95">
        <v>165.01</v>
      </c>
      <c r="AN95" s="3">
        <v>44783</v>
      </c>
      <c r="AO95">
        <v>170.67</v>
      </c>
      <c r="AQ95" s="3">
        <v>44783</v>
      </c>
      <c r="AR95">
        <v>131.5</v>
      </c>
      <c r="AT95" s="3">
        <v>44783</v>
      </c>
      <c r="AU95">
        <v>185.82320000000001</v>
      </c>
      <c r="AW95" s="3">
        <v>44783</v>
      </c>
      <c r="AX95">
        <v>142.69</v>
      </c>
      <c r="AZ95" s="3">
        <v>44783</v>
      </c>
      <c r="BA95">
        <v>169.02</v>
      </c>
      <c r="BC95" s="3">
        <v>44783</v>
      </c>
      <c r="BD95">
        <v>155.82</v>
      </c>
      <c r="BF95" s="3">
        <v>44783</v>
      </c>
      <c r="BG95">
        <v>18.097000000000001</v>
      </c>
      <c r="BI95" s="3">
        <v>44783</v>
      </c>
      <c r="BJ95">
        <v>188.61</v>
      </c>
      <c r="BL95" s="3">
        <v>44783</v>
      </c>
      <c r="BM95">
        <v>124.893</v>
      </c>
      <c r="BO95" s="3">
        <v>44783</v>
      </c>
      <c r="BP95">
        <v>146.30000000000001</v>
      </c>
      <c r="BR95" s="3">
        <v>44783</v>
      </c>
      <c r="BS95">
        <v>43.046700000000001</v>
      </c>
      <c r="BU95" s="3">
        <v>44783</v>
      </c>
      <c r="BV95">
        <v>89.19</v>
      </c>
      <c r="BX95" s="3">
        <v>44783</v>
      </c>
      <c r="BY95">
        <v>112.43</v>
      </c>
      <c r="CA95" s="3">
        <v>44783</v>
      </c>
      <c r="CB95">
        <v>46.02</v>
      </c>
      <c r="CD95" s="3">
        <v>44783</v>
      </c>
      <c r="CE95">
        <v>63.65</v>
      </c>
      <c r="CG95" s="3">
        <v>44783</v>
      </c>
      <c r="CH95">
        <v>44.84</v>
      </c>
      <c r="CJ95" s="3">
        <v>44783</v>
      </c>
      <c r="CK95">
        <v>113.14</v>
      </c>
    </row>
    <row r="96" spans="1:89" x14ac:dyDescent="0.25">
      <c r="A96" s="3">
        <v>44784</v>
      </c>
      <c r="B96">
        <v>168.49</v>
      </c>
      <c r="D96" s="3">
        <v>44784</v>
      </c>
      <c r="E96">
        <v>351.68</v>
      </c>
      <c r="G96" s="3">
        <v>44784</v>
      </c>
      <c r="H96">
        <v>194</v>
      </c>
      <c r="J96" s="3">
        <v>44784</v>
      </c>
      <c r="K96">
        <v>287.02</v>
      </c>
      <c r="M96" s="3">
        <v>44784</v>
      </c>
      <c r="N96">
        <v>248.35</v>
      </c>
      <c r="P96" s="3">
        <v>44784</v>
      </c>
      <c r="Q96">
        <v>310.69</v>
      </c>
      <c r="S96" s="3">
        <v>44784</v>
      </c>
      <c r="T96">
        <v>243.99</v>
      </c>
      <c r="V96" s="3">
        <v>44784</v>
      </c>
      <c r="W96">
        <v>162.99</v>
      </c>
      <c r="Y96" s="3">
        <v>44784</v>
      </c>
      <c r="Z96">
        <v>259.27999999999997</v>
      </c>
      <c r="AB96" s="3">
        <v>44784</v>
      </c>
      <c r="AC96">
        <v>120.14</v>
      </c>
      <c r="AE96" s="3">
        <v>44784</v>
      </c>
      <c r="AF96">
        <v>532.86</v>
      </c>
      <c r="AH96" s="3">
        <v>44784</v>
      </c>
      <c r="AI96">
        <v>211.08</v>
      </c>
      <c r="AK96" s="3">
        <v>44784</v>
      </c>
      <c r="AL96">
        <v>168.81</v>
      </c>
      <c r="AN96" s="3">
        <v>44784</v>
      </c>
      <c r="AO96">
        <v>167.14</v>
      </c>
      <c r="AQ96" s="3">
        <v>44784</v>
      </c>
      <c r="AR96">
        <v>132.54</v>
      </c>
      <c r="AT96" s="3">
        <v>44784</v>
      </c>
      <c r="AU96">
        <v>187.0292</v>
      </c>
      <c r="AW96" s="3">
        <v>44784</v>
      </c>
      <c r="AX96">
        <v>140.63999999999999</v>
      </c>
      <c r="AZ96" s="3">
        <v>44784</v>
      </c>
      <c r="BA96">
        <v>167.88</v>
      </c>
      <c r="BC96" s="3">
        <v>44784</v>
      </c>
      <c r="BD96">
        <v>159.62</v>
      </c>
      <c r="BF96" s="3">
        <v>44784</v>
      </c>
      <c r="BG96">
        <v>17.942</v>
      </c>
      <c r="BI96" s="3">
        <v>44784</v>
      </c>
      <c r="BJ96">
        <v>186.73</v>
      </c>
      <c r="BL96" s="3">
        <v>44784</v>
      </c>
      <c r="BM96">
        <v>125.127</v>
      </c>
      <c r="BO96" s="3">
        <v>44784</v>
      </c>
      <c r="BP96">
        <v>145.26</v>
      </c>
      <c r="BR96" s="3">
        <v>44784</v>
      </c>
      <c r="BS96">
        <v>43.273299999999999</v>
      </c>
      <c r="BU96" s="3">
        <v>44784</v>
      </c>
      <c r="BV96">
        <v>88.93</v>
      </c>
      <c r="BX96" s="3">
        <v>44784</v>
      </c>
      <c r="BY96">
        <v>117.69</v>
      </c>
      <c r="CA96" s="3">
        <v>44784</v>
      </c>
      <c r="CB96">
        <v>45.9</v>
      </c>
      <c r="CD96" s="3">
        <v>44784</v>
      </c>
      <c r="CE96">
        <v>63.22</v>
      </c>
      <c r="CG96" s="3">
        <v>44784</v>
      </c>
      <c r="CH96">
        <v>44.78</v>
      </c>
      <c r="CJ96" s="3">
        <v>44784</v>
      </c>
      <c r="CK96">
        <v>114.1</v>
      </c>
    </row>
    <row r="97" spans="1:89" x14ac:dyDescent="0.25">
      <c r="A97" s="3">
        <v>44785</v>
      </c>
      <c r="B97">
        <v>172.1</v>
      </c>
      <c r="D97" s="3">
        <v>44785</v>
      </c>
      <c r="E97">
        <v>353.82</v>
      </c>
      <c r="G97" s="3">
        <v>44785</v>
      </c>
      <c r="H97">
        <v>196.84</v>
      </c>
      <c r="J97" s="3">
        <v>44785</v>
      </c>
      <c r="K97">
        <v>291.91000000000003</v>
      </c>
      <c r="M97" s="3">
        <v>44785</v>
      </c>
      <c r="N97">
        <v>248.39</v>
      </c>
      <c r="P97" s="3">
        <v>44785</v>
      </c>
      <c r="Q97">
        <v>314.89</v>
      </c>
      <c r="S97" s="3">
        <v>44785</v>
      </c>
      <c r="T97">
        <v>251.61</v>
      </c>
      <c r="V97" s="3">
        <v>44785</v>
      </c>
      <c r="W97">
        <v>165.84</v>
      </c>
      <c r="Y97" s="3">
        <v>44785</v>
      </c>
      <c r="Z97">
        <v>262.18</v>
      </c>
      <c r="AB97" s="3">
        <v>44785</v>
      </c>
      <c r="AC97">
        <v>122.13</v>
      </c>
      <c r="AE97" s="3">
        <v>44785</v>
      </c>
      <c r="AF97">
        <v>543.70000000000005</v>
      </c>
      <c r="AH97" s="3">
        <v>44785</v>
      </c>
      <c r="AI97">
        <v>211.33</v>
      </c>
      <c r="AK97" s="3">
        <v>44785</v>
      </c>
      <c r="AL97">
        <v>171.56</v>
      </c>
      <c r="AN97" s="3">
        <v>44785</v>
      </c>
      <c r="AO97">
        <v>165.3</v>
      </c>
      <c r="AQ97" s="3">
        <v>44785</v>
      </c>
      <c r="AR97">
        <v>134.01</v>
      </c>
      <c r="AT97" s="3">
        <v>44785</v>
      </c>
      <c r="AU97">
        <v>189.2527</v>
      </c>
      <c r="AW97" s="3">
        <v>44785</v>
      </c>
      <c r="AX97">
        <v>143.55000000000001</v>
      </c>
      <c r="AZ97" s="3">
        <v>44785</v>
      </c>
      <c r="BA97">
        <v>169.99</v>
      </c>
      <c r="BC97" s="3">
        <v>44785</v>
      </c>
      <c r="BD97">
        <v>159.85</v>
      </c>
      <c r="BF97" s="3">
        <v>44785</v>
      </c>
      <c r="BG97">
        <v>18.709</v>
      </c>
      <c r="BI97" s="3">
        <v>44785</v>
      </c>
      <c r="BJ97">
        <v>189.89</v>
      </c>
      <c r="BL97" s="3">
        <v>44785</v>
      </c>
      <c r="BM97">
        <v>127.28400000000001</v>
      </c>
      <c r="BO97" s="3">
        <v>44785</v>
      </c>
      <c r="BP97">
        <v>146.66999999999999</v>
      </c>
      <c r="BR97" s="3">
        <v>44785</v>
      </c>
      <c r="BS97">
        <v>44.073300000000003</v>
      </c>
      <c r="BU97" s="3">
        <v>44785</v>
      </c>
      <c r="BV97">
        <v>91.02</v>
      </c>
      <c r="BX97" s="3">
        <v>44785</v>
      </c>
      <c r="BY97">
        <v>121.57</v>
      </c>
      <c r="CA97" s="3">
        <v>44785</v>
      </c>
      <c r="CB97">
        <v>46.61</v>
      </c>
      <c r="CD97" s="3">
        <v>44785</v>
      </c>
      <c r="CE97">
        <v>63.7</v>
      </c>
      <c r="CG97" s="3">
        <v>44785</v>
      </c>
      <c r="CH97">
        <v>45.15</v>
      </c>
      <c r="CJ97" s="3">
        <v>44785</v>
      </c>
      <c r="CK97">
        <v>116.07</v>
      </c>
    </row>
    <row r="98" spans="1:89" x14ac:dyDescent="0.25">
      <c r="A98" s="3">
        <v>44788</v>
      </c>
      <c r="B98">
        <v>173.19</v>
      </c>
      <c r="D98" s="3">
        <v>44788</v>
      </c>
      <c r="E98">
        <v>355.85</v>
      </c>
      <c r="G98" s="3">
        <v>44788</v>
      </c>
      <c r="H98">
        <v>195.95</v>
      </c>
      <c r="J98" s="3">
        <v>44788</v>
      </c>
      <c r="K98">
        <v>293.47000000000003</v>
      </c>
      <c r="M98" s="3">
        <v>44788</v>
      </c>
      <c r="N98">
        <v>251.08</v>
      </c>
      <c r="P98" s="3">
        <v>44788</v>
      </c>
      <c r="Q98">
        <v>314.61</v>
      </c>
      <c r="S98" s="3">
        <v>44788</v>
      </c>
      <c r="T98">
        <v>257.33999999999997</v>
      </c>
      <c r="V98" s="3">
        <v>44788</v>
      </c>
      <c r="W98">
        <v>165.4</v>
      </c>
      <c r="Y98" s="3">
        <v>44788</v>
      </c>
      <c r="Z98">
        <v>265.44</v>
      </c>
      <c r="AB98" s="3">
        <v>44788</v>
      </c>
      <c r="AC98">
        <v>122.46</v>
      </c>
      <c r="AE98" s="3">
        <v>44788</v>
      </c>
      <c r="AF98">
        <v>544.64</v>
      </c>
      <c r="AH98" s="3">
        <v>44788</v>
      </c>
      <c r="AI98">
        <v>216.42</v>
      </c>
      <c r="AK98" s="3">
        <v>44788</v>
      </c>
      <c r="AL98">
        <v>172.16</v>
      </c>
      <c r="AN98" s="3">
        <v>44788</v>
      </c>
      <c r="AO98">
        <v>166.09</v>
      </c>
      <c r="AQ98" s="3">
        <v>44788</v>
      </c>
      <c r="AR98">
        <v>134.93</v>
      </c>
      <c r="AT98" s="3">
        <v>44788</v>
      </c>
      <c r="AU98">
        <v>190.55289999999999</v>
      </c>
      <c r="AW98" s="3">
        <v>44788</v>
      </c>
      <c r="AX98">
        <v>143.18</v>
      </c>
      <c r="AZ98" s="3">
        <v>44788</v>
      </c>
      <c r="BA98">
        <v>170.47</v>
      </c>
      <c r="BC98" s="3">
        <v>44788</v>
      </c>
      <c r="BD98">
        <v>156.81</v>
      </c>
      <c r="BF98" s="3">
        <v>44788</v>
      </c>
      <c r="BG98">
        <v>19.032</v>
      </c>
      <c r="BI98" s="3">
        <v>44788</v>
      </c>
      <c r="BJ98">
        <v>191.06</v>
      </c>
      <c r="BL98" s="3">
        <v>44788</v>
      </c>
      <c r="BM98">
        <v>126.607</v>
      </c>
      <c r="BO98" s="3">
        <v>44788</v>
      </c>
      <c r="BP98">
        <v>148.56</v>
      </c>
      <c r="BR98" s="3">
        <v>44788</v>
      </c>
      <c r="BS98">
        <v>44.2</v>
      </c>
      <c r="BU98" s="3">
        <v>44788</v>
      </c>
      <c r="BV98">
        <v>90.6</v>
      </c>
      <c r="BX98" s="3">
        <v>44788</v>
      </c>
      <c r="BY98">
        <v>124.26</v>
      </c>
      <c r="CA98" s="3">
        <v>44788</v>
      </c>
      <c r="CB98">
        <v>46.59</v>
      </c>
      <c r="CD98" s="3">
        <v>44788</v>
      </c>
      <c r="CE98">
        <v>64.5</v>
      </c>
      <c r="CG98" s="3">
        <v>44788</v>
      </c>
      <c r="CH98">
        <v>45.56</v>
      </c>
      <c r="CJ98" s="3">
        <v>44788</v>
      </c>
      <c r="CK98">
        <v>116.32</v>
      </c>
    </row>
    <row r="99" spans="1:89" x14ac:dyDescent="0.25">
      <c r="A99" s="3">
        <v>44789</v>
      </c>
      <c r="B99">
        <v>173.03</v>
      </c>
      <c r="D99" s="3">
        <v>44789</v>
      </c>
      <c r="E99">
        <v>354.97</v>
      </c>
      <c r="G99" s="3">
        <v>44789</v>
      </c>
      <c r="H99">
        <v>197.52</v>
      </c>
      <c r="J99" s="3">
        <v>44789</v>
      </c>
      <c r="K99">
        <v>292.70999999999998</v>
      </c>
      <c r="M99" s="3">
        <v>44789</v>
      </c>
      <c r="N99">
        <v>253.15</v>
      </c>
      <c r="P99" s="3">
        <v>44789</v>
      </c>
      <c r="Q99">
        <v>327.38</v>
      </c>
      <c r="S99" s="3">
        <v>44789</v>
      </c>
      <c r="T99">
        <v>256.27</v>
      </c>
      <c r="V99" s="3">
        <v>44789</v>
      </c>
      <c r="W99">
        <v>165.35</v>
      </c>
      <c r="Y99" s="3">
        <v>44789</v>
      </c>
      <c r="Z99">
        <v>266.29000000000002</v>
      </c>
      <c r="AB99" s="3">
        <v>44789</v>
      </c>
      <c r="AC99">
        <v>123.63</v>
      </c>
      <c r="AE99" s="3">
        <v>44789</v>
      </c>
      <c r="AF99">
        <v>546.12</v>
      </c>
      <c r="AH99" s="3">
        <v>44789</v>
      </c>
      <c r="AI99">
        <v>217.14</v>
      </c>
      <c r="AK99" s="3">
        <v>44789</v>
      </c>
      <c r="AL99">
        <v>173.52</v>
      </c>
      <c r="AN99" s="3">
        <v>44789</v>
      </c>
      <c r="AO99">
        <v>167.57</v>
      </c>
      <c r="AQ99" s="3">
        <v>44789</v>
      </c>
      <c r="AR99">
        <v>136.56</v>
      </c>
      <c r="AT99" s="3">
        <v>44789</v>
      </c>
      <c r="AU99">
        <v>191.89070000000001</v>
      </c>
      <c r="AW99" s="3">
        <v>44789</v>
      </c>
      <c r="AX99">
        <v>144.78</v>
      </c>
      <c r="AZ99" s="3">
        <v>44789</v>
      </c>
      <c r="BA99">
        <v>172.08</v>
      </c>
      <c r="BC99" s="3">
        <v>44789</v>
      </c>
      <c r="BD99">
        <v>156.41</v>
      </c>
      <c r="BF99" s="3">
        <v>44789</v>
      </c>
      <c r="BG99">
        <v>18.879000000000001</v>
      </c>
      <c r="BI99" s="3">
        <v>44789</v>
      </c>
      <c r="BJ99">
        <v>189.59</v>
      </c>
      <c r="BL99" s="3">
        <v>44789</v>
      </c>
      <c r="BM99">
        <v>125.629</v>
      </c>
      <c r="BO99" s="3">
        <v>44789</v>
      </c>
      <c r="BP99">
        <v>149.93</v>
      </c>
      <c r="BR99" s="3">
        <v>44789</v>
      </c>
      <c r="BS99">
        <v>46.456699999999998</v>
      </c>
      <c r="BU99" s="3">
        <v>44789</v>
      </c>
      <c r="BV99">
        <v>90.59</v>
      </c>
      <c r="BX99" s="3">
        <v>44789</v>
      </c>
      <c r="BY99">
        <v>124.96</v>
      </c>
      <c r="CA99" s="3">
        <v>44789</v>
      </c>
      <c r="CB99">
        <v>46.77</v>
      </c>
      <c r="CD99" s="3">
        <v>44789</v>
      </c>
      <c r="CE99">
        <v>65.03</v>
      </c>
      <c r="CG99" s="3">
        <v>44789</v>
      </c>
      <c r="CH99">
        <v>45.8</v>
      </c>
      <c r="CJ99" s="3">
        <v>44789</v>
      </c>
      <c r="CK99">
        <v>118.06</v>
      </c>
    </row>
    <row r="100" spans="1:89" x14ac:dyDescent="0.25">
      <c r="A100" s="3">
        <v>44790</v>
      </c>
      <c r="B100">
        <v>174.55</v>
      </c>
      <c r="D100" s="3">
        <v>44790</v>
      </c>
      <c r="E100">
        <v>353.74</v>
      </c>
      <c r="G100" s="3">
        <v>44790</v>
      </c>
      <c r="H100">
        <v>195.93</v>
      </c>
      <c r="J100" s="3">
        <v>44790</v>
      </c>
      <c r="K100">
        <v>291.32</v>
      </c>
      <c r="M100" s="3">
        <v>44790</v>
      </c>
      <c r="N100">
        <v>250.58</v>
      </c>
      <c r="P100" s="3">
        <v>44790</v>
      </c>
      <c r="Q100">
        <v>325.76</v>
      </c>
      <c r="S100" s="3">
        <v>44790</v>
      </c>
      <c r="T100">
        <v>251.47</v>
      </c>
      <c r="V100" s="3">
        <v>44790</v>
      </c>
      <c r="W100">
        <v>163.9</v>
      </c>
      <c r="Y100" s="3">
        <v>44790</v>
      </c>
      <c r="Z100">
        <v>266.82</v>
      </c>
      <c r="AB100" s="3">
        <v>44790</v>
      </c>
      <c r="AC100">
        <v>122.59</v>
      </c>
      <c r="AE100" s="3">
        <v>44790</v>
      </c>
      <c r="AF100">
        <v>545</v>
      </c>
      <c r="AH100" s="3">
        <v>44790</v>
      </c>
      <c r="AI100">
        <v>214.52</v>
      </c>
      <c r="AK100" s="3">
        <v>44790</v>
      </c>
      <c r="AL100">
        <v>173.96</v>
      </c>
      <c r="AN100" s="3">
        <v>44790</v>
      </c>
      <c r="AO100">
        <v>167.58</v>
      </c>
      <c r="AQ100" s="3">
        <v>44790</v>
      </c>
      <c r="AR100">
        <v>137.79</v>
      </c>
      <c r="AT100" s="3">
        <v>44790</v>
      </c>
      <c r="AU100">
        <v>191.0522</v>
      </c>
      <c r="AW100" s="3">
        <v>44790</v>
      </c>
      <c r="AX100">
        <v>142.1</v>
      </c>
      <c r="AZ100" s="3">
        <v>44790</v>
      </c>
      <c r="BA100">
        <v>167.2</v>
      </c>
      <c r="BC100" s="3">
        <v>44790</v>
      </c>
      <c r="BD100">
        <v>157.69999999999999</v>
      </c>
      <c r="BF100" s="3">
        <v>44790</v>
      </c>
      <c r="BG100">
        <v>18.335000000000001</v>
      </c>
      <c r="BI100" s="3">
        <v>44790</v>
      </c>
      <c r="BJ100">
        <v>187.96</v>
      </c>
      <c r="BL100" s="3">
        <v>44790</v>
      </c>
      <c r="BM100">
        <v>123.26300000000001</v>
      </c>
      <c r="BO100" s="3">
        <v>44790</v>
      </c>
      <c r="BP100">
        <v>149.24</v>
      </c>
      <c r="BR100" s="3">
        <v>44790</v>
      </c>
      <c r="BS100">
        <v>46.506700000000002</v>
      </c>
      <c r="BU100" s="3">
        <v>44790</v>
      </c>
      <c r="BV100">
        <v>91.04</v>
      </c>
      <c r="BX100" s="3">
        <v>44790</v>
      </c>
      <c r="BY100">
        <v>122.81</v>
      </c>
      <c r="CA100" s="3">
        <v>44790</v>
      </c>
      <c r="CB100">
        <v>46.66</v>
      </c>
      <c r="CD100" s="3">
        <v>44790</v>
      </c>
      <c r="CE100">
        <v>64.88</v>
      </c>
      <c r="CG100" s="3">
        <v>44790</v>
      </c>
      <c r="CH100">
        <v>45.34</v>
      </c>
      <c r="CJ100" s="3">
        <v>44790</v>
      </c>
      <c r="CK100">
        <v>117.04</v>
      </c>
    </row>
    <row r="101" spans="1:89" x14ac:dyDescent="0.25">
      <c r="A101" s="3">
        <v>44791</v>
      </c>
      <c r="B101">
        <v>174.15</v>
      </c>
      <c r="D101" s="3">
        <v>44791</v>
      </c>
      <c r="E101">
        <v>354.52</v>
      </c>
      <c r="G101" s="3">
        <v>44791</v>
      </c>
      <c r="H101">
        <v>197.35</v>
      </c>
      <c r="J101" s="3">
        <v>44791</v>
      </c>
      <c r="K101">
        <v>290.17</v>
      </c>
      <c r="M101" s="3">
        <v>44791</v>
      </c>
      <c r="N101">
        <v>249.7</v>
      </c>
      <c r="P101" s="3">
        <v>44791</v>
      </c>
      <c r="Q101">
        <v>325.20999999999998</v>
      </c>
      <c r="S101" s="3">
        <v>44791</v>
      </c>
      <c r="T101">
        <v>248.97</v>
      </c>
      <c r="V101" s="3">
        <v>44791</v>
      </c>
      <c r="W101">
        <v>164.65</v>
      </c>
      <c r="Y101" s="3">
        <v>44791</v>
      </c>
      <c r="Z101">
        <v>266.58</v>
      </c>
      <c r="AB101" s="3">
        <v>44791</v>
      </c>
      <c r="AC101">
        <v>121.64</v>
      </c>
      <c r="AE101" s="3">
        <v>44791</v>
      </c>
      <c r="AF101">
        <v>545.22</v>
      </c>
      <c r="AH101" s="3">
        <v>44791</v>
      </c>
      <c r="AI101">
        <v>215.25</v>
      </c>
      <c r="AK101" s="3">
        <v>44791</v>
      </c>
      <c r="AL101">
        <v>174.11</v>
      </c>
      <c r="AN101" s="3">
        <v>44791</v>
      </c>
      <c r="AO101">
        <v>166.77</v>
      </c>
      <c r="AQ101" s="3">
        <v>44791</v>
      </c>
      <c r="AR101">
        <v>139.07</v>
      </c>
      <c r="AT101" s="3">
        <v>44791</v>
      </c>
      <c r="AU101">
        <v>191.93790000000001</v>
      </c>
      <c r="AW101" s="3">
        <v>44791</v>
      </c>
      <c r="AX101">
        <v>142.30000000000001</v>
      </c>
      <c r="AZ101" s="3">
        <v>44791</v>
      </c>
      <c r="BA101">
        <v>168.69</v>
      </c>
      <c r="BC101" s="3">
        <v>44791</v>
      </c>
      <c r="BD101">
        <v>159.02000000000001</v>
      </c>
      <c r="BF101" s="3">
        <v>44791</v>
      </c>
      <c r="BG101">
        <v>18.773</v>
      </c>
      <c r="BI101" s="3">
        <v>44791</v>
      </c>
      <c r="BJ101">
        <v>187.93</v>
      </c>
      <c r="BL101" s="3">
        <v>44791</v>
      </c>
      <c r="BM101">
        <v>122.63500000000001</v>
      </c>
      <c r="BO101" s="3">
        <v>44791</v>
      </c>
      <c r="BP101">
        <v>149.77000000000001</v>
      </c>
      <c r="BR101" s="3">
        <v>44791</v>
      </c>
      <c r="BS101">
        <v>46.356699999999996</v>
      </c>
      <c r="BU101" s="3">
        <v>44791</v>
      </c>
      <c r="BV101">
        <v>91.4</v>
      </c>
      <c r="BX101" s="3">
        <v>44791</v>
      </c>
      <c r="BY101">
        <v>122.67</v>
      </c>
      <c r="CA101" s="3">
        <v>44791</v>
      </c>
      <c r="CB101">
        <v>49.37</v>
      </c>
      <c r="CD101" s="3">
        <v>44791</v>
      </c>
      <c r="CE101">
        <v>65.22</v>
      </c>
      <c r="CG101" s="3">
        <v>44791</v>
      </c>
      <c r="CH101">
        <v>44.19</v>
      </c>
      <c r="CJ101" s="3">
        <v>44791</v>
      </c>
      <c r="CK101">
        <v>116.01</v>
      </c>
    </row>
    <row r="102" spans="1:89" x14ac:dyDescent="0.25">
      <c r="A102" s="3">
        <v>44792</v>
      </c>
      <c r="B102">
        <v>171.52</v>
      </c>
      <c r="D102" s="3">
        <v>44792</v>
      </c>
      <c r="E102">
        <v>349.27</v>
      </c>
      <c r="G102" s="3">
        <v>44792</v>
      </c>
      <c r="H102">
        <v>195.6</v>
      </c>
      <c r="J102" s="3">
        <v>44792</v>
      </c>
      <c r="K102">
        <v>286.14999999999998</v>
      </c>
      <c r="M102" s="3">
        <v>44792</v>
      </c>
      <c r="N102">
        <v>250.86</v>
      </c>
      <c r="P102" s="3">
        <v>44792</v>
      </c>
      <c r="Q102">
        <v>321.32</v>
      </c>
      <c r="S102" s="3">
        <v>44792</v>
      </c>
      <c r="T102">
        <v>244.58</v>
      </c>
      <c r="V102" s="3">
        <v>44792</v>
      </c>
      <c r="W102">
        <v>162.24</v>
      </c>
      <c r="Y102" s="3">
        <v>44792</v>
      </c>
      <c r="Z102">
        <v>266.54000000000002</v>
      </c>
      <c r="AB102" s="3">
        <v>44792</v>
      </c>
      <c r="AC102">
        <v>118.63</v>
      </c>
      <c r="AE102" s="3">
        <v>44792</v>
      </c>
      <c r="AF102">
        <v>548.32000000000005</v>
      </c>
      <c r="AH102" s="3">
        <v>44792</v>
      </c>
      <c r="AI102">
        <v>212.82</v>
      </c>
      <c r="AK102" s="3">
        <v>44792</v>
      </c>
      <c r="AL102">
        <v>172.64</v>
      </c>
      <c r="AN102" s="3">
        <v>44792</v>
      </c>
      <c r="AO102">
        <v>169.31</v>
      </c>
      <c r="AQ102" s="3">
        <v>44792</v>
      </c>
      <c r="AR102">
        <v>138.37</v>
      </c>
      <c r="AT102" s="3">
        <v>44792</v>
      </c>
      <c r="AU102">
        <v>189.90280000000001</v>
      </c>
      <c r="AW102" s="3">
        <v>44792</v>
      </c>
      <c r="AX102">
        <v>138.22999999999999</v>
      </c>
      <c r="AZ102" s="3">
        <v>44792</v>
      </c>
      <c r="BA102">
        <v>162.91999999999999</v>
      </c>
      <c r="BC102" s="3">
        <v>44792</v>
      </c>
      <c r="BD102">
        <v>157.69</v>
      </c>
      <c r="BF102" s="3">
        <v>44792</v>
      </c>
      <c r="BG102">
        <v>17.849</v>
      </c>
      <c r="BI102" s="3">
        <v>44792</v>
      </c>
      <c r="BJ102">
        <v>183.77</v>
      </c>
      <c r="BL102" s="3">
        <v>44792</v>
      </c>
      <c r="BM102">
        <v>121.398</v>
      </c>
      <c r="BO102" s="3">
        <v>44792</v>
      </c>
      <c r="BP102">
        <v>149.72999999999999</v>
      </c>
      <c r="BR102" s="3">
        <v>44792</v>
      </c>
      <c r="BS102">
        <v>45.673299999999998</v>
      </c>
      <c r="BU102" s="3">
        <v>44792</v>
      </c>
      <c r="BV102">
        <v>92.08</v>
      </c>
      <c r="BX102" s="3">
        <v>44792</v>
      </c>
      <c r="BY102">
        <v>120.14</v>
      </c>
      <c r="CA102" s="3">
        <v>44792</v>
      </c>
      <c r="CB102">
        <v>48.7</v>
      </c>
      <c r="CD102" s="3">
        <v>44792</v>
      </c>
      <c r="CE102">
        <v>65.17</v>
      </c>
      <c r="CG102" s="3">
        <v>44792</v>
      </c>
      <c r="CH102">
        <v>44.42</v>
      </c>
      <c r="CJ102" s="3">
        <v>44792</v>
      </c>
      <c r="CK102">
        <v>113.16</v>
      </c>
    </row>
    <row r="103" spans="1:89" x14ac:dyDescent="0.25">
      <c r="A103" s="3">
        <v>44795</v>
      </c>
      <c r="B103">
        <v>167.57</v>
      </c>
      <c r="D103" s="3">
        <v>44795</v>
      </c>
      <c r="E103">
        <v>342.42</v>
      </c>
      <c r="G103" s="3">
        <v>44795</v>
      </c>
      <c r="H103">
        <v>191.76</v>
      </c>
      <c r="J103" s="3">
        <v>44795</v>
      </c>
      <c r="K103">
        <v>277.75</v>
      </c>
      <c r="M103" s="3">
        <v>44795</v>
      </c>
      <c r="N103">
        <v>246.9</v>
      </c>
      <c r="P103" s="3">
        <v>44795</v>
      </c>
      <c r="Q103">
        <v>312.20999999999998</v>
      </c>
      <c r="S103" s="3">
        <v>44795</v>
      </c>
      <c r="T103">
        <v>241.44</v>
      </c>
      <c r="V103" s="3">
        <v>44795</v>
      </c>
      <c r="W103">
        <v>157.69999999999999</v>
      </c>
      <c r="Y103" s="3">
        <v>44795</v>
      </c>
      <c r="Z103">
        <v>262.95</v>
      </c>
      <c r="AB103" s="3">
        <v>44795</v>
      </c>
      <c r="AC103">
        <v>116.67</v>
      </c>
      <c r="AE103" s="3">
        <v>44795</v>
      </c>
      <c r="AF103">
        <v>544.57000000000005</v>
      </c>
      <c r="AH103" s="3">
        <v>44795</v>
      </c>
      <c r="AI103">
        <v>208.61</v>
      </c>
      <c r="AK103" s="3">
        <v>44795</v>
      </c>
      <c r="AL103">
        <v>169.14</v>
      </c>
      <c r="AN103" s="3">
        <v>44795</v>
      </c>
      <c r="AO103">
        <v>167.59</v>
      </c>
      <c r="AQ103" s="3">
        <v>44795</v>
      </c>
      <c r="AR103">
        <v>135.55000000000001</v>
      </c>
      <c r="AT103" s="3">
        <v>44795</v>
      </c>
      <c r="AU103">
        <v>186.39789999999999</v>
      </c>
      <c r="AW103" s="3">
        <v>44795</v>
      </c>
      <c r="AX103">
        <v>133.22</v>
      </c>
      <c r="AZ103" s="3">
        <v>44795</v>
      </c>
      <c r="BA103">
        <v>158.97999999999999</v>
      </c>
      <c r="BC103" s="3">
        <v>44795</v>
      </c>
      <c r="BD103">
        <v>156.9</v>
      </c>
      <c r="BF103" s="3">
        <v>44795</v>
      </c>
      <c r="BG103">
        <v>17.033999999999999</v>
      </c>
      <c r="BI103" s="3">
        <v>44795</v>
      </c>
      <c r="BJ103">
        <v>176.98</v>
      </c>
      <c r="BL103" s="3">
        <v>44795</v>
      </c>
      <c r="BM103">
        <v>118.38</v>
      </c>
      <c r="BO103" s="3">
        <v>44795</v>
      </c>
      <c r="BP103">
        <v>149.33000000000001</v>
      </c>
      <c r="BR103" s="3">
        <v>44795</v>
      </c>
      <c r="BS103">
        <v>44.856699999999996</v>
      </c>
      <c r="BU103" s="3">
        <v>44795</v>
      </c>
      <c r="BV103">
        <v>91.16</v>
      </c>
      <c r="BX103" s="3">
        <v>44795</v>
      </c>
      <c r="BY103">
        <v>115.94</v>
      </c>
      <c r="CA103" s="3">
        <v>44795</v>
      </c>
      <c r="CB103">
        <v>47.71</v>
      </c>
      <c r="CD103" s="3">
        <v>44795</v>
      </c>
      <c r="CE103">
        <v>64.2</v>
      </c>
      <c r="CG103" s="3">
        <v>44795</v>
      </c>
      <c r="CH103">
        <v>44.17</v>
      </c>
      <c r="CJ103" s="3">
        <v>44795</v>
      </c>
      <c r="CK103">
        <v>110.34</v>
      </c>
    </row>
    <row r="104" spans="1:89" x14ac:dyDescent="0.25">
      <c r="A104" s="3">
        <v>44796</v>
      </c>
      <c r="B104">
        <v>167.23</v>
      </c>
      <c r="D104" s="3">
        <v>44796</v>
      </c>
      <c r="E104">
        <v>340.18</v>
      </c>
      <c r="G104" s="3">
        <v>44796</v>
      </c>
      <c r="H104">
        <v>197.21</v>
      </c>
      <c r="J104" s="3">
        <v>44796</v>
      </c>
      <c r="K104">
        <v>276.44</v>
      </c>
      <c r="M104" s="3">
        <v>44796</v>
      </c>
      <c r="N104">
        <v>244.47</v>
      </c>
      <c r="P104" s="3">
        <v>44796</v>
      </c>
      <c r="Q104">
        <v>306.89999999999998</v>
      </c>
      <c r="S104" s="3">
        <v>44796</v>
      </c>
      <c r="T104">
        <v>238.08</v>
      </c>
      <c r="V104" s="3">
        <v>44796</v>
      </c>
      <c r="W104">
        <v>157.33000000000001</v>
      </c>
      <c r="Y104" s="3">
        <v>44796</v>
      </c>
      <c r="Z104">
        <v>260.54000000000002</v>
      </c>
      <c r="AB104" s="3">
        <v>44796</v>
      </c>
      <c r="AC104">
        <v>115.52</v>
      </c>
      <c r="AE104" s="3">
        <v>44796</v>
      </c>
      <c r="AF104">
        <v>535.79999999999995</v>
      </c>
      <c r="AH104" s="3">
        <v>44796</v>
      </c>
      <c r="AI104">
        <v>206.8</v>
      </c>
      <c r="AK104" s="3">
        <v>44796</v>
      </c>
      <c r="AL104">
        <v>168.29</v>
      </c>
      <c r="AN104" s="3">
        <v>44796</v>
      </c>
      <c r="AO104">
        <v>166.13</v>
      </c>
      <c r="AQ104" s="3">
        <v>44796</v>
      </c>
      <c r="AR104">
        <v>134.74</v>
      </c>
      <c r="AT104" s="3">
        <v>44796</v>
      </c>
      <c r="AU104">
        <v>186.12469999999999</v>
      </c>
      <c r="AW104" s="3">
        <v>44796</v>
      </c>
      <c r="AX104">
        <v>133.62</v>
      </c>
      <c r="AZ104" s="3">
        <v>44796</v>
      </c>
      <c r="BA104">
        <v>160.07</v>
      </c>
      <c r="BC104" s="3">
        <v>44796</v>
      </c>
      <c r="BD104">
        <v>161.99</v>
      </c>
      <c r="BF104" s="3">
        <v>44796</v>
      </c>
      <c r="BG104">
        <v>17.181000000000001</v>
      </c>
      <c r="BI104" s="3">
        <v>44796</v>
      </c>
      <c r="BJ104">
        <v>176</v>
      </c>
      <c r="BL104" s="3">
        <v>44796</v>
      </c>
      <c r="BM104">
        <v>118.514</v>
      </c>
      <c r="BO104" s="3">
        <v>44796</v>
      </c>
      <c r="BP104">
        <v>146.44999999999999</v>
      </c>
      <c r="BR104" s="3">
        <v>44796</v>
      </c>
      <c r="BS104">
        <v>44.666699999999999</v>
      </c>
      <c r="BU104" s="3">
        <v>44796</v>
      </c>
      <c r="BV104">
        <v>90.2</v>
      </c>
      <c r="BX104" s="3">
        <v>44796</v>
      </c>
      <c r="BY104">
        <v>114.86</v>
      </c>
      <c r="CA104" s="3">
        <v>44796</v>
      </c>
      <c r="CB104">
        <v>47.41</v>
      </c>
      <c r="CD104" s="3">
        <v>44796</v>
      </c>
      <c r="CE104">
        <v>64.27</v>
      </c>
      <c r="CG104" s="3">
        <v>44796</v>
      </c>
      <c r="CH104">
        <v>43.47</v>
      </c>
      <c r="CJ104" s="3">
        <v>44796</v>
      </c>
      <c r="CK104">
        <v>110.68</v>
      </c>
    </row>
    <row r="105" spans="1:89" x14ac:dyDescent="0.25">
      <c r="A105" s="3">
        <v>44797</v>
      </c>
      <c r="B105">
        <v>167.53</v>
      </c>
      <c r="D105" s="3">
        <v>44797</v>
      </c>
      <c r="E105">
        <v>341.94</v>
      </c>
      <c r="G105" s="3">
        <v>44797</v>
      </c>
      <c r="H105">
        <v>194.16</v>
      </c>
      <c r="J105" s="3">
        <v>44797</v>
      </c>
      <c r="K105">
        <v>275.79000000000002</v>
      </c>
      <c r="M105" s="3">
        <v>44797</v>
      </c>
      <c r="N105">
        <v>244.49</v>
      </c>
      <c r="P105" s="3">
        <v>44797</v>
      </c>
      <c r="Q105">
        <v>308.11</v>
      </c>
      <c r="S105" s="3">
        <v>44797</v>
      </c>
      <c r="T105">
        <v>239.53</v>
      </c>
      <c r="V105" s="3">
        <v>44797</v>
      </c>
      <c r="W105">
        <v>159.13</v>
      </c>
      <c r="Y105" s="3">
        <v>44797</v>
      </c>
      <c r="Z105">
        <v>260.86</v>
      </c>
      <c r="AB105" s="3">
        <v>44797</v>
      </c>
      <c r="AC105">
        <v>115.8</v>
      </c>
      <c r="AE105" s="3">
        <v>44797</v>
      </c>
      <c r="AF105">
        <v>536.46</v>
      </c>
      <c r="AH105" s="3">
        <v>44797</v>
      </c>
      <c r="AI105">
        <v>206.67</v>
      </c>
      <c r="AK105" s="3">
        <v>44797</v>
      </c>
      <c r="AL105">
        <v>168.49</v>
      </c>
      <c r="AN105" s="3">
        <v>44797</v>
      </c>
      <c r="AO105">
        <v>165.58</v>
      </c>
      <c r="AQ105" s="3">
        <v>44797</v>
      </c>
      <c r="AR105">
        <v>133.22999999999999</v>
      </c>
      <c r="AT105" s="3">
        <v>44797</v>
      </c>
      <c r="AU105">
        <v>186.35079999999999</v>
      </c>
      <c r="AW105" s="3">
        <v>44797</v>
      </c>
      <c r="AX105">
        <v>133.80000000000001</v>
      </c>
      <c r="AZ105" s="3">
        <v>44797</v>
      </c>
      <c r="BA105">
        <v>163.6</v>
      </c>
      <c r="BC105" s="3">
        <v>44797</v>
      </c>
      <c r="BD105">
        <v>163.19</v>
      </c>
      <c r="BF105" s="3">
        <v>44797</v>
      </c>
      <c r="BG105">
        <v>17.222000000000001</v>
      </c>
      <c r="BI105" s="3">
        <v>44797</v>
      </c>
      <c r="BJ105">
        <v>180.01</v>
      </c>
      <c r="BL105" s="3">
        <v>44797</v>
      </c>
      <c r="BM105">
        <v>117.92</v>
      </c>
      <c r="BO105" s="3">
        <v>44797</v>
      </c>
      <c r="BP105">
        <v>145.82</v>
      </c>
      <c r="BR105" s="3">
        <v>44797</v>
      </c>
      <c r="BS105">
        <v>44.99</v>
      </c>
      <c r="BU105" s="3">
        <v>44797</v>
      </c>
      <c r="BV105">
        <v>90.01</v>
      </c>
      <c r="BX105" s="3">
        <v>44797</v>
      </c>
      <c r="BY105">
        <v>116.41</v>
      </c>
      <c r="CA105" s="3">
        <v>44797</v>
      </c>
      <c r="CB105">
        <v>47.07</v>
      </c>
      <c r="CD105" s="3">
        <v>44797</v>
      </c>
      <c r="CE105">
        <v>64.36</v>
      </c>
      <c r="CG105" s="3">
        <v>44797</v>
      </c>
      <c r="CH105">
        <v>43.55</v>
      </c>
      <c r="CJ105" s="3">
        <v>44797</v>
      </c>
      <c r="CK105">
        <v>111.41</v>
      </c>
    </row>
    <row r="106" spans="1:89" x14ac:dyDescent="0.25">
      <c r="A106" s="3">
        <v>44798</v>
      </c>
      <c r="B106">
        <v>170.03</v>
      </c>
      <c r="D106" s="3">
        <v>44798</v>
      </c>
      <c r="E106">
        <v>346.49</v>
      </c>
      <c r="G106" s="3">
        <v>44798</v>
      </c>
      <c r="H106">
        <v>198.88</v>
      </c>
      <c r="J106" s="3">
        <v>44798</v>
      </c>
      <c r="K106">
        <v>278.85000000000002</v>
      </c>
      <c r="M106" s="3">
        <v>44798</v>
      </c>
      <c r="N106">
        <v>245.68</v>
      </c>
      <c r="P106" s="3">
        <v>44798</v>
      </c>
      <c r="Q106">
        <v>309.77999999999997</v>
      </c>
      <c r="S106" s="3">
        <v>44798</v>
      </c>
      <c r="T106">
        <v>244.53</v>
      </c>
      <c r="V106" s="3">
        <v>44798</v>
      </c>
      <c r="W106">
        <v>162.22999999999999</v>
      </c>
      <c r="Y106" s="3">
        <v>44798</v>
      </c>
      <c r="Z106">
        <v>262.56</v>
      </c>
      <c r="AB106" s="3">
        <v>44798</v>
      </c>
      <c r="AC106">
        <v>118.55</v>
      </c>
      <c r="AE106" s="3">
        <v>44798</v>
      </c>
      <c r="AF106">
        <v>541.57000000000005</v>
      </c>
      <c r="AH106" s="3">
        <v>44798</v>
      </c>
      <c r="AI106">
        <v>209.82</v>
      </c>
      <c r="AK106" s="3">
        <v>44798</v>
      </c>
      <c r="AL106">
        <v>168.98</v>
      </c>
      <c r="AN106" s="3">
        <v>44798</v>
      </c>
      <c r="AO106">
        <v>167.13</v>
      </c>
      <c r="AQ106" s="3">
        <v>44798</v>
      </c>
      <c r="AR106">
        <v>133.97999999999999</v>
      </c>
      <c r="AT106" s="3">
        <v>44798</v>
      </c>
      <c r="AU106">
        <v>188.8381</v>
      </c>
      <c r="AW106" s="3">
        <v>44798</v>
      </c>
      <c r="AX106">
        <v>137.28</v>
      </c>
      <c r="AZ106" s="3">
        <v>44798</v>
      </c>
      <c r="BA106">
        <v>169.38</v>
      </c>
      <c r="BC106" s="3">
        <v>44798</v>
      </c>
      <c r="BD106">
        <v>164.62</v>
      </c>
      <c r="BF106" s="3">
        <v>44798</v>
      </c>
      <c r="BG106">
        <v>17.913</v>
      </c>
      <c r="BI106" s="3">
        <v>44798</v>
      </c>
      <c r="BJ106">
        <v>173.91</v>
      </c>
      <c r="BL106" s="3">
        <v>44798</v>
      </c>
      <c r="BM106">
        <v>119.358</v>
      </c>
      <c r="BO106" s="3">
        <v>44798</v>
      </c>
      <c r="BP106">
        <v>145.69999999999999</v>
      </c>
      <c r="BR106" s="3">
        <v>44798</v>
      </c>
      <c r="BS106">
        <v>45.29</v>
      </c>
      <c r="BU106" s="3">
        <v>44798</v>
      </c>
      <c r="BV106">
        <v>90.27</v>
      </c>
      <c r="BX106" s="3">
        <v>44798</v>
      </c>
      <c r="BY106">
        <v>117.46</v>
      </c>
      <c r="CA106" s="3">
        <v>44798</v>
      </c>
      <c r="CB106">
        <v>47.27</v>
      </c>
      <c r="CD106" s="3">
        <v>44798</v>
      </c>
      <c r="CE106">
        <v>64.67</v>
      </c>
      <c r="CG106" s="3">
        <v>44798</v>
      </c>
      <c r="CH106">
        <v>43.74</v>
      </c>
      <c r="CJ106" s="3">
        <v>44798</v>
      </c>
      <c r="CK106">
        <v>113.22</v>
      </c>
    </row>
    <row r="107" spans="1:89" x14ac:dyDescent="0.25">
      <c r="A107" s="3">
        <v>44799</v>
      </c>
      <c r="B107">
        <v>163.62</v>
      </c>
      <c r="D107" s="3">
        <v>44799</v>
      </c>
      <c r="E107">
        <v>336.4</v>
      </c>
      <c r="G107" s="3">
        <v>44799</v>
      </c>
      <c r="H107">
        <v>191.92</v>
      </c>
      <c r="J107" s="3">
        <v>44799</v>
      </c>
      <c r="K107">
        <v>268.08999999999997</v>
      </c>
      <c r="M107" s="3">
        <v>44799</v>
      </c>
      <c r="N107">
        <v>240.65</v>
      </c>
      <c r="P107" s="3">
        <v>44799</v>
      </c>
      <c r="Q107">
        <v>298.10000000000002</v>
      </c>
      <c r="S107" s="3">
        <v>44799</v>
      </c>
      <c r="T107">
        <v>235.7</v>
      </c>
      <c r="V107" s="3">
        <v>44799</v>
      </c>
      <c r="W107">
        <v>157.31</v>
      </c>
      <c r="Y107" s="3">
        <v>44799</v>
      </c>
      <c r="Z107">
        <v>256.95</v>
      </c>
      <c r="AB107" s="3">
        <v>44799</v>
      </c>
      <c r="AC107">
        <v>114.67</v>
      </c>
      <c r="AE107" s="3">
        <v>44799</v>
      </c>
      <c r="AF107">
        <v>529.25</v>
      </c>
      <c r="AH107" s="3">
        <v>44799</v>
      </c>
      <c r="AI107">
        <v>202.89</v>
      </c>
      <c r="AK107" s="3">
        <v>44799</v>
      </c>
      <c r="AL107">
        <v>166.84</v>
      </c>
      <c r="AN107" s="3">
        <v>44799</v>
      </c>
      <c r="AO107">
        <v>164.27</v>
      </c>
      <c r="AQ107" s="3">
        <v>44799</v>
      </c>
      <c r="AR107">
        <v>130.38</v>
      </c>
      <c r="AT107" s="3">
        <v>44799</v>
      </c>
      <c r="AU107">
        <v>181.89439999999999</v>
      </c>
      <c r="AW107" s="3">
        <v>44799</v>
      </c>
      <c r="AX107">
        <v>130.75</v>
      </c>
      <c r="AZ107" s="3">
        <v>44799</v>
      </c>
      <c r="BA107">
        <v>164.53</v>
      </c>
      <c r="BC107" s="3">
        <v>44799</v>
      </c>
      <c r="BD107">
        <v>163.41</v>
      </c>
      <c r="BF107" s="3">
        <v>44799</v>
      </c>
      <c r="BG107">
        <v>16.260000000000002</v>
      </c>
      <c r="BI107" s="3">
        <v>44799</v>
      </c>
      <c r="BJ107">
        <v>165.23</v>
      </c>
      <c r="BL107" s="3">
        <v>44799</v>
      </c>
      <c r="BM107">
        <v>107.971</v>
      </c>
      <c r="BO107" s="3">
        <v>44799</v>
      </c>
      <c r="BP107">
        <v>142.29</v>
      </c>
      <c r="BR107" s="3">
        <v>44799</v>
      </c>
      <c r="BS107">
        <v>43.866700000000002</v>
      </c>
      <c r="BU107" s="3">
        <v>44799</v>
      </c>
      <c r="BV107">
        <v>89.26</v>
      </c>
      <c r="BX107" s="3">
        <v>44799</v>
      </c>
      <c r="BY107">
        <v>114.07</v>
      </c>
      <c r="CA107" s="3">
        <v>44799</v>
      </c>
      <c r="CB107">
        <v>45.89</v>
      </c>
      <c r="CD107" s="3">
        <v>44799</v>
      </c>
      <c r="CE107">
        <v>63.11</v>
      </c>
      <c r="CG107" s="3">
        <v>44799</v>
      </c>
      <c r="CH107">
        <v>43.25</v>
      </c>
      <c r="CJ107" s="3">
        <v>44799</v>
      </c>
      <c r="CK107">
        <v>108.28</v>
      </c>
    </row>
    <row r="108" spans="1:89" x14ac:dyDescent="0.25">
      <c r="A108" s="3">
        <v>44802</v>
      </c>
      <c r="B108">
        <v>161.38</v>
      </c>
      <c r="D108" s="3">
        <v>44802</v>
      </c>
      <c r="E108">
        <v>333.92</v>
      </c>
      <c r="G108" s="3">
        <v>44802</v>
      </c>
      <c r="H108">
        <v>191.78</v>
      </c>
      <c r="J108" s="3">
        <v>44802</v>
      </c>
      <c r="K108">
        <v>265.23</v>
      </c>
      <c r="M108" s="3">
        <v>44802</v>
      </c>
      <c r="N108">
        <v>239.38</v>
      </c>
      <c r="P108" s="3">
        <v>44802</v>
      </c>
      <c r="Q108">
        <v>296.32</v>
      </c>
      <c r="S108" s="3">
        <v>44802</v>
      </c>
      <c r="T108">
        <v>234.01</v>
      </c>
      <c r="V108" s="3">
        <v>44802</v>
      </c>
      <c r="W108">
        <v>154.54</v>
      </c>
      <c r="Y108" s="3">
        <v>44802</v>
      </c>
      <c r="Z108">
        <v>255.66</v>
      </c>
      <c r="AB108" s="3">
        <v>44802</v>
      </c>
      <c r="AC108">
        <v>114.39</v>
      </c>
      <c r="AE108" s="3">
        <v>44802</v>
      </c>
      <c r="AF108">
        <v>529.77</v>
      </c>
      <c r="AH108" s="3">
        <v>44802</v>
      </c>
      <c r="AI108">
        <v>202.33</v>
      </c>
      <c r="AK108" s="3">
        <v>44802</v>
      </c>
      <c r="AL108">
        <v>165.36</v>
      </c>
      <c r="AN108" s="3">
        <v>44802</v>
      </c>
      <c r="AO108">
        <v>163</v>
      </c>
      <c r="AQ108" s="3">
        <v>44802</v>
      </c>
      <c r="AR108">
        <v>130.31</v>
      </c>
      <c r="AT108" s="3">
        <v>44802</v>
      </c>
      <c r="AU108">
        <v>181.29140000000001</v>
      </c>
      <c r="AW108" s="3">
        <v>44802</v>
      </c>
      <c r="AX108">
        <v>129.79</v>
      </c>
      <c r="AZ108" s="3">
        <v>44802</v>
      </c>
      <c r="BA108">
        <v>165.42</v>
      </c>
      <c r="BC108" s="3">
        <v>44802</v>
      </c>
      <c r="BD108">
        <v>164.63</v>
      </c>
      <c r="BF108" s="3">
        <v>44802</v>
      </c>
      <c r="BG108">
        <v>15.801</v>
      </c>
      <c r="BI108" s="3">
        <v>44802</v>
      </c>
      <c r="BJ108">
        <v>160.21</v>
      </c>
      <c r="BL108" s="3">
        <v>44802</v>
      </c>
      <c r="BM108">
        <v>105.71299999999999</v>
      </c>
      <c r="BO108" s="3">
        <v>44802</v>
      </c>
      <c r="BP108">
        <v>141.69</v>
      </c>
      <c r="BR108" s="3">
        <v>44802</v>
      </c>
      <c r="BS108">
        <v>44.293300000000002</v>
      </c>
      <c r="BU108" s="3">
        <v>44802</v>
      </c>
      <c r="BV108">
        <v>87.59</v>
      </c>
      <c r="BX108" s="3">
        <v>44802</v>
      </c>
      <c r="BY108">
        <v>113.53</v>
      </c>
      <c r="CA108" s="3">
        <v>44802</v>
      </c>
      <c r="CB108">
        <v>45.71</v>
      </c>
      <c r="CD108" s="3">
        <v>44802</v>
      </c>
      <c r="CE108">
        <v>62.73</v>
      </c>
      <c r="CG108" s="3">
        <v>44802</v>
      </c>
      <c r="CH108">
        <v>43.33</v>
      </c>
      <c r="CJ108" s="3">
        <v>44802</v>
      </c>
      <c r="CK108">
        <v>107.88</v>
      </c>
    </row>
    <row r="109" spans="1:89" x14ac:dyDescent="0.25">
      <c r="A109" s="3">
        <v>44803</v>
      </c>
      <c r="B109">
        <v>158.91</v>
      </c>
      <c r="D109" s="3">
        <v>44803</v>
      </c>
      <c r="E109">
        <v>333.63</v>
      </c>
      <c r="G109" s="3">
        <v>44803</v>
      </c>
      <c r="H109">
        <v>186.94</v>
      </c>
      <c r="J109" s="3">
        <v>44803</v>
      </c>
      <c r="K109">
        <v>262.97000000000003</v>
      </c>
      <c r="M109" s="3">
        <v>44803</v>
      </c>
      <c r="N109">
        <v>239.12</v>
      </c>
      <c r="P109" s="3">
        <v>44803</v>
      </c>
      <c r="Q109">
        <v>293.10000000000002</v>
      </c>
      <c r="S109" s="3">
        <v>44803</v>
      </c>
      <c r="T109">
        <v>235</v>
      </c>
      <c r="V109" s="3">
        <v>44803</v>
      </c>
      <c r="W109">
        <v>154.66</v>
      </c>
      <c r="Y109" s="3">
        <v>44803</v>
      </c>
      <c r="Z109">
        <v>253.49</v>
      </c>
      <c r="AB109" s="3">
        <v>44803</v>
      </c>
      <c r="AC109">
        <v>114.41</v>
      </c>
      <c r="AE109" s="3">
        <v>44803</v>
      </c>
      <c r="AF109">
        <v>522.84</v>
      </c>
      <c r="AH109" s="3">
        <v>44803</v>
      </c>
      <c r="AI109">
        <v>201.38</v>
      </c>
      <c r="AK109" s="3">
        <v>44803</v>
      </c>
      <c r="AL109">
        <v>163.46</v>
      </c>
      <c r="AN109" s="3">
        <v>44803</v>
      </c>
      <c r="AO109">
        <v>162.43</v>
      </c>
      <c r="AQ109" s="3">
        <v>44803</v>
      </c>
      <c r="AR109">
        <v>129.58000000000001</v>
      </c>
      <c r="AT109" s="3">
        <v>44803</v>
      </c>
      <c r="AU109">
        <v>179.67089999999999</v>
      </c>
      <c r="AW109" s="3">
        <v>44803</v>
      </c>
      <c r="AX109">
        <v>128.72999999999999</v>
      </c>
      <c r="AZ109" s="3">
        <v>44803</v>
      </c>
      <c r="BA109">
        <v>162.21</v>
      </c>
      <c r="BC109" s="3">
        <v>44803</v>
      </c>
      <c r="BD109">
        <v>160.62</v>
      </c>
      <c r="BF109" s="3">
        <v>44803</v>
      </c>
      <c r="BG109">
        <v>15.468</v>
      </c>
      <c r="BI109" s="3">
        <v>44803</v>
      </c>
      <c r="BJ109">
        <v>159.66999999999999</v>
      </c>
      <c r="BL109" s="3">
        <v>44803</v>
      </c>
      <c r="BM109">
        <v>104.392</v>
      </c>
      <c r="BO109" s="3">
        <v>44803</v>
      </c>
      <c r="BP109">
        <v>140.18</v>
      </c>
      <c r="BR109" s="3">
        <v>44803</v>
      </c>
      <c r="BS109">
        <v>44.16</v>
      </c>
      <c r="BU109" s="3">
        <v>44803</v>
      </c>
      <c r="BV109">
        <v>86.88</v>
      </c>
      <c r="BX109" s="3">
        <v>44803</v>
      </c>
      <c r="BY109">
        <v>112.43</v>
      </c>
      <c r="CA109" s="3">
        <v>44803</v>
      </c>
      <c r="CB109">
        <v>45.24</v>
      </c>
      <c r="CD109" s="3">
        <v>44803</v>
      </c>
      <c r="CE109">
        <v>62.15</v>
      </c>
      <c r="CG109" s="3">
        <v>44803</v>
      </c>
      <c r="CH109">
        <v>42.53</v>
      </c>
      <c r="CJ109" s="3">
        <v>44803</v>
      </c>
      <c r="CK109">
        <v>107.86</v>
      </c>
    </row>
    <row r="110" spans="1:89" x14ac:dyDescent="0.25">
      <c r="A110" s="3">
        <v>44804</v>
      </c>
      <c r="B110">
        <v>157.22</v>
      </c>
      <c r="D110" s="3">
        <v>44804</v>
      </c>
      <c r="E110">
        <v>332.67</v>
      </c>
      <c r="G110" s="3">
        <v>44804</v>
      </c>
      <c r="H110">
        <v>184.71</v>
      </c>
      <c r="J110" s="3">
        <v>44804</v>
      </c>
      <c r="K110">
        <v>261.47000000000003</v>
      </c>
      <c r="M110" s="3">
        <v>44804</v>
      </c>
      <c r="N110">
        <v>240.3</v>
      </c>
      <c r="P110" s="3">
        <v>44804</v>
      </c>
      <c r="Q110">
        <v>288.42</v>
      </c>
      <c r="S110" s="3">
        <v>44804</v>
      </c>
      <c r="T110">
        <v>232.1</v>
      </c>
      <c r="V110" s="3">
        <v>44804</v>
      </c>
      <c r="W110">
        <v>152</v>
      </c>
      <c r="Y110" s="3">
        <v>44804</v>
      </c>
      <c r="Z110">
        <v>252.28</v>
      </c>
      <c r="AB110" s="3">
        <v>44804</v>
      </c>
      <c r="AC110">
        <v>113.73</v>
      </c>
      <c r="AE110" s="3">
        <v>44804</v>
      </c>
      <c r="AF110">
        <v>519.33000000000004</v>
      </c>
      <c r="AH110" s="3">
        <v>44804</v>
      </c>
      <c r="AI110">
        <v>198.71</v>
      </c>
      <c r="AK110" s="3">
        <v>44804</v>
      </c>
      <c r="AL110">
        <v>161.63999999999999</v>
      </c>
      <c r="AN110" s="3">
        <v>44804</v>
      </c>
      <c r="AO110">
        <v>161.34</v>
      </c>
      <c r="AQ110" s="3">
        <v>44804</v>
      </c>
      <c r="AR110">
        <v>128.44999999999999</v>
      </c>
      <c r="AT110" s="3">
        <v>44804</v>
      </c>
      <c r="AU110">
        <v>178.3989</v>
      </c>
      <c r="AW110" s="3">
        <v>44804</v>
      </c>
      <c r="AX110">
        <v>126.77</v>
      </c>
      <c r="AZ110" s="3">
        <v>44804</v>
      </c>
      <c r="BA110">
        <v>160.25</v>
      </c>
      <c r="BC110" s="3">
        <v>44804</v>
      </c>
      <c r="BD110">
        <v>158.06</v>
      </c>
      <c r="BF110" s="3">
        <v>44804</v>
      </c>
      <c r="BG110">
        <v>15.093999999999999</v>
      </c>
      <c r="BI110" s="3">
        <v>44804</v>
      </c>
      <c r="BJ110">
        <v>156.12</v>
      </c>
      <c r="BL110" s="3">
        <v>44804</v>
      </c>
      <c r="BM110">
        <v>103.96599999999999</v>
      </c>
      <c r="BO110" s="3">
        <v>44804</v>
      </c>
      <c r="BP110">
        <v>137.94</v>
      </c>
      <c r="BR110" s="3">
        <v>44804</v>
      </c>
      <c r="BS110">
        <v>44.183300000000003</v>
      </c>
      <c r="BU110" s="3">
        <v>44804</v>
      </c>
      <c r="BV110">
        <v>85.36</v>
      </c>
      <c r="BX110" s="3">
        <v>44804</v>
      </c>
      <c r="BY110">
        <v>112.08</v>
      </c>
      <c r="CA110" s="3">
        <v>44804</v>
      </c>
      <c r="CB110">
        <v>44.72</v>
      </c>
      <c r="CD110" s="3">
        <v>44804</v>
      </c>
      <c r="CE110">
        <v>61.71</v>
      </c>
      <c r="CG110" s="3">
        <v>44804</v>
      </c>
      <c r="CH110">
        <v>41.81</v>
      </c>
      <c r="CJ110" s="3">
        <v>44804</v>
      </c>
      <c r="CK110">
        <v>106.45</v>
      </c>
    </row>
    <row r="111" spans="1:89" x14ac:dyDescent="0.25">
      <c r="A111" s="3">
        <v>44805</v>
      </c>
      <c r="B111">
        <v>157.96</v>
      </c>
      <c r="D111" s="3">
        <v>44805</v>
      </c>
      <c r="E111">
        <v>333.5</v>
      </c>
      <c r="G111" s="3">
        <v>44805</v>
      </c>
      <c r="H111">
        <v>182.44</v>
      </c>
      <c r="J111" s="3">
        <v>44805</v>
      </c>
      <c r="K111">
        <v>260.39999999999998</v>
      </c>
      <c r="M111" s="3">
        <v>44805</v>
      </c>
      <c r="N111">
        <v>245.5</v>
      </c>
      <c r="P111" s="3">
        <v>44805</v>
      </c>
      <c r="Q111">
        <v>293.37</v>
      </c>
      <c r="S111" s="3">
        <v>44805</v>
      </c>
      <c r="T111">
        <v>232.33</v>
      </c>
      <c r="V111" s="3">
        <v>44805</v>
      </c>
      <c r="W111">
        <v>151.11000000000001</v>
      </c>
      <c r="Y111" s="3">
        <v>44805</v>
      </c>
      <c r="Z111">
        <v>256.47000000000003</v>
      </c>
      <c r="AB111" s="3">
        <v>44805</v>
      </c>
      <c r="AC111">
        <v>114.51</v>
      </c>
      <c r="AE111" s="3">
        <v>44805</v>
      </c>
      <c r="AF111">
        <v>524</v>
      </c>
      <c r="AH111" s="3">
        <v>44805</v>
      </c>
      <c r="AI111">
        <v>200.13</v>
      </c>
      <c r="AK111" s="3">
        <v>44805</v>
      </c>
      <c r="AL111">
        <v>163.30000000000001</v>
      </c>
      <c r="AN111" s="3">
        <v>44805</v>
      </c>
      <c r="AO111">
        <v>165.34</v>
      </c>
      <c r="AQ111" s="3">
        <v>44805</v>
      </c>
      <c r="AR111">
        <v>129.66</v>
      </c>
      <c r="AT111" s="3">
        <v>44805</v>
      </c>
      <c r="AU111">
        <v>179.69909999999999</v>
      </c>
      <c r="AW111" s="3">
        <v>44805</v>
      </c>
      <c r="AX111">
        <v>127.82</v>
      </c>
      <c r="AZ111" s="3">
        <v>44805</v>
      </c>
      <c r="BA111">
        <v>153.66</v>
      </c>
      <c r="BC111" s="3">
        <v>44805</v>
      </c>
      <c r="BD111">
        <v>155.54</v>
      </c>
      <c r="BF111" s="3">
        <v>44805</v>
      </c>
      <c r="BG111">
        <v>13.936999999999999</v>
      </c>
      <c r="BI111" s="3">
        <v>44805</v>
      </c>
      <c r="BJ111">
        <v>153.53</v>
      </c>
      <c r="BL111" s="3">
        <v>44805</v>
      </c>
      <c r="BM111">
        <v>105.036</v>
      </c>
      <c r="BO111" s="3">
        <v>44805</v>
      </c>
      <c r="BP111">
        <v>139.63999999999999</v>
      </c>
      <c r="BR111" s="3">
        <v>44805</v>
      </c>
      <c r="BS111">
        <v>44.826700000000002</v>
      </c>
      <c r="BU111" s="3">
        <v>44805</v>
      </c>
      <c r="BV111">
        <v>87.15</v>
      </c>
      <c r="BX111" s="3">
        <v>44805</v>
      </c>
      <c r="BY111">
        <v>112.53</v>
      </c>
      <c r="CA111" s="3">
        <v>44805</v>
      </c>
      <c r="CB111">
        <v>45.29</v>
      </c>
      <c r="CD111" s="3">
        <v>44805</v>
      </c>
      <c r="CE111">
        <v>62</v>
      </c>
      <c r="CG111" s="3">
        <v>44805</v>
      </c>
      <c r="CH111">
        <v>41.81</v>
      </c>
      <c r="CJ111" s="3">
        <v>44805</v>
      </c>
      <c r="CK111">
        <v>106.49</v>
      </c>
    </row>
    <row r="112" spans="1:89" x14ac:dyDescent="0.25">
      <c r="A112" s="3">
        <v>44806</v>
      </c>
      <c r="B112">
        <v>155.81</v>
      </c>
      <c r="D112" s="3">
        <v>44806</v>
      </c>
      <c r="E112">
        <v>331.48</v>
      </c>
      <c r="G112" s="3">
        <v>44806</v>
      </c>
      <c r="H112">
        <v>180.83</v>
      </c>
      <c r="J112" s="3">
        <v>44806</v>
      </c>
      <c r="K112">
        <v>256.06</v>
      </c>
      <c r="M112" s="3">
        <v>44806</v>
      </c>
      <c r="N112">
        <v>242.37</v>
      </c>
      <c r="P112" s="3">
        <v>44806</v>
      </c>
      <c r="Q112">
        <v>291.89999999999998</v>
      </c>
      <c r="S112" s="3">
        <v>44806</v>
      </c>
      <c r="T112">
        <v>231.81</v>
      </c>
      <c r="V112" s="3">
        <v>44806</v>
      </c>
      <c r="W112">
        <v>149.79</v>
      </c>
      <c r="Y112" s="3">
        <v>44806</v>
      </c>
      <c r="Z112">
        <v>254.51</v>
      </c>
      <c r="AB112" s="3">
        <v>44806</v>
      </c>
      <c r="AC112">
        <v>113.71</v>
      </c>
      <c r="AE112" s="3">
        <v>44806</v>
      </c>
      <c r="AF112">
        <v>516.35</v>
      </c>
      <c r="AH112" s="3">
        <v>44806</v>
      </c>
      <c r="AI112">
        <v>197.76</v>
      </c>
      <c r="AK112" s="3">
        <v>44806</v>
      </c>
      <c r="AL112">
        <v>162.69999999999999</v>
      </c>
      <c r="AN112" s="3">
        <v>44806</v>
      </c>
      <c r="AO112">
        <v>162.74</v>
      </c>
      <c r="AQ112" s="3">
        <v>44806</v>
      </c>
      <c r="AR112">
        <v>127.79</v>
      </c>
      <c r="AT112" s="3">
        <v>44806</v>
      </c>
      <c r="AU112">
        <v>176.0812</v>
      </c>
      <c r="AW112" s="3">
        <v>44806</v>
      </c>
      <c r="AX112">
        <v>127.51</v>
      </c>
      <c r="AZ112" s="3">
        <v>44806</v>
      </c>
      <c r="BA112">
        <v>151.82</v>
      </c>
      <c r="BC112" s="3">
        <v>44806</v>
      </c>
      <c r="BD112">
        <v>157.85</v>
      </c>
      <c r="BF112" s="3">
        <v>44806</v>
      </c>
      <c r="BG112">
        <v>13.647</v>
      </c>
      <c r="BI112" s="3">
        <v>44806</v>
      </c>
      <c r="BJ112">
        <v>153.69</v>
      </c>
      <c r="BL112" s="3">
        <v>44806</v>
      </c>
      <c r="BM112">
        <v>101.709</v>
      </c>
      <c r="BO112" s="3">
        <v>44806</v>
      </c>
      <c r="BP112">
        <v>137.16</v>
      </c>
      <c r="BR112" s="3">
        <v>44806</v>
      </c>
      <c r="BS112">
        <v>44.333300000000001</v>
      </c>
      <c r="BU112" s="3">
        <v>44806</v>
      </c>
      <c r="BV112">
        <v>86.23</v>
      </c>
      <c r="BX112" s="3">
        <v>44806</v>
      </c>
      <c r="BY112">
        <v>111.2</v>
      </c>
      <c r="CA112" s="3">
        <v>44806</v>
      </c>
      <c r="CB112">
        <v>44.59</v>
      </c>
      <c r="CD112" s="3">
        <v>44806</v>
      </c>
      <c r="CE112">
        <v>61.15</v>
      </c>
      <c r="CG112" s="3">
        <v>44806</v>
      </c>
      <c r="CH112">
        <v>41.3</v>
      </c>
      <c r="CJ112" s="3">
        <v>44806</v>
      </c>
      <c r="CK112">
        <v>105.74</v>
      </c>
    </row>
    <row r="113" spans="1:89" x14ac:dyDescent="0.25">
      <c r="A113" s="3">
        <v>44810</v>
      </c>
      <c r="B113">
        <v>154.53</v>
      </c>
      <c r="D113" s="3">
        <v>44810</v>
      </c>
      <c r="E113">
        <v>326.49</v>
      </c>
      <c r="G113" s="3">
        <v>44810</v>
      </c>
      <c r="H113">
        <v>180.66</v>
      </c>
      <c r="J113" s="3">
        <v>44810</v>
      </c>
      <c r="K113">
        <v>253.25</v>
      </c>
      <c r="M113" s="3">
        <v>44810</v>
      </c>
      <c r="N113">
        <v>242.22</v>
      </c>
      <c r="P113" s="3">
        <v>44810</v>
      </c>
      <c r="Q113">
        <v>289.54000000000002</v>
      </c>
      <c r="S113" s="3">
        <v>44810</v>
      </c>
      <c r="T113">
        <v>228.38</v>
      </c>
      <c r="V113" s="3">
        <v>44810</v>
      </c>
      <c r="W113">
        <v>148.6</v>
      </c>
      <c r="Y113" s="3">
        <v>44810</v>
      </c>
      <c r="Z113">
        <v>254.39</v>
      </c>
      <c r="AB113" s="3">
        <v>44810</v>
      </c>
      <c r="AC113">
        <v>113.74</v>
      </c>
      <c r="AE113" s="3">
        <v>44810</v>
      </c>
      <c r="AF113">
        <v>517.67999999999995</v>
      </c>
      <c r="AH113" s="3">
        <v>44810</v>
      </c>
      <c r="AI113">
        <v>198.64</v>
      </c>
      <c r="AK113" s="3">
        <v>44810</v>
      </c>
      <c r="AL113">
        <v>161.88</v>
      </c>
      <c r="AN113" s="3">
        <v>44810</v>
      </c>
      <c r="AO113">
        <v>163.18</v>
      </c>
      <c r="AQ113" s="3">
        <v>44810</v>
      </c>
      <c r="AR113">
        <v>126.72</v>
      </c>
      <c r="AT113" s="3">
        <v>44810</v>
      </c>
      <c r="AU113">
        <v>174.86580000000001</v>
      </c>
      <c r="AW113" s="3">
        <v>44810</v>
      </c>
      <c r="AX113">
        <v>126.11</v>
      </c>
      <c r="AZ113" s="3">
        <v>44810</v>
      </c>
      <c r="BA113">
        <v>152.38999999999999</v>
      </c>
      <c r="BC113" s="3">
        <v>44810</v>
      </c>
      <c r="BD113">
        <v>157.12</v>
      </c>
      <c r="BF113" s="3">
        <v>44810</v>
      </c>
      <c r="BG113">
        <v>13.465</v>
      </c>
      <c r="BI113" s="3">
        <v>44810</v>
      </c>
      <c r="BJ113">
        <v>151.72</v>
      </c>
      <c r="BL113" s="3">
        <v>44810</v>
      </c>
      <c r="BM113">
        <v>97.486000000000004</v>
      </c>
      <c r="BO113" s="3">
        <v>44810</v>
      </c>
      <c r="BP113">
        <v>135.63</v>
      </c>
      <c r="BR113" s="3">
        <v>44810</v>
      </c>
      <c r="BS113">
        <v>44.113300000000002</v>
      </c>
      <c r="BU113" s="3">
        <v>44810</v>
      </c>
      <c r="BV113">
        <v>86.42</v>
      </c>
      <c r="BX113" s="3">
        <v>44810</v>
      </c>
      <c r="BY113">
        <v>110.09</v>
      </c>
      <c r="CA113" s="3">
        <v>44810</v>
      </c>
      <c r="CB113">
        <v>44.47</v>
      </c>
      <c r="CD113" s="3">
        <v>44810</v>
      </c>
      <c r="CE113">
        <v>61.18</v>
      </c>
      <c r="CG113" s="3">
        <v>44810</v>
      </c>
      <c r="CH113">
        <v>41.1</v>
      </c>
      <c r="CJ113" s="3">
        <v>44810</v>
      </c>
      <c r="CK113">
        <v>105.15</v>
      </c>
    </row>
    <row r="114" spans="1:89" x14ac:dyDescent="0.25">
      <c r="A114" s="3">
        <v>44811</v>
      </c>
      <c r="B114">
        <v>155.96</v>
      </c>
      <c r="D114" s="3">
        <v>44811</v>
      </c>
      <c r="E114">
        <v>330.56</v>
      </c>
      <c r="G114" s="3">
        <v>44811</v>
      </c>
      <c r="H114">
        <v>180.86</v>
      </c>
      <c r="J114" s="3">
        <v>44811</v>
      </c>
      <c r="K114">
        <v>258.08999999999997</v>
      </c>
      <c r="M114" s="3">
        <v>44811</v>
      </c>
      <c r="N114">
        <v>244.79</v>
      </c>
      <c r="P114" s="3">
        <v>44811</v>
      </c>
      <c r="Q114">
        <v>297.47000000000003</v>
      </c>
      <c r="S114" s="3">
        <v>44811</v>
      </c>
      <c r="T114">
        <v>238.65</v>
      </c>
      <c r="V114" s="3">
        <v>44811</v>
      </c>
      <c r="W114">
        <v>152.25</v>
      </c>
      <c r="Y114" s="3">
        <v>44811</v>
      </c>
      <c r="Z114">
        <v>258.42</v>
      </c>
      <c r="AB114" s="3">
        <v>44811</v>
      </c>
      <c r="AC114">
        <v>115.9</v>
      </c>
      <c r="AE114" s="3">
        <v>44811</v>
      </c>
      <c r="AF114">
        <v>521.67999999999995</v>
      </c>
      <c r="AH114" s="3">
        <v>44811</v>
      </c>
      <c r="AI114">
        <v>200.42</v>
      </c>
      <c r="AK114" s="3">
        <v>44811</v>
      </c>
      <c r="AL114">
        <v>164.02</v>
      </c>
      <c r="AN114" s="3">
        <v>44811</v>
      </c>
      <c r="AO114">
        <v>164.07</v>
      </c>
      <c r="AQ114" s="3">
        <v>44811</v>
      </c>
      <c r="AR114">
        <v>127.71</v>
      </c>
      <c r="AT114" s="3">
        <v>44811</v>
      </c>
      <c r="AU114">
        <v>178.154</v>
      </c>
      <c r="AW114" s="3">
        <v>44811</v>
      </c>
      <c r="AX114">
        <v>129.47999999999999</v>
      </c>
      <c r="AZ114" s="3">
        <v>44811</v>
      </c>
      <c r="BA114">
        <v>155.94999999999999</v>
      </c>
      <c r="BC114" s="3">
        <v>44811</v>
      </c>
      <c r="BD114">
        <v>155.11000000000001</v>
      </c>
      <c r="BF114" s="3">
        <v>44811</v>
      </c>
      <c r="BG114">
        <v>13.714</v>
      </c>
      <c r="BI114" s="3">
        <v>44811</v>
      </c>
      <c r="BJ114">
        <v>153.28</v>
      </c>
      <c r="BL114" s="3">
        <v>44811</v>
      </c>
      <c r="BM114">
        <v>100.789</v>
      </c>
      <c r="BO114" s="3">
        <v>44811</v>
      </c>
      <c r="BP114">
        <v>137.68</v>
      </c>
      <c r="BR114" s="3">
        <v>44811</v>
      </c>
      <c r="BS114">
        <v>45.246699999999997</v>
      </c>
      <c r="BU114" s="3">
        <v>44811</v>
      </c>
      <c r="BV114">
        <v>86.87</v>
      </c>
      <c r="BX114" s="3">
        <v>44811</v>
      </c>
      <c r="BY114">
        <v>112.69</v>
      </c>
      <c r="CA114" s="3">
        <v>44811</v>
      </c>
      <c r="CB114">
        <v>45.02</v>
      </c>
      <c r="CD114" s="3">
        <v>44811</v>
      </c>
      <c r="CE114">
        <v>62.31</v>
      </c>
      <c r="CG114" s="3">
        <v>44811</v>
      </c>
      <c r="CH114">
        <v>41.08</v>
      </c>
      <c r="CJ114" s="3">
        <v>44811</v>
      </c>
      <c r="CK114">
        <v>108.48</v>
      </c>
    </row>
    <row r="115" spans="1:89" x14ac:dyDescent="0.25">
      <c r="A115" s="3">
        <v>44812</v>
      </c>
      <c r="B115">
        <v>154.46</v>
      </c>
      <c r="D115" s="3">
        <v>44812</v>
      </c>
      <c r="E115">
        <v>335.38</v>
      </c>
      <c r="G115" s="3">
        <v>44812</v>
      </c>
      <c r="H115">
        <v>183.15</v>
      </c>
      <c r="J115" s="3">
        <v>44812</v>
      </c>
      <c r="K115">
        <v>258.52</v>
      </c>
      <c r="M115" s="3">
        <v>44812</v>
      </c>
      <c r="N115">
        <v>245.45</v>
      </c>
      <c r="P115" s="3">
        <v>44812</v>
      </c>
      <c r="Q115">
        <v>299.89999999999998</v>
      </c>
      <c r="S115" s="3">
        <v>44812</v>
      </c>
      <c r="T115">
        <v>240.78</v>
      </c>
      <c r="V115" s="3">
        <v>44812</v>
      </c>
      <c r="W115">
        <v>153.52000000000001</v>
      </c>
      <c r="Y115" s="3">
        <v>44812</v>
      </c>
      <c r="Z115">
        <v>260.08</v>
      </c>
      <c r="AB115" s="3">
        <v>44812</v>
      </c>
      <c r="AC115">
        <v>118.6</v>
      </c>
      <c r="AE115" s="3">
        <v>44812</v>
      </c>
      <c r="AF115">
        <v>527.51</v>
      </c>
      <c r="AH115" s="3">
        <v>44812</v>
      </c>
      <c r="AI115">
        <v>200.71</v>
      </c>
      <c r="AK115" s="3">
        <v>44812</v>
      </c>
      <c r="AL115">
        <v>164.51</v>
      </c>
      <c r="AN115" s="3">
        <v>44812</v>
      </c>
      <c r="AO115">
        <v>165.39</v>
      </c>
      <c r="AQ115" s="3">
        <v>44812</v>
      </c>
      <c r="AR115">
        <v>128.47</v>
      </c>
      <c r="AT115" s="3">
        <v>44812</v>
      </c>
      <c r="AU115">
        <v>176.95740000000001</v>
      </c>
      <c r="AW115" s="3">
        <v>44812</v>
      </c>
      <c r="AX115">
        <v>129.82</v>
      </c>
      <c r="AZ115" s="3">
        <v>44812</v>
      </c>
      <c r="BA115">
        <v>157.79</v>
      </c>
      <c r="BC115" s="3">
        <v>44812</v>
      </c>
      <c r="BD115">
        <v>155.94999999999999</v>
      </c>
      <c r="BF115" s="3">
        <v>44812</v>
      </c>
      <c r="BG115">
        <v>13.99</v>
      </c>
      <c r="BI115" s="3">
        <v>44812</v>
      </c>
      <c r="BJ115">
        <v>156.9</v>
      </c>
      <c r="BL115" s="3">
        <v>44812</v>
      </c>
      <c r="BM115">
        <v>99.718999999999994</v>
      </c>
      <c r="BO115" s="3">
        <v>44812</v>
      </c>
      <c r="BP115">
        <v>137.86000000000001</v>
      </c>
      <c r="BR115" s="3">
        <v>44812</v>
      </c>
      <c r="BS115">
        <v>45.476700000000001</v>
      </c>
      <c r="BU115" s="3">
        <v>44812</v>
      </c>
      <c r="BV115">
        <v>87.42</v>
      </c>
      <c r="BX115" s="3">
        <v>44812</v>
      </c>
      <c r="BY115">
        <v>112.33</v>
      </c>
      <c r="CA115" s="3">
        <v>44812</v>
      </c>
      <c r="CB115">
        <v>45.37</v>
      </c>
      <c r="CD115" s="3">
        <v>44812</v>
      </c>
      <c r="CE115">
        <v>62.12</v>
      </c>
      <c r="CG115" s="3">
        <v>44812</v>
      </c>
      <c r="CH115">
        <v>41.32</v>
      </c>
      <c r="CJ115" s="3">
        <v>44812</v>
      </c>
      <c r="CK115">
        <v>108.73</v>
      </c>
    </row>
    <row r="116" spans="1:89" x14ac:dyDescent="0.25">
      <c r="A116" s="3">
        <v>44813</v>
      </c>
      <c r="B116">
        <v>157.37</v>
      </c>
      <c r="D116" s="3">
        <v>44813</v>
      </c>
      <c r="E116">
        <v>340.1</v>
      </c>
      <c r="G116" s="3">
        <v>44813</v>
      </c>
      <c r="H116">
        <v>189.49</v>
      </c>
      <c r="J116" s="3">
        <v>44813</v>
      </c>
      <c r="K116">
        <v>264.45999999999998</v>
      </c>
      <c r="M116" s="3">
        <v>44813</v>
      </c>
      <c r="N116">
        <v>247.69</v>
      </c>
      <c r="P116" s="3">
        <v>44813</v>
      </c>
      <c r="Q116">
        <v>299.77</v>
      </c>
      <c r="S116" s="3">
        <v>44813</v>
      </c>
      <c r="T116">
        <v>240.35</v>
      </c>
      <c r="V116" s="3">
        <v>44813</v>
      </c>
      <c r="W116">
        <v>158.44</v>
      </c>
      <c r="Y116" s="3">
        <v>44813</v>
      </c>
      <c r="Z116">
        <v>259.52</v>
      </c>
      <c r="AB116" s="3">
        <v>44813</v>
      </c>
      <c r="AC116">
        <v>119.17</v>
      </c>
      <c r="AE116" s="3">
        <v>44813</v>
      </c>
      <c r="AF116">
        <v>524.34</v>
      </c>
      <c r="AH116" s="3">
        <v>44813</v>
      </c>
      <c r="AI116">
        <v>205.2</v>
      </c>
      <c r="AK116" s="3">
        <v>44813</v>
      </c>
      <c r="AL116">
        <v>164.15</v>
      </c>
      <c r="AN116" s="3">
        <v>44813</v>
      </c>
      <c r="AO116">
        <v>165.71</v>
      </c>
      <c r="AQ116" s="3">
        <v>44813</v>
      </c>
      <c r="AR116">
        <v>129.19</v>
      </c>
      <c r="AT116" s="3">
        <v>44813</v>
      </c>
      <c r="AU116">
        <v>180.6036</v>
      </c>
      <c r="AW116" s="3">
        <v>44813</v>
      </c>
      <c r="AX116">
        <v>133.27000000000001</v>
      </c>
      <c r="AZ116" s="3">
        <v>44813</v>
      </c>
      <c r="BA116">
        <v>157.52000000000001</v>
      </c>
      <c r="BC116" s="3">
        <v>44813</v>
      </c>
      <c r="BD116">
        <v>159.97</v>
      </c>
      <c r="BF116" s="3">
        <v>44813</v>
      </c>
      <c r="BG116">
        <v>14.387</v>
      </c>
      <c r="BI116" s="3">
        <v>44813</v>
      </c>
      <c r="BJ116">
        <v>162.59</v>
      </c>
      <c r="BL116" s="3">
        <v>44813</v>
      </c>
      <c r="BM116">
        <v>102.92100000000001</v>
      </c>
      <c r="BO116" s="3">
        <v>44813</v>
      </c>
      <c r="BP116">
        <v>139.96</v>
      </c>
      <c r="BR116" s="3">
        <v>44813</v>
      </c>
      <c r="BS116">
        <v>45.613300000000002</v>
      </c>
      <c r="BU116" s="3">
        <v>44813</v>
      </c>
      <c r="BV116">
        <v>87.34</v>
      </c>
      <c r="BX116" s="3">
        <v>44813</v>
      </c>
      <c r="BY116">
        <v>115.18</v>
      </c>
      <c r="CA116" s="3">
        <v>44813</v>
      </c>
      <c r="CB116">
        <v>45.77</v>
      </c>
      <c r="CD116" s="3">
        <v>44813</v>
      </c>
      <c r="CE116">
        <v>62.32</v>
      </c>
      <c r="CG116" s="3">
        <v>44813</v>
      </c>
      <c r="CH116">
        <v>42.24</v>
      </c>
      <c r="CJ116" s="3">
        <v>44813</v>
      </c>
      <c r="CK116">
        <v>110.97</v>
      </c>
    </row>
    <row r="117" spans="1:89" x14ac:dyDescent="0.25">
      <c r="A117" s="3">
        <v>44816</v>
      </c>
      <c r="B117">
        <v>163.43</v>
      </c>
      <c r="D117" s="3">
        <v>44816</v>
      </c>
      <c r="E117">
        <v>342.58</v>
      </c>
      <c r="G117" s="3">
        <v>44816</v>
      </c>
      <c r="H117">
        <v>192.4</v>
      </c>
      <c r="J117" s="3">
        <v>44816</v>
      </c>
      <c r="K117">
        <v>266.64999999999998</v>
      </c>
      <c r="M117" s="3">
        <v>44816</v>
      </c>
      <c r="N117">
        <v>237.62</v>
      </c>
      <c r="P117" s="3">
        <v>44816</v>
      </c>
      <c r="Q117">
        <v>297.54000000000002</v>
      </c>
      <c r="S117" s="3">
        <v>44816</v>
      </c>
      <c r="T117">
        <v>242.97</v>
      </c>
      <c r="V117" s="3">
        <v>44816</v>
      </c>
      <c r="W117">
        <v>162.44999999999999</v>
      </c>
      <c r="Y117" s="3">
        <v>44816</v>
      </c>
      <c r="Z117">
        <v>260.37</v>
      </c>
      <c r="AB117" s="3">
        <v>44816</v>
      </c>
      <c r="AC117">
        <v>120.58</v>
      </c>
      <c r="AE117" s="3">
        <v>44816</v>
      </c>
      <c r="AF117">
        <v>531.25</v>
      </c>
      <c r="AH117" s="3">
        <v>44816</v>
      </c>
      <c r="AI117">
        <v>206.63</v>
      </c>
      <c r="AK117" s="3">
        <v>44816</v>
      </c>
      <c r="AL117">
        <v>165.33</v>
      </c>
      <c r="AN117" s="3">
        <v>44816</v>
      </c>
      <c r="AO117">
        <v>165.64</v>
      </c>
      <c r="AQ117" s="3">
        <v>44816</v>
      </c>
      <c r="AR117">
        <v>130.66</v>
      </c>
      <c r="AT117" s="3">
        <v>44816</v>
      </c>
      <c r="AU117">
        <v>180.9239</v>
      </c>
      <c r="AW117" s="3">
        <v>44816</v>
      </c>
      <c r="AX117">
        <v>136.44999999999999</v>
      </c>
      <c r="AZ117" s="3">
        <v>44816</v>
      </c>
      <c r="BA117">
        <v>158.72</v>
      </c>
      <c r="BC117" s="3">
        <v>44816</v>
      </c>
      <c r="BD117">
        <v>162.5</v>
      </c>
      <c r="BF117" s="3">
        <v>44816</v>
      </c>
      <c r="BG117">
        <v>14.505000000000001</v>
      </c>
      <c r="BI117" s="3">
        <v>44816</v>
      </c>
      <c r="BJ117">
        <v>165.63</v>
      </c>
      <c r="BL117" s="3">
        <v>44816</v>
      </c>
      <c r="BM117">
        <v>103.88200000000001</v>
      </c>
      <c r="BO117" s="3">
        <v>44816</v>
      </c>
      <c r="BP117">
        <v>141.1</v>
      </c>
      <c r="BR117" s="3">
        <v>44816</v>
      </c>
      <c r="BS117">
        <v>46.023299999999999</v>
      </c>
      <c r="BU117" s="3">
        <v>44816</v>
      </c>
      <c r="BV117">
        <v>88.16</v>
      </c>
      <c r="BX117" s="3">
        <v>44816</v>
      </c>
      <c r="BY117">
        <v>116.39</v>
      </c>
      <c r="CA117" s="3">
        <v>44816</v>
      </c>
      <c r="CB117">
        <v>46.4</v>
      </c>
      <c r="CD117" s="3">
        <v>44816</v>
      </c>
      <c r="CE117">
        <v>62.5</v>
      </c>
      <c r="CG117" s="3">
        <v>44816</v>
      </c>
      <c r="CH117">
        <v>42.76</v>
      </c>
      <c r="CJ117" s="3">
        <v>44816</v>
      </c>
      <c r="CK117">
        <v>112.38</v>
      </c>
    </row>
    <row r="118" spans="1:89" x14ac:dyDescent="0.25">
      <c r="A118" s="3">
        <v>44817</v>
      </c>
      <c r="B118">
        <v>153.84</v>
      </c>
      <c r="D118" s="3">
        <v>44817</v>
      </c>
      <c r="E118">
        <v>328.39</v>
      </c>
      <c r="G118" s="3">
        <v>44817</v>
      </c>
      <c r="H118">
        <v>184.31</v>
      </c>
      <c r="J118" s="3">
        <v>44817</v>
      </c>
      <c r="K118">
        <v>251.99</v>
      </c>
      <c r="M118" s="3">
        <v>44817</v>
      </c>
      <c r="N118">
        <v>226.86</v>
      </c>
      <c r="P118" s="3">
        <v>44817</v>
      </c>
      <c r="Q118">
        <v>277.93</v>
      </c>
      <c r="S118" s="3">
        <v>44817</v>
      </c>
      <c r="T118">
        <v>230.86</v>
      </c>
      <c r="V118" s="3">
        <v>44817</v>
      </c>
      <c r="W118">
        <v>155.35</v>
      </c>
      <c r="Y118" s="3">
        <v>44817</v>
      </c>
      <c r="Z118">
        <v>254.33</v>
      </c>
      <c r="AB118" s="3">
        <v>44817</v>
      </c>
      <c r="AC118">
        <v>116.39</v>
      </c>
      <c r="AE118" s="3">
        <v>44817</v>
      </c>
      <c r="AF118">
        <v>513.96</v>
      </c>
      <c r="AH118" s="3">
        <v>44817</v>
      </c>
      <c r="AI118">
        <v>199.67</v>
      </c>
      <c r="AK118" s="3">
        <v>44817</v>
      </c>
      <c r="AL118">
        <v>162.22</v>
      </c>
      <c r="AN118" s="3">
        <v>44817</v>
      </c>
      <c r="AO118">
        <v>161.33000000000001</v>
      </c>
      <c r="AQ118" s="3">
        <v>44817</v>
      </c>
      <c r="AR118">
        <v>127.25</v>
      </c>
      <c r="AT118" s="3">
        <v>44817</v>
      </c>
      <c r="AU118">
        <v>174.2817</v>
      </c>
      <c r="AW118" s="3">
        <v>44817</v>
      </c>
      <c r="AX118">
        <v>126.82</v>
      </c>
      <c r="AZ118" s="3">
        <v>44817</v>
      </c>
      <c r="BA118">
        <v>147.31</v>
      </c>
      <c r="BC118" s="3">
        <v>44817</v>
      </c>
      <c r="BD118">
        <v>159.41</v>
      </c>
      <c r="BF118" s="3">
        <v>44817</v>
      </c>
      <c r="BG118">
        <v>13.131</v>
      </c>
      <c r="BI118" s="3">
        <v>44817</v>
      </c>
      <c r="BJ118">
        <v>158.1</v>
      </c>
      <c r="BL118" s="3">
        <v>44817</v>
      </c>
      <c r="BM118">
        <v>100.72199999999999</v>
      </c>
      <c r="BO118" s="3">
        <v>44817</v>
      </c>
      <c r="BP118">
        <v>138.18</v>
      </c>
      <c r="BR118" s="3">
        <v>44817</v>
      </c>
      <c r="BS118">
        <v>45.073300000000003</v>
      </c>
      <c r="BU118" s="3">
        <v>44817</v>
      </c>
      <c r="BV118">
        <v>86.28</v>
      </c>
      <c r="BX118" s="3">
        <v>44817</v>
      </c>
      <c r="BY118">
        <v>111.76</v>
      </c>
      <c r="CA118" s="3">
        <v>44817</v>
      </c>
      <c r="CB118">
        <v>44.11</v>
      </c>
      <c r="CD118" s="3">
        <v>44817</v>
      </c>
      <c r="CE118">
        <v>60.47</v>
      </c>
      <c r="CG118" s="3">
        <v>44817</v>
      </c>
      <c r="CH118">
        <v>41.75</v>
      </c>
      <c r="CJ118" s="3">
        <v>44817</v>
      </c>
      <c r="CK118">
        <v>105.72</v>
      </c>
    </row>
    <row r="119" spans="1:89" x14ac:dyDescent="0.25">
      <c r="A119" s="3">
        <v>44818</v>
      </c>
      <c r="B119">
        <v>155.31</v>
      </c>
      <c r="D119" s="3">
        <v>44818</v>
      </c>
      <c r="E119">
        <v>327.26</v>
      </c>
      <c r="G119" s="3">
        <v>44818</v>
      </c>
      <c r="H119">
        <v>184.65</v>
      </c>
      <c r="J119" s="3">
        <v>44818</v>
      </c>
      <c r="K119">
        <v>252.22</v>
      </c>
      <c r="M119" s="3">
        <v>44818</v>
      </c>
      <c r="N119">
        <v>228.12</v>
      </c>
      <c r="P119" s="3">
        <v>44818</v>
      </c>
      <c r="Q119">
        <v>276.33999999999997</v>
      </c>
      <c r="S119" s="3">
        <v>44818</v>
      </c>
      <c r="T119">
        <v>225.85</v>
      </c>
      <c r="V119" s="3">
        <v>44818</v>
      </c>
      <c r="W119">
        <v>156.30000000000001</v>
      </c>
      <c r="Y119" s="3">
        <v>44818</v>
      </c>
      <c r="Z119">
        <v>255.72</v>
      </c>
      <c r="AB119" s="3">
        <v>44818</v>
      </c>
      <c r="AC119">
        <v>116.12</v>
      </c>
      <c r="AE119" s="3">
        <v>44818</v>
      </c>
      <c r="AF119">
        <v>509.77</v>
      </c>
      <c r="AH119" s="3">
        <v>44818</v>
      </c>
      <c r="AI119">
        <v>199.41</v>
      </c>
      <c r="AK119" s="3">
        <v>44818</v>
      </c>
      <c r="AL119">
        <v>163.24</v>
      </c>
      <c r="AN119" s="3">
        <v>44818</v>
      </c>
      <c r="AO119">
        <v>164.66</v>
      </c>
      <c r="AQ119" s="3">
        <v>44818</v>
      </c>
      <c r="AR119">
        <v>127.69</v>
      </c>
      <c r="AT119" s="3">
        <v>44818</v>
      </c>
      <c r="AU119">
        <v>169.56139999999999</v>
      </c>
      <c r="AW119" s="3">
        <v>44818</v>
      </c>
      <c r="AX119">
        <v>128.55000000000001</v>
      </c>
      <c r="AZ119" s="3">
        <v>44818</v>
      </c>
      <c r="BA119">
        <v>149.26</v>
      </c>
      <c r="BC119" s="3">
        <v>44818</v>
      </c>
      <c r="BD119">
        <v>163.27000000000001</v>
      </c>
      <c r="BF119" s="3">
        <v>44818</v>
      </c>
      <c r="BG119">
        <v>13.128</v>
      </c>
      <c r="BI119" s="3">
        <v>44818</v>
      </c>
      <c r="BJ119">
        <v>160.28</v>
      </c>
      <c r="BL119" s="3">
        <v>44818</v>
      </c>
      <c r="BM119">
        <v>98.263999999999996</v>
      </c>
      <c r="BO119" s="3">
        <v>44818</v>
      </c>
      <c r="BP119">
        <v>138.51</v>
      </c>
      <c r="BR119" s="3">
        <v>44818</v>
      </c>
      <c r="BS119">
        <v>44.973300000000002</v>
      </c>
      <c r="BU119" s="3">
        <v>44818</v>
      </c>
      <c r="BV119">
        <v>86.95</v>
      </c>
      <c r="BX119" s="3">
        <v>44818</v>
      </c>
      <c r="BY119">
        <v>112.5</v>
      </c>
      <c r="CA119" s="3">
        <v>44818</v>
      </c>
      <c r="CB119">
        <v>43.96</v>
      </c>
      <c r="CD119" s="3">
        <v>44818</v>
      </c>
      <c r="CE119">
        <v>60.79</v>
      </c>
      <c r="CG119" s="3">
        <v>44818</v>
      </c>
      <c r="CH119">
        <v>41.28</v>
      </c>
      <c r="CJ119" s="3">
        <v>44818</v>
      </c>
      <c r="CK119">
        <v>107</v>
      </c>
    </row>
    <row r="120" spans="1:89" x14ac:dyDescent="0.25">
      <c r="A120" s="3">
        <v>44819</v>
      </c>
      <c r="B120">
        <v>152.37</v>
      </c>
      <c r="D120" s="3">
        <v>44819</v>
      </c>
      <c r="E120">
        <v>331.62</v>
      </c>
      <c r="G120" s="3">
        <v>44819</v>
      </c>
      <c r="H120">
        <v>182.49</v>
      </c>
      <c r="J120" s="3">
        <v>44819</v>
      </c>
      <c r="K120">
        <v>245.38</v>
      </c>
      <c r="M120" s="3">
        <v>44819</v>
      </c>
      <c r="N120">
        <v>227.66</v>
      </c>
      <c r="P120" s="3">
        <v>44819</v>
      </c>
      <c r="Q120">
        <v>271.54000000000002</v>
      </c>
      <c r="S120" s="3">
        <v>44819</v>
      </c>
      <c r="T120">
        <v>223.87</v>
      </c>
      <c r="V120" s="3">
        <v>44819</v>
      </c>
      <c r="W120">
        <v>156.13</v>
      </c>
      <c r="Y120" s="3">
        <v>44819</v>
      </c>
      <c r="Z120">
        <v>253.47</v>
      </c>
      <c r="AB120" s="3">
        <v>44819</v>
      </c>
      <c r="AC120">
        <v>117.87</v>
      </c>
      <c r="AE120" s="3">
        <v>44819</v>
      </c>
      <c r="AF120">
        <v>522.91</v>
      </c>
      <c r="AH120" s="3">
        <v>44819</v>
      </c>
      <c r="AI120">
        <v>195.37</v>
      </c>
      <c r="AK120" s="3">
        <v>44819</v>
      </c>
      <c r="AL120">
        <v>164.16</v>
      </c>
      <c r="AN120" s="3">
        <v>44819</v>
      </c>
      <c r="AO120">
        <v>165.08</v>
      </c>
      <c r="AQ120" s="3">
        <v>44819</v>
      </c>
      <c r="AR120">
        <v>125.49</v>
      </c>
      <c r="AT120" s="3">
        <v>44819</v>
      </c>
      <c r="AU120">
        <v>166.63130000000001</v>
      </c>
      <c r="AW120" s="3">
        <v>44819</v>
      </c>
      <c r="AX120">
        <v>126.28</v>
      </c>
      <c r="AZ120" s="3">
        <v>44819</v>
      </c>
      <c r="BA120">
        <v>149.78</v>
      </c>
      <c r="BC120" s="3">
        <v>44819</v>
      </c>
      <c r="BD120">
        <v>160.62</v>
      </c>
      <c r="BF120" s="3">
        <v>44819</v>
      </c>
      <c r="BG120">
        <v>12.929</v>
      </c>
      <c r="BI120" s="3">
        <v>44819</v>
      </c>
      <c r="BJ120">
        <v>154.78</v>
      </c>
      <c r="BL120" s="3">
        <v>44819</v>
      </c>
      <c r="BM120">
        <v>97.335999999999999</v>
      </c>
      <c r="BO120" s="3">
        <v>44819</v>
      </c>
      <c r="BP120">
        <v>137.44</v>
      </c>
      <c r="BR120" s="3">
        <v>44819</v>
      </c>
      <c r="BS120">
        <v>44.49</v>
      </c>
      <c r="BU120" s="3">
        <v>44819</v>
      </c>
      <c r="BV120">
        <v>86.75</v>
      </c>
      <c r="BX120" s="3">
        <v>44819</v>
      </c>
      <c r="BY120">
        <v>110.77</v>
      </c>
      <c r="CA120" s="3">
        <v>44819</v>
      </c>
      <c r="CB120">
        <v>43.29</v>
      </c>
      <c r="CD120" s="3">
        <v>44819</v>
      </c>
      <c r="CE120">
        <v>59.53</v>
      </c>
      <c r="CG120" s="3">
        <v>44819</v>
      </c>
      <c r="CH120">
        <v>41.03</v>
      </c>
      <c r="CJ120" s="3">
        <v>44819</v>
      </c>
      <c r="CK120">
        <v>105.5</v>
      </c>
    </row>
    <row r="121" spans="1:89" x14ac:dyDescent="0.25">
      <c r="A121" s="3">
        <v>44820</v>
      </c>
      <c r="B121">
        <v>150.69999999999999</v>
      </c>
      <c r="D121" s="3">
        <v>44820</v>
      </c>
      <c r="E121">
        <v>326.20999999999998</v>
      </c>
      <c r="G121" s="3">
        <v>44820</v>
      </c>
      <c r="H121">
        <v>179.47</v>
      </c>
      <c r="J121" s="3">
        <v>44820</v>
      </c>
      <c r="K121">
        <v>244.74</v>
      </c>
      <c r="M121" s="3">
        <v>44820</v>
      </c>
      <c r="N121">
        <v>231.14</v>
      </c>
      <c r="P121" s="3">
        <v>44820</v>
      </c>
      <c r="Q121">
        <v>275.97000000000003</v>
      </c>
      <c r="S121" s="3">
        <v>44820</v>
      </c>
      <c r="T121">
        <v>221.56</v>
      </c>
      <c r="V121" s="3">
        <v>44820</v>
      </c>
      <c r="W121">
        <v>153.08000000000001</v>
      </c>
      <c r="Y121" s="3">
        <v>44820</v>
      </c>
      <c r="Z121">
        <v>254.91</v>
      </c>
      <c r="AB121" s="3">
        <v>44820</v>
      </c>
      <c r="AC121">
        <v>117.08</v>
      </c>
      <c r="AE121" s="3">
        <v>44820</v>
      </c>
      <c r="AF121">
        <v>521.02</v>
      </c>
      <c r="AH121" s="3">
        <v>44820</v>
      </c>
      <c r="AI121">
        <v>193.3</v>
      </c>
      <c r="AK121" s="3">
        <v>44820</v>
      </c>
      <c r="AL121">
        <v>162.33000000000001</v>
      </c>
      <c r="AN121" s="3">
        <v>44820</v>
      </c>
      <c r="AO121">
        <v>167.6</v>
      </c>
      <c r="AQ121" s="3">
        <v>44820</v>
      </c>
      <c r="AR121">
        <v>127.27</v>
      </c>
      <c r="AT121" s="3">
        <v>44820</v>
      </c>
      <c r="AU121">
        <v>167.09299999999999</v>
      </c>
      <c r="AW121" s="3">
        <v>44820</v>
      </c>
      <c r="AX121">
        <v>123.53</v>
      </c>
      <c r="AZ121" s="3">
        <v>44820</v>
      </c>
      <c r="BA121">
        <v>144.29</v>
      </c>
      <c r="BC121" s="3">
        <v>44820</v>
      </c>
      <c r="BD121">
        <v>156.44999999999999</v>
      </c>
      <c r="BF121" s="3">
        <v>44820</v>
      </c>
      <c r="BG121">
        <v>13.198</v>
      </c>
      <c r="BI121" s="3">
        <v>44820</v>
      </c>
      <c r="BJ121">
        <v>151.51</v>
      </c>
      <c r="BL121" s="3">
        <v>44820</v>
      </c>
      <c r="BM121">
        <v>97.495000000000005</v>
      </c>
      <c r="BO121" s="3">
        <v>44820</v>
      </c>
      <c r="BP121">
        <v>138.28</v>
      </c>
      <c r="BR121" s="3">
        <v>44820</v>
      </c>
      <c r="BS121">
        <v>44.396700000000003</v>
      </c>
      <c r="BU121" s="3">
        <v>44820</v>
      </c>
      <c r="BV121">
        <v>87.72</v>
      </c>
      <c r="BX121" s="3">
        <v>44820</v>
      </c>
      <c r="BY121">
        <v>108.25</v>
      </c>
      <c r="CA121" s="3">
        <v>44820</v>
      </c>
      <c r="CB121">
        <v>43.3</v>
      </c>
      <c r="CD121" s="3">
        <v>44820</v>
      </c>
      <c r="CE121">
        <v>59.54</v>
      </c>
      <c r="CG121" s="3">
        <v>44820</v>
      </c>
      <c r="CH121">
        <v>41.25</v>
      </c>
      <c r="CJ121" s="3">
        <v>44820</v>
      </c>
      <c r="CK121">
        <v>104.12</v>
      </c>
    </row>
    <row r="122" spans="1:89" x14ac:dyDescent="0.25">
      <c r="A122" s="3">
        <v>44823</v>
      </c>
      <c r="B122">
        <v>154.47999999999999</v>
      </c>
      <c r="D122" s="3">
        <v>44823</v>
      </c>
      <c r="E122">
        <v>328.66</v>
      </c>
      <c r="G122" s="3">
        <v>44823</v>
      </c>
      <c r="H122">
        <v>182.11</v>
      </c>
      <c r="J122" s="3">
        <v>44823</v>
      </c>
      <c r="K122">
        <v>244.52</v>
      </c>
      <c r="M122" s="3">
        <v>44823</v>
      </c>
      <c r="N122">
        <v>230.76</v>
      </c>
      <c r="P122" s="3">
        <v>44823</v>
      </c>
      <c r="Q122">
        <v>280.42</v>
      </c>
      <c r="S122" s="3">
        <v>44823</v>
      </c>
      <c r="T122">
        <v>223.18</v>
      </c>
      <c r="V122" s="3">
        <v>44823</v>
      </c>
      <c r="W122">
        <v>155.36000000000001</v>
      </c>
      <c r="Y122" s="3">
        <v>44823</v>
      </c>
      <c r="Z122">
        <v>257.01</v>
      </c>
      <c r="AB122" s="3">
        <v>44823</v>
      </c>
      <c r="AC122">
        <v>118.16</v>
      </c>
      <c r="AE122" s="3">
        <v>44823</v>
      </c>
      <c r="AF122">
        <v>523.54999999999995</v>
      </c>
      <c r="AH122" s="3">
        <v>44823</v>
      </c>
      <c r="AI122">
        <v>193.13</v>
      </c>
      <c r="AK122" s="3">
        <v>44823</v>
      </c>
      <c r="AL122">
        <v>164.29</v>
      </c>
      <c r="AN122" s="3">
        <v>44823</v>
      </c>
      <c r="AO122">
        <v>166.28</v>
      </c>
      <c r="AQ122" s="3">
        <v>44823</v>
      </c>
      <c r="AR122">
        <v>127.73</v>
      </c>
      <c r="AT122" s="3">
        <v>44823</v>
      </c>
      <c r="AU122">
        <v>168.2989</v>
      </c>
      <c r="AW122" s="3">
        <v>44823</v>
      </c>
      <c r="AX122">
        <v>124.66</v>
      </c>
      <c r="AZ122" s="3">
        <v>44823</v>
      </c>
      <c r="BA122">
        <v>144.88</v>
      </c>
      <c r="BC122" s="3">
        <v>44823</v>
      </c>
      <c r="BD122">
        <v>156.9</v>
      </c>
      <c r="BF122" s="3">
        <v>44823</v>
      </c>
      <c r="BG122">
        <v>13.382</v>
      </c>
      <c r="BI122" s="3">
        <v>44823</v>
      </c>
      <c r="BJ122">
        <v>152.83000000000001</v>
      </c>
      <c r="BL122" s="3">
        <v>44823</v>
      </c>
      <c r="BM122">
        <v>97.52</v>
      </c>
      <c r="BO122" s="3">
        <v>44823</v>
      </c>
      <c r="BP122">
        <v>137.99</v>
      </c>
      <c r="BR122" s="3">
        <v>44823</v>
      </c>
      <c r="BS122">
        <v>44.776699999999998</v>
      </c>
      <c r="BU122" s="3">
        <v>44823</v>
      </c>
      <c r="BV122">
        <v>86.64</v>
      </c>
      <c r="BX122" s="3">
        <v>44823</v>
      </c>
      <c r="BY122">
        <v>109.17</v>
      </c>
      <c r="CA122" s="3">
        <v>44823</v>
      </c>
      <c r="CB122">
        <v>43.3</v>
      </c>
      <c r="CD122" s="3">
        <v>44823</v>
      </c>
      <c r="CE122">
        <v>59.99</v>
      </c>
      <c r="CG122" s="3">
        <v>44823</v>
      </c>
      <c r="CH122">
        <v>41.24</v>
      </c>
      <c r="CJ122" s="3">
        <v>44823</v>
      </c>
      <c r="CK122">
        <v>107.21</v>
      </c>
    </row>
    <row r="123" spans="1:89" x14ac:dyDescent="0.25">
      <c r="A123" s="3">
        <v>44824</v>
      </c>
      <c r="B123">
        <v>156.9</v>
      </c>
      <c r="D123" s="3">
        <v>44824</v>
      </c>
      <c r="E123">
        <v>323.26</v>
      </c>
      <c r="G123" s="3">
        <v>44824</v>
      </c>
      <c r="H123">
        <v>177.99</v>
      </c>
      <c r="J123" s="3">
        <v>44824</v>
      </c>
      <c r="K123">
        <v>242.45</v>
      </c>
      <c r="M123" s="3">
        <v>44824</v>
      </c>
      <c r="N123">
        <v>227.71</v>
      </c>
      <c r="P123" s="3">
        <v>44824</v>
      </c>
      <c r="Q123">
        <v>274.17</v>
      </c>
      <c r="S123" s="3">
        <v>44824</v>
      </c>
      <c r="T123">
        <v>218.83</v>
      </c>
      <c r="V123" s="3">
        <v>44824</v>
      </c>
      <c r="W123">
        <v>153.47999999999999</v>
      </c>
      <c r="Y123" s="3">
        <v>44824</v>
      </c>
      <c r="Z123">
        <v>255.4</v>
      </c>
      <c r="AB123" s="3">
        <v>44824</v>
      </c>
      <c r="AC123">
        <v>115.83</v>
      </c>
      <c r="AE123" s="3">
        <v>44824</v>
      </c>
      <c r="AF123">
        <v>522.79999999999995</v>
      </c>
      <c r="AH123" s="3">
        <v>44824</v>
      </c>
      <c r="AI123">
        <v>192.07</v>
      </c>
      <c r="AK123" s="3">
        <v>44824</v>
      </c>
      <c r="AL123">
        <v>160.94999999999999</v>
      </c>
      <c r="AN123" s="3">
        <v>44824</v>
      </c>
      <c r="AO123">
        <v>164.97</v>
      </c>
      <c r="AQ123" s="3">
        <v>44824</v>
      </c>
      <c r="AR123">
        <v>126.3</v>
      </c>
      <c r="AT123" s="3">
        <v>44824</v>
      </c>
      <c r="AU123">
        <v>166.77260000000001</v>
      </c>
      <c r="AW123" s="3">
        <v>44824</v>
      </c>
      <c r="AX123">
        <v>122.19</v>
      </c>
      <c r="AZ123" s="3">
        <v>44824</v>
      </c>
      <c r="BA123">
        <v>145.94</v>
      </c>
      <c r="BC123" s="3">
        <v>44824</v>
      </c>
      <c r="BD123">
        <v>156.28</v>
      </c>
      <c r="BF123" s="3">
        <v>44824</v>
      </c>
      <c r="BG123">
        <v>13.176</v>
      </c>
      <c r="BI123" s="3">
        <v>44824</v>
      </c>
      <c r="BJ123">
        <v>149.80000000000001</v>
      </c>
      <c r="BL123" s="3">
        <v>44824</v>
      </c>
      <c r="BM123">
        <v>97.418999999999997</v>
      </c>
      <c r="BO123" s="3">
        <v>44824</v>
      </c>
      <c r="BP123">
        <v>137.5</v>
      </c>
      <c r="BR123" s="3">
        <v>44824</v>
      </c>
      <c r="BS123">
        <v>44.5167</v>
      </c>
      <c r="BU123" s="3">
        <v>44824</v>
      </c>
      <c r="BV123">
        <v>86</v>
      </c>
      <c r="BX123" s="3">
        <v>44824</v>
      </c>
      <c r="BY123">
        <v>107.57</v>
      </c>
      <c r="CA123" s="3">
        <v>44824</v>
      </c>
      <c r="CB123">
        <v>42.58</v>
      </c>
      <c r="CD123" s="3">
        <v>44824</v>
      </c>
      <c r="CE123">
        <v>59.9</v>
      </c>
      <c r="CG123" s="3">
        <v>44824</v>
      </c>
      <c r="CH123">
        <v>40.590000000000003</v>
      </c>
      <c r="CJ123" s="3">
        <v>44824</v>
      </c>
      <c r="CK123">
        <v>102.42</v>
      </c>
    </row>
    <row r="124" spans="1:89" x14ac:dyDescent="0.25">
      <c r="A124" s="3">
        <v>44825</v>
      </c>
      <c r="B124">
        <v>153.72</v>
      </c>
      <c r="D124" s="3">
        <v>44825</v>
      </c>
      <c r="E124">
        <v>320.70999999999998</v>
      </c>
      <c r="G124" s="3">
        <v>44825</v>
      </c>
      <c r="H124">
        <v>171.95</v>
      </c>
      <c r="J124" s="3">
        <v>44825</v>
      </c>
      <c r="K124">
        <v>238.95</v>
      </c>
      <c r="M124" s="3">
        <v>44825</v>
      </c>
      <c r="N124">
        <v>224.46</v>
      </c>
      <c r="P124" s="3">
        <v>44825</v>
      </c>
      <c r="Q124">
        <v>271.57</v>
      </c>
      <c r="S124" s="3">
        <v>44825</v>
      </c>
      <c r="T124">
        <v>213.84</v>
      </c>
      <c r="V124" s="3">
        <v>44825</v>
      </c>
      <c r="W124">
        <v>148.71</v>
      </c>
      <c r="Y124" s="3">
        <v>44825</v>
      </c>
      <c r="Z124">
        <v>251.08</v>
      </c>
      <c r="AB124" s="3">
        <v>44825</v>
      </c>
      <c r="AC124">
        <v>112.49</v>
      </c>
      <c r="AE124" s="3">
        <v>44825</v>
      </c>
      <c r="AF124">
        <v>512.08000000000004</v>
      </c>
      <c r="AH124" s="3">
        <v>44825</v>
      </c>
      <c r="AI124">
        <v>187.02</v>
      </c>
      <c r="AK124" s="3">
        <v>44825</v>
      </c>
      <c r="AL124">
        <v>157.06</v>
      </c>
      <c r="AN124" s="3">
        <v>44825</v>
      </c>
      <c r="AO124">
        <v>163.28</v>
      </c>
      <c r="AQ124" s="3">
        <v>44825</v>
      </c>
      <c r="AR124">
        <v>124.93</v>
      </c>
      <c r="AT124" s="3">
        <v>44825</v>
      </c>
      <c r="AU124">
        <v>164.21940000000001</v>
      </c>
      <c r="AW124" s="3">
        <v>44825</v>
      </c>
      <c r="AX124">
        <v>118.54</v>
      </c>
      <c r="AZ124" s="3">
        <v>44825</v>
      </c>
      <c r="BA124">
        <v>143.29</v>
      </c>
      <c r="BC124" s="3">
        <v>44825</v>
      </c>
      <c r="BD124">
        <v>155.01</v>
      </c>
      <c r="BF124" s="3">
        <v>44825</v>
      </c>
      <c r="BG124">
        <v>13.260999999999999</v>
      </c>
      <c r="BI124" s="3">
        <v>44825</v>
      </c>
      <c r="BJ124">
        <v>147.63</v>
      </c>
      <c r="BL124" s="3">
        <v>44825</v>
      </c>
      <c r="BM124">
        <v>95.99</v>
      </c>
      <c r="BO124" s="3">
        <v>44825</v>
      </c>
      <c r="BP124">
        <v>135.72999999999999</v>
      </c>
      <c r="BR124" s="3">
        <v>44825</v>
      </c>
      <c r="BS124">
        <v>44.923299999999998</v>
      </c>
      <c r="BU124" s="3">
        <v>44825</v>
      </c>
      <c r="BV124">
        <v>84.53</v>
      </c>
      <c r="BX124" s="3">
        <v>44825</v>
      </c>
      <c r="BY124">
        <v>104.49</v>
      </c>
      <c r="CA124" s="3">
        <v>44825</v>
      </c>
      <c r="CB124">
        <v>41.59</v>
      </c>
      <c r="CD124" s="3">
        <v>44825</v>
      </c>
      <c r="CE124">
        <v>59.4</v>
      </c>
      <c r="CG124" s="3">
        <v>44825</v>
      </c>
      <c r="CH124">
        <v>39.479999999999997</v>
      </c>
      <c r="CJ124" s="3">
        <v>44825</v>
      </c>
      <c r="CK124">
        <v>99.79</v>
      </c>
    </row>
    <row r="125" spans="1:89" x14ac:dyDescent="0.25">
      <c r="A125" s="3">
        <v>44826</v>
      </c>
      <c r="B125">
        <v>152.74</v>
      </c>
      <c r="D125" s="3">
        <v>44826</v>
      </c>
      <c r="E125">
        <v>312.92</v>
      </c>
      <c r="G125" s="3">
        <v>44826</v>
      </c>
      <c r="H125">
        <v>170.55</v>
      </c>
      <c r="J125" s="3">
        <v>44826</v>
      </c>
      <c r="K125">
        <v>240.98</v>
      </c>
      <c r="M125" s="3">
        <v>44826</v>
      </c>
      <c r="N125">
        <v>227.75</v>
      </c>
      <c r="P125" s="3">
        <v>44826</v>
      </c>
      <c r="Q125">
        <v>269.14</v>
      </c>
      <c r="S125" s="3">
        <v>44826</v>
      </c>
      <c r="T125">
        <v>208.05</v>
      </c>
      <c r="V125" s="3">
        <v>44826</v>
      </c>
      <c r="W125">
        <v>143.03</v>
      </c>
      <c r="Y125" s="3">
        <v>44826</v>
      </c>
      <c r="Z125">
        <v>247.94</v>
      </c>
      <c r="AB125" s="3">
        <v>44826</v>
      </c>
      <c r="AC125">
        <v>111.21</v>
      </c>
      <c r="AE125" s="3">
        <v>44826</v>
      </c>
      <c r="AF125">
        <v>517.46</v>
      </c>
      <c r="AH125" s="3">
        <v>44826</v>
      </c>
      <c r="AI125">
        <v>185.79</v>
      </c>
      <c r="AK125" s="3">
        <v>44826</v>
      </c>
      <c r="AL125">
        <v>157</v>
      </c>
      <c r="AN125" s="3">
        <v>44826</v>
      </c>
      <c r="AO125">
        <v>166.18</v>
      </c>
      <c r="AQ125" s="3">
        <v>44826</v>
      </c>
      <c r="AR125">
        <v>125.31</v>
      </c>
      <c r="AT125" s="3">
        <v>44826</v>
      </c>
      <c r="AU125">
        <v>163.23009999999999</v>
      </c>
      <c r="AW125" s="3">
        <v>44826</v>
      </c>
      <c r="AX125">
        <v>117.31</v>
      </c>
      <c r="AZ125" s="3">
        <v>44826</v>
      </c>
      <c r="BA125">
        <v>138.71</v>
      </c>
      <c r="BC125" s="3">
        <v>44826</v>
      </c>
      <c r="BD125">
        <v>154.88999999999999</v>
      </c>
      <c r="BF125" s="3">
        <v>44826</v>
      </c>
      <c r="BG125">
        <v>12.561</v>
      </c>
      <c r="BI125" s="3">
        <v>44826</v>
      </c>
      <c r="BJ125">
        <v>150.15</v>
      </c>
      <c r="BL125" s="3">
        <v>44826</v>
      </c>
      <c r="BM125">
        <v>95.43</v>
      </c>
      <c r="BO125" s="3">
        <v>44826</v>
      </c>
      <c r="BP125">
        <v>136.21</v>
      </c>
      <c r="BR125" s="3">
        <v>44826</v>
      </c>
      <c r="BS125">
        <v>44.463299999999997</v>
      </c>
      <c r="BU125" s="3">
        <v>44826</v>
      </c>
      <c r="BV125">
        <v>87.51</v>
      </c>
      <c r="BX125" s="3">
        <v>44826</v>
      </c>
      <c r="BY125">
        <v>102.16</v>
      </c>
      <c r="CA125" s="3">
        <v>44826</v>
      </c>
      <c r="CB125">
        <v>41.15</v>
      </c>
      <c r="CD125" s="3">
        <v>44826</v>
      </c>
      <c r="CE125">
        <v>59.26</v>
      </c>
      <c r="CG125" s="3">
        <v>44826</v>
      </c>
      <c r="CH125">
        <v>39.93</v>
      </c>
      <c r="CJ125" s="3">
        <v>44826</v>
      </c>
      <c r="CK125">
        <v>98.55</v>
      </c>
    </row>
    <row r="126" spans="1:89" x14ac:dyDescent="0.25">
      <c r="A126" s="3">
        <v>44827</v>
      </c>
      <c r="B126">
        <v>150.43</v>
      </c>
      <c r="D126" s="3">
        <v>44827</v>
      </c>
      <c r="E126">
        <v>301.97000000000003</v>
      </c>
      <c r="G126" s="3">
        <v>44827</v>
      </c>
      <c r="H126">
        <v>164.24</v>
      </c>
      <c r="J126" s="3">
        <v>44827</v>
      </c>
      <c r="K126">
        <v>237.92</v>
      </c>
      <c r="M126" s="3">
        <v>44827</v>
      </c>
      <c r="N126">
        <v>226.97</v>
      </c>
      <c r="P126" s="3">
        <v>44827</v>
      </c>
      <c r="Q126">
        <v>270.94</v>
      </c>
      <c r="S126" s="3">
        <v>44827</v>
      </c>
      <c r="T126">
        <v>211.22</v>
      </c>
      <c r="V126" s="3">
        <v>44827</v>
      </c>
      <c r="W126">
        <v>140.26</v>
      </c>
      <c r="Y126" s="3">
        <v>44827</v>
      </c>
      <c r="Z126">
        <v>245.95</v>
      </c>
      <c r="AB126" s="3">
        <v>44827</v>
      </c>
      <c r="AC126">
        <v>109.14</v>
      </c>
      <c r="AE126" s="3">
        <v>44827</v>
      </c>
      <c r="AF126">
        <v>513.61</v>
      </c>
      <c r="AH126" s="3">
        <v>44827</v>
      </c>
      <c r="AI126">
        <v>183.96</v>
      </c>
      <c r="AK126" s="3">
        <v>44827</v>
      </c>
      <c r="AL126">
        <v>155.47999999999999</v>
      </c>
      <c r="AN126" s="3">
        <v>44827</v>
      </c>
      <c r="AO126">
        <v>166.72</v>
      </c>
      <c r="AQ126" s="3">
        <v>44827</v>
      </c>
      <c r="AR126">
        <v>122.71</v>
      </c>
      <c r="AT126" s="3">
        <v>44827</v>
      </c>
      <c r="AU126">
        <v>161.4682</v>
      </c>
      <c r="AW126" s="3">
        <v>44827</v>
      </c>
      <c r="AX126">
        <v>113.78</v>
      </c>
      <c r="AZ126" s="3">
        <v>44827</v>
      </c>
      <c r="BA126">
        <v>131.26</v>
      </c>
      <c r="BC126" s="3">
        <v>44827</v>
      </c>
      <c r="BD126">
        <v>144.77000000000001</v>
      </c>
      <c r="BF126" s="3">
        <v>44827</v>
      </c>
      <c r="BG126">
        <v>12.516</v>
      </c>
      <c r="BI126" s="3">
        <v>44827</v>
      </c>
      <c r="BJ126">
        <v>147.01</v>
      </c>
      <c r="BL126" s="3">
        <v>44827</v>
      </c>
      <c r="BM126">
        <v>94.468000000000004</v>
      </c>
      <c r="BO126" s="3">
        <v>44827</v>
      </c>
      <c r="BP126">
        <v>135.58000000000001</v>
      </c>
      <c r="BR126" s="3">
        <v>44827</v>
      </c>
      <c r="BS126">
        <v>43.353299999999997</v>
      </c>
      <c r="BU126" s="3">
        <v>44827</v>
      </c>
      <c r="BV126">
        <v>86.78</v>
      </c>
      <c r="BX126" s="3">
        <v>44827</v>
      </c>
      <c r="BY126">
        <v>99.5</v>
      </c>
      <c r="CA126" s="3">
        <v>44827</v>
      </c>
      <c r="CB126">
        <v>40.659999999999997</v>
      </c>
      <c r="CD126" s="3">
        <v>44827</v>
      </c>
      <c r="CE126">
        <v>58.6</v>
      </c>
      <c r="CG126" s="3">
        <v>44827</v>
      </c>
      <c r="CH126">
        <v>39.520000000000003</v>
      </c>
      <c r="CJ126" s="3">
        <v>44827</v>
      </c>
      <c r="CK126">
        <v>97.02</v>
      </c>
    </row>
    <row r="127" spans="1:89" x14ac:dyDescent="0.25">
      <c r="A127" s="3">
        <v>44830</v>
      </c>
      <c r="B127">
        <v>150.77000000000001</v>
      </c>
      <c r="D127" s="3">
        <v>44830</v>
      </c>
      <c r="E127">
        <v>294.62</v>
      </c>
      <c r="G127" s="3">
        <v>44830</v>
      </c>
      <c r="H127">
        <v>162.62</v>
      </c>
      <c r="J127" s="3">
        <v>44830</v>
      </c>
      <c r="K127">
        <v>237.45</v>
      </c>
      <c r="M127" s="3">
        <v>44830</v>
      </c>
      <c r="N127">
        <v>226.87</v>
      </c>
      <c r="P127" s="3">
        <v>44830</v>
      </c>
      <c r="Q127">
        <v>266.58</v>
      </c>
      <c r="S127" s="3">
        <v>44830</v>
      </c>
      <c r="T127">
        <v>209</v>
      </c>
      <c r="V127" s="3">
        <v>44830</v>
      </c>
      <c r="W127">
        <v>137.44999999999999</v>
      </c>
      <c r="Y127" s="3">
        <v>44830</v>
      </c>
      <c r="Z127">
        <v>243.76</v>
      </c>
      <c r="AB127" s="3">
        <v>44830</v>
      </c>
      <c r="AC127">
        <v>106.79</v>
      </c>
      <c r="AE127" s="3">
        <v>44830</v>
      </c>
      <c r="AF127">
        <v>508.36</v>
      </c>
      <c r="AH127" s="3">
        <v>44830</v>
      </c>
      <c r="AI127">
        <v>180.59</v>
      </c>
      <c r="AK127" s="3">
        <v>44830</v>
      </c>
      <c r="AL127">
        <v>150.6</v>
      </c>
      <c r="AN127" s="3">
        <v>44830</v>
      </c>
      <c r="AO127">
        <v>165.7</v>
      </c>
      <c r="AQ127" s="3">
        <v>44830</v>
      </c>
      <c r="AR127">
        <v>122.01</v>
      </c>
      <c r="AT127" s="3">
        <v>44830</v>
      </c>
      <c r="AU127">
        <v>160.23400000000001</v>
      </c>
      <c r="AW127" s="3">
        <v>44830</v>
      </c>
      <c r="AX127">
        <v>115.15</v>
      </c>
      <c r="AZ127" s="3">
        <v>44830</v>
      </c>
      <c r="BA127">
        <v>127.34</v>
      </c>
      <c r="BC127" s="3">
        <v>44830</v>
      </c>
      <c r="BD127">
        <v>140.96</v>
      </c>
      <c r="BF127" s="3">
        <v>44830</v>
      </c>
      <c r="BG127">
        <v>12.228</v>
      </c>
      <c r="BI127" s="3">
        <v>44830</v>
      </c>
      <c r="BJ127">
        <v>146.32</v>
      </c>
      <c r="BL127" s="3">
        <v>44830</v>
      </c>
      <c r="BM127">
        <v>94.475999999999999</v>
      </c>
      <c r="BO127" s="3">
        <v>44830</v>
      </c>
      <c r="BP127">
        <v>135.71</v>
      </c>
      <c r="BR127" s="3">
        <v>44830</v>
      </c>
      <c r="BS127">
        <v>43.77</v>
      </c>
      <c r="BU127" s="3">
        <v>44830</v>
      </c>
      <c r="BV127">
        <v>86.18</v>
      </c>
      <c r="BX127" s="3">
        <v>44830</v>
      </c>
      <c r="BY127">
        <v>98.12</v>
      </c>
      <c r="CA127" s="3">
        <v>44830</v>
      </c>
      <c r="CB127">
        <v>40.58</v>
      </c>
      <c r="CD127" s="3">
        <v>44830</v>
      </c>
      <c r="CE127">
        <v>57.87</v>
      </c>
      <c r="CG127" s="3">
        <v>44830</v>
      </c>
      <c r="CH127">
        <v>38.93</v>
      </c>
      <c r="CJ127" s="3">
        <v>44830</v>
      </c>
      <c r="CK127">
        <v>96.06</v>
      </c>
    </row>
    <row r="128" spans="1:89" x14ac:dyDescent="0.25">
      <c r="A128" s="3">
        <v>44831</v>
      </c>
      <c r="B128">
        <v>151.76</v>
      </c>
      <c r="D128" s="3">
        <v>44831</v>
      </c>
      <c r="E128">
        <v>291.38</v>
      </c>
      <c r="G128" s="3">
        <v>44831</v>
      </c>
      <c r="H128">
        <v>162.44</v>
      </c>
      <c r="J128" s="3">
        <v>44831</v>
      </c>
      <c r="K128">
        <v>236.41</v>
      </c>
      <c r="M128" s="3">
        <v>44831</v>
      </c>
      <c r="N128">
        <v>225.99</v>
      </c>
      <c r="P128" s="3">
        <v>44831</v>
      </c>
      <c r="Q128">
        <v>268.69</v>
      </c>
      <c r="S128" s="3">
        <v>44831</v>
      </c>
      <c r="T128">
        <v>208.56</v>
      </c>
      <c r="V128" s="3">
        <v>44831</v>
      </c>
      <c r="W128">
        <v>137.49</v>
      </c>
      <c r="Y128" s="3">
        <v>44831</v>
      </c>
      <c r="Z128">
        <v>236.7</v>
      </c>
      <c r="AB128" s="3">
        <v>44831</v>
      </c>
      <c r="AC128">
        <v>105.85</v>
      </c>
      <c r="AE128" s="3">
        <v>44831</v>
      </c>
      <c r="AF128">
        <v>508.37</v>
      </c>
      <c r="AH128" s="3">
        <v>44831</v>
      </c>
      <c r="AI128">
        <v>177.87</v>
      </c>
      <c r="AK128" s="3">
        <v>44831</v>
      </c>
      <c r="AL128">
        <v>151.24</v>
      </c>
      <c r="AN128" s="3">
        <v>44831</v>
      </c>
      <c r="AO128">
        <v>164.94</v>
      </c>
      <c r="AQ128" s="3">
        <v>44831</v>
      </c>
      <c r="AR128">
        <v>121.74</v>
      </c>
      <c r="AT128" s="3">
        <v>44831</v>
      </c>
      <c r="AU128">
        <v>160.23400000000001</v>
      </c>
      <c r="AW128" s="3">
        <v>44831</v>
      </c>
      <c r="AX128">
        <v>114.41</v>
      </c>
      <c r="AZ128" s="3">
        <v>44831</v>
      </c>
      <c r="BA128">
        <v>127.51</v>
      </c>
      <c r="BC128" s="3">
        <v>44831</v>
      </c>
      <c r="BD128">
        <v>141.02000000000001</v>
      </c>
      <c r="BF128" s="3">
        <v>44831</v>
      </c>
      <c r="BG128">
        <v>12.413</v>
      </c>
      <c r="BI128" s="3">
        <v>44831</v>
      </c>
      <c r="BJ128">
        <v>148.88999999999999</v>
      </c>
      <c r="BL128" s="3">
        <v>44831</v>
      </c>
      <c r="BM128">
        <v>93.983000000000004</v>
      </c>
      <c r="BO128" s="3">
        <v>44831</v>
      </c>
      <c r="BP128">
        <v>131.97999999999999</v>
      </c>
      <c r="BR128" s="3">
        <v>44831</v>
      </c>
      <c r="BS128">
        <v>43.65</v>
      </c>
      <c r="BU128" s="3">
        <v>44831</v>
      </c>
      <c r="BV128">
        <v>85.84</v>
      </c>
      <c r="BX128" s="3">
        <v>44831</v>
      </c>
      <c r="BY128">
        <v>95.85</v>
      </c>
      <c r="CA128" s="3">
        <v>44831</v>
      </c>
      <c r="CB128">
        <v>40.520000000000003</v>
      </c>
      <c r="CD128" s="3">
        <v>44831</v>
      </c>
      <c r="CE128">
        <v>56.38</v>
      </c>
      <c r="CG128" s="3">
        <v>44831</v>
      </c>
      <c r="CH128">
        <v>38.89</v>
      </c>
      <c r="CJ128" s="3">
        <v>44831</v>
      </c>
      <c r="CK128">
        <v>96.29</v>
      </c>
    </row>
    <row r="129" spans="1:89" x14ac:dyDescent="0.25">
      <c r="A129" s="3">
        <v>44832</v>
      </c>
      <c r="B129">
        <v>149.84</v>
      </c>
      <c r="D129" s="3">
        <v>44832</v>
      </c>
      <c r="E129">
        <v>300.79000000000002</v>
      </c>
      <c r="G129" s="3">
        <v>44832</v>
      </c>
      <c r="H129">
        <v>167.76</v>
      </c>
      <c r="J129" s="3">
        <v>44832</v>
      </c>
      <c r="K129">
        <v>241.07</v>
      </c>
      <c r="M129" s="3">
        <v>44832</v>
      </c>
      <c r="N129">
        <v>230.98</v>
      </c>
      <c r="P129" s="3">
        <v>44832</v>
      </c>
      <c r="Q129">
        <v>282.19</v>
      </c>
      <c r="S129" s="3">
        <v>44832</v>
      </c>
      <c r="T129">
        <v>213.07</v>
      </c>
      <c r="V129" s="3">
        <v>44832</v>
      </c>
      <c r="W129">
        <v>140.56</v>
      </c>
      <c r="Y129" s="3">
        <v>44832</v>
      </c>
      <c r="Z129">
        <v>236.94</v>
      </c>
      <c r="AB129" s="3">
        <v>44832</v>
      </c>
      <c r="AC129">
        <v>107.99</v>
      </c>
      <c r="AE129" s="3">
        <v>44832</v>
      </c>
      <c r="AF129">
        <v>513.94000000000005</v>
      </c>
      <c r="AH129" s="3">
        <v>44832</v>
      </c>
      <c r="AI129">
        <v>179.18</v>
      </c>
      <c r="AK129" s="3">
        <v>44832</v>
      </c>
      <c r="AL129">
        <v>152.91999999999999</v>
      </c>
      <c r="AN129" s="3">
        <v>44832</v>
      </c>
      <c r="AO129">
        <v>166.36</v>
      </c>
      <c r="AQ129" s="3">
        <v>44832</v>
      </c>
      <c r="AR129">
        <v>122.76</v>
      </c>
      <c r="AT129" s="3">
        <v>44832</v>
      </c>
      <c r="AU129">
        <v>163.7765</v>
      </c>
      <c r="AW129" s="3">
        <v>44832</v>
      </c>
      <c r="AX129">
        <v>118.01</v>
      </c>
      <c r="AZ129" s="3">
        <v>44832</v>
      </c>
      <c r="BA129">
        <v>133.44</v>
      </c>
      <c r="BC129" s="3">
        <v>44832</v>
      </c>
      <c r="BD129">
        <v>145.78</v>
      </c>
      <c r="BF129" s="3">
        <v>44832</v>
      </c>
      <c r="BG129">
        <v>12.736000000000001</v>
      </c>
      <c r="BI129" s="3">
        <v>44832</v>
      </c>
      <c r="BJ129">
        <v>150.16999999999999</v>
      </c>
      <c r="BL129" s="3">
        <v>44832</v>
      </c>
      <c r="BM129">
        <v>95.546999999999997</v>
      </c>
      <c r="BO129" s="3">
        <v>44832</v>
      </c>
      <c r="BP129">
        <v>131.97999999999999</v>
      </c>
      <c r="BR129" s="3">
        <v>44832</v>
      </c>
      <c r="BS129">
        <v>44.37</v>
      </c>
      <c r="BU129" s="3">
        <v>44832</v>
      </c>
      <c r="BV129">
        <v>86.78</v>
      </c>
      <c r="BX129" s="3">
        <v>44832</v>
      </c>
      <c r="BY129">
        <v>99.4</v>
      </c>
      <c r="CA129" s="3">
        <v>44832</v>
      </c>
      <c r="CB129">
        <v>41.34</v>
      </c>
      <c r="CD129" s="3">
        <v>44832</v>
      </c>
      <c r="CE129">
        <v>56.98</v>
      </c>
      <c r="CG129" s="3">
        <v>44832</v>
      </c>
      <c r="CH129">
        <v>39.39</v>
      </c>
      <c r="CJ129" s="3">
        <v>44832</v>
      </c>
      <c r="CK129">
        <v>98.7</v>
      </c>
    </row>
    <row r="130" spans="1:89" x14ac:dyDescent="0.25">
      <c r="A130" s="3">
        <v>44833</v>
      </c>
      <c r="B130">
        <v>142.47999999999999</v>
      </c>
      <c r="D130" s="3">
        <v>44833</v>
      </c>
      <c r="E130">
        <v>296.11</v>
      </c>
      <c r="G130" s="3">
        <v>44833</v>
      </c>
      <c r="H130">
        <v>165.9</v>
      </c>
      <c r="J130" s="3">
        <v>44833</v>
      </c>
      <c r="K130">
        <v>237.5</v>
      </c>
      <c r="M130" s="3">
        <v>44833</v>
      </c>
      <c r="N130">
        <v>228.41</v>
      </c>
      <c r="P130" s="3">
        <v>44833</v>
      </c>
      <c r="Q130">
        <v>278.33</v>
      </c>
      <c r="S130" s="3">
        <v>44833</v>
      </c>
      <c r="T130">
        <v>207.84</v>
      </c>
      <c r="V130" s="3">
        <v>44833</v>
      </c>
      <c r="W130">
        <v>137.79</v>
      </c>
      <c r="Y130" s="3">
        <v>44833</v>
      </c>
      <c r="Z130">
        <v>234.4</v>
      </c>
      <c r="AB130" s="3">
        <v>44833</v>
      </c>
      <c r="AC130">
        <v>106.16</v>
      </c>
      <c r="AE130" s="3">
        <v>44833</v>
      </c>
      <c r="AF130">
        <v>508.83</v>
      </c>
      <c r="AH130" s="3">
        <v>44833</v>
      </c>
      <c r="AI130">
        <v>180.06</v>
      </c>
      <c r="AK130" s="3">
        <v>44833</v>
      </c>
      <c r="AL130">
        <v>154.68</v>
      </c>
      <c r="AN130" s="3">
        <v>44833</v>
      </c>
      <c r="AO130">
        <v>164.53</v>
      </c>
      <c r="AQ130" s="3">
        <v>44833</v>
      </c>
      <c r="AR130">
        <v>121.63</v>
      </c>
      <c r="AT130" s="3">
        <v>44833</v>
      </c>
      <c r="AU130">
        <v>160.23400000000001</v>
      </c>
      <c r="AW130" s="3">
        <v>44833</v>
      </c>
      <c r="AX130">
        <v>114.8</v>
      </c>
      <c r="AZ130" s="3">
        <v>44833</v>
      </c>
      <c r="BA130">
        <v>125.33</v>
      </c>
      <c r="BC130" s="3">
        <v>44833</v>
      </c>
      <c r="BD130">
        <v>144.77000000000001</v>
      </c>
      <c r="BF130" s="3">
        <v>44833</v>
      </c>
      <c r="BG130">
        <v>12.22</v>
      </c>
      <c r="BI130" s="3">
        <v>44833</v>
      </c>
      <c r="BJ130">
        <v>146.81</v>
      </c>
      <c r="BL130" s="3">
        <v>44833</v>
      </c>
      <c r="BM130">
        <v>93.891000000000005</v>
      </c>
      <c r="BO130" s="3">
        <v>44833</v>
      </c>
      <c r="BP130">
        <v>128.69999999999999</v>
      </c>
      <c r="BR130" s="3">
        <v>44833</v>
      </c>
      <c r="BS130">
        <v>44.083300000000001</v>
      </c>
      <c r="BU130" s="3">
        <v>44833</v>
      </c>
      <c r="BV130">
        <v>86.64</v>
      </c>
      <c r="BX130" s="3">
        <v>44833</v>
      </c>
      <c r="BY130">
        <v>97.45</v>
      </c>
      <c r="CA130" s="3">
        <v>44833</v>
      </c>
      <c r="CB130">
        <v>40.57</v>
      </c>
      <c r="CD130" s="3">
        <v>44833</v>
      </c>
      <c r="CE130">
        <v>56.57</v>
      </c>
      <c r="CG130" s="3">
        <v>44833</v>
      </c>
      <c r="CH130">
        <v>38.64</v>
      </c>
      <c r="CJ130" s="3">
        <v>44833</v>
      </c>
      <c r="CK130">
        <v>95.33</v>
      </c>
    </row>
    <row r="131" spans="1:89" x14ac:dyDescent="0.25">
      <c r="A131" s="3">
        <v>44834</v>
      </c>
      <c r="B131">
        <v>138.19999999999999</v>
      </c>
      <c r="D131" s="3">
        <v>44834</v>
      </c>
      <c r="E131">
        <v>293.05</v>
      </c>
      <c r="G131" s="3">
        <v>44834</v>
      </c>
      <c r="H131">
        <v>164.08</v>
      </c>
      <c r="J131" s="3">
        <v>44834</v>
      </c>
      <c r="K131">
        <v>232.9</v>
      </c>
      <c r="M131" s="3">
        <v>44834</v>
      </c>
      <c r="N131">
        <v>225.4</v>
      </c>
      <c r="P131" s="3">
        <v>44834</v>
      </c>
      <c r="Q131">
        <v>275.94</v>
      </c>
      <c r="S131" s="3">
        <v>44834</v>
      </c>
      <c r="T131">
        <v>204.75</v>
      </c>
      <c r="V131" s="3">
        <v>44834</v>
      </c>
      <c r="W131">
        <v>134.91</v>
      </c>
      <c r="Y131" s="3">
        <v>44834</v>
      </c>
      <c r="Z131">
        <v>230.74</v>
      </c>
      <c r="AB131" s="3">
        <v>44834</v>
      </c>
      <c r="AC131">
        <v>104.5</v>
      </c>
      <c r="AE131" s="3">
        <v>44834</v>
      </c>
      <c r="AF131">
        <v>505.04</v>
      </c>
      <c r="AH131" s="3">
        <v>44834</v>
      </c>
      <c r="AI131">
        <v>177.65</v>
      </c>
      <c r="AK131" s="3">
        <v>44834</v>
      </c>
      <c r="AL131">
        <v>153.19999999999999</v>
      </c>
      <c r="AN131" s="3">
        <v>44834</v>
      </c>
      <c r="AO131">
        <v>163.36000000000001</v>
      </c>
      <c r="AQ131" s="3">
        <v>44834</v>
      </c>
      <c r="AR131">
        <v>118.81</v>
      </c>
      <c r="AT131" s="3">
        <v>44834</v>
      </c>
      <c r="AU131">
        <v>157.3133</v>
      </c>
      <c r="AW131" s="3">
        <v>44834</v>
      </c>
      <c r="AX131">
        <v>113</v>
      </c>
      <c r="AZ131" s="3">
        <v>44834</v>
      </c>
      <c r="BA131">
        <v>121.08</v>
      </c>
      <c r="BC131" s="3">
        <v>44834</v>
      </c>
      <c r="BD131">
        <v>143.66999999999999</v>
      </c>
      <c r="BF131" s="3">
        <v>44834</v>
      </c>
      <c r="BG131">
        <v>12.138999999999999</v>
      </c>
      <c r="BI131" s="3">
        <v>44834</v>
      </c>
      <c r="BJ131">
        <v>143.84</v>
      </c>
      <c r="BL131" s="3">
        <v>44834</v>
      </c>
      <c r="BM131">
        <v>92.385999999999996</v>
      </c>
      <c r="BO131" s="3">
        <v>44834</v>
      </c>
      <c r="BP131">
        <v>126.25</v>
      </c>
      <c r="BR131" s="3">
        <v>44834</v>
      </c>
      <c r="BS131">
        <v>43.2333</v>
      </c>
      <c r="BU131" s="3">
        <v>44834</v>
      </c>
      <c r="BV131">
        <v>86.12</v>
      </c>
      <c r="BX131" s="3">
        <v>44834</v>
      </c>
      <c r="BY131">
        <v>94.33</v>
      </c>
      <c r="CA131" s="3">
        <v>44834</v>
      </c>
      <c r="CB131">
        <v>40</v>
      </c>
      <c r="CD131" s="3">
        <v>44834</v>
      </c>
      <c r="CE131">
        <v>56.02</v>
      </c>
      <c r="CG131" s="3">
        <v>44834</v>
      </c>
      <c r="CH131">
        <v>37.97</v>
      </c>
      <c r="CJ131" s="3">
        <v>44834</v>
      </c>
      <c r="CK131">
        <v>83.12</v>
      </c>
    </row>
    <row r="132" spans="1:89" x14ac:dyDescent="0.25">
      <c r="A132" s="3">
        <v>44837</v>
      </c>
      <c r="B132">
        <v>142.44999999999999</v>
      </c>
      <c r="D132" s="3">
        <v>44837</v>
      </c>
      <c r="E132">
        <v>299.14999999999998</v>
      </c>
      <c r="G132" s="3">
        <v>44837</v>
      </c>
      <c r="H132">
        <v>171.23</v>
      </c>
      <c r="J132" s="3">
        <v>44837</v>
      </c>
      <c r="K132">
        <v>240.74</v>
      </c>
      <c r="M132" s="3">
        <v>44837</v>
      </c>
      <c r="N132">
        <v>230.44</v>
      </c>
      <c r="P132" s="3">
        <v>44837</v>
      </c>
      <c r="Q132">
        <v>283.7</v>
      </c>
      <c r="S132" s="3">
        <v>44837</v>
      </c>
      <c r="T132">
        <v>214.38</v>
      </c>
      <c r="V132" s="3">
        <v>44837</v>
      </c>
      <c r="W132">
        <v>140.02000000000001</v>
      </c>
      <c r="Y132" s="3">
        <v>44837</v>
      </c>
      <c r="Z132">
        <v>235.34</v>
      </c>
      <c r="AB132" s="3">
        <v>44837</v>
      </c>
      <c r="AC132">
        <v>107.73</v>
      </c>
      <c r="AE132" s="3">
        <v>44837</v>
      </c>
      <c r="AF132">
        <v>515.51</v>
      </c>
      <c r="AH132" s="3">
        <v>44837</v>
      </c>
      <c r="AI132">
        <v>181.65</v>
      </c>
      <c r="AK132" s="3">
        <v>44837</v>
      </c>
      <c r="AL132">
        <v>157.07</v>
      </c>
      <c r="AN132" s="3">
        <v>44837</v>
      </c>
      <c r="AO132">
        <v>163.19999999999999</v>
      </c>
      <c r="AQ132" s="3">
        <v>44837</v>
      </c>
      <c r="AR132">
        <v>121.51</v>
      </c>
      <c r="AT132" s="3">
        <v>44837</v>
      </c>
      <c r="AU132">
        <v>163.03219999999999</v>
      </c>
      <c r="AW132" s="3">
        <v>44837</v>
      </c>
      <c r="AX132">
        <v>115.88</v>
      </c>
      <c r="AZ132" s="3">
        <v>44837</v>
      </c>
      <c r="BA132">
        <v>126.05</v>
      </c>
      <c r="BC132" s="3">
        <v>44837</v>
      </c>
      <c r="BD132">
        <v>151.72999999999999</v>
      </c>
      <c r="BF132" s="3">
        <v>44837</v>
      </c>
      <c r="BG132">
        <v>12.512</v>
      </c>
      <c r="BI132" s="3">
        <v>44837</v>
      </c>
      <c r="BJ132">
        <v>147.9</v>
      </c>
      <c r="BL132" s="3">
        <v>44837</v>
      </c>
      <c r="BM132">
        <v>94.66</v>
      </c>
      <c r="BO132" s="3">
        <v>44837</v>
      </c>
      <c r="BP132">
        <v>128.51</v>
      </c>
      <c r="BR132" s="3">
        <v>44837</v>
      </c>
      <c r="BS132">
        <v>44.176699999999997</v>
      </c>
      <c r="BU132" s="3">
        <v>44837</v>
      </c>
      <c r="BV132">
        <v>87.55</v>
      </c>
      <c r="BX132" s="3">
        <v>44837</v>
      </c>
      <c r="BY132">
        <v>97.13</v>
      </c>
      <c r="CA132" s="3">
        <v>44837</v>
      </c>
      <c r="CB132">
        <v>41.29</v>
      </c>
      <c r="CD132" s="3">
        <v>44837</v>
      </c>
      <c r="CE132">
        <v>56.65</v>
      </c>
      <c r="CG132" s="3">
        <v>44837</v>
      </c>
      <c r="CH132">
        <v>39.159999999999997</v>
      </c>
      <c r="CJ132" s="3">
        <v>44837</v>
      </c>
      <c r="CK132">
        <v>85.4</v>
      </c>
    </row>
    <row r="133" spans="1:89" x14ac:dyDescent="0.25">
      <c r="A133" s="3">
        <v>44838</v>
      </c>
      <c r="B133">
        <v>146.1</v>
      </c>
      <c r="D133" s="3">
        <v>44838</v>
      </c>
      <c r="E133">
        <v>314.87</v>
      </c>
      <c r="G133" s="3">
        <v>44838</v>
      </c>
      <c r="H133">
        <v>179.63</v>
      </c>
      <c r="J133" s="3">
        <v>44838</v>
      </c>
      <c r="K133">
        <v>248.88</v>
      </c>
      <c r="M133" s="3">
        <v>44838</v>
      </c>
      <c r="N133">
        <v>233.02</v>
      </c>
      <c r="P133" s="3">
        <v>44838</v>
      </c>
      <c r="Q133">
        <v>289.56</v>
      </c>
      <c r="S133" s="3">
        <v>44838</v>
      </c>
      <c r="T133">
        <v>219.51</v>
      </c>
      <c r="V133" s="3">
        <v>44838</v>
      </c>
      <c r="W133">
        <v>145.46</v>
      </c>
      <c r="Y133" s="3">
        <v>44838</v>
      </c>
      <c r="Z133">
        <v>238.5</v>
      </c>
      <c r="AB133" s="3">
        <v>44838</v>
      </c>
      <c r="AC133">
        <v>112.77</v>
      </c>
      <c r="AE133" s="3">
        <v>44838</v>
      </c>
      <c r="AF133">
        <v>523.16999999999996</v>
      </c>
      <c r="AH133" s="3">
        <v>44838</v>
      </c>
      <c r="AI133">
        <v>185.65</v>
      </c>
      <c r="AK133" s="3">
        <v>44838</v>
      </c>
      <c r="AL133">
        <v>161.47</v>
      </c>
      <c r="AN133" s="3">
        <v>44838</v>
      </c>
      <c r="AO133">
        <v>165.62</v>
      </c>
      <c r="AQ133" s="3">
        <v>44838</v>
      </c>
      <c r="AR133">
        <v>125.5</v>
      </c>
      <c r="AT133" s="3">
        <v>44838</v>
      </c>
      <c r="AU133">
        <v>167.8844</v>
      </c>
      <c r="AW133" s="3">
        <v>44838</v>
      </c>
      <c r="AX133">
        <v>121.09</v>
      </c>
      <c r="AZ133" s="3">
        <v>44838</v>
      </c>
      <c r="BA133">
        <v>133.51</v>
      </c>
      <c r="BC133" s="3">
        <v>44838</v>
      </c>
      <c r="BD133">
        <v>157.63</v>
      </c>
      <c r="BF133" s="3">
        <v>44838</v>
      </c>
      <c r="BG133">
        <v>13.167</v>
      </c>
      <c r="BI133" s="3">
        <v>44838</v>
      </c>
      <c r="BJ133">
        <v>155.72999999999999</v>
      </c>
      <c r="BL133" s="3">
        <v>44838</v>
      </c>
      <c r="BM133">
        <v>96.667000000000002</v>
      </c>
      <c r="BO133" s="3">
        <v>44838</v>
      </c>
      <c r="BP133">
        <v>130.1</v>
      </c>
      <c r="BR133" s="3">
        <v>44838</v>
      </c>
      <c r="BS133">
        <v>44.75</v>
      </c>
      <c r="BU133" s="3">
        <v>44838</v>
      </c>
      <c r="BV133">
        <v>88.39</v>
      </c>
      <c r="BX133" s="3">
        <v>44838</v>
      </c>
      <c r="BY133">
        <v>101.44</v>
      </c>
      <c r="CA133" s="3">
        <v>44838</v>
      </c>
      <c r="CB133">
        <v>41.82</v>
      </c>
      <c r="CD133" s="3">
        <v>44838</v>
      </c>
      <c r="CE133">
        <v>56.78</v>
      </c>
      <c r="CG133" s="3">
        <v>44838</v>
      </c>
      <c r="CH133">
        <v>39.81</v>
      </c>
      <c r="CJ133" s="3">
        <v>44838</v>
      </c>
      <c r="CK133">
        <v>88.64</v>
      </c>
    </row>
    <row r="134" spans="1:89" x14ac:dyDescent="0.25">
      <c r="A134" s="3">
        <v>44839</v>
      </c>
      <c r="B134">
        <v>146.4</v>
      </c>
      <c r="D134" s="3">
        <v>44839</v>
      </c>
      <c r="E134">
        <v>309</v>
      </c>
      <c r="G134" s="3">
        <v>44839</v>
      </c>
      <c r="H134">
        <v>178.38</v>
      </c>
      <c r="J134" s="3">
        <v>44839</v>
      </c>
      <c r="K134">
        <v>249.2</v>
      </c>
      <c r="M134" s="3">
        <v>44839</v>
      </c>
      <c r="N134">
        <v>233.82</v>
      </c>
      <c r="P134" s="3">
        <v>44839</v>
      </c>
      <c r="Q134">
        <v>289.85000000000002</v>
      </c>
      <c r="S134" s="3">
        <v>44839</v>
      </c>
      <c r="T134">
        <v>217.37</v>
      </c>
      <c r="V134" s="3">
        <v>44839</v>
      </c>
      <c r="W134">
        <v>144.37</v>
      </c>
      <c r="Y134" s="3">
        <v>44839</v>
      </c>
      <c r="Z134">
        <v>239.09</v>
      </c>
      <c r="AB134" s="3">
        <v>44839</v>
      </c>
      <c r="AC134">
        <v>110.39</v>
      </c>
      <c r="AE134" s="3">
        <v>44839</v>
      </c>
      <c r="AF134">
        <v>527.07000000000005</v>
      </c>
      <c r="AH134" s="3">
        <v>44839</v>
      </c>
      <c r="AI134">
        <v>187.67</v>
      </c>
      <c r="AK134" s="3">
        <v>44839</v>
      </c>
      <c r="AL134">
        <v>160.54</v>
      </c>
      <c r="AN134" s="3">
        <v>44839</v>
      </c>
      <c r="AO134">
        <v>165.11</v>
      </c>
      <c r="AQ134" s="3">
        <v>44839</v>
      </c>
      <c r="AR134">
        <v>125.74</v>
      </c>
      <c r="AT134" s="3">
        <v>44839</v>
      </c>
      <c r="AU134">
        <v>167.5264</v>
      </c>
      <c r="AW134" s="3">
        <v>44839</v>
      </c>
      <c r="AX134">
        <v>120.95</v>
      </c>
      <c r="AZ134" s="3">
        <v>44839</v>
      </c>
      <c r="BA134">
        <v>132.11000000000001</v>
      </c>
      <c r="BC134" s="3">
        <v>44839</v>
      </c>
      <c r="BD134">
        <v>158.53</v>
      </c>
      <c r="BF134" s="3">
        <v>44839</v>
      </c>
      <c r="BG134">
        <v>13.209</v>
      </c>
      <c r="BI134" s="3">
        <v>44839</v>
      </c>
      <c r="BJ134">
        <v>156.22999999999999</v>
      </c>
      <c r="BL134" s="3">
        <v>44839</v>
      </c>
      <c r="BM134">
        <v>96.290999999999997</v>
      </c>
      <c r="BO134" s="3">
        <v>44839</v>
      </c>
      <c r="BP134">
        <v>129.19999999999999</v>
      </c>
      <c r="BR134" s="3">
        <v>44839</v>
      </c>
      <c r="BS134">
        <v>44.306699999999999</v>
      </c>
      <c r="BU134" s="3">
        <v>44839</v>
      </c>
      <c r="BV134">
        <v>88.39</v>
      </c>
      <c r="BX134" s="3">
        <v>44839</v>
      </c>
      <c r="BY134">
        <v>100.8</v>
      </c>
      <c r="CA134" s="3">
        <v>44839</v>
      </c>
      <c r="CB134">
        <v>41.99</v>
      </c>
      <c r="CD134" s="3">
        <v>44839</v>
      </c>
      <c r="CE134">
        <v>56.24</v>
      </c>
      <c r="CG134" s="3">
        <v>44839</v>
      </c>
      <c r="CH134">
        <v>39.4</v>
      </c>
      <c r="CJ134" s="3">
        <v>44839</v>
      </c>
      <c r="CK134">
        <v>91.1</v>
      </c>
    </row>
    <row r="135" spans="1:89" x14ac:dyDescent="0.25">
      <c r="A135" s="3">
        <v>44840</v>
      </c>
      <c r="B135">
        <v>145.43</v>
      </c>
      <c r="D135" s="3">
        <v>44840</v>
      </c>
      <c r="E135">
        <v>304.67</v>
      </c>
      <c r="G135" s="3">
        <v>44840</v>
      </c>
      <c r="H135">
        <v>178.81</v>
      </c>
      <c r="J135" s="3">
        <v>44840</v>
      </c>
      <c r="K135">
        <v>246.79</v>
      </c>
      <c r="M135" s="3">
        <v>44840</v>
      </c>
      <c r="N135">
        <v>230.94</v>
      </c>
      <c r="P135" s="3">
        <v>44840</v>
      </c>
      <c r="Q135">
        <v>290.39</v>
      </c>
      <c r="S135" s="3">
        <v>44840</v>
      </c>
      <c r="T135">
        <v>216.77</v>
      </c>
      <c r="V135" s="3">
        <v>44840</v>
      </c>
      <c r="W135">
        <v>142.38</v>
      </c>
      <c r="Y135" s="3">
        <v>44840</v>
      </c>
      <c r="Z135">
        <v>234.75</v>
      </c>
      <c r="AB135" s="3">
        <v>44840</v>
      </c>
      <c r="AC135">
        <v>108.14</v>
      </c>
      <c r="AE135" s="3">
        <v>44840</v>
      </c>
      <c r="AF135">
        <v>519.13</v>
      </c>
      <c r="AH135" s="3">
        <v>44840</v>
      </c>
      <c r="AI135">
        <v>185.59</v>
      </c>
      <c r="AK135" s="3">
        <v>44840</v>
      </c>
      <c r="AL135">
        <v>159.19</v>
      </c>
      <c r="AN135" s="3">
        <v>44840</v>
      </c>
      <c r="AO135">
        <v>161.91</v>
      </c>
      <c r="AQ135" s="3">
        <v>44840</v>
      </c>
      <c r="AR135">
        <v>122.23</v>
      </c>
      <c r="AT135" s="3">
        <v>44840</v>
      </c>
      <c r="AU135">
        <v>164.91659999999999</v>
      </c>
      <c r="AW135" s="3">
        <v>44840</v>
      </c>
      <c r="AX135">
        <v>120.3</v>
      </c>
      <c r="AZ135" s="3">
        <v>44840</v>
      </c>
      <c r="BA135">
        <v>132.19999999999999</v>
      </c>
      <c r="BC135" s="3">
        <v>44840</v>
      </c>
      <c r="BD135">
        <v>161.41999999999999</v>
      </c>
      <c r="BF135" s="3">
        <v>44840</v>
      </c>
      <c r="BG135">
        <v>13.13</v>
      </c>
      <c r="BI135" s="3">
        <v>44840</v>
      </c>
      <c r="BJ135">
        <v>155.46</v>
      </c>
      <c r="BL135" s="3">
        <v>44840</v>
      </c>
      <c r="BM135">
        <v>92.905000000000001</v>
      </c>
      <c r="BO135" s="3">
        <v>44840</v>
      </c>
      <c r="BP135">
        <v>126.48</v>
      </c>
      <c r="BR135" s="3">
        <v>44840</v>
      </c>
      <c r="BS135">
        <v>43.893300000000004</v>
      </c>
      <c r="BU135" s="3">
        <v>44840</v>
      </c>
      <c r="BV135">
        <v>87.44</v>
      </c>
      <c r="BX135" s="3">
        <v>44840</v>
      </c>
      <c r="BY135">
        <v>100.04</v>
      </c>
      <c r="CA135" s="3">
        <v>44840</v>
      </c>
      <c r="CB135">
        <v>41.52</v>
      </c>
      <c r="CD135" s="3">
        <v>44840</v>
      </c>
      <c r="CE135">
        <v>55.03</v>
      </c>
      <c r="CG135" s="3">
        <v>44840</v>
      </c>
      <c r="CH135">
        <v>37.840000000000003</v>
      </c>
      <c r="CJ135" s="3">
        <v>44840</v>
      </c>
      <c r="CK135">
        <v>90.17</v>
      </c>
    </row>
    <row r="136" spans="1:89" x14ac:dyDescent="0.25">
      <c r="A136" s="3">
        <v>44841</v>
      </c>
      <c r="B136">
        <v>140.09</v>
      </c>
      <c r="D136" s="3">
        <v>44841</v>
      </c>
      <c r="E136">
        <v>301.08</v>
      </c>
      <c r="G136" s="3">
        <v>44841</v>
      </c>
      <c r="H136">
        <v>177.55</v>
      </c>
      <c r="J136" s="3">
        <v>44841</v>
      </c>
      <c r="K136">
        <v>234.24</v>
      </c>
      <c r="M136" s="3">
        <v>44841</v>
      </c>
      <c r="N136">
        <v>229.03</v>
      </c>
      <c r="P136" s="3">
        <v>44841</v>
      </c>
      <c r="Q136">
        <v>284.32</v>
      </c>
      <c r="S136" s="3">
        <v>44841</v>
      </c>
      <c r="T136">
        <v>205.6</v>
      </c>
      <c r="V136" s="3">
        <v>44841</v>
      </c>
      <c r="W136">
        <v>139</v>
      </c>
      <c r="Y136" s="3">
        <v>44841</v>
      </c>
      <c r="Z136">
        <v>233.19</v>
      </c>
      <c r="AB136" s="3">
        <v>44841</v>
      </c>
      <c r="AC136">
        <v>105.98</v>
      </c>
      <c r="AE136" s="3">
        <v>44841</v>
      </c>
      <c r="AF136">
        <v>504.85</v>
      </c>
      <c r="AH136" s="3">
        <v>44841</v>
      </c>
      <c r="AI136">
        <v>183.83</v>
      </c>
      <c r="AK136" s="3">
        <v>44841</v>
      </c>
      <c r="AL136">
        <v>156.88</v>
      </c>
      <c r="AN136" s="3">
        <v>44841</v>
      </c>
      <c r="AO136">
        <v>160.19999999999999</v>
      </c>
      <c r="AQ136" s="3">
        <v>44841</v>
      </c>
      <c r="AR136">
        <v>118.82</v>
      </c>
      <c r="AT136" s="3">
        <v>44841</v>
      </c>
      <c r="AU136">
        <v>161.4965</v>
      </c>
      <c r="AW136" s="3">
        <v>44841</v>
      </c>
      <c r="AX136">
        <v>114.56</v>
      </c>
      <c r="AZ136" s="3">
        <v>44841</v>
      </c>
      <c r="BA136">
        <v>129.79</v>
      </c>
      <c r="BC136" s="3">
        <v>44841</v>
      </c>
      <c r="BD136">
        <v>160.03</v>
      </c>
      <c r="BF136" s="3">
        <v>44841</v>
      </c>
      <c r="BG136">
        <v>12.076000000000001</v>
      </c>
      <c r="BI136" s="3">
        <v>44841</v>
      </c>
      <c r="BJ136">
        <v>150.29</v>
      </c>
      <c r="BL136" s="3">
        <v>44841</v>
      </c>
      <c r="BM136">
        <v>89.894999999999996</v>
      </c>
      <c r="BO136" s="3">
        <v>44841</v>
      </c>
      <c r="BP136">
        <v>124.27</v>
      </c>
      <c r="BR136" s="3">
        <v>44841</v>
      </c>
      <c r="BS136">
        <v>42.853299999999997</v>
      </c>
      <c r="BU136" s="3">
        <v>44841</v>
      </c>
      <c r="BV136">
        <v>87.6</v>
      </c>
      <c r="BX136" s="3">
        <v>44841</v>
      </c>
      <c r="BY136">
        <v>97.16</v>
      </c>
      <c r="CA136" s="3">
        <v>44841</v>
      </c>
      <c r="CB136">
        <v>40.270000000000003</v>
      </c>
      <c r="CD136" s="3">
        <v>44841</v>
      </c>
      <c r="CE136">
        <v>54.51</v>
      </c>
      <c r="CG136" s="3">
        <v>44841</v>
      </c>
      <c r="CH136">
        <v>36.85</v>
      </c>
      <c r="CJ136" s="3">
        <v>44841</v>
      </c>
      <c r="CK136">
        <v>87.16</v>
      </c>
    </row>
    <row r="137" spans="1:89" x14ac:dyDescent="0.25">
      <c r="A137" s="3">
        <v>44844</v>
      </c>
      <c r="B137">
        <v>140.41999999999999</v>
      </c>
      <c r="D137" s="3">
        <v>44844</v>
      </c>
      <c r="E137">
        <v>300.54000000000002</v>
      </c>
      <c r="G137" s="3">
        <v>44844</v>
      </c>
      <c r="H137">
        <v>178.67</v>
      </c>
      <c r="J137" s="3">
        <v>44844</v>
      </c>
      <c r="K137">
        <v>229.25</v>
      </c>
      <c r="M137" s="3">
        <v>44844</v>
      </c>
      <c r="N137">
        <v>232.15</v>
      </c>
      <c r="P137" s="3">
        <v>44844</v>
      </c>
      <c r="Q137">
        <v>282.45999999999998</v>
      </c>
      <c r="S137" s="3">
        <v>44844</v>
      </c>
      <c r="T137">
        <v>205.8</v>
      </c>
      <c r="V137" s="3">
        <v>44844</v>
      </c>
      <c r="W137">
        <v>137.51</v>
      </c>
      <c r="Y137" s="3">
        <v>44844</v>
      </c>
      <c r="Z137">
        <v>234.95</v>
      </c>
      <c r="AB137" s="3">
        <v>44844</v>
      </c>
      <c r="AC137">
        <v>104.99</v>
      </c>
      <c r="AE137" s="3">
        <v>44844</v>
      </c>
      <c r="AF137">
        <v>498.86</v>
      </c>
      <c r="AH137" s="3">
        <v>44844</v>
      </c>
      <c r="AI137">
        <v>182.18</v>
      </c>
      <c r="AK137" s="3">
        <v>44844</v>
      </c>
      <c r="AL137">
        <v>157.47999999999999</v>
      </c>
      <c r="AN137" s="3">
        <v>44844</v>
      </c>
      <c r="AO137">
        <v>160.41</v>
      </c>
      <c r="AQ137" s="3">
        <v>44844</v>
      </c>
      <c r="AR137">
        <v>117.75</v>
      </c>
      <c r="AT137" s="3">
        <v>44844</v>
      </c>
      <c r="AU137">
        <v>161.9487</v>
      </c>
      <c r="AW137" s="3">
        <v>44844</v>
      </c>
      <c r="AX137">
        <v>113.67</v>
      </c>
      <c r="AZ137" s="3">
        <v>44844</v>
      </c>
      <c r="BA137">
        <v>131.9</v>
      </c>
      <c r="BC137" s="3">
        <v>44844</v>
      </c>
      <c r="BD137">
        <v>157.13999999999999</v>
      </c>
      <c r="BF137" s="3">
        <v>44844</v>
      </c>
      <c r="BG137">
        <v>11.67</v>
      </c>
      <c r="BI137" s="3">
        <v>44844</v>
      </c>
      <c r="BJ137">
        <v>145.63999999999999</v>
      </c>
      <c r="BL137" s="3">
        <v>44844</v>
      </c>
      <c r="BM137">
        <v>90.680999999999997</v>
      </c>
      <c r="BO137" s="3">
        <v>44844</v>
      </c>
      <c r="BP137">
        <v>123.76</v>
      </c>
      <c r="BR137" s="3">
        <v>44844</v>
      </c>
      <c r="BS137">
        <v>43.106699999999996</v>
      </c>
      <c r="BU137" s="3">
        <v>44844</v>
      </c>
      <c r="BV137">
        <v>90.48</v>
      </c>
      <c r="BX137" s="3">
        <v>44844</v>
      </c>
      <c r="BY137">
        <v>95.16</v>
      </c>
      <c r="CA137" s="3">
        <v>44844</v>
      </c>
      <c r="CB137">
        <v>39.89</v>
      </c>
      <c r="CD137" s="3">
        <v>44844</v>
      </c>
      <c r="CE137">
        <v>54.39</v>
      </c>
      <c r="CG137" s="3">
        <v>44844</v>
      </c>
      <c r="CH137">
        <v>36.619999999999997</v>
      </c>
      <c r="CJ137" s="3">
        <v>44844</v>
      </c>
      <c r="CK137">
        <v>86.69</v>
      </c>
    </row>
    <row r="138" spans="1:89" x14ac:dyDescent="0.25">
      <c r="A138" s="3">
        <v>44845</v>
      </c>
      <c r="B138">
        <v>138.97999999999999</v>
      </c>
      <c r="D138" s="3">
        <v>44845</v>
      </c>
      <c r="E138">
        <v>294.20999999999998</v>
      </c>
      <c r="G138" s="3">
        <v>44845</v>
      </c>
      <c r="H138">
        <v>179.75</v>
      </c>
      <c r="J138" s="3">
        <v>44845</v>
      </c>
      <c r="K138">
        <v>225.41</v>
      </c>
      <c r="M138" s="3">
        <v>44845</v>
      </c>
      <c r="N138">
        <v>245.44</v>
      </c>
      <c r="P138" s="3">
        <v>44845</v>
      </c>
      <c r="Q138">
        <v>282.89</v>
      </c>
      <c r="S138" s="3">
        <v>44845</v>
      </c>
      <c r="T138">
        <v>204.51</v>
      </c>
      <c r="V138" s="3">
        <v>44845</v>
      </c>
      <c r="W138">
        <v>137.35</v>
      </c>
      <c r="Y138" s="3">
        <v>44845</v>
      </c>
      <c r="Z138">
        <v>237.05</v>
      </c>
      <c r="AB138" s="3">
        <v>44845</v>
      </c>
      <c r="AC138">
        <v>101.96</v>
      </c>
      <c r="AE138" s="3">
        <v>44845</v>
      </c>
      <c r="AF138">
        <v>499.81</v>
      </c>
      <c r="AH138" s="3">
        <v>44845</v>
      </c>
      <c r="AI138">
        <v>179.14</v>
      </c>
      <c r="AK138" s="3">
        <v>44845</v>
      </c>
      <c r="AL138">
        <v>159.46</v>
      </c>
      <c r="AN138" s="3">
        <v>44845</v>
      </c>
      <c r="AO138">
        <v>162.72999999999999</v>
      </c>
      <c r="AQ138" s="3">
        <v>44845</v>
      </c>
      <c r="AR138">
        <v>117.8</v>
      </c>
      <c r="AT138" s="3">
        <v>44845</v>
      </c>
      <c r="AU138">
        <v>163.5787</v>
      </c>
      <c r="AW138" s="3">
        <v>44845</v>
      </c>
      <c r="AX138">
        <v>112.21</v>
      </c>
      <c r="AZ138" s="3">
        <v>44845</v>
      </c>
      <c r="BA138">
        <v>131.57</v>
      </c>
      <c r="BC138" s="3">
        <v>44845</v>
      </c>
      <c r="BD138">
        <v>157.16999999999999</v>
      </c>
      <c r="BF138" s="3">
        <v>44845</v>
      </c>
      <c r="BG138">
        <v>11.586</v>
      </c>
      <c r="BI138" s="3">
        <v>44845</v>
      </c>
      <c r="BJ138">
        <v>142.57</v>
      </c>
      <c r="BL138" s="3">
        <v>44845</v>
      </c>
      <c r="BM138">
        <v>90.998000000000005</v>
      </c>
      <c r="BO138" s="3">
        <v>44845</v>
      </c>
      <c r="BP138">
        <v>124.23</v>
      </c>
      <c r="BR138" s="3">
        <v>44845</v>
      </c>
      <c r="BS138">
        <v>44.223300000000002</v>
      </c>
      <c r="BU138" s="3">
        <v>44845</v>
      </c>
      <c r="BV138">
        <v>91.05</v>
      </c>
      <c r="BX138" s="3">
        <v>44845</v>
      </c>
      <c r="BY138">
        <v>93.1</v>
      </c>
      <c r="CA138" s="3">
        <v>44845</v>
      </c>
      <c r="CB138">
        <v>39.58</v>
      </c>
      <c r="CD138" s="3">
        <v>44845</v>
      </c>
      <c r="CE138">
        <v>54.48</v>
      </c>
      <c r="CG138" s="3">
        <v>44845</v>
      </c>
      <c r="CH138">
        <v>35.94</v>
      </c>
      <c r="CJ138" s="3">
        <v>44845</v>
      </c>
      <c r="CK138">
        <v>87.99</v>
      </c>
    </row>
    <row r="139" spans="1:89" x14ac:dyDescent="0.25">
      <c r="A139" s="3">
        <v>44846</v>
      </c>
      <c r="B139">
        <v>138.34</v>
      </c>
      <c r="D139" s="3">
        <v>44846</v>
      </c>
      <c r="E139">
        <v>295.31</v>
      </c>
      <c r="G139" s="3">
        <v>44846</v>
      </c>
      <c r="H139">
        <v>179.5</v>
      </c>
      <c r="J139" s="3">
        <v>44846</v>
      </c>
      <c r="K139">
        <v>225.75</v>
      </c>
      <c r="M139" s="3">
        <v>44846</v>
      </c>
      <c r="N139">
        <v>246.44</v>
      </c>
      <c r="P139" s="3">
        <v>44846</v>
      </c>
      <c r="Q139">
        <v>280.52</v>
      </c>
      <c r="S139" s="3">
        <v>44846</v>
      </c>
      <c r="T139">
        <v>201.51</v>
      </c>
      <c r="V139" s="3">
        <v>44846</v>
      </c>
      <c r="W139">
        <v>136.74</v>
      </c>
      <c r="Y139" s="3">
        <v>44846</v>
      </c>
      <c r="Z139">
        <v>237.06</v>
      </c>
      <c r="AB139" s="3">
        <v>44846</v>
      </c>
      <c r="AC139">
        <v>103.61</v>
      </c>
      <c r="AE139" s="3">
        <v>44846</v>
      </c>
      <c r="AF139">
        <v>499.96</v>
      </c>
      <c r="AH139" s="3">
        <v>44846</v>
      </c>
      <c r="AI139">
        <v>178.24</v>
      </c>
      <c r="AK139" s="3">
        <v>44846</v>
      </c>
      <c r="AL139">
        <v>159.16</v>
      </c>
      <c r="AN139" s="3">
        <v>44846</v>
      </c>
      <c r="AO139">
        <v>162.69</v>
      </c>
      <c r="AQ139" s="3">
        <v>44846</v>
      </c>
      <c r="AR139">
        <v>117.57</v>
      </c>
      <c r="AT139" s="3">
        <v>44846</v>
      </c>
      <c r="AU139">
        <v>162.79669999999999</v>
      </c>
      <c r="AW139" s="3">
        <v>44846</v>
      </c>
      <c r="AX139">
        <v>112.9</v>
      </c>
      <c r="AZ139" s="3">
        <v>44846</v>
      </c>
      <c r="BA139">
        <v>130.41999999999999</v>
      </c>
      <c r="BC139" s="3">
        <v>44846</v>
      </c>
      <c r="BD139">
        <v>157.63999999999999</v>
      </c>
      <c r="BF139" s="3">
        <v>44846</v>
      </c>
      <c r="BG139">
        <v>11.5</v>
      </c>
      <c r="BI139" s="3">
        <v>44846</v>
      </c>
      <c r="BJ139">
        <v>142.29</v>
      </c>
      <c r="BL139" s="3">
        <v>44846</v>
      </c>
      <c r="BM139">
        <v>91.09</v>
      </c>
      <c r="BO139" s="3">
        <v>44846</v>
      </c>
      <c r="BP139">
        <v>124.43</v>
      </c>
      <c r="BR139" s="3">
        <v>44846</v>
      </c>
      <c r="BS139">
        <v>43.723300000000002</v>
      </c>
      <c r="BU139" s="3">
        <v>44846</v>
      </c>
      <c r="BV139">
        <v>90.42</v>
      </c>
      <c r="BX139" s="3">
        <v>44846</v>
      </c>
      <c r="BY139">
        <v>93.41</v>
      </c>
      <c r="CA139" s="3">
        <v>44846</v>
      </c>
      <c r="CB139">
        <v>39.270000000000003</v>
      </c>
      <c r="CD139" s="3">
        <v>44846</v>
      </c>
      <c r="CE139">
        <v>55.14</v>
      </c>
      <c r="CG139" s="3">
        <v>44846</v>
      </c>
      <c r="CH139">
        <v>35.68</v>
      </c>
      <c r="CJ139" s="3">
        <v>44846</v>
      </c>
      <c r="CK139">
        <v>88.51</v>
      </c>
    </row>
    <row r="140" spans="1:89" x14ac:dyDescent="0.25">
      <c r="A140" s="3">
        <v>44847</v>
      </c>
      <c r="B140">
        <v>142.99</v>
      </c>
      <c r="D140" s="3">
        <v>44847</v>
      </c>
      <c r="E140">
        <v>307.07</v>
      </c>
      <c r="G140" s="3">
        <v>44847</v>
      </c>
      <c r="H140">
        <v>183.14</v>
      </c>
      <c r="J140" s="3">
        <v>44847</v>
      </c>
      <c r="K140">
        <v>234.24</v>
      </c>
      <c r="M140" s="3">
        <v>44847</v>
      </c>
      <c r="N140">
        <v>251.66</v>
      </c>
      <c r="P140" s="3">
        <v>44847</v>
      </c>
      <c r="Q140">
        <v>282.83</v>
      </c>
      <c r="S140" s="3">
        <v>44847</v>
      </c>
      <c r="T140">
        <v>205.68</v>
      </c>
      <c r="V140" s="3">
        <v>44847</v>
      </c>
      <c r="W140">
        <v>141.55000000000001</v>
      </c>
      <c r="Y140" s="3">
        <v>44847</v>
      </c>
      <c r="Z140">
        <v>246.75</v>
      </c>
      <c r="AB140" s="3">
        <v>44847</v>
      </c>
      <c r="AC140">
        <v>109.37</v>
      </c>
      <c r="AE140" s="3">
        <v>44847</v>
      </c>
      <c r="AF140">
        <v>509.91</v>
      </c>
      <c r="AH140" s="3">
        <v>44847</v>
      </c>
      <c r="AI140">
        <v>184.66</v>
      </c>
      <c r="AK140" s="3">
        <v>44847</v>
      </c>
      <c r="AL140">
        <v>165.51</v>
      </c>
      <c r="AN140" s="3">
        <v>44847</v>
      </c>
      <c r="AO140">
        <v>165.15</v>
      </c>
      <c r="AQ140" s="3">
        <v>44847</v>
      </c>
      <c r="AR140">
        <v>121.79</v>
      </c>
      <c r="AT140" s="3">
        <v>44847</v>
      </c>
      <c r="AU140">
        <v>167.28139999999999</v>
      </c>
      <c r="AW140" s="3">
        <v>44847</v>
      </c>
      <c r="AX140">
        <v>112.53</v>
      </c>
      <c r="AZ140" s="3">
        <v>44847</v>
      </c>
      <c r="BA140">
        <v>132.4</v>
      </c>
      <c r="BC140" s="3">
        <v>44847</v>
      </c>
      <c r="BD140">
        <v>165.28</v>
      </c>
      <c r="BF140" s="3">
        <v>44847</v>
      </c>
      <c r="BG140">
        <v>11.96</v>
      </c>
      <c r="BI140" s="3">
        <v>44847</v>
      </c>
      <c r="BJ140">
        <v>145.44</v>
      </c>
      <c r="BL140" s="3">
        <v>44847</v>
      </c>
      <c r="BM140">
        <v>95.53</v>
      </c>
      <c r="BO140" s="3">
        <v>44847</v>
      </c>
      <c r="BP140">
        <v>126.31</v>
      </c>
      <c r="BR140" s="3">
        <v>44847</v>
      </c>
      <c r="BS140">
        <v>44.093299999999999</v>
      </c>
      <c r="BU140" s="3">
        <v>44847</v>
      </c>
      <c r="BV140">
        <v>92.49</v>
      </c>
      <c r="BX140" s="3">
        <v>44847</v>
      </c>
      <c r="BY140">
        <v>96.64</v>
      </c>
      <c r="CA140" s="3">
        <v>44847</v>
      </c>
      <c r="CB140">
        <v>40.61</v>
      </c>
      <c r="CD140" s="3">
        <v>44847</v>
      </c>
      <c r="CE140">
        <v>55.87</v>
      </c>
      <c r="CG140" s="3">
        <v>44847</v>
      </c>
      <c r="CH140">
        <v>36.4</v>
      </c>
      <c r="CJ140" s="3">
        <v>44847</v>
      </c>
      <c r="CK140">
        <v>89.56</v>
      </c>
    </row>
    <row r="141" spans="1:89" x14ac:dyDescent="0.25">
      <c r="A141" s="3">
        <v>44848</v>
      </c>
      <c r="B141">
        <v>138.38</v>
      </c>
      <c r="D141" s="3">
        <v>44848</v>
      </c>
      <c r="E141">
        <v>299.99</v>
      </c>
      <c r="G141" s="3">
        <v>44848</v>
      </c>
      <c r="H141">
        <v>178.19</v>
      </c>
      <c r="J141" s="3">
        <v>44848</v>
      </c>
      <c r="K141">
        <v>228.56</v>
      </c>
      <c r="M141" s="3">
        <v>44848</v>
      </c>
      <c r="N141">
        <v>251.34</v>
      </c>
      <c r="P141" s="3">
        <v>44848</v>
      </c>
      <c r="Q141">
        <v>276.43</v>
      </c>
      <c r="S141" s="3">
        <v>44848</v>
      </c>
      <c r="T141">
        <v>201.7</v>
      </c>
      <c r="V141" s="3">
        <v>44848</v>
      </c>
      <c r="W141">
        <v>136.81</v>
      </c>
      <c r="Y141" s="3">
        <v>44848</v>
      </c>
      <c r="Z141">
        <v>243.16</v>
      </c>
      <c r="AB141" s="3">
        <v>44848</v>
      </c>
      <c r="AC141">
        <v>111.19</v>
      </c>
      <c r="AE141" s="3">
        <v>44848</v>
      </c>
      <c r="AF141">
        <v>513.13</v>
      </c>
      <c r="AH141" s="3">
        <v>44848</v>
      </c>
      <c r="AI141">
        <v>182.62</v>
      </c>
      <c r="AK141" s="3">
        <v>44848</v>
      </c>
      <c r="AL141">
        <v>163.30000000000001</v>
      </c>
      <c r="AN141" s="3">
        <v>44848</v>
      </c>
      <c r="AO141">
        <v>164.46</v>
      </c>
      <c r="AQ141" s="3">
        <v>44848</v>
      </c>
      <c r="AR141">
        <v>120.04</v>
      </c>
      <c r="AT141" s="3">
        <v>44848</v>
      </c>
      <c r="AU141">
        <v>164.08750000000001</v>
      </c>
      <c r="AW141" s="3">
        <v>44848</v>
      </c>
      <c r="AX141">
        <v>106.9</v>
      </c>
      <c r="AZ141" s="3">
        <v>44848</v>
      </c>
      <c r="BA141">
        <v>133.15</v>
      </c>
      <c r="BC141" s="3">
        <v>44848</v>
      </c>
      <c r="BD141">
        <v>160.13999999999999</v>
      </c>
      <c r="BF141" s="3">
        <v>44848</v>
      </c>
      <c r="BG141">
        <v>11.227</v>
      </c>
      <c r="BI141" s="3">
        <v>44848</v>
      </c>
      <c r="BJ141">
        <v>142.22</v>
      </c>
      <c r="BL141" s="3">
        <v>44848</v>
      </c>
      <c r="BM141">
        <v>95.003</v>
      </c>
      <c r="BO141" s="3">
        <v>44848</v>
      </c>
      <c r="BP141">
        <v>125.08</v>
      </c>
      <c r="BR141" s="3">
        <v>44848</v>
      </c>
      <c r="BS141">
        <v>43.476700000000001</v>
      </c>
      <c r="BU141" s="3">
        <v>44848</v>
      </c>
      <c r="BV141">
        <v>92.18</v>
      </c>
      <c r="BX141" s="3">
        <v>44848</v>
      </c>
      <c r="BY141">
        <v>94.45</v>
      </c>
      <c r="CA141" s="3">
        <v>44848</v>
      </c>
      <c r="CB141">
        <v>40.200000000000003</v>
      </c>
      <c r="CD141" s="3">
        <v>44848</v>
      </c>
      <c r="CE141">
        <v>54.98</v>
      </c>
      <c r="CG141" s="3">
        <v>44848</v>
      </c>
      <c r="CH141">
        <v>36.380000000000003</v>
      </c>
      <c r="CJ141" s="3">
        <v>44848</v>
      </c>
      <c r="CK141">
        <v>87.55</v>
      </c>
    </row>
    <row r="142" spans="1:89" x14ac:dyDescent="0.25">
      <c r="A142" s="3">
        <v>44851</v>
      </c>
      <c r="B142">
        <v>142.41</v>
      </c>
      <c r="D142" s="3">
        <v>44851</v>
      </c>
      <c r="E142">
        <v>306.70999999999998</v>
      </c>
      <c r="G142" s="3">
        <v>44851</v>
      </c>
      <c r="H142">
        <v>180.8</v>
      </c>
      <c r="J142" s="3">
        <v>44851</v>
      </c>
      <c r="K142">
        <v>237.53</v>
      </c>
      <c r="M142" s="3">
        <v>44851</v>
      </c>
      <c r="N142">
        <v>252.93</v>
      </c>
      <c r="P142" s="3">
        <v>44851</v>
      </c>
      <c r="Q142">
        <v>281.26</v>
      </c>
      <c r="S142" s="3">
        <v>44851</v>
      </c>
      <c r="T142">
        <v>209.12</v>
      </c>
      <c r="V142" s="3">
        <v>44851</v>
      </c>
      <c r="W142">
        <v>141.54</v>
      </c>
      <c r="Y142" s="3">
        <v>44851</v>
      </c>
      <c r="Z142">
        <v>246.48</v>
      </c>
      <c r="AB142" s="3">
        <v>44851</v>
      </c>
      <c r="AC142">
        <v>115.86</v>
      </c>
      <c r="AE142" s="3">
        <v>44851</v>
      </c>
      <c r="AF142">
        <v>521.88</v>
      </c>
      <c r="AH142" s="3">
        <v>44851</v>
      </c>
      <c r="AI142">
        <v>185.25</v>
      </c>
      <c r="AK142" s="3">
        <v>44851</v>
      </c>
      <c r="AL142">
        <v>164.8</v>
      </c>
      <c r="AN142" s="3">
        <v>44851</v>
      </c>
      <c r="AO142">
        <v>166.59</v>
      </c>
      <c r="AQ142" s="3">
        <v>44851</v>
      </c>
      <c r="AR142">
        <v>121.52</v>
      </c>
      <c r="AT142" s="3">
        <v>44851</v>
      </c>
      <c r="AU142">
        <v>166.80090000000001</v>
      </c>
      <c r="AW142" s="3">
        <v>44851</v>
      </c>
      <c r="AX142">
        <v>113.79</v>
      </c>
      <c r="AZ142" s="3">
        <v>44851</v>
      </c>
      <c r="BA142">
        <v>136.09</v>
      </c>
      <c r="BC142" s="3">
        <v>44851</v>
      </c>
      <c r="BD142">
        <v>161.31</v>
      </c>
      <c r="BF142" s="3">
        <v>44851</v>
      </c>
      <c r="BG142">
        <v>11.888</v>
      </c>
      <c r="BI142" s="3">
        <v>44851</v>
      </c>
      <c r="BJ142">
        <v>147.18</v>
      </c>
      <c r="BL142" s="3">
        <v>44851</v>
      </c>
      <c r="BM142">
        <v>95.194999999999993</v>
      </c>
      <c r="BO142" s="3">
        <v>44851</v>
      </c>
      <c r="BP142">
        <v>127.34</v>
      </c>
      <c r="BR142" s="3">
        <v>44851</v>
      </c>
      <c r="BS142">
        <v>43.79</v>
      </c>
      <c r="BU142" s="3">
        <v>44851</v>
      </c>
      <c r="BV142">
        <v>94.12</v>
      </c>
      <c r="BX142" s="3">
        <v>44851</v>
      </c>
      <c r="BY142">
        <v>97.33</v>
      </c>
      <c r="CA142" s="3">
        <v>44851</v>
      </c>
      <c r="CB142">
        <v>41.3</v>
      </c>
      <c r="CD142" s="3">
        <v>44851</v>
      </c>
      <c r="CE142">
        <v>55.69</v>
      </c>
      <c r="CG142" s="3">
        <v>44851</v>
      </c>
      <c r="CH142">
        <v>37.18</v>
      </c>
      <c r="CJ142" s="3">
        <v>44851</v>
      </c>
      <c r="CK142">
        <v>89.97</v>
      </c>
    </row>
    <row r="143" spans="1:89" x14ac:dyDescent="0.25">
      <c r="A143" s="3">
        <v>44852</v>
      </c>
      <c r="B143">
        <v>143.75</v>
      </c>
      <c r="D143" s="3">
        <v>44852</v>
      </c>
      <c r="E143">
        <v>313.85000000000002</v>
      </c>
      <c r="G143" s="3">
        <v>44852</v>
      </c>
      <c r="H143">
        <v>183.55</v>
      </c>
      <c r="J143" s="3">
        <v>44852</v>
      </c>
      <c r="K143">
        <v>238.5</v>
      </c>
      <c r="M143" s="3">
        <v>44852</v>
      </c>
      <c r="N143">
        <v>252.12</v>
      </c>
      <c r="P143" s="3">
        <v>44852</v>
      </c>
      <c r="Q143">
        <v>285.06</v>
      </c>
      <c r="S143" s="3">
        <v>44852</v>
      </c>
      <c r="T143">
        <v>212.63</v>
      </c>
      <c r="V143" s="3">
        <v>44852</v>
      </c>
      <c r="W143">
        <v>145.99</v>
      </c>
      <c r="Y143" s="3">
        <v>44852</v>
      </c>
      <c r="Z143">
        <v>249.19</v>
      </c>
      <c r="AB143" s="3">
        <v>44852</v>
      </c>
      <c r="AC143">
        <v>118.84</v>
      </c>
      <c r="AE143" s="3">
        <v>44852</v>
      </c>
      <c r="AF143">
        <v>522.21</v>
      </c>
      <c r="AH143" s="3">
        <v>44852</v>
      </c>
      <c r="AI143">
        <v>187.17</v>
      </c>
      <c r="AK143" s="3">
        <v>44852</v>
      </c>
      <c r="AL143">
        <v>166.77</v>
      </c>
      <c r="AN143" s="3">
        <v>44852</v>
      </c>
      <c r="AO143">
        <v>166.01</v>
      </c>
      <c r="AQ143" s="3">
        <v>44852</v>
      </c>
      <c r="AR143">
        <v>122.94</v>
      </c>
      <c r="AT143" s="3">
        <v>44852</v>
      </c>
      <c r="AU143">
        <v>169.47659999999999</v>
      </c>
      <c r="AW143" s="3">
        <v>44852</v>
      </c>
      <c r="AX143">
        <v>116.36</v>
      </c>
      <c r="AZ143" s="3">
        <v>44852</v>
      </c>
      <c r="BA143">
        <v>137.34</v>
      </c>
      <c r="BC143" s="3">
        <v>44852</v>
      </c>
      <c r="BD143">
        <v>162.72</v>
      </c>
      <c r="BF143" s="3">
        <v>44852</v>
      </c>
      <c r="BG143">
        <v>11.967000000000001</v>
      </c>
      <c r="BI143" s="3">
        <v>44852</v>
      </c>
      <c r="BJ143">
        <v>153.53</v>
      </c>
      <c r="BL143" s="3">
        <v>44852</v>
      </c>
      <c r="BM143">
        <v>96.942999999999998</v>
      </c>
      <c r="BO143" s="3">
        <v>44852</v>
      </c>
      <c r="BP143">
        <v>128.37</v>
      </c>
      <c r="BR143" s="3">
        <v>44852</v>
      </c>
      <c r="BS143">
        <v>44.713299999999997</v>
      </c>
      <c r="BU143" s="3">
        <v>44852</v>
      </c>
      <c r="BV143">
        <v>94.61</v>
      </c>
      <c r="BX143" s="3">
        <v>44852</v>
      </c>
      <c r="BY143">
        <v>98.48</v>
      </c>
      <c r="CA143" s="3">
        <v>44852</v>
      </c>
      <c r="CB143">
        <v>41.79</v>
      </c>
      <c r="CD143" s="3">
        <v>44852</v>
      </c>
      <c r="CE143">
        <v>56.44</v>
      </c>
      <c r="CG143" s="3">
        <v>44852</v>
      </c>
      <c r="CH143">
        <v>37.07</v>
      </c>
      <c r="CJ143" s="3">
        <v>44852</v>
      </c>
      <c r="CK143">
        <v>89.68</v>
      </c>
    </row>
    <row r="144" spans="1:89" x14ac:dyDescent="0.25">
      <c r="A144" s="3">
        <v>44853</v>
      </c>
      <c r="B144">
        <v>143.86000000000001</v>
      </c>
      <c r="D144" s="3">
        <v>44853</v>
      </c>
      <c r="E144">
        <v>311.76</v>
      </c>
      <c r="G144" s="3">
        <v>44853</v>
      </c>
      <c r="H144">
        <v>184.41</v>
      </c>
      <c r="J144" s="3">
        <v>44853</v>
      </c>
      <c r="K144">
        <v>236.48</v>
      </c>
      <c r="M144" s="3">
        <v>44853</v>
      </c>
      <c r="N144">
        <v>248.19</v>
      </c>
      <c r="P144" s="3">
        <v>44853</v>
      </c>
      <c r="Q144">
        <v>275.49</v>
      </c>
      <c r="S144" s="3">
        <v>44853</v>
      </c>
      <c r="T144">
        <v>207.24</v>
      </c>
      <c r="V144" s="3">
        <v>44853</v>
      </c>
      <c r="W144">
        <v>143.97</v>
      </c>
      <c r="Y144" s="3">
        <v>44853</v>
      </c>
      <c r="Z144">
        <v>250.75</v>
      </c>
      <c r="AB144" s="3">
        <v>44853</v>
      </c>
      <c r="AC144">
        <v>116.51</v>
      </c>
      <c r="AE144" s="3">
        <v>44853</v>
      </c>
      <c r="AF144">
        <v>520.32000000000005</v>
      </c>
      <c r="AH144" s="3">
        <v>44853</v>
      </c>
      <c r="AI144">
        <v>186.41</v>
      </c>
      <c r="AK144" s="3">
        <v>44853</v>
      </c>
      <c r="AL144">
        <v>174.17</v>
      </c>
      <c r="AN144" s="3">
        <v>44853</v>
      </c>
      <c r="AO144">
        <v>164.69</v>
      </c>
      <c r="AQ144" s="3">
        <v>44853</v>
      </c>
      <c r="AR144">
        <v>122.51</v>
      </c>
      <c r="AT144" s="3">
        <v>44853</v>
      </c>
      <c r="AU144">
        <v>168.91130000000001</v>
      </c>
      <c r="AW144" s="3">
        <v>44853</v>
      </c>
      <c r="AX144">
        <v>115.07</v>
      </c>
      <c r="AZ144" s="3">
        <v>44853</v>
      </c>
      <c r="BA144">
        <v>138.38999999999999</v>
      </c>
      <c r="BC144" s="3">
        <v>44853</v>
      </c>
      <c r="BD144">
        <v>168</v>
      </c>
      <c r="BF144" s="3">
        <v>44853</v>
      </c>
      <c r="BG144">
        <v>12.051</v>
      </c>
      <c r="BI144" s="3">
        <v>44853</v>
      </c>
      <c r="BJ144">
        <v>153.66999999999999</v>
      </c>
      <c r="BL144" s="3">
        <v>44853</v>
      </c>
      <c r="BM144">
        <v>95.48</v>
      </c>
      <c r="BO144" s="3">
        <v>44853</v>
      </c>
      <c r="BP144">
        <v>129.56</v>
      </c>
      <c r="BR144" s="3">
        <v>44853</v>
      </c>
      <c r="BS144">
        <v>44.5867</v>
      </c>
      <c r="BU144" s="3">
        <v>44853</v>
      </c>
      <c r="BV144">
        <v>93.26</v>
      </c>
      <c r="BX144" s="3">
        <v>44853</v>
      </c>
      <c r="BY144">
        <v>98.99</v>
      </c>
      <c r="CA144" s="3">
        <v>44853</v>
      </c>
      <c r="CB144">
        <v>41.88</v>
      </c>
      <c r="CD144" s="3">
        <v>44853</v>
      </c>
      <c r="CE144">
        <v>55.96</v>
      </c>
      <c r="CG144" s="3">
        <v>44853</v>
      </c>
      <c r="CH144">
        <v>36.57</v>
      </c>
      <c r="CJ144" s="3">
        <v>44853</v>
      </c>
      <c r="CK144">
        <v>88.57</v>
      </c>
    </row>
    <row r="145" spans="1:89" x14ac:dyDescent="0.25">
      <c r="A145" s="3">
        <v>44854</v>
      </c>
      <c r="B145">
        <v>143.38999999999999</v>
      </c>
      <c r="D145" s="3">
        <v>44854</v>
      </c>
      <c r="E145">
        <v>310.81</v>
      </c>
      <c r="G145" s="3">
        <v>44854</v>
      </c>
      <c r="H145">
        <v>180.54</v>
      </c>
      <c r="J145" s="3">
        <v>44854</v>
      </c>
      <c r="K145">
        <v>236.15</v>
      </c>
      <c r="M145" s="3">
        <v>44854</v>
      </c>
      <c r="N145">
        <v>247.45</v>
      </c>
      <c r="P145" s="3">
        <v>44854</v>
      </c>
      <c r="Q145">
        <v>269.45999999999998</v>
      </c>
      <c r="S145" s="3">
        <v>44854</v>
      </c>
      <c r="T145">
        <v>201.22</v>
      </c>
      <c r="V145" s="3">
        <v>44854</v>
      </c>
      <c r="W145">
        <v>142.41999999999999</v>
      </c>
      <c r="Y145" s="3">
        <v>44854</v>
      </c>
      <c r="Z145">
        <v>249.77</v>
      </c>
      <c r="AB145" s="3">
        <v>44854</v>
      </c>
      <c r="AC145">
        <v>116.13</v>
      </c>
      <c r="AE145" s="3">
        <v>44854</v>
      </c>
      <c r="AF145">
        <v>520.88</v>
      </c>
      <c r="AH145" s="3">
        <v>44854</v>
      </c>
      <c r="AI145">
        <v>187.22</v>
      </c>
      <c r="AK145" s="3">
        <v>44854</v>
      </c>
      <c r="AL145">
        <v>170.87</v>
      </c>
      <c r="AN145" s="3">
        <v>44854</v>
      </c>
      <c r="AO145">
        <v>165.11</v>
      </c>
      <c r="AQ145" s="3">
        <v>44854</v>
      </c>
      <c r="AR145">
        <v>128.30000000000001</v>
      </c>
      <c r="AT145" s="3">
        <v>44854</v>
      </c>
      <c r="AU145">
        <v>167.36619999999999</v>
      </c>
      <c r="AW145" s="3">
        <v>44854</v>
      </c>
      <c r="AX145">
        <v>115.25</v>
      </c>
      <c r="AZ145" s="3">
        <v>44854</v>
      </c>
      <c r="BA145">
        <v>139.13</v>
      </c>
      <c r="BC145" s="3">
        <v>44854</v>
      </c>
      <c r="BD145">
        <v>168.96</v>
      </c>
      <c r="BF145" s="3">
        <v>44854</v>
      </c>
      <c r="BG145">
        <v>12.194000000000001</v>
      </c>
      <c r="BI145" s="3">
        <v>44854</v>
      </c>
      <c r="BJ145">
        <v>157.5</v>
      </c>
      <c r="BL145" s="3">
        <v>44854</v>
      </c>
      <c r="BM145">
        <v>94.567999999999998</v>
      </c>
      <c r="BO145" s="3">
        <v>44854</v>
      </c>
      <c r="BP145">
        <v>126.99</v>
      </c>
      <c r="BR145" s="3">
        <v>44854</v>
      </c>
      <c r="BS145">
        <v>44.6967</v>
      </c>
      <c r="BU145" s="3">
        <v>44854</v>
      </c>
      <c r="BV145">
        <v>92.94</v>
      </c>
      <c r="BX145" s="3">
        <v>44854</v>
      </c>
      <c r="BY145">
        <v>98.59</v>
      </c>
      <c r="CA145" s="3">
        <v>44854</v>
      </c>
      <c r="CB145">
        <v>41.71</v>
      </c>
      <c r="CD145" s="3">
        <v>44854</v>
      </c>
      <c r="CE145">
        <v>55.08</v>
      </c>
      <c r="CG145" s="3">
        <v>44854</v>
      </c>
      <c r="CH145">
        <v>37</v>
      </c>
      <c r="CJ145" s="3">
        <v>44854</v>
      </c>
      <c r="CK145">
        <v>86.83</v>
      </c>
    </row>
    <row r="146" spans="1:89" x14ac:dyDescent="0.25">
      <c r="A146" s="3">
        <v>44855</v>
      </c>
      <c r="B146">
        <v>147.27000000000001</v>
      </c>
      <c r="D146" s="3">
        <v>44855</v>
      </c>
      <c r="E146">
        <v>325.10000000000002</v>
      </c>
      <c r="G146" s="3">
        <v>44855</v>
      </c>
      <c r="H146">
        <v>190.22</v>
      </c>
      <c r="J146" s="3">
        <v>44855</v>
      </c>
      <c r="K146">
        <v>242.12</v>
      </c>
      <c r="M146" s="3">
        <v>44855</v>
      </c>
      <c r="N146">
        <v>251.94</v>
      </c>
      <c r="P146" s="3">
        <v>44855</v>
      </c>
      <c r="Q146">
        <v>275.52999999999997</v>
      </c>
      <c r="S146" s="3">
        <v>44855</v>
      </c>
      <c r="T146">
        <v>207.82</v>
      </c>
      <c r="V146" s="3">
        <v>44855</v>
      </c>
      <c r="W146">
        <v>140.04</v>
      </c>
      <c r="Y146" s="3">
        <v>44855</v>
      </c>
      <c r="Z146">
        <v>254.55</v>
      </c>
      <c r="AB146" s="3">
        <v>44855</v>
      </c>
      <c r="AC146">
        <v>122.23</v>
      </c>
      <c r="AE146" s="3">
        <v>44855</v>
      </c>
      <c r="AF146">
        <v>533.73</v>
      </c>
      <c r="AH146" s="3">
        <v>44855</v>
      </c>
      <c r="AI146">
        <v>190.37</v>
      </c>
      <c r="AK146" s="3">
        <v>44855</v>
      </c>
      <c r="AL146">
        <v>176.23</v>
      </c>
      <c r="AN146" s="3">
        <v>44855</v>
      </c>
      <c r="AO146">
        <v>168.71</v>
      </c>
      <c r="AQ146" s="3">
        <v>44855</v>
      </c>
      <c r="AR146">
        <v>129.9</v>
      </c>
      <c r="AT146" s="3">
        <v>44855</v>
      </c>
      <c r="AU146">
        <v>172.2372</v>
      </c>
      <c r="AW146" s="3">
        <v>44855</v>
      </c>
      <c r="AX146">
        <v>119.32</v>
      </c>
      <c r="AZ146" s="3">
        <v>44855</v>
      </c>
      <c r="BA146">
        <v>141.32</v>
      </c>
      <c r="BC146" s="3">
        <v>44855</v>
      </c>
      <c r="BD146">
        <v>173.19</v>
      </c>
      <c r="BF146" s="3">
        <v>44855</v>
      </c>
      <c r="BG146">
        <v>12.465999999999999</v>
      </c>
      <c r="BI146" s="3">
        <v>44855</v>
      </c>
      <c r="BJ146">
        <v>160.16999999999999</v>
      </c>
      <c r="BL146" s="3">
        <v>44855</v>
      </c>
      <c r="BM146">
        <v>97.662000000000006</v>
      </c>
      <c r="BO146" s="3">
        <v>44855</v>
      </c>
      <c r="BP146">
        <v>128.58000000000001</v>
      </c>
      <c r="BR146" s="3">
        <v>44855</v>
      </c>
      <c r="BS146">
        <v>45.6</v>
      </c>
      <c r="BU146" s="3">
        <v>44855</v>
      </c>
      <c r="BV146">
        <v>95.67</v>
      </c>
      <c r="BX146" s="3">
        <v>44855</v>
      </c>
      <c r="BY146">
        <v>102.04</v>
      </c>
      <c r="CA146" s="3">
        <v>44855</v>
      </c>
      <c r="CB146">
        <v>42.8</v>
      </c>
      <c r="CD146" s="3">
        <v>44855</v>
      </c>
      <c r="CE146">
        <v>55.96</v>
      </c>
      <c r="CG146" s="3">
        <v>44855</v>
      </c>
      <c r="CH146">
        <v>35.35</v>
      </c>
      <c r="CJ146" s="3">
        <v>44855</v>
      </c>
      <c r="CK146">
        <v>88.5</v>
      </c>
    </row>
    <row r="147" spans="1:89" x14ac:dyDescent="0.25">
      <c r="A147" s="3">
        <v>44858</v>
      </c>
      <c r="B147">
        <v>149.44999999999999</v>
      </c>
      <c r="D147" s="3">
        <v>44858</v>
      </c>
      <c r="E147">
        <v>328.7</v>
      </c>
      <c r="G147" s="3">
        <v>44858</v>
      </c>
      <c r="H147">
        <v>191.3</v>
      </c>
      <c r="J147" s="3">
        <v>44858</v>
      </c>
      <c r="K147">
        <v>247.25</v>
      </c>
      <c r="M147" s="3">
        <v>44858</v>
      </c>
      <c r="N147">
        <v>261.32</v>
      </c>
      <c r="P147" s="3">
        <v>44858</v>
      </c>
      <c r="Q147">
        <v>283.26</v>
      </c>
      <c r="S147" s="3">
        <v>44858</v>
      </c>
      <c r="T147">
        <v>212.53</v>
      </c>
      <c r="V147" s="3">
        <v>44858</v>
      </c>
      <c r="W147">
        <v>141.63</v>
      </c>
      <c r="Y147" s="3">
        <v>44858</v>
      </c>
      <c r="Z147">
        <v>255.32</v>
      </c>
      <c r="AB147" s="3">
        <v>44858</v>
      </c>
      <c r="AC147">
        <v>122.38</v>
      </c>
      <c r="AE147" s="3">
        <v>44858</v>
      </c>
      <c r="AF147">
        <v>541.6</v>
      </c>
      <c r="AH147" s="3">
        <v>44858</v>
      </c>
      <c r="AI147">
        <v>190.71</v>
      </c>
      <c r="AK147" s="3">
        <v>44858</v>
      </c>
      <c r="AL147">
        <v>179.79</v>
      </c>
      <c r="AN147" s="3">
        <v>44858</v>
      </c>
      <c r="AO147">
        <v>170.98</v>
      </c>
      <c r="AQ147" s="3">
        <v>44858</v>
      </c>
      <c r="AR147">
        <v>132.69</v>
      </c>
      <c r="AT147" s="3">
        <v>44858</v>
      </c>
      <c r="AU147">
        <v>176.09059999999999</v>
      </c>
      <c r="AW147" s="3">
        <v>44858</v>
      </c>
      <c r="AX147">
        <v>119.82</v>
      </c>
      <c r="AZ147" s="3">
        <v>44858</v>
      </c>
      <c r="BA147">
        <v>142.05000000000001</v>
      </c>
      <c r="BC147" s="3">
        <v>44858</v>
      </c>
      <c r="BD147">
        <v>173.13</v>
      </c>
      <c r="BF147" s="3">
        <v>44858</v>
      </c>
      <c r="BG147">
        <v>12.599</v>
      </c>
      <c r="BI147" s="3">
        <v>44858</v>
      </c>
      <c r="BJ147">
        <v>160.65</v>
      </c>
      <c r="BL147" s="3">
        <v>44858</v>
      </c>
      <c r="BM147">
        <v>98.974999999999994</v>
      </c>
      <c r="BO147" s="3">
        <v>44858</v>
      </c>
      <c r="BP147">
        <v>129.37</v>
      </c>
      <c r="BR147" s="3">
        <v>44858</v>
      </c>
      <c r="BS147">
        <v>46.47</v>
      </c>
      <c r="BU147" s="3">
        <v>44858</v>
      </c>
      <c r="BV147">
        <v>97.37</v>
      </c>
      <c r="BX147" s="3">
        <v>44858</v>
      </c>
      <c r="BY147">
        <v>101.72</v>
      </c>
      <c r="CA147" s="3">
        <v>44858</v>
      </c>
      <c r="CB147">
        <v>43.54</v>
      </c>
      <c r="CD147" s="3">
        <v>44858</v>
      </c>
      <c r="CE147">
        <v>57.57</v>
      </c>
      <c r="CG147" s="3">
        <v>44858</v>
      </c>
      <c r="CH147">
        <v>35.97</v>
      </c>
      <c r="CJ147" s="3">
        <v>44858</v>
      </c>
      <c r="CK147">
        <v>88.01</v>
      </c>
    </row>
    <row r="148" spans="1:89" x14ac:dyDescent="0.25">
      <c r="A148" s="3">
        <v>44859</v>
      </c>
      <c r="B148">
        <v>152.34</v>
      </c>
      <c r="D148" s="3">
        <v>44859</v>
      </c>
      <c r="E148">
        <v>332.4</v>
      </c>
      <c r="G148" s="3">
        <v>44859</v>
      </c>
      <c r="H148">
        <v>194.84</v>
      </c>
      <c r="J148" s="3">
        <v>44859</v>
      </c>
      <c r="K148">
        <v>250.66</v>
      </c>
      <c r="M148" s="3">
        <v>44859</v>
      </c>
      <c r="N148">
        <v>259.99</v>
      </c>
      <c r="P148" s="3">
        <v>44859</v>
      </c>
      <c r="Q148">
        <v>290.26</v>
      </c>
      <c r="S148" s="3">
        <v>44859</v>
      </c>
      <c r="T148">
        <v>220.2</v>
      </c>
      <c r="V148" s="3">
        <v>44859</v>
      </c>
      <c r="W148">
        <v>147.02000000000001</v>
      </c>
      <c r="Y148" s="3">
        <v>44859</v>
      </c>
      <c r="Z148">
        <v>255.73</v>
      </c>
      <c r="AB148" s="3">
        <v>44859</v>
      </c>
      <c r="AC148">
        <v>122.7</v>
      </c>
      <c r="AE148" s="3">
        <v>44859</v>
      </c>
      <c r="AF148">
        <v>540.22</v>
      </c>
      <c r="AH148" s="3">
        <v>44859</v>
      </c>
      <c r="AI148">
        <v>194.38</v>
      </c>
      <c r="AK148" s="3">
        <v>44859</v>
      </c>
      <c r="AL148">
        <v>176.09</v>
      </c>
      <c r="AN148" s="3">
        <v>44859</v>
      </c>
      <c r="AO148">
        <v>170.71</v>
      </c>
      <c r="AQ148" s="3">
        <v>44859</v>
      </c>
      <c r="AR148">
        <v>132.93</v>
      </c>
      <c r="AT148" s="3">
        <v>44859</v>
      </c>
      <c r="AU148">
        <v>178.6816</v>
      </c>
      <c r="AW148" s="3">
        <v>44859</v>
      </c>
      <c r="AX148">
        <v>120.6</v>
      </c>
      <c r="AZ148" s="3">
        <v>44859</v>
      </c>
      <c r="BA148">
        <v>146.65</v>
      </c>
      <c r="BC148" s="3">
        <v>44859</v>
      </c>
      <c r="BD148">
        <v>174.93</v>
      </c>
      <c r="BF148" s="3">
        <v>44859</v>
      </c>
      <c r="BG148">
        <v>13.260999999999999</v>
      </c>
      <c r="BI148" s="3">
        <v>44859</v>
      </c>
      <c r="BJ148">
        <v>165.27</v>
      </c>
      <c r="BL148" s="3">
        <v>44859</v>
      </c>
      <c r="BM148">
        <v>99.075000000000003</v>
      </c>
      <c r="BO148" s="3">
        <v>44859</v>
      </c>
      <c r="BP148">
        <v>130.86000000000001</v>
      </c>
      <c r="BR148" s="3">
        <v>44859</v>
      </c>
      <c r="BS148">
        <v>46.69</v>
      </c>
      <c r="BU148" s="3">
        <v>44859</v>
      </c>
      <c r="BV148">
        <v>97.71</v>
      </c>
      <c r="BX148" s="3">
        <v>44859</v>
      </c>
      <c r="BY148">
        <v>104.36</v>
      </c>
      <c r="CA148" s="3">
        <v>44859</v>
      </c>
      <c r="CB148">
        <v>44.36</v>
      </c>
      <c r="CD148" s="3">
        <v>44859</v>
      </c>
      <c r="CE148">
        <v>58.95</v>
      </c>
      <c r="CG148" s="3">
        <v>44859</v>
      </c>
      <c r="CH148">
        <v>36.43</v>
      </c>
      <c r="CJ148" s="3">
        <v>44859</v>
      </c>
      <c r="CK148">
        <v>91.72</v>
      </c>
    </row>
    <row r="149" spans="1:89" x14ac:dyDescent="0.25">
      <c r="A149" s="3">
        <v>44860</v>
      </c>
      <c r="B149">
        <v>149.35</v>
      </c>
      <c r="D149" s="3">
        <v>44860</v>
      </c>
      <c r="E149">
        <v>335.69</v>
      </c>
      <c r="G149" s="3">
        <v>44860</v>
      </c>
      <c r="H149">
        <v>196.96</v>
      </c>
      <c r="J149" s="3">
        <v>44860</v>
      </c>
      <c r="K149">
        <v>231.32</v>
      </c>
      <c r="M149" s="3">
        <v>44860</v>
      </c>
      <c r="N149">
        <v>266.66000000000003</v>
      </c>
      <c r="P149" s="3">
        <v>44860</v>
      </c>
      <c r="Q149">
        <v>290.14999999999998</v>
      </c>
      <c r="S149" s="3">
        <v>44860</v>
      </c>
      <c r="T149">
        <v>220.88</v>
      </c>
      <c r="V149" s="3">
        <v>44860</v>
      </c>
      <c r="W149">
        <v>146.88</v>
      </c>
      <c r="Y149" s="3">
        <v>44860</v>
      </c>
      <c r="Z149">
        <v>256.61</v>
      </c>
      <c r="AB149" s="3">
        <v>44860</v>
      </c>
      <c r="AC149">
        <v>124.11</v>
      </c>
      <c r="AE149" s="3">
        <v>44860</v>
      </c>
      <c r="AF149">
        <v>543.16999999999996</v>
      </c>
      <c r="AH149" s="3">
        <v>44860</v>
      </c>
      <c r="AI149">
        <v>203.33</v>
      </c>
      <c r="AK149" s="3">
        <v>44860</v>
      </c>
      <c r="AL149">
        <v>176.4</v>
      </c>
      <c r="AN149" s="3">
        <v>44860</v>
      </c>
      <c r="AO149">
        <v>172.21</v>
      </c>
      <c r="AQ149" s="3">
        <v>44860</v>
      </c>
      <c r="AR149">
        <v>135.01</v>
      </c>
      <c r="AT149" s="3">
        <v>44860</v>
      </c>
      <c r="AU149">
        <v>179.26570000000001</v>
      </c>
      <c r="AW149" s="3">
        <v>44860</v>
      </c>
      <c r="AX149">
        <v>115.66</v>
      </c>
      <c r="AZ149" s="3">
        <v>44860</v>
      </c>
      <c r="BA149">
        <v>133.79</v>
      </c>
      <c r="BC149" s="3">
        <v>44860</v>
      </c>
      <c r="BD149">
        <v>177.09</v>
      </c>
      <c r="BF149" s="3">
        <v>44860</v>
      </c>
      <c r="BG149">
        <v>12.896000000000001</v>
      </c>
      <c r="BI149" s="3">
        <v>44860</v>
      </c>
      <c r="BJ149">
        <v>159.91</v>
      </c>
      <c r="BL149" s="3">
        <v>44860</v>
      </c>
      <c r="BM149">
        <v>102.586</v>
      </c>
      <c r="BO149" s="3">
        <v>44860</v>
      </c>
      <c r="BP149">
        <v>131.78</v>
      </c>
      <c r="BR149" s="3">
        <v>44860</v>
      </c>
      <c r="BS149">
        <v>47.046700000000001</v>
      </c>
      <c r="BU149" s="3">
        <v>44860</v>
      </c>
      <c r="BV149">
        <v>98.41</v>
      </c>
      <c r="BX149" s="3">
        <v>44860</v>
      </c>
      <c r="BY149">
        <v>104.63</v>
      </c>
      <c r="CA149" s="3">
        <v>44860</v>
      </c>
      <c r="CB149">
        <v>44.38</v>
      </c>
      <c r="CD149" s="3">
        <v>44860</v>
      </c>
      <c r="CE149">
        <v>59.39</v>
      </c>
      <c r="CG149" s="3">
        <v>44860</v>
      </c>
      <c r="CH149">
        <v>36.43</v>
      </c>
      <c r="CJ149" s="3">
        <v>44860</v>
      </c>
      <c r="CK149">
        <v>92.39</v>
      </c>
    </row>
    <row r="150" spans="1:89" x14ac:dyDescent="0.25">
      <c r="A150" s="3">
        <v>44861</v>
      </c>
      <c r="B150">
        <v>144.80000000000001</v>
      </c>
      <c r="D150" s="3">
        <v>44861</v>
      </c>
      <c r="E150">
        <v>337.18</v>
      </c>
      <c r="G150" s="3">
        <v>44861</v>
      </c>
      <c r="H150">
        <v>212.14</v>
      </c>
      <c r="J150" s="3">
        <v>44861</v>
      </c>
      <c r="K150">
        <v>226.75</v>
      </c>
      <c r="M150" s="3">
        <v>44861</v>
      </c>
      <c r="N150">
        <v>267.23</v>
      </c>
      <c r="P150" s="3">
        <v>44861</v>
      </c>
      <c r="Q150">
        <v>291.06</v>
      </c>
      <c r="S150" s="3">
        <v>44861</v>
      </c>
      <c r="T150">
        <v>221.85</v>
      </c>
      <c r="V150" s="3">
        <v>44861</v>
      </c>
      <c r="W150">
        <v>146.97</v>
      </c>
      <c r="Y150" s="3">
        <v>44861</v>
      </c>
      <c r="Z150">
        <v>265.11</v>
      </c>
      <c r="AB150" s="3">
        <v>44861</v>
      </c>
      <c r="AC150">
        <v>124.6</v>
      </c>
      <c r="AE150" s="3">
        <v>44861</v>
      </c>
      <c r="AF150">
        <v>541.79999999999995</v>
      </c>
      <c r="AH150" s="3">
        <v>44861</v>
      </c>
      <c r="AI150">
        <v>204.29</v>
      </c>
      <c r="AK150" s="3">
        <v>44861</v>
      </c>
      <c r="AL150">
        <v>177.6</v>
      </c>
      <c r="AN150" s="3">
        <v>44861</v>
      </c>
      <c r="AO150">
        <v>172.31</v>
      </c>
      <c r="AQ150" s="3">
        <v>44861</v>
      </c>
      <c r="AR150">
        <v>134.77000000000001</v>
      </c>
      <c r="AT150" s="3">
        <v>44861</v>
      </c>
      <c r="AU150">
        <v>185.126</v>
      </c>
      <c r="AW150" s="3">
        <v>44861</v>
      </c>
      <c r="AX150">
        <v>110.96</v>
      </c>
      <c r="AZ150" s="3">
        <v>44861</v>
      </c>
      <c r="BA150">
        <v>139.76</v>
      </c>
      <c r="BC150" s="3">
        <v>44861</v>
      </c>
      <c r="BD150">
        <v>177.9</v>
      </c>
      <c r="BF150" s="3">
        <v>44861</v>
      </c>
      <c r="BG150">
        <v>13.176</v>
      </c>
      <c r="BI150" s="3">
        <v>44861</v>
      </c>
      <c r="BJ150">
        <v>159.75</v>
      </c>
      <c r="BL150" s="3">
        <v>44861</v>
      </c>
      <c r="BM150">
        <v>102.67</v>
      </c>
      <c r="BO150" s="3">
        <v>44861</v>
      </c>
      <c r="BP150">
        <v>131.88</v>
      </c>
      <c r="BR150" s="3">
        <v>44861</v>
      </c>
      <c r="BS150">
        <v>46.91</v>
      </c>
      <c r="BU150" s="3">
        <v>44861</v>
      </c>
      <c r="BV150">
        <v>99.74</v>
      </c>
      <c r="BX150" s="3">
        <v>44861</v>
      </c>
      <c r="BY150">
        <v>104.44</v>
      </c>
      <c r="CA150" s="3">
        <v>44861</v>
      </c>
      <c r="CB150">
        <v>44.42</v>
      </c>
      <c r="CD150" s="3">
        <v>44861</v>
      </c>
      <c r="CE150">
        <v>59.53</v>
      </c>
      <c r="CG150" s="3">
        <v>44861</v>
      </c>
      <c r="CH150">
        <v>36.18</v>
      </c>
      <c r="CJ150" s="3">
        <v>44861</v>
      </c>
      <c r="CK150">
        <v>90.54</v>
      </c>
    </row>
    <row r="151" spans="1:89" x14ac:dyDescent="0.25">
      <c r="A151" s="3">
        <v>44862</v>
      </c>
      <c r="B151">
        <v>155.74</v>
      </c>
      <c r="D151" s="3">
        <v>44862</v>
      </c>
      <c r="E151">
        <v>341.82</v>
      </c>
      <c r="G151" s="3">
        <v>44862</v>
      </c>
      <c r="H151">
        <v>219.34</v>
      </c>
      <c r="J151" s="3">
        <v>44862</v>
      </c>
      <c r="K151">
        <v>235.87</v>
      </c>
      <c r="M151" s="3">
        <v>44862</v>
      </c>
      <c r="N151">
        <v>273.81</v>
      </c>
      <c r="P151" s="3">
        <v>44862</v>
      </c>
      <c r="Q151">
        <v>298.64999999999998</v>
      </c>
      <c r="S151" s="3">
        <v>44862</v>
      </c>
      <c r="T151">
        <v>226.23</v>
      </c>
      <c r="V151" s="3">
        <v>44862</v>
      </c>
      <c r="W151">
        <v>150.44</v>
      </c>
      <c r="Y151" s="3">
        <v>44862</v>
      </c>
      <c r="Z151">
        <v>274.52</v>
      </c>
      <c r="AB151" s="3">
        <v>44862</v>
      </c>
      <c r="AC151">
        <v>126.08</v>
      </c>
      <c r="AE151" s="3">
        <v>44862</v>
      </c>
      <c r="AF151">
        <v>551.24</v>
      </c>
      <c r="AH151" s="3">
        <v>44862</v>
      </c>
      <c r="AI151">
        <v>209.34</v>
      </c>
      <c r="AK151" s="3">
        <v>44862</v>
      </c>
      <c r="AL151">
        <v>181.96</v>
      </c>
      <c r="AN151" s="3">
        <v>44862</v>
      </c>
      <c r="AO151">
        <v>174.87</v>
      </c>
      <c r="AQ151" s="3">
        <v>44862</v>
      </c>
      <c r="AR151">
        <v>138.51</v>
      </c>
      <c r="AT151" s="3">
        <v>44862</v>
      </c>
      <c r="AU151">
        <v>193.0779</v>
      </c>
      <c r="AW151" s="3">
        <v>44862</v>
      </c>
      <c r="AX151">
        <v>103.41</v>
      </c>
      <c r="AZ151" s="3">
        <v>44862</v>
      </c>
      <c r="BA151">
        <v>143.84</v>
      </c>
      <c r="BC151" s="3">
        <v>44862</v>
      </c>
      <c r="BD151">
        <v>179.98</v>
      </c>
      <c r="BF151" s="3">
        <v>44862</v>
      </c>
      <c r="BG151">
        <v>13.834</v>
      </c>
      <c r="BI151" s="3">
        <v>44862</v>
      </c>
      <c r="BJ151">
        <v>163.02000000000001</v>
      </c>
      <c r="BL151" s="3">
        <v>44862</v>
      </c>
      <c r="BM151">
        <v>105.84699999999999</v>
      </c>
      <c r="BO151" s="3">
        <v>44862</v>
      </c>
      <c r="BP151">
        <v>135.22</v>
      </c>
      <c r="BR151" s="3">
        <v>44862</v>
      </c>
      <c r="BS151">
        <v>47.503300000000003</v>
      </c>
      <c r="BU151" s="3">
        <v>44862</v>
      </c>
      <c r="BV151">
        <v>100.77</v>
      </c>
      <c r="BX151" s="3">
        <v>44862</v>
      </c>
      <c r="BY151">
        <v>105.95</v>
      </c>
      <c r="CA151" s="3">
        <v>44862</v>
      </c>
      <c r="CB151">
        <v>45.64</v>
      </c>
      <c r="CD151" s="3">
        <v>44862</v>
      </c>
      <c r="CE151">
        <v>60.76</v>
      </c>
      <c r="CG151" s="3">
        <v>44862</v>
      </c>
      <c r="CH151">
        <v>37.67</v>
      </c>
      <c r="CJ151" s="3">
        <v>44862</v>
      </c>
      <c r="CK151">
        <v>93.83</v>
      </c>
    </row>
    <row r="152" spans="1:89" x14ac:dyDescent="0.25">
      <c r="A152" s="3">
        <v>44865</v>
      </c>
      <c r="B152">
        <v>153.34</v>
      </c>
      <c r="D152" s="3">
        <v>44865</v>
      </c>
      <c r="E152">
        <v>344.51</v>
      </c>
      <c r="G152" s="3">
        <v>44865</v>
      </c>
      <c r="H152">
        <v>216.46</v>
      </c>
      <c r="J152" s="3">
        <v>44865</v>
      </c>
      <c r="K152">
        <v>232.13</v>
      </c>
      <c r="M152" s="3">
        <v>44865</v>
      </c>
      <c r="N152">
        <v>270.35000000000002</v>
      </c>
      <c r="P152" s="3">
        <v>44865</v>
      </c>
      <c r="Q152">
        <v>296.13</v>
      </c>
      <c r="S152" s="3">
        <v>44865</v>
      </c>
      <c r="T152">
        <v>225.03</v>
      </c>
      <c r="V152" s="3">
        <v>44865</v>
      </c>
      <c r="W152">
        <v>148.44999999999999</v>
      </c>
      <c r="Y152" s="3">
        <v>44865</v>
      </c>
      <c r="Z152">
        <v>272.66000000000003</v>
      </c>
      <c r="AB152" s="3">
        <v>44865</v>
      </c>
      <c r="AC152">
        <v>125.88</v>
      </c>
      <c r="AE152" s="3">
        <v>44865</v>
      </c>
      <c r="AF152">
        <v>555.15</v>
      </c>
      <c r="AH152" s="3">
        <v>44865</v>
      </c>
      <c r="AI152">
        <v>207.16</v>
      </c>
      <c r="AK152" s="3">
        <v>44865</v>
      </c>
      <c r="AL152">
        <v>184.46</v>
      </c>
      <c r="AN152" s="3">
        <v>44865</v>
      </c>
      <c r="AO152">
        <v>173.97</v>
      </c>
      <c r="AQ152" s="3">
        <v>44865</v>
      </c>
      <c r="AR152">
        <v>138.29</v>
      </c>
      <c r="AT152" s="3">
        <v>44865</v>
      </c>
      <c r="AU152">
        <v>192.22049999999999</v>
      </c>
      <c r="AW152" s="3">
        <v>44865</v>
      </c>
      <c r="AX152">
        <v>102.44</v>
      </c>
      <c r="AZ152" s="3">
        <v>44865</v>
      </c>
      <c r="BA152">
        <v>142.51</v>
      </c>
      <c r="BC152" s="3">
        <v>44865</v>
      </c>
      <c r="BD152">
        <v>180.9</v>
      </c>
      <c r="BF152" s="3">
        <v>44865</v>
      </c>
      <c r="BG152">
        <v>13.497</v>
      </c>
      <c r="BI152" s="3">
        <v>44865</v>
      </c>
      <c r="BJ152">
        <v>162.59</v>
      </c>
      <c r="BL152" s="3">
        <v>44865</v>
      </c>
      <c r="BM152">
        <v>105.17</v>
      </c>
      <c r="BO152" s="3">
        <v>44865</v>
      </c>
      <c r="BP152">
        <v>134.66999999999999</v>
      </c>
      <c r="BR152" s="3">
        <v>44865</v>
      </c>
      <c r="BS152">
        <v>47.443300000000001</v>
      </c>
      <c r="BU152" s="3">
        <v>44865</v>
      </c>
      <c r="BV152">
        <v>101.2</v>
      </c>
      <c r="BX152" s="3">
        <v>44865</v>
      </c>
      <c r="BY152">
        <v>106.54</v>
      </c>
      <c r="CA152" s="3">
        <v>44865</v>
      </c>
      <c r="CB152">
        <v>45.43</v>
      </c>
      <c r="CD152" s="3">
        <v>44865</v>
      </c>
      <c r="CE152">
        <v>59.85</v>
      </c>
      <c r="CG152" s="3">
        <v>44865</v>
      </c>
      <c r="CH152">
        <v>37.369999999999997</v>
      </c>
      <c r="CJ152" s="3">
        <v>44865</v>
      </c>
      <c r="CK152">
        <v>92.68</v>
      </c>
    </row>
    <row r="153" spans="1:89" x14ac:dyDescent="0.25">
      <c r="A153" s="3">
        <v>44866</v>
      </c>
      <c r="B153">
        <v>150.65</v>
      </c>
      <c r="D153" s="3">
        <v>44866</v>
      </c>
      <c r="E153">
        <v>348.58</v>
      </c>
      <c r="G153" s="3">
        <v>44866</v>
      </c>
      <c r="H153">
        <v>218.5</v>
      </c>
      <c r="J153" s="3">
        <v>44866</v>
      </c>
      <c r="K153">
        <v>228.17</v>
      </c>
      <c r="M153" s="3">
        <v>44866</v>
      </c>
      <c r="N153">
        <v>272.06</v>
      </c>
      <c r="P153" s="3">
        <v>44866</v>
      </c>
      <c r="Q153">
        <v>296.06</v>
      </c>
      <c r="S153" s="3">
        <v>44866</v>
      </c>
      <c r="T153">
        <v>224.78</v>
      </c>
      <c r="V153" s="3">
        <v>44866</v>
      </c>
      <c r="W153">
        <v>147.08000000000001</v>
      </c>
      <c r="Y153" s="3">
        <v>44866</v>
      </c>
      <c r="Z153">
        <v>272.95</v>
      </c>
      <c r="AB153" s="3">
        <v>44866</v>
      </c>
      <c r="AC153">
        <v>128.15</v>
      </c>
      <c r="AE153" s="3">
        <v>44866</v>
      </c>
      <c r="AF153">
        <v>547.30999999999995</v>
      </c>
      <c r="AH153" s="3">
        <v>44866</v>
      </c>
      <c r="AI153">
        <v>206.93</v>
      </c>
      <c r="AK153" s="3">
        <v>44866</v>
      </c>
      <c r="AL153">
        <v>182.78</v>
      </c>
      <c r="AN153" s="3">
        <v>44866</v>
      </c>
      <c r="AO153">
        <v>173.09</v>
      </c>
      <c r="AQ153" s="3">
        <v>44866</v>
      </c>
      <c r="AR153">
        <v>138.19999999999999</v>
      </c>
      <c r="AT153" s="3">
        <v>44866</v>
      </c>
      <c r="AU153">
        <v>191.3537</v>
      </c>
      <c r="AW153" s="3">
        <v>44866</v>
      </c>
      <c r="AX153">
        <v>96.79</v>
      </c>
      <c r="AZ153" s="3">
        <v>44866</v>
      </c>
      <c r="BA153">
        <v>143.38</v>
      </c>
      <c r="BC153" s="3">
        <v>44866</v>
      </c>
      <c r="BD153">
        <v>182.22</v>
      </c>
      <c r="BF153" s="3">
        <v>44866</v>
      </c>
      <c r="BG153">
        <v>13.542999999999999</v>
      </c>
      <c r="BI153" s="3">
        <v>44866</v>
      </c>
      <c r="BJ153">
        <v>159.82</v>
      </c>
      <c r="BL153" s="3">
        <v>44866</v>
      </c>
      <c r="BM153">
        <v>104.76</v>
      </c>
      <c r="BO153" s="3">
        <v>44866</v>
      </c>
      <c r="BP153">
        <v>134.88</v>
      </c>
      <c r="BR153" s="3">
        <v>44866</v>
      </c>
      <c r="BS153">
        <v>47.23</v>
      </c>
      <c r="BU153" s="3">
        <v>44866</v>
      </c>
      <c r="BV153">
        <v>99.76</v>
      </c>
      <c r="BX153" s="3">
        <v>44866</v>
      </c>
      <c r="BY153">
        <v>106</v>
      </c>
      <c r="CA153" s="3">
        <v>44866</v>
      </c>
      <c r="CB153">
        <v>45.46</v>
      </c>
      <c r="CD153" s="3">
        <v>44866</v>
      </c>
      <c r="CE153">
        <v>59.64</v>
      </c>
      <c r="CG153" s="3">
        <v>44866</v>
      </c>
      <c r="CH153">
        <v>37.369999999999997</v>
      </c>
      <c r="CJ153" s="3">
        <v>44866</v>
      </c>
      <c r="CK153">
        <v>93.77</v>
      </c>
    </row>
    <row r="154" spans="1:89" x14ac:dyDescent="0.25">
      <c r="A154" s="3">
        <v>44867</v>
      </c>
      <c r="B154">
        <v>145.03</v>
      </c>
      <c r="D154" s="3">
        <v>44867</v>
      </c>
      <c r="E154">
        <v>349.79</v>
      </c>
      <c r="G154" s="3">
        <v>44867</v>
      </c>
      <c r="H154">
        <v>214.54</v>
      </c>
      <c r="J154" s="3">
        <v>44867</v>
      </c>
      <c r="K154">
        <v>220.1</v>
      </c>
      <c r="M154" s="3">
        <v>44867</v>
      </c>
      <c r="N154">
        <v>269.01</v>
      </c>
      <c r="P154" s="3">
        <v>44867</v>
      </c>
      <c r="Q154">
        <v>288.73</v>
      </c>
      <c r="S154" s="3">
        <v>44867</v>
      </c>
      <c r="T154">
        <v>215.73</v>
      </c>
      <c r="V154" s="3">
        <v>44867</v>
      </c>
      <c r="W154">
        <v>143.5</v>
      </c>
      <c r="Y154" s="3">
        <v>44867</v>
      </c>
      <c r="Z154">
        <v>270.37</v>
      </c>
      <c r="AB154" s="3">
        <v>44867</v>
      </c>
      <c r="AC154">
        <v>126.97</v>
      </c>
      <c r="AE154" s="3">
        <v>44867</v>
      </c>
      <c r="AF154">
        <v>543.42999999999995</v>
      </c>
      <c r="AH154" s="3">
        <v>44867</v>
      </c>
      <c r="AI154">
        <v>200.95</v>
      </c>
      <c r="AK154" s="3">
        <v>44867</v>
      </c>
      <c r="AL154">
        <v>182.31</v>
      </c>
      <c r="AN154" s="3">
        <v>44867</v>
      </c>
      <c r="AO154">
        <v>170.43</v>
      </c>
      <c r="AQ154" s="3">
        <v>44867</v>
      </c>
      <c r="AR154">
        <v>136.83000000000001</v>
      </c>
      <c r="AT154" s="3">
        <v>44867</v>
      </c>
      <c r="AU154">
        <v>188.8758</v>
      </c>
      <c r="AW154" s="3">
        <v>44867</v>
      </c>
      <c r="AX154">
        <v>92.12</v>
      </c>
      <c r="AZ154" s="3">
        <v>44867</v>
      </c>
      <c r="BA154">
        <v>147.41</v>
      </c>
      <c r="BC154" s="3">
        <v>44867</v>
      </c>
      <c r="BD154">
        <v>178.5</v>
      </c>
      <c r="BF154" s="3">
        <v>44867</v>
      </c>
      <c r="BG154">
        <v>13.218999999999999</v>
      </c>
      <c r="BI154" s="3">
        <v>44867</v>
      </c>
      <c r="BJ154">
        <v>150.01</v>
      </c>
      <c r="BL154" s="3">
        <v>44867</v>
      </c>
      <c r="BM154">
        <v>102.72</v>
      </c>
      <c r="BO154" s="3">
        <v>44867</v>
      </c>
      <c r="BP154">
        <v>132.94</v>
      </c>
      <c r="BR154" s="3">
        <v>44867</v>
      </c>
      <c r="BS154">
        <v>46.916699999999999</v>
      </c>
      <c r="BU154" s="3">
        <v>44867</v>
      </c>
      <c r="BV154">
        <v>99.4</v>
      </c>
      <c r="BX154" s="3">
        <v>44867</v>
      </c>
      <c r="BY154">
        <v>101.82</v>
      </c>
      <c r="CA154" s="3">
        <v>44867</v>
      </c>
      <c r="CB154">
        <v>44.57</v>
      </c>
      <c r="CD154" s="3">
        <v>44867</v>
      </c>
      <c r="CE154">
        <v>58.81</v>
      </c>
      <c r="CG154" s="3">
        <v>44867</v>
      </c>
      <c r="CH154">
        <v>37.71</v>
      </c>
      <c r="CJ154" s="3">
        <v>44867</v>
      </c>
      <c r="CK154">
        <v>90.3</v>
      </c>
    </row>
    <row r="155" spans="1:89" x14ac:dyDescent="0.25">
      <c r="A155" s="3">
        <v>44868</v>
      </c>
      <c r="B155">
        <v>138.88</v>
      </c>
      <c r="D155" s="3">
        <v>44868</v>
      </c>
      <c r="E155">
        <v>348.87</v>
      </c>
      <c r="G155" s="3">
        <v>44868</v>
      </c>
      <c r="H155">
        <v>219.26</v>
      </c>
      <c r="J155" s="3">
        <v>44868</v>
      </c>
      <c r="K155">
        <v>214.25</v>
      </c>
      <c r="M155" s="3">
        <v>44868</v>
      </c>
      <c r="N155">
        <v>265.88</v>
      </c>
      <c r="P155" s="3">
        <v>44868</v>
      </c>
      <c r="Q155">
        <v>281.5</v>
      </c>
      <c r="S155" s="3">
        <v>44868</v>
      </c>
      <c r="T155">
        <v>217.19</v>
      </c>
      <c r="V155" s="3">
        <v>44868</v>
      </c>
      <c r="W155">
        <v>139.31</v>
      </c>
      <c r="Y155" s="3">
        <v>44868</v>
      </c>
      <c r="Z155">
        <v>272.95</v>
      </c>
      <c r="AB155" s="3">
        <v>44868</v>
      </c>
      <c r="AC155">
        <v>127.2</v>
      </c>
      <c r="AE155" s="3">
        <v>44868</v>
      </c>
      <c r="AF155">
        <v>543.61</v>
      </c>
      <c r="AH155" s="3">
        <v>44868</v>
      </c>
      <c r="AI155">
        <v>194.75</v>
      </c>
      <c r="AK155" s="3">
        <v>44868</v>
      </c>
      <c r="AL155">
        <v>181.82</v>
      </c>
      <c r="AN155" s="3">
        <v>44868</v>
      </c>
      <c r="AO155">
        <v>170.72</v>
      </c>
      <c r="AQ155" s="3">
        <v>44868</v>
      </c>
      <c r="AR155">
        <v>134.47</v>
      </c>
      <c r="AT155" s="3">
        <v>44868</v>
      </c>
      <c r="AU155">
        <v>192.56909999999999</v>
      </c>
      <c r="AW155" s="3">
        <v>44868</v>
      </c>
      <c r="AX155">
        <v>89.3</v>
      </c>
      <c r="AZ155" s="3">
        <v>44868</v>
      </c>
      <c r="BA155">
        <v>156.75</v>
      </c>
      <c r="BC155" s="3">
        <v>44868</v>
      </c>
      <c r="BD155">
        <v>181.13</v>
      </c>
      <c r="BF155" s="3">
        <v>44868</v>
      </c>
      <c r="BG155">
        <v>13.420999999999999</v>
      </c>
      <c r="BI155" s="3">
        <v>44868</v>
      </c>
      <c r="BJ155">
        <v>146.33000000000001</v>
      </c>
      <c r="BL155" s="3">
        <v>44868</v>
      </c>
      <c r="BM155">
        <v>102.712</v>
      </c>
      <c r="BO155" s="3">
        <v>44868</v>
      </c>
      <c r="BP155">
        <v>132.03</v>
      </c>
      <c r="BR155" s="3">
        <v>44868</v>
      </c>
      <c r="BS155">
        <v>46.906700000000001</v>
      </c>
      <c r="BU155" s="3">
        <v>44868</v>
      </c>
      <c r="BV155">
        <v>98.75</v>
      </c>
      <c r="BX155" s="3">
        <v>44868</v>
      </c>
      <c r="BY155">
        <v>99.25</v>
      </c>
      <c r="CA155" s="3">
        <v>44868</v>
      </c>
      <c r="CB155">
        <v>43.85</v>
      </c>
      <c r="CD155" s="3">
        <v>44868</v>
      </c>
      <c r="CE155">
        <v>58.78</v>
      </c>
      <c r="CG155" s="3">
        <v>44868</v>
      </c>
      <c r="CH155">
        <v>37.15</v>
      </c>
      <c r="CJ155" s="3">
        <v>44868</v>
      </c>
      <c r="CK155">
        <v>90.4</v>
      </c>
    </row>
    <row r="156" spans="1:89" x14ac:dyDescent="0.25">
      <c r="A156" s="3">
        <v>44869</v>
      </c>
      <c r="B156">
        <v>138.38</v>
      </c>
      <c r="D156" s="3">
        <v>44869</v>
      </c>
      <c r="E156">
        <v>357.91</v>
      </c>
      <c r="G156" s="3">
        <v>44869</v>
      </c>
      <c r="H156">
        <v>227.85</v>
      </c>
      <c r="J156" s="3">
        <v>44869</v>
      </c>
      <c r="K156">
        <v>221.39</v>
      </c>
      <c r="M156" s="3">
        <v>44869</v>
      </c>
      <c r="N156">
        <v>269.04000000000002</v>
      </c>
      <c r="P156" s="3">
        <v>44869</v>
      </c>
      <c r="Q156">
        <v>284.02999999999997</v>
      </c>
      <c r="S156" s="3">
        <v>44869</v>
      </c>
      <c r="T156">
        <v>216.23</v>
      </c>
      <c r="V156" s="3">
        <v>44869</v>
      </c>
      <c r="W156">
        <v>144.72</v>
      </c>
      <c r="Y156" s="3">
        <v>44869</v>
      </c>
      <c r="Z156">
        <v>274.62</v>
      </c>
      <c r="AB156" s="3">
        <v>44869</v>
      </c>
      <c r="AC156">
        <v>130.68</v>
      </c>
      <c r="AE156" s="3">
        <v>44869</v>
      </c>
      <c r="AF156">
        <v>538.16999999999996</v>
      </c>
      <c r="AH156" s="3">
        <v>44869</v>
      </c>
      <c r="AI156">
        <v>196.98</v>
      </c>
      <c r="AK156" s="3">
        <v>44869</v>
      </c>
      <c r="AL156">
        <v>183.06</v>
      </c>
      <c r="AN156" s="3">
        <v>44869</v>
      </c>
      <c r="AO156">
        <v>171.48</v>
      </c>
      <c r="AQ156" s="3">
        <v>44869</v>
      </c>
      <c r="AR156">
        <v>136.96</v>
      </c>
      <c r="AT156" s="3">
        <v>44869</v>
      </c>
      <c r="AU156">
        <v>195.82900000000001</v>
      </c>
      <c r="AW156" s="3">
        <v>44869</v>
      </c>
      <c r="AX156">
        <v>90.98</v>
      </c>
      <c r="AZ156" s="3">
        <v>44869</v>
      </c>
      <c r="BA156">
        <v>160.01</v>
      </c>
      <c r="BC156" s="3">
        <v>44869</v>
      </c>
      <c r="BD156">
        <v>183.42</v>
      </c>
      <c r="BF156" s="3">
        <v>44869</v>
      </c>
      <c r="BG156">
        <v>14.156000000000001</v>
      </c>
      <c r="BI156" s="3">
        <v>44869</v>
      </c>
      <c r="BJ156">
        <v>139.77000000000001</v>
      </c>
      <c r="BL156" s="3">
        <v>44869</v>
      </c>
      <c r="BM156">
        <v>104.376</v>
      </c>
      <c r="BO156" s="3">
        <v>44869</v>
      </c>
      <c r="BP156">
        <v>134.44</v>
      </c>
      <c r="BR156" s="3">
        <v>44869</v>
      </c>
      <c r="BS156">
        <v>46.99</v>
      </c>
      <c r="BU156" s="3">
        <v>44869</v>
      </c>
      <c r="BV156">
        <v>99.2</v>
      </c>
      <c r="BX156" s="3">
        <v>44869</v>
      </c>
      <c r="BY156">
        <v>99.58</v>
      </c>
      <c r="CA156" s="3">
        <v>44869</v>
      </c>
      <c r="CB156">
        <v>44.52</v>
      </c>
      <c r="CD156" s="3">
        <v>44869</v>
      </c>
      <c r="CE156">
        <v>59.26</v>
      </c>
      <c r="CG156" s="3">
        <v>44869</v>
      </c>
      <c r="CH156">
        <v>37.24</v>
      </c>
      <c r="CJ156" s="3">
        <v>44869</v>
      </c>
      <c r="CK156">
        <v>95.79</v>
      </c>
    </row>
    <row r="157" spans="1:89" x14ac:dyDescent="0.25">
      <c r="A157" s="3">
        <v>44872</v>
      </c>
      <c r="B157">
        <v>138.91999999999999</v>
      </c>
      <c r="D157" s="3">
        <v>44872</v>
      </c>
      <c r="E157">
        <v>362.56</v>
      </c>
      <c r="G157" s="3">
        <v>44872</v>
      </c>
      <c r="H157">
        <v>228.61</v>
      </c>
      <c r="J157" s="3">
        <v>44872</v>
      </c>
      <c r="K157">
        <v>227.87</v>
      </c>
      <c r="M157" s="3">
        <v>44872</v>
      </c>
      <c r="N157">
        <v>277.02</v>
      </c>
      <c r="P157" s="3">
        <v>44872</v>
      </c>
      <c r="Q157">
        <v>290.27</v>
      </c>
      <c r="S157" s="3">
        <v>44872</v>
      </c>
      <c r="T157">
        <v>221.37</v>
      </c>
      <c r="V157" s="3">
        <v>44872</v>
      </c>
      <c r="W157">
        <v>146.97999999999999</v>
      </c>
      <c r="Y157" s="3">
        <v>44872</v>
      </c>
      <c r="Z157">
        <v>276.41000000000003</v>
      </c>
      <c r="AB157" s="3">
        <v>44872</v>
      </c>
      <c r="AC157">
        <v>131.37</v>
      </c>
      <c r="AE157" s="3">
        <v>44872</v>
      </c>
      <c r="AF157">
        <v>545.02</v>
      </c>
      <c r="AH157" s="3">
        <v>44872</v>
      </c>
      <c r="AI157">
        <v>200.1</v>
      </c>
      <c r="AK157" s="3">
        <v>44872</v>
      </c>
      <c r="AL157">
        <v>184.13</v>
      </c>
      <c r="AN157" s="3">
        <v>44872</v>
      </c>
      <c r="AO157">
        <v>172.98</v>
      </c>
      <c r="AQ157" s="3">
        <v>44872</v>
      </c>
      <c r="AR157">
        <v>138.34</v>
      </c>
      <c r="AT157" s="3">
        <v>44872</v>
      </c>
      <c r="AU157">
        <v>197.63800000000001</v>
      </c>
      <c r="AW157" s="3">
        <v>44872</v>
      </c>
      <c r="AX157">
        <v>90.53</v>
      </c>
      <c r="AZ157" s="3">
        <v>44872</v>
      </c>
      <c r="BA157">
        <v>164.91</v>
      </c>
      <c r="BC157" s="3">
        <v>44872</v>
      </c>
      <c r="BD157">
        <v>185.61</v>
      </c>
      <c r="BF157" s="3">
        <v>44872</v>
      </c>
      <c r="BG157">
        <v>14.301</v>
      </c>
      <c r="BI157" s="3">
        <v>44872</v>
      </c>
      <c r="BJ157">
        <v>144.59</v>
      </c>
      <c r="BL157" s="3">
        <v>44872</v>
      </c>
      <c r="BM157">
        <v>104.242</v>
      </c>
      <c r="BO157" s="3">
        <v>44872</v>
      </c>
      <c r="BP157">
        <v>136.5</v>
      </c>
      <c r="BR157" s="3">
        <v>44872</v>
      </c>
      <c r="BS157">
        <v>47.4833</v>
      </c>
      <c r="BU157" s="3">
        <v>44872</v>
      </c>
      <c r="BV157">
        <v>100.07</v>
      </c>
      <c r="BX157" s="3">
        <v>44872</v>
      </c>
      <c r="BY157">
        <v>100.43</v>
      </c>
      <c r="CA157" s="3">
        <v>44872</v>
      </c>
      <c r="CB157">
        <v>44.55</v>
      </c>
      <c r="CD157" s="3">
        <v>44872</v>
      </c>
      <c r="CE157">
        <v>59.49</v>
      </c>
      <c r="CG157" s="3">
        <v>44872</v>
      </c>
      <c r="CH157">
        <v>37.19</v>
      </c>
      <c r="CJ157" s="3">
        <v>44872</v>
      </c>
      <c r="CK157">
        <v>93.44</v>
      </c>
    </row>
    <row r="158" spans="1:89" x14ac:dyDescent="0.25">
      <c r="A158" s="3">
        <v>44873</v>
      </c>
      <c r="B158">
        <v>139.5</v>
      </c>
      <c r="D158" s="3">
        <v>44873</v>
      </c>
      <c r="E158">
        <v>364.02</v>
      </c>
      <c r="G158" s="3">
        <v>44873</v>
      </c>
      <c r="H158">
        <v>229.81</v>
      </c>
      <c r="J158" s="3">
        <v>44873</v>
      </c>
      <c r="K158">
        <v>228.87</v>
      </c>
      <c r="M158" s="3">
        <v>44873</v>
      </c>
      <c r="N158">
        <v>292.39</v>
      </c>
      <c r="P158" s="3">
        <v>44873</v>
      </c>
      <c r="Q158">
        <v>291.14</v>
      </c>
      <c r="S158" s="3">
        <v>44873</v>
      </c>
      <c r="T158">
        <v>225.42</v>
      </c>
      <c r="V158" s="3">
        <v>44873</v>
      </c>
      <c r="W158">
        <v>150.19999999999999</v>
      </c>
      <c r="Y158" s="3">
        <v>44873</v>
      </c>
      <c r="Z158">
        <v>278.39999999999998</v>
      </c>
      <c r="AB158" s="3">
        <v>44873</v>
      </c>
      <c r="AC158">
        <v>131.44999999999999</v>
      </c>
      <c r="AE158" s="3">
        <v>44873</v>
      </c>
      <c r="AF158">
        <v>553.04999999999995</v>
      </c>
      <c r="AH158" s="3">
        <v>44873</v>
      </c>
      <c r="AI158">
        <v>201.78</v>
      </c>
      <c r="AK158" s="3">
        <v>44873</v>
      </c>
      <c r="AL158">
        <v>184.9</v>
      </c>
      <c r="AN158" s="3">
        <v>44873</v>
      </c>
      <c r="AO158">
        <v>173.84</v>
      </c>
      <c r="AQ158" s="3">
        <v>44873</v>
      </c>
      <c r="AR158">
        <v>140.04</v>
      </c>
      <c r="AT158" s="3">
        <v>44873</v>
      </c>
      <c r="AU158">
        <v>199.136</v>
      </c>
      <c r="AW158" s="3">
        <v>44873</v>
      </c>
      <c r="AX158">
        <v>89.98</v>
      </c>
      <c r="AZ158" s="3">
        <v>44873</v>
      </c>
      <c r="BA158">
        <v>169.62</v>
      </c>
      <c r="BC158" s="3">
        <v>44873</v>
      </c>
      <c r="BD158">
        <v>185.34</v>
      </c>
      <c r="BF158" s="3">
        <v>44873</v>
      </c>
      <c r="BG158">
        <v>14.602</v>
      </c>
      <c r="BI158" s="3">
        <v>44873</v>
      </c>
      <c r="BJ158">
        <v>147.1</v>
      </c>
      <c r="BL158" s="3">
        <v>44873</v>
      </c>
      <c r="BM158">
        <v>104.80200000000001</v>
      </c>
      <c r="BO158" s="3">
        <v>44873</v>
      </c>
      <c r="BP158">
        <v>136.81</v>
      </c>
      <c r="BR158" s="3">
        <v>44873</v>
      </c>
      <c r="BS158">
        <v>47.596699999999998</v>
      </c>
      <c r="BU158" s="3">
        <v>44873</v>
      </c>
      <c r="BV158">
        <v>101.5</v>
      </c>
      <c r="BX158" s="3">
        <v>44873</v>
      </c>
      <c r="BY158">
        <v>99.9</v>
      </c>
      <c r="CA158" s="3">
        <v>44873</v>
      </c>
      <c r="CB158">
        <v>44.61</v>
      </c>
      <c r="CD158" s="3">
        <v>44873</v>
      </c>
      <c r="CE158">
        <v>59.6</v>
      </c>
      <c r="CG158" s="3">
        <v>44873</v>
      </c>
      <c r="CH158">
        <v>37.869999999999997</v>
      </c>
      <c r="CJ158" s="3">
        <v>44873</v>
      </c>
      <c r="CK158">
        <v>93.75</v>
      </c>
    </row>
    <row r="159" spans="1:89" x14ac:dyDescent="0.25">
      <c r="A159" s="3">
        <v>44874</v>
      </c>
      <c r="B159">
        <v>134.87</v>
      </c>
      <c r="D159" s="3">
        <v>44874</v>
      </c>
      <c r="E159">
        <v>362</v>
      </c>
      <c r="G159" s="3">
        <v>44874</v>
      </c>
      <c r="H159">
        <v>225.54</v>
      </c>
      <c r="J159" s="3">
        <v>44874</v>
      </c>
      <c r="K159">
        <v>224.51</v>
      </c>
      <c r="M159" s="3">
        <v>44874</v>
      </c>
      <c r="N159">
        <v>289.64999999999998</v>
      </c>
      <c r="P159" s="3">
        <v>44874</v>
      </c>
      <c r="Q159">
        <v>286.75</v>
      </c>
      <c r="S159" s="3">
        <v>44874</v>
      </c>
      <c r="T159">
        <v>222</v>
      </c>
      <c r="V159" s="3">
        <v>44874</v>
      </c>
      <c r="W159">
        <v>145.86000000000001</v>
      </c>
      <c r="Y159" s="3">
        <v>44874</v>
      </c>
      <c r="Z159">
        <v>277.79000000000002</v>
      </c>
      <c r="AB159" s="3">
        <v>44874</v>
      </c>
      <c r="AC159">
        <v>129.74</v>
      </c>
      <c r="AE159" s="3">
        <v>44874</v>
      </c>
      <c r="AF159">
        <v>540.66</v>
      </c>
      <c r="AH159" s="3">
        <v>44874</v>
      </c>
      <c r="AI159">
        <v>193.93</v>
      </c>
      <c r="AK159" s="3">
        <v>44874</v>
      </c>
      <c r="AL159">
        <v>182.15</v>
      </c>
      <c r="AN159" s="3">
        <v>44874</v>
      </c>
      <c r="AO159">
        <v>172.45</v>
      </c>
      <c r="AQ159" s="3">
        <v>44874</v>
      </c>
      <c r="AR159">
        <v>137.38999999999999</v>
      </c>
      <c r="AT159" s="3">
        <v>44874</v>
      </c>
      <c r="AU159">
        <v>196.56389999999999</v>
      </c>
      <c r="AW159" s="3">
        <v>44874</v>
      </c>
      <c r="AX159">
        <v>86.14</v>
      </c>
      <c r="AZ159" s="3">
        <v>44874</v>
      </c>
      <c r="BA159">
        <v>168.74</v>
      </c>
      <c r="BC159" s="3">
        <v>44874</v>
      </c>
      <c r="BD159">
        <v>177.93</v>
      </c>
      <c r="BF159" s="3">
        <v>44874</v>
      </c>
      <c r="BG159">
        <v>13.776</v>
      </c>
      <c r="BI159" s="3">
        <v>44874</v>
      </c>
      <c r="BJ159">
        <v>142.06</v>
      </c>
      <c r="BL159" s="3">
        <v>44874</v>
      </c>
      <c r="BM159">
        <v>103.53100000000001</v>
      </c>
      <c r="BO159" s="3">
        <v>44874</v>
      </c>
      <c r="BP159">
        <v>136.47999999999999</v>
      </c>
      <c r="BR159" s="3">
        <v>44874</v>
      </c>
      <c r="BS159">
        <v>46.49</v>
      </c>
      <c r="BU159" s="3">
        <v>44874</v>
      </c>
      <c r="BV159">
        <v>101.59</v>
      </c>
      <c r="BX159" s="3">
        <v>44874</v>
      </c>
      <c r="BY159">
        <v>86.75</v>
      </c>
      <c r="CA159" s="3">
        <v>44874</v>
      </c>
      <c r="CB159">
        <v>43.91</v>
      </c>
      <c r="CD159" s="3">
        <v>44874</v>
      </c>
      <c r="CE159">
        <v>58.77</v>
      </c>
      <c r="CG159" s="3">
        <v>44874</v>
      </c>
      <c r="CH159">
        <v>37.619999999999997</v>
      </c>
      <c r="CJ159" s="3">
        <v>44874</v>
      </c>
      <c r="CK159">
        <v>92.1</v>
      </c>
    </row>
    <row r="160" spans="1:89" x14ac:dyDescent="0.25">
      <c r="A160" s="3">
        <v>44875</v>
      </c>
      <c r="B160">
        <v>146.87</v>
      </c>
      <c r="D160" s="3">
        <v>44875</v>
      </c>
      <c r="E160">
        <v>378.31</v>
      </c>
      <c r="G160" s="3">
        <v>44875</v>
      </c>
      <c r="H160">
        <v>232.45</v>
      </c>
      <c r="J160" s="3">
        <v>44875</v>
      </c>
      <c r="K160">
        <v>242.98</v>
      </c>
      <c r="M160" s="3">
        <v>44875</v>
      </c>
      <c r="N160">
        <v>291.01</v>
      </c>
      <c r="P160" s="3">
        <v>44875</v>
      </c>
      <c r="Q160">
        <v>311.7</v>
      </c>
      <c r="S160" s="3">
        <v>44875</v>
      </c>
      <c r="T160">
        <v>239</v>
      </c>
      <c r="V160" s="3">
        <v>44875</v>
      </c>
      <c r="W160">
        <v>154.75</v>
      </c>
      <c r="Y160" s="3">
        <v>44875</v>
      </c>
      <c r="Z160">
        <v>275.88</v>
      </c>
      <c r="AB160" s="3">
        <v>44875</v>
      </c>
      <c r="AC160">
        <v>135.08000000000001</v>
      </c>
      <c r="AE160" s="3">
        <v>44875</v>
      </c>
      <c r="AF160">
        <v>544.16999999999996</v>
      </c>
      <c r="AH160" s="3">
        <v>44875</v>
      </c>
      <c r="AI160">
        <v>205.57</v>
      </c>
      <c r="AK160" s="3">
        <v>44875</v>
      </c>
      <c r="AL160">
        <v>183.3</v>
      </c>
      <c r="AN160" s="3">
        <v>44875</v>
      </c>
      <c r="AO160">
        <v>174.47</v>
      </c>
      <c r="AQ160" s="3">
        <v>44875</v>
      </c>
      <c r="AR160">
        <v>141.22999999999999</v>
      </c>
      <c r="AT160" s="3">
        <v>44875</v>
      </c>
      <c r="AU160">
        <v>202.37700000000001</v>
      </c>
      <c r="AW160" s="3">
        <v>44875</v>
      </c>
      <c r="AX160">
        <v>96.63</v>
      </c>
      <c r="AZ160" s="3">
        <v>44875</v>
      </c>
      <c r="BA160">
        <v>177.58</v>
      </c>
      <c r="BC160" s="3">
        <v>44875</v>
      </c>
      <c r="BD160">
        <v>181.3</v>
      </c>
      <c r="BF160" s="3">
        <v>44875</v>
      </c>
      <c r="BG160">
        <v>15.75</v>
      </c>
      <c r="BI160" s="3">
        <v>44875</v>
      </c>
      <c r="BJ160">
        <v>156.30000000000001</v>
      </c>
      <c r="BL160" s="3">
        <v>44875</v>
      </c>
      <c r="BM160">
        <v>107.979</v>
      </c>
      <c r="BO160" s="3">
        <v>44875</v>
      </c>
      <c r="BP160">
        <v>141.18</v>
      </c>
      <c r="BR160" s="3">
        <v>44875</v>
      </c>
      <c r="BS160">
        <v>47.453299999999999</v>
      </c>
      <c r="BU160" s="3">
        <v>44875</v>
      </c>
      <c r="BV160">
        <v>101.89</v>
      </c>
      <c r="BX160" s="3">
        <v>44875</v>
      </c>
      <c r="BY160">
        <v>90.46</v>
      </c>
      <c r="CA160" s="3">
        <v>44875</v>
      </c>
      <c r="CB160">
        <v>45.66</v>
      </c>
      <c r="CD160" s="3">
        <v>44875</v>
      </c>
      <c r="CE160">
        <v>60.88</v>
      </c>
      <c r="CG160" s="3">
        <v>44875</v>
      </c>
      <c r="CH160">
        <v>38.520000000000003</v>
      </c>
      <c r="CJ160" s="3">
        <v>44875</v>
      </c>
      <c r="CK160">
        <v>99.49</v>
      </c>
    </row>
    <row r="161" spans="1:89" x14ac:dyDescent="0.25">
      <c r="A161" s="3">
        <v>44876</v>
      </c>
      <c r="B161">
        <v>149.69999999999999</v>
      </c>
      <c r="D161" s="3">
        <v>44876</v>
      </c>
      <c r="E161">
        <v>385.17</v>
      </c>
      <c r="G161" s="3">
        <v>44876</v>
      </c>
      <c r="H161">
        <v>236.49</v>
      </c>
      <c r="J161" s="3">
        <v>44876</v>
      </c>
      <c r="K161">
        <v>247.11</v>
      </c>
      <c r="M161" s="3">
        <v>44876</v>
      </c>
      <c r="N161">
        <v>285.02</v>
      </c>
      <c r="P161" s="3">
        <v>44876</v>
      </c>
      <c r="Q161">
        <v>314.94</v>
      </c>
      <c r="S161" s="3">
        <v>44876</v>
      </c>
      <c r="T161">
        <v>237.24</v>
      </c>
      <c r="V161" s="3">
        <v>44876</v>
      </c>
      <c r="W161">
        <v>154.88999999999999</v>
      </c>
      <c r="Y161" s="3">
        <v>44876</v>
      </c>
      <c r="Z161">
        <v>271.39</v>
      </c>
      <c r="AB161" s="3">
        <v>44876</v>
      </c>
      <c r="AC161">
        <v>135.30000000000001</v>
      </c>
      <c r="AE161" s="3">
        <v>44876</v>
      </c>
      <c r="AF161">
        <v>522.08000000000004</v>
      </c>
      <c r="AH161" s="3">
        <v>44876</v>
      </c>
      <c r="AI161">
        <v>205</v>
      </c>
      <c r="AK161" s="3">
        <v>44876</v>
      </c>
      <c r="AL161">
        <v>181.73</v>
      </c>
      <c r="AN161" s="3">
        <v>44876</v>
      </c>
      <c r="AO161">
        <v>169.25</v>
      </c>
      <c r="AQ161" s="3">
        <v>44876</v>
      </c>
      <c r="AR161">
        <v>143.16999999999999</v>
      </c>
      <c r="AT161" s="3">
        <v>44876</v>
      </c>
      <c r="AU161">
        <v>200.42679999999999</v>
      </c>
      <c r="AW161" s="3">
        <v>44876</v>
      </c>
      <c r="AX161">
        <v>100.79</v>
      </c>
      <c r="AZ161" s="3">
        <v>44876</v>
      </c>
      <c r="BA161">
        <v>177.49</v>
      </c>
      <c r="BC161" s="3">
        <v>44876</v>
      </c>
      <c r="BD161">
        <v>186.46</v>
      </c>
      <c r="BF161" s="3">
        <v>44876</v>
      </c>
      <c r="BG161">
        <v>16.327000000000002</v>
      </c>
      <c r="BI161" s="3">
        <v>44876</v>
      </c>
      <c r="BJ161">
        <v>157.72999999999999</v>
      </c>
      <c r="BL161" s="3">
        <v>44876</v>
      </c>
      <c r="BM161">
        <v>111.181</v>
      </c>
      <c r="BO161" s="3">
        <v>44876</v>
      </c>
      <c r="BP161">
        <v>140.97</v>
      </c>
      <c r="BR161" s="3">
        <v>44876</v>
      </c>
      <c r="BS161">
        <v>47.526699999999998</v>
      </c>
      <c r="BU161" s="3">
        <v>44876</v>
      </c>
      <c r="BV161">
        <v>97.96</v>
      </c>
      <c r="BX161" s="3">
        <v>44876</v>
      </c>
      <c r="BY161">
        <v>95.01</v>
      </c>
      <c r="CA161" s="3">
        <v>44876</v>
      </c>
      <c r="CB161">
        <v>44.79</v>
      </c>
      <c r="CD161" s="3">
        <v>44876</v>
      </c>
      <c r="CE161">
        <v>61.32</v>
      </c>
      <c r="CG161" s="3">
        <v>44876</v>
      </c>
      <c r="CH161">
        <v>38.299999999999997</v>
      </c>
      <c r="CJ161" s="3">
        <v>44876</v>
      </c>
      <c r="CK161">
        <v>106.09</v>
      </c>
    </row>
    <row r="162" spans="1:89" x14ac:dyDescent="0.25">
      <c r="A162" s="3">
        <v>44879</v>
      </c>
      <c r="B162">
        <v>148.28</v>
      </c>
      <c r="D162" s="3">
        <v>44879</v>
      </c>
      <c r="E162">
        <v>382.36</v>
      </c>
      <c r="G162" s="3">
        <v>44879</v>
      </c>
      <c r="H162">
        <v>236.5</v>
      </c>
      <c r="J162" s="3">
        <v>44879</v>
      </c>
      <c r="K162">
        <v>241.55</v>
      </c>
      <c r="M162" s="3">
        <v>44879</v>
      </c>
      <c r="N162">
        <v>285.3</v>
      </c>
      <c r="P162" s="3">
        <v>44879</v>
      </c>
      <c r="Q162">
        <v>306.92</v>
      </c>
      <c r="S162" s="3">
        <v>44879</v>
      </c>
      <c r="T162">
        <v>234.08</v>
      </c>
      <c r="V162" s="3">
        <v>44879</v>
      </c>
      <c r="W162">
        <v>154.13</v>
      </c>
      <c r="Y162" s="3">
        <v>44879</v>
      </c>
      <c r="Z162">
        <v>272.27</v>
      </c>
      <c r="AB162" s="3">
        <v>44879</v>
      </c>
      <c r="AC162">
        <v>133.91</v>
      </c>
      <c r="AE162" s="3">
        <v>44879</v>
      </c>
      <c r="AF162">
        <v>513.75</v>
      </c>
      <c r="AH162" s="3">
        <v>44879</v>
      </c>
      <c r="AI162">
        <v>206.86</v>
      </c>
      <c r="AK162" s="3">
        <v>44879</v>
      </c>
      <c r="AL162">
        <v>182.7</v>
      </c>
      <c r="AN162" s="3">
        <v>44879</v>
      </c>
      <c r="AO162">
        <v>171.91</v>
      </c>
      <c r="AQ162" s="3">
        <v>44879</v>
      </c>
      <c r="AR162">
        <v>144.19999999999999</v>
      </c>
      <c r="AT162" s="3">
        <v>44879</v>
      </c>
      <c r="AU162">
        <v>200.68109999999999</v>
      </c>
      <c r="AW162" s="3">
        <v>44879</v>
      </c>
      <c r="AX162">
        <v>98.49</v>
      </c>
      <c r="AZ162" s="3">
        <v>44879</v>
      </c>
      <c r="BA162">
        <v>173.55</v>
      </c>
      <c r="BC162" s="3">
        <v>44879</v>
      </c>
      <c r="BD162">
        <v>186.55</v>
      </c>
      <c r="BF162" s="3">
        <v>44879</v>
      </c>
      <c r="BG162">
        <v>16.295000000000002</v>
      </c>
      <c r="BI162" s="3">
        <v>44879</v>
      </c>
      <c r="BJ162">
        <v>158.66</v>
      </c>
      <c r="BL162" s="3">
        <v>44879</v>
      </c>
      <c r="BM162">
        <v>109.551</v>
      </c>
      <c r="BO162" s="3">
        <v>44879</v>
      </c>
      <c r="BP162">
        <v>140.97999999999999</v>
      </c>
      <c r="BR162" s="3">
        <v>44879</v>
      </c>
      <c r="BS162">
        <v>46.13</v>
      </c>
      <c r="BU162" s="3">
        <v>44879</v>
      </c>
      <c r="BV162">
        <v>100.35</v>
      </c>
      <c r="BX162" s="3">
        <v>44879</v>
      </c>
      <c r="BY162">
        <v>94.28</v>
      </c>
      <c r="CA162" s="3">
        <v>44879</v>
      </c>
      <c r="CB162">
        <v>44.74</v>
      </c>
      <c r="CD162" s="3">
        <v>44879</v>
      </c>
      <c r="CE162">
        <v>60.73</v>
      </c>
      <c r="CG162" s="3">
        <v>44879</v>
      </c>
      <c r="CH162">
        <v>38.31</v>
      </c>
      <c r="CJ162" s="3">
        <v>44879</v>
      </c>
      <c r="CK162">
        <v>104.39</v>
      </c>
    </row>
    <row r="163" spans="1:89" x14ac:dyDescent="0.25">
      <c r="A163" s="3">
        <v>44880</v>
      </c>
      <c r="B163">
        <v>150.04</v>
      </c>
      <c r="D163" s="3">
        <v>44880</v>
      </c>
      <c r="E163">
        <v>382.88</v>
      </c>
      <c r="G163" s="3">
        <v>44880</v>
      </c>
      <c r="H163">
        <v>234.59</v>
      </c>
      <c r="J163" s="3">
        <v>44880</v>
      </c>
      <c r="K163">
        <v>241.97</v>
      </c>
      <c r="M163" s="3">
        <v>44880</v>
      </c>
      <c r="N163">
        <v>283.60000000000002</v>
      </c>
      <c r="P163" s="3">
        <v>44880</v>
      </c>
      <c r="Q163">
        <v>311.93</v>
      </c>
      <c r="S163" s="3">
        <v>44880</v>
      </c>
      <c r="T163">
        <v>240.59</v>
      </c>
      <c r="V163" s="3">
        <v>44880</v>
      </c>
      <c r="W163">
        <v>153.88999999999999</v>
      </c>
      <c r="Y163" s="3">
        <v>44880</v>
      </c>
      <c r="Z163">
        <v>267.83999999999997</v>
      </c>
      <c r="AB163" s="3">
        <v>44880</v>
      </c>
      <c r="AC163">
        <v>132.94</v>
      </c>
      <c r="AE163" s="3">
        <v>44880</v>
      </c>
      <c r="AF163">
        <v>503.01</v>
      </c>
      <c r="AH163" s="3">
        <v>44880</v>
      </c>
      <c r="AI163">
        <v>209.99</v>
      </c>
      <c r="AK163" s="3">
        <v>44880</v>
      </c>
      <c r="AL163">
        <v>179.5</v>
      </c>
      <c r="AN163" s="3">
        <v>44880</v>
      </c>
      <c r="AO163">
        <v>172.39</v>
      </c>
      <c r="AQ163" s="3">
        <v>44880</v>
      </c>
      <c r="AR163">
        <v>144.34</v>
      </c>
      <c r="AT163" s="3">
        <v>44880</v>
      </c>
      <c r="AU163">
        <v>202.97059999999999</v>
      </c>
      <c r="AW163" s="3">
        <v>44880</v>
      </c>
      <c r="AX163">
        <v>98.94</v>
      </c>
      <c r="AZ163" s="3">
        <v>44880</v>
      </c>
      <c r="BA163">
        <v>175.35</v>
      </c>
      <c r="BC163" s="3">
        <v>44880</v>
      </c>
      <c r="BD163">
        <v>188.05</v>
      </c>
      <c r="BF163" s="3">
        <v>44880</v>
      </c>
      <c r="BG163">
        <v>16.666</v>
      </c>
      <c r="BI163" s="3">
        <v>44880</v>
      </c>
      <c r="BJ163">
        <v>162.07</v>
      </c>
      <c r="BL163" s="3">
        <v>44880</v>
      </c>
      <c r="BM163">
        <v>109.71</v>
      </c>
      <c r="BO163" s="3">
        <v>44880</v>
      </c>
      <c r="BP163">
        <v>140.49</v>
      </c>
      <c r="BR163" s="3">
        <v>44880</v>
      </c>
      <c r="BS163">
        <v>49.146700000000003</v>
      </c>
      <c r="BU163" s="3">
        <v>44880</v>
      </c>
      <c r="BV163">
        <v>99.6</v>
      </c>
      <c r="BX163" s="3">
        <v>44880</v>
      </c>
      <c r="BY163">
        <v>95.51</v>
      </c>
      <c r="CA163" s="3">
        <v>44880</v>
      </c>
      <c r="CB163">
        <v>44.9</v>
      </c>
      <c r="CD163" s="3">
        <v>44880</v>
      </c>
      <c r="CE163">
        <v>60.63</v>
      </c>
      <c r="CG163" s="3">
        <v>44880</v>
      </c>
      <c r="CH163">
        <v>37.700000000000003</v>
      </c>
      <c r="CJ163" s="3">
        <v>44880</v>
      </c>
      <c r="CK163">
        <v>106.71</v>
      </c>
    </row>
    <row r="164" spans="1:89" x14ac:dyDescent="0.25">
      <c r="A164" s="3">
        <v>44881</v>
      </c>
      <c r="B164">
        <v>148.79</v>
      </c>
      <c r="D164" s="3">
        <v>44881</v>
      </c>
      <c r="E164">
        <v>382.33</v>
      </c>
      <c r="G164" s="3">
        <v>44881</v>
      </c>
      <c r="H164">
        <v>232.42</v>
      </c>
      <c r="J164" s="3">
        <v>44881</v>
      </c>
      <c r="K164">
        <v>241.73</v>
      </c>
      <c r="M164" s="3">
        <v>44881</v>
      </c>
      <c r="N164">
        <v>283.77</v>
      </c>
      <c r="P164" s="3">
        <v>44881</v>
      </c>
      <c r="Q164">
        <v>314.91000000000003</v>
      </c>
      <c r="S164" s="3">
        <v>44881</v>
      </c>
      <c r="T164">
        <v>240.81</v>
      </c>
      <c r="V164" s="3">
        <v>44881</v>
      </c>
      <c r="W164">
        <v>152.57</v>
      </c>
      <c r="Y164" s="3">
        <v>44881</v>
      </c>
      <c r="Z164">
        <v>272.51</v>
      </c>
      <c r="AB164" s="3">
        <v>44881</v>
      </c>
      <c r="AC164">
        <v>133.12</v>
      </c>
      <c r="AE164" s="3">
        <v>44881</v>
      </c>
      <c r="AF164">
        <v>511.52</v>
      </c>
      <c r="AH164" s="3">
        <v>44881</v>
      </c>
      <c r="AI164">
        <v>210.14</v>
      </c>
      <c r="AK164" s="3">
        <v>44881</v>
      </c>
      <c r="AL164">
        <v>181.14</v>
      </c>
      <c r="AN164" s="3">
        <v>44881</v>
      </c>
      <c r="AO164">
        <v>173.46</v>
      </c>
      <c r="AQ164" s="3">
        <v>44881</v>
      </c>
      <c r="AR164">
        <v>144.52000000000001</v>
      </c>
      <c r="AT164" s="3">
        <v>44881</v>
      </c>
      <c r="AU164">
        <v>201.6233</v>
      </c>
      <c r="AW164" s="3">
        <v>44881</v>
      </c>
      <c r="AX164">
        <v>97.12</v>
      </c>
      <c r="AZ164" s="3">
        <v>44881</v>
      </c>
      <c r="BA164">
        <v>172.69</v>
      </c>
      <c r="BC164" s="3">
        <v>44881</v>
      </c>
      <c r="BD164">
        <v>184.99</v>
      </c>
      <c r="BF164" s="3">
        <v>44881</v>
      </c>
      <c r="BG164">
        <v>15.91</v>
      </c>
      <c r="BI164" s="3">
        <v>44881</v>
      </c>
      <c r="BJ164">
        <v>155.12</v>
      </c>
      <c r="BL164" s="3">
        <v>44881</v>
      </c>
      <c r="BM164">
        <v>107.636</v>
      </c>
      <c r="BO164" s="3">
        <v>44881</v>
      </c>
      <c r="BP164">
        <v>141.74</v>
      </c>
      <c r="BR164" s="3">
        <v>44881</v>
      </c>
      <c r="BS164">
        <v>49.5</v>
      </c>
      <c r="BU164" s="3">
        <v>44881</v>
      </c>
      <c r="BV164">
        <v>99.93</v>
      </c>
      <c r="BX164" s="3">
        <v>44881</v>
      </c>
      <c r="BY164">
        <v>93.95</v>
      </c>
      <c r="CA164" s="3">
        <v>44881</v>
      </c>
      <c r="CB164">
        <v>44.39</v>
      </c>
      <c r="CD164" s="3">
        <v>44881</v>
      </c>
      <c r="CE164">
        <v>60.52</v>
      </c>
      <c r="CG164" s="3">
        <v>44881</v>
      </c>
      <c r="CH164">
        <v>37.880000000000003</v>
      </c>
      <c r="CJ164" s="3">
        <v>44881</v>
      </c>
      <c r="CK164">
        <v>105.23</v>
      </c>
    </row>
    <row r="165" spans="1:89" x14ac:dyDescent="0.25">
      <c r="A165" s="3">
        <v>44882</v>
      </c>
      <c r="B165">
        <v>150.72</v>
      </c>
      <c r="D165" s="3">
        <v>44882</v>
      </c>
      <c r="E165">
        <v>379.78</v>
      </c>
      <c r="G165" s="3">
        <v>44882</v>
      </c>
      <c r="H165">
        <v>230.44</v>
      </c>
      <c r="J165" s="3">
        <v>44882</v>
      </c>
      <c r="K165">
        <v>241.68</v>
      </c>
      <c r="M165" s="3">
        <v>44882</v>
      </c>
      <c r="N165">
        <v>287.3</v>
      </c>
      <c r="P165" s="3">
        <v>44882</v>
      </c>
      <c r="Q165">
        <v>311.44</v>
      </c>
      <c r="S165" s="3">
        <v>44882</v>
      </c>
      <c r="T165">
        <v>237.11</v>
      </c>
      <c r="V165" s="3">
        <v>44882</v>
      </c>
      <c r="W165">
        <v>150.63999999999999</v>
      </c>
      <c r="Y165" s="3">
        <v>44882</v>
      </c>
      <c r="Z165">
        <v>273.36</v>
      </c>
      <c r="AB165" s="3">
        <v>44882</v>
      </c>
      <c r="AC165">
        <v>132.54</v>
      </c>
      <c r="AE165" s="3">
        <v>44882</v>
      </c>
      <c r="AF165">
        <v>515.30999999999995</v>
      </c>
      <c r="AH165" s="3">
        <v>44882</v>
      </c>
      <c r="AI165">
        <v>210.99</v>
      </c>
      <c r="AK165" s="3">
        <v>44882</v>
      </c>
      <c r="AL165">
        <v>182.93</v>
      </c>
      <c r="AN165" s="3">
        <v>44882</v>
      </c>
      <c r="AO165">
        <v>174.86</v>
      </c>
      <c r="AQ165" s="3">
        <v>44882</v>
      </c>
      <c r="AR165">
        <v>146.09</v>
      </c>
      <c r="AT165" s="3">
        <v>44882</v>
      </c>
      <c r="AU165">
        <v>202.10380000000001</v>
      </c>
      <c r="AW165" s="3">
        <v>44882</v>
      </c>
      <c r="AX165">
        <v>94.85</v>
      </c>
      <c r="AZ165" s="3">
        <v>44882</v>
      </c>
      <c r="BA165">
        <v>172.78</v>
      </c>
      <c r="BC165" s="3">
        <v>44882</v>
      </c>
      <c r="BD165">
        <v>184.09</v>
      </c>
      <c r="BF165" s="3">
        <v>44882</v>
      </c>
      <c r="BG165">
        <v>15.677</v>
      </c>
      <c r="BI165" s="3">
        <v>44882</v>
      </c>
      <c r="BJ165">
        <v>149.69</v>
      </c>
      <c r="BL165" s="3">
        <v>44882</v>
      </c>
      <c r="BM165">
        <v>106.307</v>
      </c>
      <c r="BO165" s="3">
        <v>44882</v>
      </c>
      <c r="BP165">
        <v>140.87</v>
      </c>
      <c r="BR165" s="3">
        <v>44882</v>
      </c>
      <c r="BS165">
        <v>49.333300000000001</v>
      </c>
      <c r="BU165" s="3">
        <v>44882</v>
      </c>
      <c r="BV165">
        <v>102.31</v>
      </c>
      <c r="BX165" s="3">
        <v>44882</v>
      </c>
      <c r="BY165">
        <v>91.45</v>
      </c>
      <c r="CA165" s="3">
        <v>44882</v>
      </c>
      <c r="CB165">
        <v>46.59</v>
      </c>
      <c r="CD165" s="3">
        <v>44882</v>
      </c>
      <c r="CE165">
        <v>60.71</v>
      </c>
      <c r="CG165" s="3">
        <v>44882</v>
      </c>
      <c r="CH165">
        <v>38.159999999999997</v>
      </c>
      <c r="CJ165" s="3">
        <v>44882</v>
      </c>
      <c r="CK165">
        <v>105.36</v>
      </c>
    </row>
    <row r="166" spans="1:89" x14ac:dyDescent="0.25">
      <c r="A166" s="3">
        <v>44883</v>
      </c>
      <c r="B166">
        <v>151.29</v>
      </c>
      <c r="D166" s="3">
        <v>44883</v>
      </c>
      <c r="E166">
        <v>379.2</v>
      </c>
      <c r="G166" s="3">
        <v>44883</v>
      </c>
      <c r="H166">
        <v>231.43</v>
      </c>
      <c r="J166" s="3">
        <v>44883</v>
      </c>
      <c r="K166">
        <v>241.22</v>
      </c>
      <c r="M166" s="3">
        <v>44883</v>
      </c>
      <c r="N166">
        <v>287.29000000000002</v>
      </c>
      <c r="P166" s="3">
        <v>44883</v>
      </c>
      <c r="Q166">
        <v>313.18</v>
      </c>
      <c r="S166" s="3">
        <v>44883</v>
      </c>
      <c r="T166">
        <v>240.04</v>
      </c>
      <c r="V166" s="3">
        <v>44883</v>
      </c>
      <c r="W166">
        <v>152.5</v>
      </c>
      <c r="Y166" s="3">
        <v>44883</v>
      </c>
      <c r="Z166">
        <v>273.37</v>
      </c>
      <c r="AB166" s="3">
        <v>44883</v>
      </c>
      <c r="AC166">
        <v>133.84</v>
      </c>
      <c r="AE166" s="3">
        <v>44883</v>
      </c>
      <c r="AF166">
        <v>530</v>
      </c>
      <c r="AH166" s="3">
        <v>44883</v>
      </c>
      <c r="AI166">
        <v>210.8</v>
      </c>
      <c r="AK166" s="3">
        <v>44883</v>
      </c>
      <c r="AL166">
        <v>184.56</v>
      </c>
      <c r="AN166" s="3">
        <v>44883</v>
      </c>
      <c r="AO166">
        <v>176.2</v>
      </c>
      <c r="AQ166" s="3">
        <v>44883</v>
      </c>
      <c r="AR166">
        <v>147.63999999999999</v>
      </c>
      <c r="AT166" s="3">
        <v>44883</v>
      </c>
      <c r="AU166">
        <v>202.12270000000001</v>
      </c>
      <c r="AW166" s="3">
        <v>44883</v>
      </c>
      <c r="AX166">
        <v>94.14</v>
      </c>
      <c r="AZ166" s="3">
        <v>44883</v>
      </c>
      <c r="BA166">
        <v>173.89</v>
      </c>
      <c r="BC166" s="3">
        <v>44883</v>
      </c>
      <c r="BD166">
        <v>182.99</v>
      </c>
      <c r="BF166" s="3">
        <v>44883</v>
      </c>
      <c r="BG166">
        <v>15.409000000000001</v>
      </c>
      <c r="BI166" s="3">
        <v>44883</v>
      </c>
      <c r="BJ166">
        <v>148.04</v>
      </c>
      <c r="BL166" s="3">
        <v>44883</v>
      </c>
      <c r="BM166">
        <v>105.98099999999999</v>
      </c>
      <c r="BO166" s="3">
        <v>44883</v>
      </c>
      <c r="BP166">
        <v>142.57</v>
      </c>
      <c r="BR166" s="3">
        <v>44883</v>
      </c>
      <c r="BS166">
        <v>50.076700000000002</v>
      </c>
      <c r="BU166" s="3">
        <v>44883</v>
      </c>
      <c r="BV166">
        <v>104.23</v>
      </c>
      <c r="BX166" s="3">
        <v>44883</v>
      </c>
      <c r="BY166">
        <v>91.8</v>
      </c>
      <c r="CA166" s="3">
        <v>44883</v>
      </c>
      <c r="CB166">
        <v>47.79</v>
      </c>
      <c r="CD166" s="3">
        <v>44883</v>
      </c>
      <c r="CE166">
        <v>61.14</v>
      </c>
      <c r="CG166" s="3">
        <v>44883</v>
      </c>
      <c r="CH166">
        <v>38.549999999999997</v>
      </c>
      <c r="CJ166" s="3">
        <v>44883</v>
      </c>
      <c r="CK166">
        <v>105.42</v>
      </c>
    </row>
    <row r="167" spans="1:89" x14ac:dyDescent="0.25">
      <c r="A167" s="3">
        <v>44886</v>
      </c>
      <c r="B167">
        <v>148.01</v>
      </c>
      <c r="D167" s="3">
        <v>44886</v>
      </c>
      <c r="E167">
        <v>380.21</v>
      </c>
      <c r="G167" s="3">
        <v>44886</v>
      </c>
      <c r="H167">
        <v>232.17</v>
      </c>
      <c r="J167" s="3">
        <v>44886</v>
      </c>
      <c r="K167">
        <v>242.05</v>
      </c>
      <c r="M167" s="3">
        <v>44886</v>
      </c>
      <c r="N167">
        <v>288.16000000000003</v>
      </c>
      <c r="P167" s="3">
        <v>44886</v>
      </c>
      <c r="Q167">
        <v>316.77999999999997</v>
      </c>
      <c r="S167" s="3">
        <v>44886</v>
      </c>
      <c r="T167">
        <v>239.26</v>
      </c>
      <c r="V167" s="3">
        <v>44886</v>
      </c>
      <c r="W167">
        <v>152.81</v>
      </c>
      <c r="Y167" s="3">
        <v>44886</v>
      </c>
      <c r="Z167">
        <v>274.52</v>
      </c>
      <c r="AB167" s="3">
        <v>44886</v>
      </c>
      <c r="AC167">
        <v>133.05000000000001</v>
      </c>
      <c r="AE167" s="3">
        <v>44886</v>
      </c>
      <c r="AF167">
        <v>517.19000000000005</v>
      </c>
      <c r="AH167" s="3">
        <v>44886</v>
      </c>
      <c r="AI167">
        <v>206.32</v>
      </c>
      <c r="AK167" s="3">
        <v>44886</v>
      </c>
      <c r="AL167">
        <v>185.55</v>
      </c>
      <c r="AN167" s="3">
        <v>44886</v>
      </c>
      <c r="AO167">
        <v>175.97</v>
      </c>
      <c r="AQ167" s="3">
        <v>44886</v>
      </c>
      <c r="AR167">
        <v>146.68</v>
      </c>
      <c r="AT167" s="3">
        <v>44886</v>
      </c>
      <c r="AU167">
        <v>204.03530000000001</v>
      </c>
      <c r="AW167" s="3">
        <v>44886</v>
      </c>
      <c r="AX167">
        <v>92.46</v>
      </c>
      <c r="AZ167" s="3">
        <v>44886</v>
      </c>
      <c r="BA167">
        <v>172.94</v>
      </c>
      <c r="BC167" s="3">
        <v>44886</v>
      </c>
      <c r="BD167">
        <v>181.24</v>
      </c>
      <c r="BF167" s="3">
        <v>44886</v>
      </c>
      <c r="BG167">
        <v>15.317</v>
      </c>
      <c r="BI167" s="3">
        <v>44886</v>
      </c>
      <c r="BJ167">
        <v>144.85</v>
      </c>
      <c r="BL167" s="3">
        <v>44886</v>
      </c>
      <c r="BM167">
        <v>106.708</v>
      </c>
      <c r="BO167" s="3">
        <v>44886</v>
      </c>
      <c r="BP167">
        <v>144.38</v>
      </c>
      <c r="BR167" s="3">
        <v>44886</v>
      </c>
      <c r="BS167">
        <v>50.383299999999998</v>
      </c>
      <c r="BU167" s="3">
        <v>44886</v>
      </c>
      <c r="BV167">
        <v>105.61</v>
      </c>
      <c r="BX167" s="3">
        <v>44886</v>
      </c>
      <c r="BY167">
        <v>97.58</v>
      </c>
      <c r="CA167" s="3">
        <v>44886</v>
      </c>
      <c r="CB167">
        <v>47.62</v>
      </c>
      <c r="CD167" s="3">
        <v>44886</v>
      </c>
      <c r="CE167">
        <v>62.08</v>
      </c>
      <c r="CG167" s="3">
        <v>44886</v>
      </c>
      <c r="CH167">
        <v>38.619999999999997</v>
      </c>
      <c r="CJ167" s="3">
        <v>44886</v>
      </c>
      <c r="CK167">
        <v>103.83</v>
      </c>
    </row>
    <row r="168" spans="1:89" x14ac:dyDescent="0.25">
      <c r="A168" s="3">
        <v>44887</v>
      </c>
      <c r="B168">
        <v>150.18</v>
      </c>
      <c r="D168" s="3">
        <v>44887</v>
      </c>
      <c r="E168">
        <v>383.87</v>
      </c>
      <c r="G168" s="3">
        <v>44887</v>
      </c>
      <c r="H168">
        <v>237.26</v>
      </c>
      <c r="J168" s="3">
        <v>44887</v>
      </c>
      <c r="K168">
        <v>245.03</v>
      </c>
      <c r="M168" s="3">
        <v>44887</v>
      </c>
      <c r="N168">
        <v>287.05</v>
      </c>
      <c r="P168" s="3">
        <v>44887</v>
      </c>
      <c r="Q168">
        <v>324.88</v>
      </c>
      <c r="S168" s="3">
        <v>44887</v>
      </c>
      <c r="T168">
        <v>243.45</v>
      </c>
      <c r="V168" s="3">
        <v>44887</v>
      </c>
      <c r="W168">
        <v>154.58000000000001</v>
      </c>
      <c r="Y168" s="3">
        <v>44887</v>
      </c>
      <c r="Z168">
        <v>274.76</v>
      </c>
      <c r="AB168" s="3">
        <v>44887</v>
      </c>
      <c r="AC168">
        <v>135.04</v>
      </c>
      <c r="AE168" s="3">
        <v>44887</v>
      </c>
      <c r="AF168">
        <v>523.09</v>
      </c>
      <c r="AH168" s="3">
        <v>44887</v>
      </c>
      <c r="AI168">
        <v>210.33</v>
      </c>
      <c r="AK168" s="3">
        <v>44887</v>
      </c>
      <c r="AL168">
        <v>187.13</v>
      </c>
      <c r="AN168" s="3">
        <v>44887</v>
      </c>
      <c r="AO168">
        <v>176.82</v>
      </c>
      <c r="AQ168" s="3">
        <v>44887</v>
      </c>
      <c r="AR168">
        <v>149.1</v>
      </c>
      <c r="AT168" s="3">
        <v>44887</v>
      </c>
      <c r="AU168">
        <v>206.108</v>
      </c>
      <c r="AW168" s="3">
        <v>44887</v>
      </c>
      <c r="AX168">
        <v>93.2</v>
      </c>
      <c r="AZ168" s="3">
        <v>44887</v>
      </c>
      <c r="BA168">
        <v>172.5</v>
      </c>
      <c r="BC168" s="3">
        <v>44887</v>
      </c>
      <c r="BD168">
        <v>185.89</v>
      </c>
      <c r="BF168" s="3">
        <v>44887</v>
      </c>
      <c r="BG168">
        <v>16.038</v>
      </c>
      <c r="BI168" s="3">
        <v>44887</v>
      </c>
      <c r="BJ168">
        <v>149.25</v>
      </c>
      <c r="BL168" s="3">
        <v>44887</v>
      </c>
      <c r="BM168">
        <v>107.51900000000001</v>
      </c>
      <c r="BO168" s="3">
        <v>44887</v>
      </c>
      <c r="BP168">
        <v>145.62</v>
      </c>
      <c r="BR168" s="3">
        <v>44887</v>
      </c>
      <c r="BS168">
        <v>50.563299999999998</v>
      </c>
      <c r="BU168" s="3">
        <v>44887</v>
      </c>
      <c r="BV168">
        <v>106.9</v>
      </c>
      <c r="BX168" s="3">
        <v>44887</v>
      </c>
      <c r="BY168">
        <v>96.21</v>
      </c>
      <c r="CA168" s="3">
        <v>44887</v>
      </c>
      <c r="CB168">
        <v>48.38</v>
      </c>
      <c r="CD168" s="3">
        <v>44887</v>
      </c>
      <c r="CE168">
        <v>62.35</v>
      </c>
      <c r="CG168" s="3">
        <v>44887</v>
      </c>
      <c r="CH168">
        <v>39.200000000000003</v>
      </c>
      <c r="CJ168" s="3">
        <v>44887</v>
      </c>
      <c r="CK168">
        <v>105.97</v>
      </c>
    </row>
    <row r="169" spans="1:89" x14ac:dyDescent="0.25">
      <c r="A169" s="3">
        <v>44888</v>
      </c>
      <c r="B169">
        <v>151.07</v>
      </c>
      <c r="D169" s="3">
        <v>44888</v>
      </c>
      <c r="E169">
        <v>386.25</v>
      </c>
      <c r="G169" s="3">
        <v>44888</v>
      </c>
      <c r="H169">
        <v>236.92</v>
      </c>
      <c r="J169" s="3">
        <v>44888</v>
      </c>
      <c r="K169">
        <v>247.58</v>
      </c>
      <c r="M169" s="3">
        <v>44888</v>
      </c>
      <c r="N169">
        <v>283.39999999999998</v>
      </c>
      <c r="P169" s="3">
        <v>44888</v>
      </c>
      <c r="Q169">
        <v>321.51</v>
      </c>
      <c r="S169" s="3">
        <v>44888</v>
      </c>
      <c r="T169">
        <v>250</v>
      </c>
      <c r="V169" s="3">
        <v>44888</v>
      </c>
      <c r="W169">
        <v>153.93</v>
      </c>
      <c r="Y169" s="3">
        <v>44888</v>
      </c>
      <c r="Z169">
        <v>273.27</v>
      </c>
      <c r="AB169" s="3">
        <v>44888</v>
      </c>
      <c r="AC169">
        <v>136.47999999999999</v>
      </c>
      <c r="AE169" s="3">
        <v>44888</v>
      </c>
      <c r="AF169">
        <v>529.71</v>
      </c>
      <c r="AH169" s="3">
        <v>44888</v>
      </c>
      <c r="AI169">
        <v>211.73</v>
      </c>
      <c r="AK169" s="3">
        <v>44888</v>
      </c>
      <c r="AL169">
        <v>188.01</v>
      </c>
      <c r="AN169" s="3">
        <v>44888</v>
      </c>
      <c r="AO169">
        <v>177.01</v>
      </c>
      <c r="AQ169" s="3">
        <v>44888</v>
      </c>
      <c r="AR169">
        <v>148.75</v>
      </c>
      <c r="AT169" s="3">
        <v>44888</v>
      </c>
      <c r="AU169">
        <v>206.24930000000001</v>
      </c>
      <c r="AW169" s="3">
        <v>44888</v>
      </c>
      <c r="AX169">
        <v>94.13</v>
      </c>
      <c r="AZ169" s="3">
        <v>44888</v>
      </c>
      <c r="BA169">
        <v>174.85</v>
      </c>
      <c r="BC169" s="3">
        <v>44888</v>
      </c>
      <c r="BD169">
        <v>184.24</v>
      </c>
      <c r="BF169" s="3">
        <v>44888</v>
      </c>
      <c r="BG169">
        <v>16.518999999999998</v>
      </c>
      <c r="BI169" s="3">
        <v>44888</v>
      </c>
      <c r="BJ169">
        <v>152.24</v>
      </c>
      <c r="BL169" s="3">
        <v>44888</v>
      </c>
      <c r="BM169">
        <v>107.018</v>
      </c>
      <c r="BO169" s="3">
        <v>44888</v>
      </c>
      <c r="BP169">
        <v>146.44999999999999</v>
      </c>
      <c r="BR169" s="3">
        <v>44888</v>
      </c>
      <c r="BS169">
        <v>50.806699999999999</v>
      </c>
      <c r="BU169" s="3">
        <v>44888</v>
      </c>
      <c r="BV169">
        <v>106.82</v>
      </c>
      <c r="BX169" s="3">
        <v>44888</v>
      </c>
      <c r="BY169">
        <v>98.88</v>
      </c>
      <c r="CA169" s="3">
        <v>44888</v>
      </c>
      <c r="CB169">
        <v>48.57</v>
      </c>
      <c r="CD169" s="3">
        <v>44888</v>
      </c>
      <c r="CE169">
        <v>62.63</v>
      </c>
      <c r="CG169" s="3">
        <v>44888</v>
      </c>
      <c r="CH169">
        <v>38.92</v>
      </c>
      <c r="CJ169" s="3">
        <v>44888</v>
      </c>
      <c r="CK169">
        <v>106.65</v>
      </c>
    </row>
    <row r="170" spans="1:89" x14ac:dyDescent="0.25">
      <c r="A170" s="3">
        <v>44890</v>
      </c>
      <c r="B170">
        <v>148.11000000000001</v>
      </c>
      <c r="D170" s="3">
        <v>44890</v>
      </c>
      <c r="E170">
        <v>388.86</v>
      </c>
      <c r="G170" s="3">
        <v>44890</v>
      </c>
      <c r="H170">
        <v>235.7</v>
      </c>
      <c r="J170" s="3">
        <v>44890</v>
      </c>
      <c r="K170">
        <v>247.49</v>
      </c>
      <c r="M170" s="3">
        <v>44890</v>
      </c>
      <c r="N170">
        <v>283.74</v>
      </c>
      <c r="P170" s="3">
        <v>44890</v>
      </c>
      <c r="Q170">
        <v>326.38</v>
      </c>
      <c r="S170" s="3">
        <v>44890</v>
      </c>
      <c r="T170">
        <v>249.52</v>
      </c>
      <c r="V170" s="3">
        <v>44890</v>
      </c>
      <c r="W170">
        <v>154.15</v>
      </c>
      <c r="Y170" s="3">
        <v>44890</v>
      </c>
      <c r="Z170">
        <v>275</v>
      </c>
      <c r="AB170" s="3">
        <v>44890</v>
      </c>
      <c r="AC170">
        <v>136.74</v>
      </c>
      <c r="AE170" s="3">
        <v>44890</v>
      </c>
      <c r="AF170">
        <v>537.62</v>
      </c>
      <c r="AH170" s="3">
        <v>44890</v>
      </c>
      <c r="AI170">
        <v>213.79</v>
      </c>
      <c r="AK170" s="3">
        <v>44890</v>
      </c>
      <c r="AL170">
        <v>188.91</v>
      </c>
      <c r="AN170" s="3">
        <v>44890</v>
      </c>
      <c r="AO170">
        <v>177.24</v>
      </c>
      <c r="AQ170" s="3">
        <v>44890</v>
      </c>
      <c r="AR170">
        <v>148.37</v>
      </c>
      <c r="AT170" s="3">
        <v>44890</v>
      </c>
      <c r="AU170">
        <v>207.32339999999999</v>
      </c>
      <c r="AW170" s="3">
        <v>44890</v>
      </c>
      <c r="AX170">
        <v>93.41</v>
      </c>
      <c r="AZ170" s="3">
        <v>44890</v>
      </c>
      <c r="BA170">
        <v>178.36</v>
      </c>
      <c r="BC170" s="3">
        <v>44890</v>
      </c>
      <c r="BD170">
        <v>183.7</v>
      </c>
      <c r="BF170" s="3">
        <v>44890</v>
      </c>
      <c r="BG170">
        <v>16.27</v>
      </c>
      <c r="BI170" s="3">
        <v>44890</v>
      </c>
      <c r="BJ170">
        <v>153.35</v>
      </c>
      <c r="BL170" s="3">
        <v>44890</v>
      </c>
      <c r="BM170">
        <v>107.887</v>
      </c>
      <c r="BO170" s="3">
        <v>44890</v>
      </c>
      <c r="BP170">
        <v>146.72</v>
      </c>
      <c r="BR170" s="3">
        <v>44890</v>
      </c>
      <c r="BS170">
        <v>51.023299999999999</v>
      </c>
      <c r="BU170" s="3">
        <v>44890</v>
      </c>
      <c r="BV170">
        <v>107.5</v>
      </c>
      <c r="BX170" s="3">
        <v>44890</v>
      </c>
      <c r="BY170">
        <v>98.87</v>
      </c>
      <c r="CA170" s="3">
        <v>44890</v>
      </c>
      <c r="CB170">
        <v>48.4</v>
      </c>
      <c r="CD170" s="3">
        <v>44890</v>
      </c>
      <c r="CE170">
        <v>62.69</v>
      </c>
      <c r="CG170" s="3">
        <v>44890</v>
      </c>
      <c r="CH170">
        <v>39.020000000000003</v>
      </c>
      <c r="CJ170" s="3">
        <v>44890</v>
      </c>
      <c r="CK170">
        <v>105.96</v>
      </c>
    </row>
    <row r="171" spans="1:89" x14ac:dyDescent="0.25">
      <c r="A171" s="3">
        <v>44893</v>
      </c>
      <c r="B171">
        <v>144.22</v>
      </c>
      <c r="D171" s="3">
        <v>44893</v>
      </c>
      <c r="E171">
        <v>382.36</v>
      </c>
      <c r="G171" s="3">
        <v>44893</v>
      </c>
      <c r="H171">
        <v>232.3</v>
      </c>
      <c r="J171" s="3">
        <v>44893</v>
      </c>
      <c r="K171">
        <v>241.76</v>
      </c>
      <c r="M171" s="3">
        <v>44893</v>
      </c>
      <c r="N171">
        <v>282.62</v>
      </c>
      <c r="P171" s="3">
        <v>44893</v>
      </c>
      <c r="Q171">
        <v>318.92</v>
      </c>
      <c r="S171" s="3">
        <v>44893</v>
      </c>
      <c r="T171">
        <v>245.56</v>
      </c>
      <c r="V171" s="3">
        <v>44893</v>
      </c>
      <c r="W171">
        <v>150.87</v>
      </c>
      <c r="Y171" s="3">
        <v>44893</v>
      </c>
      <c r="Z171">
        <v>272.88</v>
      </c>
      <c r="AB171" s="3">
        <v>44893</v>
      </c>
      <c r="AC171">
        <v>134.35</v>
      </c>
      <c r="AE171" s="3">
        <v>44893</v>
      </c>
      <c r="AF171">
        <v>532.27</v>
      </c>
      <c r="AH171" s="3">
        <v>44893</v>
      </c>
      <c r="AI171">
        <v>211.26</v>
      </c>
      <c r="AK171" s="3">
        <v>44893</v>
      </c>
      <c r="AL171">
        <v>186.32</v>
      </c>
      <c r="AN171" s="3">
        <v>44893</v>
      </c>
      <c r="AO171">
        <v>177.33</v>
      </c>
      <c r="AQ171" s="3">
        <v>44893</v>
      </c>
      <c r="AR171">
        <v>146.18</v>
      </c>
      <c r="AT171" s="3">
        <v>44893</v>
      </c>
      <c r="AU171">
        <v>203.29089999999999</v>
      </c>
      <c r="AW171" s="3">
        <v>44893</v>
      </c>
      <c r="AX171">
        <v>93.95</v>
      </c>
      <c r="AZ171" s="3">
        <v>44893</v>
      </c>
      <c r="BA171">
        <v>171.83</v>
      </c>
      <c r="BC171" s="3">
        <v>44893</v>
      </c>
      <c r="BD171">
        <v>178.36</v>
      </c>
      <c r="BF171" s="3">
        <v>44893</v>
      </c>
      <c r="BG171">
        <v>15.827</v>
      </c>
      <c r="BI171" s="3">
        <v>44893</v>
      </c>
      <c r="BJ171">
        <v>153.69</v>
      </c>
      <c r="BL171" s="3">
        <v>44893</v>
      </c>
      <c r="BM171">
        <v>104.208</v>
      </c>
      <c r="BO171" s="3">
        <v>44893</v>
      </c>
      <c r="BP171">
        <v>146.6</v>
      </c>
      <c r="BR171" s="3">
        <v>44893</v>
      </c>
      <c r="BS171">
        <v>51.17</v>
      </c>
      <c r="BU171" s="3">
        <v>44893</v>
      </c>
      <c r="BV171">
        <v>108.45</v>
      </c>
      <c r="BX171" s="3">
        <v>44893</v>
      </c>
      <c r="BY171">
        <v>95.69</v>
      </c>
      <c r="CA171" s="3">
        <v>44893</v>
      </c>
      <c r="CB171">
        <v>48.08</v>
      </c>
      <c r="CD171" s="3">
        <v>44893</v>
      </c>
      <c r="CE171">
        <v>62.7</v>
      </c>
      <c r="CG171" s="3">
        <v>44893</v>
      </c>
      <c r="CH171">
        <v>38.24</v>
      </c>
      <c r="CJ171" s="3">
        <v>44893</v>
      </c>
      <c r="CK171">
        <v>104.96</v>
      </c>
    </row>
    <row r="172" spans="1:89" x14ac:dyDescent="0.25">
      <c r="A172" s="3">
        <v>44894</v>
      </c>
      <c r="B172">
        <v>141.16999999999999</v>
      </c>
      <c r="D172" s="3">
        <v>44894</v>
      </c>
      <c r="E172">
        <v>383.71</v>
      </c>
      <c r="G172" s="3">
        <v>44894</v>
      </c>
      <c r="H172">
        <v>235.12</v>
      </c>
      <c r="J172" s="3">
        <v>44894</v>
      </c>
      <c r="K172">
        <v>240.33</v>
      </c>
      <c r="M172" s="3">
        <v>44894</v>
      </c>
      <c r="N172">
        <v>281.99</v>
      </c>
      <c r="P172" s="3">
        <v>44894</v>
      </c>
      <c r="Q172">
        <v>315.95999999999998</v>
      </c>
      <c r="S172" s="3">
        <v>44894</v>
      </c>
      <c r="T172">
        <v>241.57</v>
      </c>
      <c r="V172" s="3">
        <v>44894</v>
      </c>
      <c r="W172">
        <v>154.41999999999999</v>
      </c>
      <c r="Y172" s="3">
        <v>44894</v>
      </c>
      <c r="Z172">
        <v>271.41000000000003</v>
      </c>
      <c r="AB172" s="3">
        <v>44894</v>
      </c>
      <c r="AC172">
        <v>136.56</v>
      </c>
      <c r="AE172" s="3">
        <v>44894</v>
      </c>
      <c r="AF172">
        <v>528</v>
      </c>
      <c r="AH172" s="3">
        <v>44894</v>
      </c>
      <c r="AI172">
        <v>209.06</v>
      </c>
      <c r="AK172" s="3">
        <v>44894</v>
      </c>
      <c r="AL172">
        <v>187.21</v>
      </c>
      <c r="AN172" s="3">
        <v>44894</v>
      </c>
      <c r="AO172">
        <v>176.09</v>
      </c>
      <c r="AQ172" s="3">
        <v>44894</v>
      </c>
      <c r="AR172">
        <v>146.49</v>
      </c>
      <c r="AT172" s="3">
        <v>44894</v>
      </c>
      <c r="AU172">
        <v>204.18600000000001</v>
      </c>
      <c r="AW172" s="3">
        <v>44894</v>
      </c>
      <c r="AX172">
        <v>92.42</v>
      </c>
      <c r="AZ172" s="3">
        <v>44894</v>
      </c>
      <c r="BA172">
        <v>175.32</v>
      </c>
      <c r="BC172" s="3">
        <v>44894</v>
      </c>
      <c r="BD172">
        <v>181.03</v>
      </c>
      <c r="BF172" s="3">
        <v>44894</v>
      </c>
      <c r="BG172">
        <v>15.638999999999999</v>
      </c>
      <c r="BI172" s="3">
        <v>44894</v>
      </c>
      <c r="BJ172">
        <v>151.68</v>
      </c>
      <c r="BL172" s="3">
        <v>44894</v>
      </c>
      <c r="BM172">
        <v>105.45399999999999</v>
      </c>
      <c r="BO172" s="3">
        <v>44894</v>
      </c>
      <c r="BP172">
        <v>145.47999999999999</v>
      </c>
      <c r="BR172" s="3">
        <v>44894</v>
      </c>
      <c r="BS172">
        <v>50.99</v>
      </c>
      <c r="BU172" s="3">
        <v>44894</v>
      </c>
      <c r="BV172">
        <v>108.84</v>
      </c>
      <c r="BX172" s="3">
        <v>44894</v>
      </c>
      <c r="BY172">
        <v>94.69</v>
      </c>
      <c r="CA172" s="3">
        <v>44894</v>
      </c>
      <c r="CB172">
        <v>48.28</v>
      </c>
      <c r="CD172" s="3">
        <v>44894</v>
      </c>
      <c r="CE172">
        <v>62.48</v>
      </c>
      <c r="CG172" s="3">
        <v>44894</v>
      </c>
      <c r="CH172">
        <v>38.340000000000003</v>
      </c>
      <c r="CJ172" s="3">
        <v>44894</v>
      </c>
      <c r="CK172">
        <v>106.25</v>
      </c>
    </row>
    <row r="173" spans="1:89" x14ac:dyDescent="0.25">
      <c r="A173" s="3">
        <v>44895</v>
      </c>
      <c r="B173">
        <v>148.03</v>
      </c>
      <c r="D173" s="3">
        <v>44895</v>
      </c>
      <c r="E173">
        <v>386.15</v>
      </c>
      <c r="G173" s="3">
        <v>44895</v>
      </c>
      <c r="H173">
        <v>236.41</v>
      </c>
      <c r="J173" s="3">
        <v>44895</v>
      </c>
      <c r="K173">
        <v>255.14</v>
      </c>
      <c r="M173" s="3">
        <v>44895</v>
      </c>
      <c r="N173">
        <v>286.39999999999998</v>
      </c>
      <c r="P173" s="3">
        <v>44895</v>
      </c>
      <c r="Q173">
        <v>323.99</v>
      </c>
      <c r="S173" s="3">
        <v>44895</v>
      </c>
      <c r="T173">
        <v>249.18</v>
      </c>
      <c r="V173" s="3">
        <v>44895</v>
      </c>
      <c r="W173">
        <v>157.59</v>
      </c>
      <c r="Y173" s="3">
        <v>44895</v>
      </c>
      <c r="Z173">
        <v>272.79000000000002</v>
      </c>
      <c r="AB173" s="3">
        <v>44895</v>
      </c>
      <c r="AC173">
        <v>138.18</v>
      </c>
      <c r="AE173" s="3">
        <v>44895</v>
      </c>
      <c r="AF173">
        <v>547.76</v>
      </c>
      <c r="AH173" s="3">
        <v>44895</v>
      </c>
      <c r="AI173">
        <v>217</v>
      </c>
      <c r="AK173" s="3">
        <v>44895</v>
      </c>
      <c r="AL173">
        <v>189.81</v>
      </c>
      <c r="AN173" s="3">
        <v>44895</v>
      </c>
      <c r="AO173">
        <v>178</v>
      </c>
      <c r="AQ173" s="3">
        <v>44895</v>
      </c>
      <c r="AR173">
        <v>148.9</v>
      </c>
      <c r="AT173" s="3">
        <v>44895</v>
      </c>
      <c r="AU173">
        <v>206.85230000000001</v>
      </c>
      <c r="AW173" s="3">
        <v>44895</v>
      </c>
      <c r="AX173">
        <v>96.54</v>
      </c>
      <c r="AZ173" s="3">
        <v>44895</v>
      </c>
      <c r="BA173">
        <v>178.88</v>
      </c>
      <c r="BC173" s="3">
        <v>44895</v>
      </c>
      <c r="BD173">
        <v>183.31</v>
      </c>
      <c r="BF173" s="3">
        <v>44895</v>
      </c>
      <c r="BG173">
        <v>16.922999999999998</v>
      </c>
      <c r="BI173" s="3">
        <v>44895</v>
      </c>
      <c r="BJ173">
        <v>160.25</v>
      </c>
      <c r="BL173" s="3">
        <v>44895</v>
      </c>
      <c r="BM173">
        <v>105.32</v>
      </c>
      <c r="BO173" s="3">
        <v>44895</v>
      </c>
      <c r="BP173">
        <v>149.16</v>
      </c>
      <c r="BR173" s="3">
        <v>44895</v>
      </c>
      <c r="BS173">
        <v>50.806699999999999</v>
      </c>
      <c r="BU173" s="3">
        <v>44895</v>
      </c>
      <c r="BV173">
        <v>110.12</v>
      </c>
      <c r="BX173" s="3">
        <v>44895</v>
      </c>
      <c r="BY173">
        <v>97.87</v>
      </c>
      <c r="CA173" s="3">
        <v>44895</v>
      </c>
      <c r="CB173">
        <v>49.72</v>
      </c>
      <c r="CD173" s="3">
        <v>44895</v>
      </c>
      <c r="CE173">
        <v>63.61</v>
      </c>
      <c r="CG173" s="3">
        <v>44895</v>
      </c>
      <c r="CH173">
        <v>38.979999999999997</v>
      </c>
      <c r="CJ173" s="3">
        <v>44895</v>
      </c>
      <c r="CK173">
        <v>109.69</v>
      </c>
    </row>
    <row r="174" spans="1:89" x14ac:dyDescent="0.25">
      <c r="A174" s="3">
        <v>44896</v>
      </c>
      <c r="B174">
        <v>148.31</v>
      </c>
      <c r="D174" s="3">
        <v>44896</v>
      </c>
      <c r="E174">
        <v>383.81</v>
      </c>
      <c r="G174" s="3">
        <v>44896</v>
      </c>
      <c r="H174">
        <v>235.69</v>
      </c>
      <c r="J174" s="3">
        <v>44896</v>
      </c>
      <c r="K174">
        <v>254.69</v>
      </c>
      <c r="M174" s="3">
        <v>44896</v>
      </c>
      <c r="N174">
        <v>285.94</v>
      </c>
      <c r="P174" s="3">
        <v>44896</v>
      </c>
      <c r="Q174">
        <v>327.07</v>
      </c>
      <c r="S174" s="3">
        <v>44896</v>
      </c>
      <c r="T174">
        <v>251.61</v>
      </c>
      <c r="V174" s="3">
        <v>44896</v>
      </c>
      <c r="W174">
        <v>157.5</v>
      </c>
      <c r="Y174" s="3">
        <v>44896</v>
      </c>
      <c r="Z174">
        <v>273.39999999999998</v>
      </c>
      <c r="AB174" s="3">
        <v>44896</v>
      </c>
      <c r="AC174">
        <v>136.24</v>
      </c>
      <c r="AE174" s="3">
        <v>44896</v>
      </c>
      <c r="AF174">
        <v>536.91</v>
      </c>
      <c r="AH174" s="3">
        <v>44896</v>
      </c>
      <c r="AI174">
        <v>217</v>
      </c>
      <c r="AK174" s="3">
        <v>44896</v>
      </c>
      <c r="AL174">
        <v>189.14</v>
      </c>
      <c r="AN174" s="3">
        <v>44896</v>
      </c>
      <c r="AO174">
        <v>178.74</v>
      </c>
      <c r="AQ174" s="3">
        <v>44896</v>
      </c>
      <c r="AR174">
        <v>149.16</v>
      </c>
      <c r="AT174" s="3">
        <v>44896</v>
      </c>
      <c r="AU174">
        <v>204.81720000000001</v>
      </c>
      <c r="AW174" s="3">
        <v>44896</v>
      </c>
      <c r="AX174">
        <v>95.5</v>
      </c>
      <c r="AZ174" s="3">
        <v>44896</v>
      </c>
      <c r="BA174">
        <v>175.78</v>
      </c>
      <c r="BC174" s="3">
        <v>44896</v>
      </c>
      <c r="BD174">
        <v>182.49</v>
      </c>
      <c r="BF174" s="3">
        <v>44896</v>
      </c>
      <c r="BG174">
        <v>17.135000000000002</v>
      </c>
      <c r="BI174" s="3">
        <v>44896</v>
      </c>
      <c r="BJ174">
        <v>147</v>
      </c>
      <c r="BL174" s="3">
        <v>44896</v>
      </c>
      <c r="BM174">
        <v>105.337</v>
      </c>
      <c r="BO174" s="3">
        <v>44896</v>
      </c>
      <c r="BP174">
        <v>149.25</v>
      </c>
      <c r="BR174" s="3">
        <v>44896</v>
      </c>
      <c r="BS174">
        <v>51.1233</v>
      </c>
      <c r="BU174" s="3">
        <v>44896</v>
      </c>
      <c r="BV174">
        <v>109.8</v>
      </c>
      <c r="BX174" s="3">
        <v>44896</v>
      </c>
      <c r="BY174">
        <v>98.59</v>
      </c>
      <c r="CA174" s="3">
        <v>44896</v>
      </c>
      <c r="CB174">
        <v>49.97</v>
      </c>
      <c r="CD174" s="3">
        <v>44896</v>
      </c>
      <c r="CE174">
        <v>63.79</v>
      </c>
      <c r="CG174" s="3">
        <v>44896</v>
      </c>
      <c r="CH174">
        <v>38.33</v>
      </c>
      <c r="CJ174" s="3">
        <v>44896</v>
      </c>
      <c r="CK174">
        <v>111.11</v>
      </c>
    </row>
    <row r="175" spans="1:89" x14ac:dyDescent="0.25">
      <c r="A175" s="3">
        <v>44897</v>
      </c>
      <c r="B175">
        <v>147.81</v>
      </c>
      <c r="D175" s="3">
        <v>44897</v>
      </c>
      <c r="E175">
        <v>380.58</v>
      </c>
      <c r="G175" s="3">
        <v>44897</v>
      </c>
      <c r="H175">
        <v>236.13</v>
      </c>
      <c r="J175" s="3">
        <v>44897</v>
      </c>
      <c r="K175">
        <v>255.02</v>
      </c>
      <c r="M175" s="3">
        <v>44897</v>
      </c>
      <c r="N175">
        <v>285.51</v>
      </c>
      <c r="P175" s="3">
        <v>44897</v>
      </c>
      <c r="Q175">
        <v>327.99</v>
      </c>
      <c r="S175" s="3">
        <v>44897</v>
      </c>
      <c r="T175">
        <v>257.75</v>
      </c>
      <c r="V175" s="3">
        <v>44897</v>
      </c>
      <c r="W175">
        <v>156.75</v>
      </c>
      <c r="Y175" s="3">
        <v>44897</v>
      </c>
      <c r="Z175">
        <v>273.39999999999998</v>
      </c>
      <c r="AB175" s="3">
        <v>44897</v>
      </c>
      <c r="AC175">
        <v>135.16</v>
      </c>
      <c r="AE175" s="3">
        <v>44897</v>
      </c>
      <c r="AF175">
        <v>536.16</v>
      </c>
      <c r="AH175" s="3">
        <v>44897</v>
      </c>
      <c r="AI175">
        <v>217.66</v>
      </c>
      <c r="AK175" s="3">
        <v>44897</v>
      </c>
      <c r="AL175">
        <v>189.54</v>
      </c>
      <c r="AN175" s="3">
        <v>44897</v>
      </c>
      <c r="AO175">
        <v>178.88</v>
      </c>
      <c r="AQ175" s="3">
        <v>44897</v>
      </c>
      <c r="AR175">
        <v>148.66999999999999</v>
      </c>
      <c r="AT175" s="3">
        <v>44897</v>
      </c>
      <c r="AU175">
        <v>206.40950000000001</v>
      </c>
      <c r="AW175" s="3">
        <v>44897</v>
      </c>
      <c r="AX175">
        <v>94.13</v>
      </c>
      <c r="AZ175" s="3">
        <v>44897</v>
      </c>
      <c r="BA175">
        <v>182.87</v>
      </c>
      <c r="BC175" s="3">
        <v>44897</v>
      </c>
      <c r="BD175">
        <v>181.03</v>
      </c>
      <c r="BF175" s="3">
        <v>44897</v>
      </c>
      <c r="BG175">
        <v>16.876000000000001</v>
      </c>
      <c r="BI175" s="3">
        <v>44897</v>
      </c>
      <c r="BJ175">
        <v>144.56</v>
      </c>
      <c r="BL175" s="3">
        <v>44897</v>
      </c>
      <c r="BM175">
        <v>106.173</v>
      </c>
      <c r="BO175" s="3">
        <v>44897</v>
      </c>
      <c r="BP175">
        <v>150.61000000000001</v>
      </c>
      <c r="BR175" s="3">
        <v>44897</v>
      </c>
      <c r="BS175">
        <v>51.073300000000003</v>
      </c>
      <c r="BU175" s="3">
        <v>44897</v>
      </c>
      <c r="BV175">
        <v>110.04</v>
      </c>
      <c r="BX175" s="3">
        <v>44897</v>
      </c>
      <c r="BY175">
        <v>99.43</v>
      </c>
      <c r="CA175" s="3">
        <v>44897</v>
      </c>
      <c r="CB175">
        <v>49.7</v>
      </c>
      <c r="CD175" s="3">
        <v>44897</v>
      </c>
      <c r="CE175">
        <v>64.349999999999994</v>
      </c>
      <c r="CG175" s="3">
        <v>44897</v>
      </c>
      <c r="CH175">
        <v>38.18</v>
      </c>
      <c r="CJ175" s="3">
        <v>44897</v>
      </c>
      <c r="CK175">
        <v>112.2</v>
      </c>
    </row>
    <row r="176" spans="1:89" x14ac:dyDescent="0.25">
      <c r="A176" s="3">
        <v>44900</v>
      </c>
      <c r="B176">
        <v>146.63</v>
      </c>
      <c r="D176" s="3">
        <v>44900</v>
      </c>
      <c r="E176">
        <v>371.54</v>
      </c>
      <c r="G176" s="3">
        <v>44900</v>
      </c>
      <c r="H176">
        <v>232.57</v>
      </c>
      <c r="J176" s="3">
        <v>44900</v>
      </c>
      <c r="K176">
        <v>250.2</v>
      </c>
      <c r="M176" s="3">
        <v>44900</v>
      </c>
      <c r="N176">
        <v>284.91000000000003</v>
      </c>
      <c r="P176" s="3">
        <v>44900</v>
      </c>
      <c r="Q176">
        <v>320.08</v>
      </c>
      <c r="S176" s="3">
        <v>44900</v>
      </c>
      <c r="T176">
        <v>253.59</v>
      </c>
      <c r="V176" s="3">
        <v>44900</v>
      </c>
      <c r="W176">
        <v>156.08000000000001</v>
      </c>
      <c r="Y176" s="3">
        <v>44900</v>
      </c>
      <c r="Z176">
        <v>271.58999999999997</v>
      </c>
      <c r="AB176" s="3">
        <v>44900</v>
      </c>
      <c r="AC176">
        <v>131.37</v>
      </c>
      <c r="AE176" s="3">
        <v>44900</v>
      </c>
      <c r="AF176">
        <v>535.04</v>
      </c>
      <c r="AH176" s="3">
        <v>44900</v>
      </c>
      <c r="AI176">
        <v>213.68</v>
      </c>
      <c r="AK176" s="3">
        <v>44900</v>
      </c>
      <c r="AL176">
        <v>187.21</v>
      </c>
      <c r="AN176" s="3">
        <v>44900</v>
      </c>
      <c r="AO176">
        <v>178.78</v>
      </c>
      <c r="AQ176" s="3">
        <v>44900</v>
      </c>
      <c r="AR176">
        <v>147.41</v>
      </c>
      <c r="AT176" s="3">
        <v>44900</v>
      </c>
      <c r="AU176">
        <v>203.13079999999999</v>
      </c>
      <c r="AW176" s="3">
        <v>44900</v>
      </c>
      <c r="AX176">
        <v>91.01</v>
      </c>
      <c r="AZ176" s="3">
        <v>44900</v>
      </c>
      <c r="BA176">
        <v>185.1</v>
      </c>
      <c r="BC176" s="3">
        <v>44900</v>
      </c>
      <c r="BD176">
        <v>176.56</v>
      </c>
      <c r="BF176" s="3">
        <v>44900</v>
      </c>
      <c r="BG176">
        <v>16.61</v>
      </c>
      <c r="BI176" s="3">
        <v>44900</v>
      </c>
      <c r="BJ176">
        <v>133.93</v>
      </c>
      <c r="BL176" s="3">
        <v>44900</v>
      </c>
      <c r="BM176">
        <v>104.2</v>
      </c>
      <c r="BO176" s="3">
        <v>44900</v>
      </c>
      <c r="BP176">
        <v>149.09</v>
      </c>
      <c r="BR176" s="3">
        <v>44900</v>
      </c>
      <c r="BS176">
        <v>50.55</v>
      </c>
      <c r="BU176" s="3">
        <v>44900</v>
      </c>
      <c r="BV176">
        <v>110.01</v>
      </c>
      <c r="BX176" s="3">
        <v>44900</v>
      </c>
      <c r="BY176">
        <v>95.93</v>
      </c>
      <c r="CA176" s="3">
        <v>44900</v>
      </c>
      <c r="CB176">
        <v>49.33</v>
      </c>
      <c r="CD176" s="3">
        <v>44900</v>
      </c>
      <c r="CE176">
        <v>63.47</v>
      </c>
      <c r="CG176" s="3">
        <v>44900</v>
      </c>
      <c r="CH176">
        <v>37.07</v>
      </c>
      <c r="CJ176" s="3">
        <v>44900</v>
      </c>
      <c r="CK176">
        <v>109.62</v>
      </c>
    </row>
    <row r="177" spans="1:89" x14ac:dyDescent="0.25">
      <c r="A177" s="3">
        <v>44901</v>
      </c>
      <c r="B177">
        <v>142.91</v>
      </c>
      <c r="D177" s="3">
        <v>44901</v>
      </c>
      <c r="E177">
        <v>362.91</v>
      </c>
      <c r="G177" s="3">
        <v>44901</v>
      </c>
      <c r="H177">
        <v>228.29</v>
      </c>
      <c r="J177" s="3">
        <v>44901</v>
      </c>
      <c r="K177">
        <v>245.12</v>
      </c>
      <c r="M177" s="3">
        <v>44901</v>
      </c>
      <c r="N177">
        <v>283.29000000000002</v>
      </c>
      <c r="P177" s="3">
        <v>44901</v>
      </c>
      <c r="Q177">
        <v>317.45</v>
      </c>
      <c r="S177" s="3">
        <v>44901</v>
      </c>
      <c r="T177">
        <v>253.46</v>
      </c>
      <c r="V177" s="3">
        <v>44901</v>
      </c>
      <c r="W177">
        <v>154.69999999999999</v>
      </c>
      <c r="Y177" s="3">
        <v>44901</v>
      </c>
      <c r="Z177">
        <v>271.77</v>
      </c>
      <c r="AB177" s="3">
        <v>44901</v>
      </c>
      <c r="AC177">
        <v>131.59</v>
      </c>
      <c r="AE177" s="3">
        <v>44901</v>
      </c>
      <c r="AF177">
        <v>539.32000000000005</v>
      </c>
      <c r="AH177" s="3">
        <v>44901</v>
      </c>
      <c r="AI177">
        <v>209.08</v>
      </c>
      <c r="AK177" s="3">
        <v>44901</v>
      </c>
      <c r="AL177">
        <v>188.5</v>
      </c>
      <c r="AN177" s="3">
        <v>44901</v>
      </c>
      <c r="AO177">
        <v>176.1</v>
      </c>
      <c r="AQ177" s="3">
        <v>44901</v>
      </c>
      <c r="AR177">
        <v>147.5</v>
      </c>
      <c r="AT177" s="3">
        <v>44901</v>
      </c>
      <c r="AU177">
        <v>200.86019999999999</v>
      </c>
      <c r="AW177" s="3">
        <v>44901</v>
      </c>
      <c r="AX177">
        <v>88.25</v>
      </c>
      <c r="AZ177" s="3">
        <v>44901</v>
      </c>
      <c r="BA177">
        <v>178.43</v>
      </c>
      <c r="BC177" s="3">
        <v>44901</v>
      </c>
      <c r="BD177">
        <v>172.01</v>
      </c>
      <c r="BF177" s="3">
        <v>44901</v>
      </c>
      <c r="BG177">
        <v>15.987</v>
      </c>
      <c r="BI177" s="3">
        <v>44901</v>
      </c>
      <c r="BJ177">
        <v>133.27000000000001</v>
      </c>
      <c r="BL177" s="3">
        <v>44901</v>
      </c>
      <c r="BM177">
        <v>104.158</v>
      </c>
      <c r="BO177" s="3">
        <v>44901</v>
      </c>
      <c r="BP177">
        <v>149.28</v>
      </c>
      <c r="BR177" s="3">
        <v>44901</v>
      </c>
      <c r="BS177">
        <v>49.963299999999997</v>
      </c>
      <c r="BU177" s="3">
        <v>44901</v>
      </c>
      <c r="BV177">
        <v>108.93</v>
      </c>
      <c r="BX177" s="3">
        <v>44901</v>
      </c>
      <c r="BY177">
        <v>92.29</v>
      </c>
      <c r="CA177" s="3">
        <v>44901</v>
      </c>
      <c r="CB177">
        <v>48.59</v>
      </c>
      <c r="CD177" s="3">
        <v>44901</v>
      </c>
      <c r="CE177">
        <v>63.44</v>
      </c>
      <c r="CG177" s="3">
        <v>44901</v>
      </c>
      <c r="CH177">
        <v>36.89</v>
      </c>
      <c r="CJ177" s="3">
        <v>44901</v>
      </c>
      <c r="CK177">
        <v>107.93</v>
      </c>
    </row>
    <row r="178" spans="1:89" x14ac:dyDescent="0.25">
      <c r="A178" s="3">
        <v>44902</v>
      </c>
      <c r="B178">
        <v>140.94</v>
      </c>
      <c r="D178" s="3">
        <v>44902</v>
      </c>
      <c r="E178">
        <v>359.92</v>
      </c>
      <c r="G178" s="3">
        <v>44902</v>
      </c>
      <c r="H178">
        <v>228.98</v>
      </c>
      <c r="J178" s="3">
        <v>44902</v>
      </c>
      <c r="K178">
        <v>244.37</v>
      </c>
      <c r="M178" s="3">
        <v>44902</v>
      </c>
      <c r="N178">
        <v>285.76</v>
      </c>
      <c r="P178" s="3">
        <v>44902</v>
      </c>
      <c r="Q178">
        <v>320.14999999999998</v>
      </c>
      <c r="S178" s="3">
        <v>44902</v>
      </c>
      <c r="T178">
        <v>251.12</v>
      </c>
      <c r="V178" s="3">
        <v>44902</v>
      </c>
      <c r="W178">
        <v>154.77000000000001</v>
      </c>
      <c r="Y178" s="3">
        <v>44902</v>
      </c>
      <c r="Z178">
        <v>270.33999999999997</v>
      </c>
      <c r="AB178" s="3">
        <v>44902</v>
      </c>
      <c r="AC178">
        <v>131.5</v>
      </c>
      <c r="AE178" s="3">
        <v>44902</v>
      </c>
      <c r="AF178">
        <v>542.91</v>
      </c>
      <c r="AH178" s="3">
        <v>44902</v>
      </c>
      <c r="AI178">
        <v>207.81</v>
      </c>
      <c r="AK178" s="3">
        <v>44902</v>
      </c>
      <c r="AL178">
        <v>188.05</v>
      </c>
      <c r="AN178" s="3">
        <v>44902</v>
      </c>
      <c r="AO178">
        <v>177.17</v>
      </c>
      <c r="AQ178" s="3">
        <v>44902</v>
      </c>
      <c r="AR178">
        <v>147.27000000000001</v>
      </c>
      <c r="AT178" s="3">
        <v>44902</v>
      </c>
      <c r="AU178">
        <v>201.10509999999999</v>
      </c>
      <c r="AW178" s="3">
        <v>44902</v>
      </c>
      <c r="AX178">
        <v>88.46</v>
      </c>
      <c r="AZ178" s="3">
        <v>44902</v>
      </c>
      <c r="BA178">
        <v>176.5</v>
      </c>
      <c r="BC178" s="3">
        <v>44902</v>
      </c>
      <c r="BD178">
        <v>172.52</v>
      </c>
      <c r="BF178" s="3">
        <v>44902</v>
      </c>
      <c r="BG178">
        <v>16.12</v>
      </c>
      <c r="BI178" s="3">
        <v>44902</v>
      </c>
      <c r="BJ178">
        <v>130.47999999999999</v>
      </c>
      <c r="BL178" s="3">
        <v>44902</v>
      </c>
      <c r="BM178">
        <v>105.63800000000001</v>
      </c>
      <c r="BO178" s="3">
        <v>44902</v>
      </c>
      <c r="BP178">
        <v>150.24</v>
      </c>
      <c r="BR178" s="3">
        <v>44902</v>
      </c>
      <c r="BS178">
        <v>49.703299999999999</v>
      </c>
      <c r="BU178" s="3">
        <v>44902</v>
      </c>
      <c r="BV178">
        <v>110.09</v>
      </c>
      <c r="BX178" s="3">
        <v>44902</v>
      </c>
      <c r="BY178">
        <v>92.15</v>
      </c>
      <c r="CA178" s="3">
        <v>44902</v>
      </c>
      <c r="CB178">
        <v>48.18</v>
      </c>
      <c r="CD178" s="3">
        <v>44902</v>
      </c>
      <c r="CE178">
        <v>63.54</v>
      </c>
      <c r="CG178" s="3">
        <v>44902</v>
      </c>
      <c r="CH178">
        <v>37.17</v>
      </c>
      <c r="CJ178" s="3">
        <v>44902</v>
      </c>
      <c r="CK178">
        <v>108.33</v>
      </c>
    </row>
    <row r="179" spans="1:89" x14ac:dyDescent="0.25">
      <c r="A179" s="3">
        <v>44903</v>
      </c>
      <c r="B179">
        <v>142.65</v>
      </c>
      <c r="D179" s="3">
        <v>44903</v>
      </c>
      <c r="E179">
        <v>358.08</v>
      </c>
      <c r="G179" s="3">
        <v>44903</v>
      </c>
      <c r="H179">
        <v>230.92</v>
      </c>
      <c r="J179" s="3">
        <v>44903</v>
      </c>
      <c r="K179">
        <v>247.4</v>
      </c>
      <c r="M179" s="3">
        <v>44903</v>
      </c>
      <c r="N179">
        <v>285.57</v>
      </c>
      <c r="P179" s="3">
        <v>44903</v>
      </c>
      <c r="Q179">
        <v>324.08999999999997</v>
      </c>
      <c r="S179" s="3">
        <v>44903</v>
      </c>
      <c r="T179">
        <v>254.45</v>
      </c>
      <c r="V179" s="3">
        <v>44903</v>
      </c>
      <c r="W179">
        <v>154.12</v>
      </c>
      <c r="Y179" s="3">
        <v>44903</v>
      </c>
      <c r="Z179">
        <v>273.39</v>
      </c>
      <c r="AB179" s="3">
        <v>44903</v>
      </c>
      <c r="AC179">
        <v>132.88</v>
      </c>
      <c r="AE179" s="3">
        <v>44903</v>
      </c>
      <c r="AF179">
        <v>547.91999999999996</v>
      </c>
      <c r="AH179" s="3">
        <v>44903</v>
      </c>
      <c r="AI179">
        <v>209.1</v>
      </c>
      <c r="AK179" s="3">
        <v>44903</v>
      </c>
      <c r="AL179">
        <v>187.72</v>
      </c>
      <c r="AN179" s="3">
        <v>44903</v>
      </c>
      <c r="AO179">
        <v>177.2</v>
      </c>
      <c r="AQ179" s="3">
        <v>44903</v>
      </c>
      <c r="AR179">
        <v>147.78</v>
      </c>
      <c r="AT179" s="3">
        <v>44903</v>
      </c>
      <c r="AU179">
        <v>201.01089999999999</v>
      </c>
      <c r="AW179" s="3">
        <v>44903</v>
      </c>
      <c r="AX179">
        <v>90.35</v>
      </c>
      <c r="AZ179" s="3">
        <v>44903</v>
      </c>
      <c r="BA179">
        <v>179.08</v>
      </c>
      <c r="BC179" s="3">
        <v>44903</v>
      </c>
      <c r="BD179">
        <v>173.54</v>
      </c>
      <c r="BF179" s="3">
        <v>44903</v>
      </c>
      <c r="BG179">
        <v>17.169</v>
      </c>
      <c r="BI179" s="3">
        <v>44903</v>
      </c>
      <c r="BJ179">
        <v>130.13</v>
      </c>
      <c r="BL179" s="3">
        <v>44903</v>
      </c>
      <c r="BM179">
        <v>105.345</v>
      </c>
      <c r="BO179" s="3">
        <v>44903</v>
      </c>
      <c r="BP179">
        <v>151.32</v>
      </c>
      <c r="BR179" s="3">
        <v>44903</v>
      </c>
      <c r="BS179">
        <v>49.593299999999999</v>
      </c>
      <c r="BU179" s="3">
        <v>44903</v>
      </c>
      <c r="BV179">
        <v>110.85</v>
      </c>
      <c r="BX179" s="3">
        <v>44903</v>
      </c>
      <c r="BY179">
        <v>92.55</v>
      </c>
      <c r="CA179" s="3">
        <v>44903</v>
      </c>
      <c r="CB179">
        <v>48.99</v>
      </c>
      <c r="CD179" s="3">
        <v>44903</v>
      </c>
      <c r="CE179">
        <v>63.81</v>
      </c>
      <c r="CG179" s="3">
        <v>44903</v>
      </c>
      <c r="CH179">
        <v>37.1</v>
      </c>
      <c r="CJ179" s="3">
        <v>44903</v>
      </c>
      <c r="CK179">
        <v>111.36</v>
      </c>
    </row>
    <row r="180" spans="1:89" x14ac:dyDescent="0.25">
      <c r="A180" s="3">
        <v>44904</v>
      </c>
      <c r="B180">
        <v>142.16</v>
      </c>
      <c r="D180" s="3">
        <v>44904</v>
      </c>
      <c r="E180">
        <v>359.14</v>
      </c>
      <c r="G180" s="3">
        <v>44904</v>
      </c>
      <c r="H180">
        <v>227.29</v>
      </c>
      <c r="J180" s="3">
        <v>44904</v>
      </c>
      <c r="K180">
        <v>245.42</v>
      </c>
      <c r="M180" s="3">
        <v>44904</v>
      </c>
      <c r="N180">
        <v>278.64999999999998</v>
      </c>
      <c r="P180" s="3">
        <v>44904</v>
      </c>
      <c r="Q180">
        <v>320.48</v>
      </c>
      <c r="S180" s="3">
        <v>44904</v>
      </c>
      <c r="T180">
        <v>252.88</v>
      </c>
      <c r="V180" s="3">
        <v>44904</v>
      </c>
      <c r="W180">
        <v>153.9</v>
      </c>
      <c r="Y180" s="3">
        <v>44904</v>
      </c>
      <c r="Z180">
        <v>272.04000000000002</v>
      </c>
      <c r="AB180" s="3">
        <v>44904</v>
      </c>
      <c r="AC180">
        <v>132.16</v>
      </c>
      <c r="AE180" s="3">
        <v>44904</v>
      </c>
      <c r="AF180">
        <v>539.20000000000005</v>
      </c>
      <c r="AH180" s="3">
        <v>44904</v>
      </c>
      <c r="AI180">
        <v>208.7</v>
      </c>
      <c r="AK180" s="3">
        <v>44904</v>
      </c>
      <c r="AL180">
        <v>185.65</v>
      </c>
      <c r="AN180" s="3">
        <v>44904</v>
      </c>
      <c r="AO180">
        <v>175.74</v>
      </c>
      <c r="AQ180" s="3">
        <v>44904</v>
      </c>
      <c r="AR180">
        <v>147.05000000000001</v>
      </c>
      <c r="AT180" s="3">
        <v>44904</v>
      </c>
      <c r="AU180">
        <v>199.3904</v>
      </c>
      <c r="AW180" s="3">
        <v>44904</v>
      </c>
      <c r="AX180">
        <v>89.09</v>
      </c>
      <c r="AZ180" s="3">
        <v>44904</v>
      </c>
      <c r="BA180">
        <v>179.54</v>
      </c>
      <c r="BC180" s="3">
        <v>44904</v>
      </c>
      <c r="BD180">
        <v>168</v>
      </c>
      <c r="BF180" s="3">
        <v>44904</v>
      </c>
      <c r="BG180">
        <v>17.001000000000001</v>
      </c>
      <c r="BI180" s="3">
        <v>44904</v>
      </c>
      <c r="BJ180">
        <v>131.11000000000001</v>
      </c>
      <c r="BL180" s="3">
        <v>44904</v>
      </c>
      <c r="BM180">
        <v>105.145</v>
      </c>
      <c r="BO180" s="3">
        <v>44904</v>
      </c>
      <c r="BP180">
        <v>150.91999999999999</v>
      </c>
      <c r="BR180" s="3">
        <v>44904</v>
      </c>
      <c r="BS180">
        <v>48.436700000000002</v>
      </c>
      <c r="BU180" s="3">
        <v>44904</v>
      </c>
      <c r="BV180">
        <v>108.78</v>
      </c>
      <c r="BX180" s="3">
        <v>44904</v>
      </c>
      <c r="BY180">
        <v>93.38</v>
      </c>
      <c r="CA180" s="3">
        <v>44904</v>
      </c>
      <c r="CB180">
        <v>48.46</v>
      </c>
      <c r="CD180" s="3">
        <v>44904</v>
      </c>
      <c r="CE180">
        <v>63.14</v>
      </c>
      <c r="CG180" s="3">
        <v>44904</v>
      </c>
      <c r="CH180">
        <v>37.4</v>
      </c>
      <c r="CJ180" s="3">
        <v>44904</v>
      </c>
      <c r="CK180">
        <v>109.42</v>
      </c>
    </row>
    <row r="181" spans="1:89" x14ac:dyDescent="0.25">
      <c r="A181" s="3">
        <v>44907</v>
      </c>
      <c r="B181">
        <v>144.49</v>
      </c>
      <c r="D181" s="3">
        <v>44907</v>
      </c>
      <c r="E181">
        <v>363.18</v>
      </c>
      <c r="G181" s="3">
        <v>44907</v>
      </c>
      <c r="H181">
        <v>233.06</v>
      </c>
      <c r="J181" s="3">
        <v>44907</v>
      </c>
      <c r="K181">
        <v>252.51</v>
      </c>
      <c r="M181" s="3">
        <v>44907</v>
      </c>
      <c r="N181">
        <v>276.77999999999997</v>
      </c>
      <c r="P181" s="3">
        <v>44907</v>
      </c>
      <c r="Q181">
        <v>327.98</v>
      </c>
      <c r="S181" s="3">
        <v>44907</v>
      </c>
      <c r="T181">
        <v>253.88</v>
      </c>
      <c r="V181" s="3">
        <v>44907</v>
      </c>
      <c r="W181">
        <v>157.31</v>
      </c>
      <c r="Y181" s="3">
        <v>44907</v>
      </c>
      <c r="Z181">
        <v>276.62</v>
      </c>
      <c r="AB181" s="3">
        <v>44907</v>
      </c>
      <c r="AC181">
        <v>134.21</v>
      </c>
      <c r="AE181" s="3">
        <v>44907</v>
      </c>
      <c r="AF181">
        <v>545.86</v>
      </c>
      <c r="AH181" s="3">
        <v>44907</v>
      </c>
      <c r="AI181">
        <v>214.59</v>
      </c>
      <c r="AK181" s="3">
        <v>44907</v>
      </c>
      <c r="AL181">
        <v>187.11</v>
      </c>
      <c r="AN181" s="3">
        <v>44907</v>
      </c>
      <c r="AO181">
        <v>177.84</v>
      </c>
      <c r="AQ181" s="3">
        <v>44907</v>
      </c>
      <c r="AR181">
        <v>149.21</v>
      </c>
      <c r="AT181" s="3">
        <v>44907</v>
      </c>
      <c r="AU181">
        <v>202.09440000000001</v>
      </c>
      <c r="AW181" s="3">
        <v>44907</v>
      </c>
      <c r="AX181">
        <v>90.55</v>
      </c>
      <c r="AZ181" s="3">
        <v>44907</v>
      </c>
      <c r="BA181">
        <v>186.27</v>
      </c>
      <c r="BC181" s="3">
        <v>44907</v>
      </c>
      <c r="BD181">
        <v>169.75</v>
      </c>
      <c r="BF181" s="3">
        <v>44907</v>
      </c>
      <c r="BG181">
        <v>17.535</v>
      </c>
      <c r="BI181" s="3">
        <v>44907</v>
      </c>
      <c r="BJ181">
        <v>133.11000000000001</v>
      </c>
      <c r="BL181" s="3">
        <v>44907</v>
      </c>
      <c r="BM181">
        <v>106.056</v>
      </c>
      <c r="BO181" s="3">
        <v>44907</v>
      </c>
      <c r="BP181">
        <v>152.47</v>
      </c>
      <c r="BR181" s="3">
        <v>44907</v>
      </c>
      <c r="BS181">
        <v>49.34</v>
      </c>
      <c r="BU181" s="3">
        <v>44907</v>
      </c>
      <c r="BV181">
        <v>108.97</v>
      </c>
      <c r="BX181" s="3">
        <v>44907</v>
      </c>
      <c r="BY181">
        <v>94.66</v>
      </c>
      <c r="CA181" s="3">
        <v>44907</v>
      </c>
      <c r="CB181">
        <v>49.3</v>
      </c>
      <c r="CD181" s="3">
        <v>44907</v>
      </c>
      <c r="CE181">
        <v>63.97</v>
      </c>
      <c r="CG181" s="3">
        <v>44907</v>
      </c>
      <c r="CH181">
        <v>37.950000000000003</v>
      </c>
      <c r="CJ181" s="3">
        <v>44907</v>
      </c>
      <c r="CK181">
        <v>112.07</v>
      </c>
    </row>
    <row r="182" spans="1:89" x14ac:dyDescent="0.25">
      <c r="A182" s="3">
        <v>44908</v>
      </c>
      <c r="B182">
        <v>145.47</v>
      </c>
      <c r="D182" s="3">
        <v>44908</v>
      </c>
      <c r="E182">
        <v>368.69</v>
      </c>
      <c r="G182" s="3">
        <v>44908</v>
      </c>
      <c r="H182">
        <v>235.49</v>
      </c>
      <c r="J182" s="3">
        <v>44908</v>
      </c>
      <c r="K182">
        <v>256.92</v>
      </c>
      <c r="M182" s="3">
        <v>44908</v>
      </c>
      <c r="N182">
        <v>272.26</v>
      </c>
      <c r="P182" s="3">
        <v>44908</v>
      </c>
      <c r="Q182">
        <v>332.89</v>
      </c>
      <c r="S182" s="3">
        <v>44908</v>
      </c>
      <c r="T182">
        <v>258.86</v>
      </c>
      <c r="V182" s="3">
        <v>44908</v>
      </c>
      <c r="W182">
        <v>157.52000000000001</v>
      </c>
      <c r="Y182" s="3">
        <v>44908</v>
      </c>
      <c r="Z182">
        <v>274.27999999999997</v>
      </c>
      <c r="AB182" s="3">
        <v>44908</v>
      </c>
      <c r="AC182">
        <v>134.08000000000001</v>
      </c>
      <c r="AE182" s="3">
        <v>44908</v>
      </c>
      <c r="AF182">
        <v>538.22</v>
      </c>
      <c r="AH182" s="3">
        <v>44908</v>
      </c>
      <c r="AI182">
        <v>213.04</v>
      </c>
      <c r="AK182" s="3">
        <v>44908</v>
      </c>
      <c r="AL182">
        <v>187.05</v>
      </c>
      <c r="AN182" s="3">
        <v>44908</v>
      </c>
      <c r="AO182">
        <v>179.21</v>
      </c>
      <c r="AQ182" s="3">
        <v>44908</v>
      </c>
      <c r="AR182">
        <v>150.57</v>
      </c>
      <c r="AT182" s="3">
        <v>44908</v>
      </c>
      <c r="AU182">
        <v>202.52780000000001</v>
      </c>
      <c r="AW182" s="3">
        <v>44908</v>
      </c>
      <c r="AX182">
        <v>92.49</v>
      </c>
      <c r="AZ182" s="3">
        <v>44908</v>
      </c>
      <c r="BA182">
        <v>187.13</v>
      </c>
      <c r="BC182" s="3">
        <v>44908</v>
      </c>
      <c r="BD182">
        <v>173.53</v>
      </c>
      <c r="BF182" s="3">
        <v>44908</v>
      </c>
      <c r="BG182">
        <v>18.071999999999999</v>
      </c>
      <c r="BI182" s="3">
        <v>44908</v>
      </c>
      <c r="BJ182">
        <v>135.62</v>
      </c>
      <c r="BL182" s="3">
        <v>44908</v>
      </c>
      <c r="BM182">
        <v>106.42400000000001</v>
      </c>
      <c r="BO182" s="3">
        <v>44908</v>
      </c>
      <c r="BP182">
        <v>152.24</v>
      </c>
      <c r="BR182" s="3">
        <v>44908</v>
      </c>
      <c r="BS182">
        <v>49.1633</v>
      </c>
      <c r="BU182" s="3">
        <v>44908</v>
      </c>
      <c r="BV182">
        <v>110.91</v>
      </c>
      <c r="BX182" s="3">
        <v>44908</v>
      </c>
      <c r="BY182">
        <v>94.7</v>
      </c>
      <c r="CA182" s="3">
        <v>44908</v>
      </c>
      <c r="CB182">
        <v>49.64</v>
      </c>
      <c r="CD182" s="3">
        <v>44908</v>
      </c>
      <c r="CE182">
        <v>63.99</v>
      </c>
      <c r="CG182" s="3">
        <v>44908</v>
      </c>
      <c r="CH182">
        <v>37.86</v>
      </c>
      <c r="CJ182" s="3">
        <v>44908</v>
      </c>
      <c r="CK182">
        <v>112.85</v>
      </c>
    </row>
    <row r="183" spans="1:89" x14ac:dyDescent="0.25">
      <c r="A183" s="3">
        <v>44909</v>
      </c>
      <c r="B183">
        <v>143.21</v>
      </c>
      <c r="D183" s="3">
        <v>44909</v>
      </c>
      <c r="E183">
        <v>360.38</v>
      </c>
      <c r="G183" s="3">
        <v>44909</v>
      </c>
      <c r="H183">
        <v>234.48</v>
      </c>
      <c r="J183" s="3">
        <v>44909</v>
      </c>
      <c r="K183">
        <v>257.22000000000003</v>
      </c>
      <c r="M183" s="3">
        <v>44909</v>
      </c>
      <c r="N183">
        <v>271.13</v>
      </c>
      <c r="P183" s="3">
        <v>44909</v>
      </c>
      <c r="Q183">
        <v>333.43</v>
      </c>
      <c r="S183" s="3">
        <v>44909</v>
      </c>
      <c r="T183">
        <v>248.68</v>
      </c>
      <c r="V183" s="3">
        <v>44909</v>
      </c>
      <c r="W183">
        <v>154.11000000000001</v>
      </c>
      <c r="Y183" s="3">
        <v>44909</v>
      </c>
      <c r="Z183">
        <v>274.52999999999997</v>
      </c>
      <c r="AB183" s="3">
        <v>44909</v>
      </c>
      <c r="AC183">
        <v>133.41</v>
      </c>
      <c r="AE183" s="3">
        <v>44909</v>
      </c>
      <c r="AF183">
        <v>538.36</v>
      </c>
      <c r="AH183" s="3">
        <v>44909</v>
      </c>
      <c r="AI183">
        <v>213.32</v>
      </c>
      <c r="AK183" s="3">
        <v>44909</v>
      </c>
      <c r="AL183">
        <v>186.64</v>
      </c>
      <c r="AN183" s="3">
        <v>44909</v>
      </c>
      <c r="AO183">
        <v>179.76</v>
      </c>
      <c r="AQ183" s="3">
        <v>44909</v>
      </c>
      <c r="AR183">
        <v>149.86000000000001</v>
      </c>
      <c r="AT183" s="3">
        <v>44909</v>
      </c>
      <c r="AU183">
        <v>202.30170000000001</v>
      </c>
      <c r="AW183" s="3">
        <v>44909</v>
      </c>
      <c r="AX183">
        <v>91.58</v>
      </c>
      <c r="AZ183" s="3">
        <v>44909</v>
      </c>
      <c r="BA183">
        <v>188.25</v>
      </c>
      <c r="BC183" s="3">
        <v>44909</v>
      </c>
      <c r="BD183">
        <v>172.33</v>
      </c>
      <c r="BF183" s="3">
        <v>44909</v>
      </c>
      <c r="BG183">
        <v>17.673999999999999</v>
      </c>
      <c r="BI183" s="3">
        <v>44909</v>
      </c>
      <c r="BJ183">
        <v>134.75</v>
      </c>
      <c r="BL183" s="3">
        <v>44909</v>
      </c>
      <c r="BM183">
        <v>105.42100000000001</v>
      </c>
      <c r="BO183" s="3">
        <v>44909</v>
      </c>
      <c r="BP183">
        <v>152.84</v>
      </c>
      <c r="BR183" s="3">
        <v>44909</v>
      </c>
      <c r="BS183">
        <v>48.89</v>
      </c>
      <c r="BU183" s="3">
        <v>44909</v>
      </c>
      <c r="BV183">
        <v>111.55</v>
      </c>
      <c r="BX183" s="3">
        <v>44909</v>
      </c>
      <c r="BY183">
        <v>94.15</v>
      </c>
      <c r="CA183" s="3">
        <v>44909</v>
      </c>
      <c r="CB183">
        <v>49.3</v>
      </c>
      <c r="CD183" s="3">
        <v>44909</v>
      </c>
      <c r="CE183">
        <v>63.99</v>
      </c>
      <c r="CG183" s="3">
        <v>44909</v>
      </c>
      <c r="CH183">
        <v>37.450000000000003</v>
      </c>
      <c r="CJ183" s="3">
        <v>44909</v>
      </c>
      <c r="CK183">
        <v>111.45</v>
      </c>
    </row>
    <row r="184" spans="1:89" x14ac:dyDescent="0.25">
      <c r="A184" s="3">
        <v>44910</v>
      </c>
      <c r="B184">
        <v>136.5</v>
      </c>
      <c r="D184" s="3">
        <v>44910</v>
      </c>
      <c r="E184">
        <v>349.83</v>
      </c>
      <c r="G184" s="3">
        <v>44910</v>
      </c>
      <c r="H184">
        <v>230.66</v>
      </c>
      <c r="J184" s="3">
        <v>44910</v>
      </c>
      <c r="K184">
        <v>249.01</v>
      </c>
      <c r="M184" s="3">
        <v>44910</v>
      </c>
      <c r="N184">
        <v>266.14</v>
      </c>
      <c r="P184" s="3">
        <v>44910</v>
      </c>
      <c r="Q184">
        <v>327.60000000000002</v>
      </c>
      <c r="S184" s="3">
        <v>44910</v>
      </c>
      <c r="T184">
        <v>244.19</v>
      </c>
      <c r="V184" s="3">
        <v>44910</v>
      </c>
      <c r="W184">
        <v>150.22</v>
      </c>
      <c r="Y184" s="3">
        <v>44910</v>
      </c>
      <c r="Z184">
        <v>271.73</v>
      </c>
      <c r="AB184" s="3">
        <v>44910</v>
      </c>
      <c r="AC184">
        <v>130.1</v>
      </c>
      <c r="AE184" s="3">
        <v>44910</v>
      </c>
      <c r="AF184">
        <v>527.67999999999995</v>
      </c>
      <c r="AH184" s="3">
        <v>44910</v>
      </c>
      <c r="AI184">
        <v>207.91</v>
      </c>
      <c r="AK184" s="3">
        <v>44910</v>
      </c>
      <c r="AL184">
        <v>183.57</v>
      </c>
      <c r="AN184" s="3">
        <v>44910</v>
      </c>
      <c r="AO184">
        <v>177.49</v>
      </c>
      <c r="AQ184" s="3">
        <v>44910</v>
      </c>
      <c r="AR184">
        <v>142.36000000000001</v>
      </c>
      <c r="AT184" s="3">
        <v>44910</v>
      </c>
      <c r="AU184">
        <v>196.88419999999999</v>
      </c>
      <c r="AW184" s="3">
        <v>44910</v>
      </c>
      <c r="AX184">
        <v>88.45</v>
      </c>
      <c r="AZ184" s="3">
        <v>44910</v>
      </c>
      <c r="BA184">
        <v>183.72</v>
      </c>
      <c r="BC184" s="3">
        <v>44910</v>
      </c>
      <c r="BD184">
        <v>171.04</v>
      </c>
      <c r="BF184" s="3">
        <v>44910</v>
      </c>
      <c r="BG184">
        <v>16.952000000000002</v>
      </c>
      <c r="BI184" s="3">
        <v>44910</v>
      </c>
      <c r="BJ184">
        <v>130.44</v>
      </c>
      <c r="BL184" s="3">
        <v>44910</v>
      </c>
      <c r="BM184">
        <v>102.319</v>
      </c>
      <c r="BO184" s="3">
        <v>44910</v>
      </c>
      <c r="BP184">
        <v>151.11000000000001</v>
      </c>
      <c r="BR184" s="3">
        <v>44910</v>
      </c>
      <c r="BS184">
        <v>48.453299999999999</v>
      </c>
      <c r="BU184" s="3">
        <v>44910</v>
      </c>
      <c r="BV184">
        <v>109.63</v>
      </c>
      <c r="BX184" s="3">
        <v>44910</v>
      </c>
      <c r="BY184">
        <v>90.49</v>
      </c>
      <c r="CA184" s="3">
        <v>44910</v>
      </c>
      <c r="CB184">
        <v>48.15</v>
      </c>
      <c r="CD184" s="3">
        <v>44910</v>
      </c>
      <c r="CE184">
        <v>63.11</v>
      </c>
      <c r="CG184" s="3">
        <v>44910</v>
      </c>
      <c r="CH184">
        <v>37.770000000000003</v>
      </c>
      <c r="CJ184" s="3">
        <v>44910</v>
      </c>
      <c r="CK184">
        <v>108.51</v>
      </c>
    </row>
    <row r="185" spans="1:89" x14ac:dyDescent="0.25">
      <c r="A185" s="3">
        <v>44911</v>
      </c>
      <c r="B185">
        <v>134.51</v>
      </c>
      <c r="D185" s="3">
        <v>44911</v>
      </c>
      <c r="E185">
        <v>346.35</v>
      </c>
      <c r="G185" s="3">
        <v>44911</v>
      </c>
      <c r="H185">
        <v>232.72</v>
      </c>
      <c r="J185" s="3">
        <v>44911</v>
      </c>
      <c r="K185">
        <v>244.69</v>
      </c>
      <c r="M185" s="3">
        <v>44911</v>
      </c>
      <c r="N185">
        <v>267.41000000000003</v>
      </c>
      <c r="P185" s="3">
        <v>44911</v>
      </c>
      <c r="Q185">
        <v>323.33999999999997</v>
      </c>
      <c r="S185" s="3">
        <v>44911</v>
      </c>
      <c r="T185">
        <v>240.47</v>
      </c>
      <c r="V185" s="3">
        <v>44911</v>
      </c>
      <c r="W185">
        <v>146.30000000000001</v>
      </c>
      <c r="Y185" s="3">
        <v>44911</v>
      </c>
      <c r="Z185">
        <v>266.12</v>
      </c>
      <c r="AB185" s="3">
        <v>44911</v>
      </c>
      <c r="AC185">
        <v>129.29</v>
      </c>
      <c r="AE185" s="3">
        <v>44911</v>
      </c>
      <c r="AF185">
        <v>523.70000000000005</v>
      </c>
      <c r="AH185" s="3">
        <v>44911</v>
      </c>
      <c r="AI185">
        <v>206.89</v>
      </c>
      <c r="AK185" s="3">
        <v>44911</v>
      </c>
      <c r="AL185">
        <v>182.8</v>
      </c>
      <c r="AN185" s="3">
        <v>44911</v>
      </c>
      <c r="AO185">
        <v>175.67</v>
      </c>
      <c r="AQ185" s="3">
        <v>44911</v>
      </c>
      <c r="AR185">
        <v>140.16</v>
      </c>
      <c r="AT185" s="3">
        <v>44911</v>
      </c>
      <c r="AU185">
        <v>197.6097</v>
      </c>
      <c r="AW185" s="3">
        <v>44911</v>
      </c>
      <c r="AX185">
        <v>87.86</v>
      </c>
      <c r="AZ185" s="3">
        <v>44911</v>
      </c>
      <c r="BA185">
        <v>184.7</v>
      </c>
      <c r="BC185" s="3">
        <v>44911</v>
      </c>
      <c r="BD185">
        <v>168.72</v>
      </c>
      <c r="BF185" s="3">
        <v>44911</v>
      </c>
      <c r="BG185">
        <v>16.571000000000002</v>
      </c>
      <c r="BI185" s="3">
        <v>44911</v>
      </c>
      <c r="BJ185">
        <v>128.27000000000001</v>
      </c>
      <c r="BL185" s="3">
        <v>44911</v>
      </c>
      <c r="BM185">
        <v>101.742</v>
      </c>
      <c r="BO185" s="3">
        <v>44911</v>
      </c>
      <c r="BP185">
        <v>150.44</v>
      </c>
      <c r="BR185" s="3">
        <v>44911</v>
      </c>
      <c r="BS185">
        <v>47.583300000000001</v>
      </c>
      <c r="BU185" s="3">
        <v>44911</v>
      </c>
      <c r="BV185">
        <v>109.2</v>
      </c>
      <c r="BX185" s="3">
        <v>44911</v>
      </c>
      <c r="BY185">
        <v>90.08</v>
      </c>
      <c r="CA185" s="3">
        <v>44911</v>
      </c>
      <c r="CB185">
        <v>47.81</v>
      </c>
      <c r="CD185" s="3">
        <v>44911</v>
      </c>
      <c r="CE185">
        <v>62.75</v>
      </c>
      <c r="CG185" s="3">
        <v>44911</v>
      </c>
      <c r="CH185">
        <v>37.119999999999997</v>
      </c>
      <c r="CJ185" s="3">
        <v>44911</v>
      </c>
      <c r="CK185">
        <v>105.95</v>
      </c>
    </row>
    <row r="186" spans="1:89" x14ac:dyDescent="0.25">
      <c r="A186" s="3">
        <v>44914</v>
      </c>
      <c r="B186">
        <v>132.37</v>
      </c>
      <c r="D186" s="3">
        <v>44914</v>
      </c>
      <c r="E186">
        <v>344.61</v>
      </c>
      <c r="G186" s="3">
        <v>44914</v>
      </c>
      <c r="H186">
        <v>232.29</v>
      </c>
      <c r="J186" s="3">
        <v>44914</v>
      </c>
      <c r="K186">
        <v>240.45</v>
      </c>
      <c r="M186" s="3">
        <v>44914</v>
      </c>
      <c r="N186">
        <v>265.7</v>
      </c>
      <c r="P186" s="3">
        <v>44914</v>
      </c>
      <c r="Q186">
        <v>317.33</v>
      </c>
      <c r="S186" s="3">
        <v>44914</v>
      </c>
      <c r="T186">
        <v>238.11</v>
      </c>
      <c r="V186" s="3">
        <v>44914</v>
      </c>
      <c r="W186">
        <v>145.01</v>
      </c>
      <c r="Y186" s="3">
        <v>44914</v>
      </c>
      <c r="Z186">
        <v>265.83</v>
      </c>
      <c r="AB186" s="3">
        <v>44914</v>
      </c>
      <c r="AC186">
        <v>130.06</v>
      </c>
      <c r="AE186" s="3">
        <v>44914</v>
      </c>
      <c r="AF186">
        <v>523.6</v>
      </c>
      <c r="AH186" s="3">
        <v>44914</v>
      </c>
      <c r="AI186">
        <v>204.82</v>
      </c>
      <c r="AK186" s="3">
        <v>44914</v>
      </c>
      <c r="AL186">
        <v>183.51</v>
      </c>
      <c r="AN186" s="3">
        <v>44914</v>
      </c>
      <c r="AO186">
        <v>175.48</v>
      </c>
      <c r="AQ186" s="3">
        <v>44914</v>
      </c>
      <c r="AR186">
        <v>138.87</v>
      </c>
      <c r="AT186" s="3">
        <v>44914</v>
      </c>
      <c r="AU186">
        <v>197.2988</v>
      </c>
      <c r="AW186" s="3">
        <v>44914</v>
      </c>
      <c r="AX186">
        <v>84.92</v>
      </c>
      <c r="AZ186" s="3">
        <v>44914</v>
      </c>
      <c r="BA186">
        <v>185.68</v>
      </c>
      <c r="BC186" s="3">
        <v>44914</v>
      </c>
      <c r="BD186">
        <v>169.88</v>
      </c>
      <c r="BF186" s="3">
        <v>44914</v>
      </c>
      <c r="BG186">
        <v>16.254000000000001</v>
      </c>
      <c r="BI186" s="3">
        <v>44914</v>
      </c>
      <c r="BJ186">
        <v>129.01</v>
      </c>
      <c r="BL186" s="3">
        <v>44914</v>
      </c>
      <c r="BM186">
        <v>102.11</v>
      </c>
      <c r="BO186" s="3">
        <v>44914</v>
      </c>
      <c r="BP186">
        <v>150.4</v>
      </c>
      <c r="BR186" s="3">
        <v>44914</v>
      </c>
      <c r="BS186">
        <v>47.6</v>
      </c>
      <c r="BU186" s="3">
        <v>44914</v>
      </c>
      <c r="BV186">
        <v>109.44</v>
      </c>
      <c r="BX186" s="3">
        <v>44914</v>
      </c>
      <c r="BY186">
        <v>85.78</v>
      </c>
      <c r="CA186" s="3">
        <v>44914</v>
      </c>
      <c r="CB186">
        <v>47.4</v>
      </c>
      <c r="CD186" s="3">
        <v>44914</v>
      </c>
      <c r="CE186">
        <v>62.84</v>
      </c>
      <c r="CG186" s="3">
        <v>44914</v>
      </c>
      <c r="CH186">
        <v>37.03</v>
      </c>
      <c r="CJ186" s="3">
        <v>44914</v>
      </c>
      <c r="CK186">
        <v>103.05</v>
      </c>
    </row>
    <row r="187" spans="1:89" x14ac:dyDescent="0.25">
      <c r="A187" s="3">
        <v>44915</v>
      </c>
      <c r="B187">
        <v>132.30000000000001</v>
      </c>
      <c r="D187" s="3">
        <v>44915</v>
      </c>
      <c r="E187">
        <v>344.49</v>
      </c>
      <c r="G187" s="3">
        <v>44915</v>
      </c>
      <c r="H187">
        <v>235.14</v>
      </c>
      <c r="J187" s="3">
        <v>44915</v>
      </c>
      <c r="K187">
        <v>241.8</v>
      </c>
      <c r="M187" s="3">
        <v>44915</v>
      </c>
      <c r="N187">
        <v>264.75</v>
      </c>
      <c r="P187" s="3">
        <v>44915</v>
      </c>
      <c r="Q187">
        <v>314.83999999999997</v>
      </c>
      <c r="S187" s="3">
        <v>44915</v>
      </c>
      <c r="T187">
        <v>238.58</v>
      </c>
      <c r="V187" s="3">
        <v>44915</v>
      </c>
      <c r="W187">
        <v>145.69999999999999</v>
      </c>
      <c r="Y187" s="3">
        <v>44915</v>
      </c>
      <c r="Z187">
        <v>267.25</v>
      </c>
      <c r="AB187" s="3">
        <v>44915</v>
      </c>
      <c r="AC187">
        <v>130.69</v>
      </c>
      <c r="AE187" s="3">
        <v>44915</v>
      </c>
      <c r="AF187">
        <v>520.21</v>
      </c>
      <c r="AH187" s="3">
        <v>44915</v>
      </c>
      <c r="AI187">
        <v>205.36</v>
      </c>
      <c r="AK187" s="3">
        <v>44915</v>
      </c>
      <c r="AL187">
        <v>185.79</v>
      </c>
      <c r="AN187" s="3">
        <v>44915</v>
      </c>
      <c r="AO187">
        <v>175.67</v>
      </c>
      <c r="AQ187" s="3">
        <v>44915</v>
      </c>
      <c r="AR187">
        <v>141.28</v>
      </c>
      <c r="AT187" s="3">
        <v>44915</v>
      </c>
      <c r="AU187">
        <v>199.2585</v>
      </c>
      <c r="AW187" s="3">
        <v>44915</v>
      </c>
      <c r="AX187">
        <v>85.19</v>
      </c>
      <c r="AZ187" s="3">
        <v>44915</v>
      </c>
      <c r="BA187">
        <v>188.29</v>
      </c>
      <c r="BC187" s="3">
        <v>44915</v>
      </c>
      <c r="BD187">
        <v>172.67</v>
      </c>
      <c r="BF187" s="3">
        <v>44915</v>
      </c>
      <c r="BG187">
        <v>16.085000000000001</v>
      </c>
      <c r="BI187" s="3">
        <v>44915</v>
      </c>
      <c r="BJ187">
        <v>128.44999999999999</v>
      </c>
      <c r="BL187" s="3">
        <v>44915</v>
      </c>
      <c r="BM187">
        <v>101.006</v>
      </c>
      <c r="BO187" s="3">
        <v>44915</v>
      </c>
      <c r="BP187">
        <v>150.46</v>
      </c>
      <c r="BR187" s="3">
        <v>44915</v>
      </c>
      <c r="BS187">
        <v>48.0167</v>
      </c>
      <c r="BU187" s="3">
        <v>44915</v>
      </c>
      <c r="BV187">
        <v>109.71</v>
      </c>
      <c r="BX187" s="3">
        <v>44915</v>
      </c>
      <c r="BY187">
        <v>87.02</v>
      </c>
      <c r="CA187" s="3">
        <v>44915</v>
      </c>
      <c r="CB187">
        <v>47.37</v>
      </c>
      <c r="CD187" s="3">
        <v>44915</v>
      </c>
      <c r="CE187">
        <v>62.79</v>
      </c>
      <c r="CG187" s="3">
        <v>44915</v>
      </c>
      <c r="CH187">
        <v>36.99</v>
      </c>
      <c r="CJ187" s="3">
        <v>44915</v>
      </c>
      <c r="CK187">
        <v>103.21</v>
      </c>
    </row>
    <row r="188" spans="1:89" x14ac:dyDescent="0.25">
      <c r="A188" s="3">
        <v>44916</v>
      </c>
      <c r="B188">
        <v>135.44999999999999</v>
      </c>
      <c r="D188" s="3">
        <v>44916</v>
      </c>
      <c r="E188">
        <v>350.16</v>
      </c>
      <c r="G188" s="3">
        <v>44916</v>
      </c>
      <c r="H188">
        <v>241.73</v>
      </c>
      <c r="J188" s="3">
        <v>44916</v>
      </c>
      <c r="K188">
        <v>244.43</v>
      </c>
      <c r="M188" s="3">
        <v>44916</v>
      </c>
      <c r="N188">
        <v>266.26</v>
      </c>
      <c r="P188" s="3">
        <v>44916</v>
      </c>
      <c r="Q188">
        <v>319.36</v>
      </c>
      <c r="S188" s="3">
        <v>44916</v>
      </c>
      <c r="T188">
        <v>242.21</v>
      </c>
      <c r="V188" s="3">
        <v>44916</v>
      </c>
      <c r="W188">
        <v>147.1</v>
      </c>
      <c r="Y188" s="3">
        <v>44916</v>
      </c>
      <c r="Z188">
        <v>268.16000000000003</v>
      </c>
      <c r="AB188" s="3">
        <v>44916</v>
      </c>
      <c r="AC188">
        <v>132.16</v>
      </c>
      <c r="AE188" s="3">
        <v>44916</v>
      </c>
      <c r="AF188">
        <v>527.54</v>
      </c>
      <c r="AH188" s="3">
        <v>44916</v>
      </c>
      <c r="AI188">
        <v>206.81</v>
      </c>
      <c r="AK188" s="3">
        <v>44916</v>
      </c>
      <c r="AL188">
        <v>189.42</v>
      </c>
      <c r="AN188" s="3">
        <v>44916</v>
      </c>
      <c r="AO188">
        <v>177.68</v>
      </c>
      <c r="AQ188" s="3">
        <v>44916</v>
      </c>
      <c r="AR188">
        <v>142.13999999999999</v>
      </c>
      <c r="AT188" s="3">
        <v>44916</v>
      </c>
      <c r="AU188">
        <v>202.65969999999999</v>
      </c>
      <c r="AW188" s="3">
        <v>44916</v>
      </c>
      <c r="AX188">
        <v>86.77</v>
      </c>
      <c r="AZ188" s="3">
        <v>44916</v>
      </c>
      <c r="BA188">
        <v>196</v>
      </c>
      <c r="BC188" s="3">
        <v>44916</v>
      </c>
      <c r="BD188">
        <v>174.7</v>
      </c>
      <c r="BF188" s="3">
        <v>44916</v>
      </c>
      <c r="BG188">
        <v>16.501000000000001</v>
      </c>
      <c r="BI188" s="3">
        <v>44916</v>
      </c>
      <c r="BJ188">
        <v>130.30000000000001</v>
      </c>
      <c r="BL188" s="3">
        <v>44916</v>
      </c>
      <c r="BM188">
        <v>103.22199999999999</v>
      </c>
      <c r="BO188" s="3">
        <v>44916</v>
      </c>
      <c r="BP188">
        <v>151.84</v>
      </c>
      <c r="BR188" s="3">
        <v>44916</v>
      </c>
      <c r="BS188">
        <v>48.393300000000004</v>
      </c>
      <c r="BU188" s="3">
        <v>44916</v>
      </c>
      <c r="BV188">
        <v>111.11</v>
      </c>
      <c r="BX188" s="3">
        <v>44916</v>
      </c>
      <c r="BY188">
        <v>86.92</v>
      </c>
      <c r="CA188" s="3">
        <v>44916</v>
      </c>
      <c r="CB188">
        <v>47.66</v>
      </c>
      <c r="CD188" s="3">
        <v>44916</v>
      </c>
      <c r="CE188">
        <v>63.8</v>
      </c>
      <c r="CG188" s="3">
        <v>44916</v>
      </c>
      <c r="CH188">
        <v>37.78</v>
      </c>
      <c r="CJ188" s="3">
        <v>44916</v>
      </c>
      <c r="CK188">
        <v>115.78</v>
      </c>
    </row>
    <row r="189" spans="1:89" x14ac:dyDescent="0.25">
      <c r="A189" s="3">
        <v>44917</v>
      </c>
      <c r="B189">
        <v>132.22999999999999</v>
      </c>
      <c r="D189" s="3">
        <v>44917</v>
      </c>
      <c r="E189">
        <v>345.58</v>
      </c>
      <c r="G189" s="3">
        <v>44917</v>
      </c>
      <c r="H189">
        <v>237.54</v>
      </c>
      <c r="J189" s="3">
        <v>44917</v>
      </c>
      <c r="K189">
        <v>238.19</v>
      </c>
      <c r="M189" s="3">
        <v>44917</v>
      </c>
      <c r="N189">
        <v>265.26</v>
      </c>
      <c r="P189" s="3">
        <v>44917</v>
      </c>
      <c r="Q189">
        <v>316.12</v>
      </c>
      <c r="S189" s="3">
        <v>44917</v>
      </c>
      <c r="T189">
        <v>241.3</v>
      </c>
      <c r="V189" s="3">
        <v>44917</v>
      </c>
      <c r="W189">
        <v>145.31</v>
      </c>
      <c r="Y189" s="3">
        <v>44917</v>
      </c>
      <c r="Z189">
        <v>265.77</v>
      </c>
      <c r="AB189" s="3">
        <v>44917</v>
      </c>
      <c r="AC189">
        <v>130.66</v>
      </c>
      <c r="AE189" s="3">
        <v>44917</v>
      </c>
      <c r="AF189">
        <v>527.09</v>
      </c>
      <c r="AH189" s="3">
        <v>44917</v>
      </c>
      <c r="AI189">
        <v>205.06</v>
      </c>
      <c r="AK189" s="3">
        <v>44917</v>
      </c>
      <c r="AL189">
        <v>187.2</v>
      </c>
      <c r="AN189" s="3">
        <v>44917</v>
      </c>
      <c r="AO189">
        <v>177.03</v>
      </c>
      <c r="AQ189" s="3">
        <v>44917</v>
      </c>
      <c r="AR189">
        <v>140.88</v>
      </c>
      <c r="AT189" s="3">
        <v>44917</v>
      </c>
      <c r="AU189">
        <v>200.03110000000001</v>
      </c>
      <c r="AW189" s="3">
        <v>44917</v>
      </c>
      <c r="AX189">
        <v>83.79</v>
      </c>
      <c r="AZ189" s="3">
        <v>44917</v>
      </c>
      <c r="BA189">
        <v>188.25</v>
      </c>
      <c r="BC189" s="3">
        <v>44917</v>
      </c>
      <c r="BD189">
        <v>172.08</v>
      </c>
      <c r="BF189" s="3">
        <v>44917</v>
      </c>
      <c r="BG189">
        <v>15.339</v>
      </c>
      <c r="BI189" s="3">
        <v>44917</v>
      </c>
      <c r="BJ189">
        <v>129.19</v>
      </c>
      <c r="BL189" s="3">
        <v>44917</v>
      </c>
      <c r="BM189">
        <v>101.658</v>
      </c>
      <c r="BO189" s="3">
        <v>44917</v>
      </c>
      <c r="BP189">
        <v>152.19</v>
      </c>
      <c r="BR189" s="3">
        <v>44917</v>
      </c>
      <c r="BS189">
        <v>47.826700000000002</v>
      </c>
      <c r="BU189" s="3">
        <v>44917</v>
      </c>
      <c r="BV189">
        <v>111.24</v>
      </c>
      <c r="BX189" s="3">
        <v>44917</v>
      </c>
      <c r="BY189">
        <v>86.67</v>
      </c>
      <c r="CA189" s="3">
        <v>44917</v>
      </c>
      <c r="CB189">
        <v>47.32</v>
      </c>
      <c r="CD189" s="3">
        <v>44917</v>
      </c>
      <c r="CE189">
        <v>63.34</v>
      </c>
      <c r="CG189" s="3">
        <v>44917</v>
      </c>
      <c r="CH189">
        <v>38.31</v>
      </c>
      <c r="CJ189" s="3">
        <v>44917</v>
      </c>
      <c r="CK189">
        <v>116.71</v>
      </c>
    </row>
    <row r="190" spans="1:89" x14ac:dyDescent="0.25">
      <c r="A190" s="3">
        <v>44918</v>
      </c>
      <c r="B190">
        <v>131.86000000000001</v>
      </c>
      <c r="D190" s="3">
        <v>44918</v>
      </c>
      <c r="E190">
        <v>345.51</v>
      </c>
      <c r="G190" s="3">
        <v>44918</v>
      </c>
      <c r="H190">
        <v>239.87</v>
      </c>
      <c r="J190" s="3">
        <v>44918</v>
      </c>
      <c r="K190">
        <v>238.73</v>
      </c>
      <c r="M190" s="3">
        <v>44918</v>
      </c>
      <c r="N190">
        <v>263.92</v>
      </c>
      <c r="P190" s="3">
        <v>44918</v>
      </c>
      <c r="Q190">
        <v>318.73</v>
      </c>
      <c r="S190" s="3">
        <v>44918</v>
      </c>
      <c r="T190">
        <v>242.67</v>
      </c>
      <c r="V190" s="3">
        <v>44918</v>
      </c>
      <c r="W190">
        <v>147.02000000000001</v>
      </c>
      <c r="Y190" s="3">
        <v>44918</v>
      </c>
      <c r="Z190">
        <v>267.57</v>
      </c>
      <c r="AB190" s="3">
        <v>44918</v>
      </c>
      <c r="AC190">
        <v>131.28</v>
      </c>
      <c r="AE190" s="3">
        <v>44918</v>
      </c>
      <c r="AF190">
        <v>531.30999999999995</v>
      </c>
      <c r="AH190" s="3">
        <v>44918</v>
      </c>
      <c r="AI190">
        <v>205.83</v>
      </c>
      <c r="AK190" s="3">
        <v>44918</v>
      </c>
      <c r="AL190">
        <v>189.48</v>
      </c>
      <c r="AN190" s="3">
        <v>44918</v>
      </c>
      <c r="AO190">
        <v>177.48</v>
      </c>
      <c r="AQ190" s="3">
        <v>44918</v>
      </c>
      <c r="AR190">
        <v>141.65</v>
      </c>
      <c r="AT190" s="3">
        <v>44918</v>
      </c>
      <c r="AU190">
        <v>201.5008</v>
      </c>
      <c r="AW190" s="3">
        <v>44918</v>
      </c>
      <c r="AX190">
        <v>85.25</v>
      </c>
      <c r="AZ190" s="3">
        <v>44918</v>
      </c>
      <c r="BA190">
        <v>189.06</v>
      </c>
      <c r="BC190" s="3">
        <v>44918</v>
      </c>
      <c r="BD190">
        <v>177.4</v>
      </c>
      <c r="BF190" s="3">
        <v>44918</v>
      </c>
      <c r="BG190">
        <v>15.206</v>
      </c>
      <c r="BI190" s="3">
        <v>44918</v>
      </c>
      <c r="BJ190">
        <v>129.44</v>
      </c>
      <c r="BL190" s="3">
        <v>44918</v>
      </c>
      <c r="BM190">
        <v>100.446</v>
      </c>
      <c r="BO190" s="3">
        <v>44918</v>
      </c>
      <c r="BP190">
        <v>152.62</v>
      </c>
      <c r="BR190" s="3">
        <v>44918</v>
      </c>
      <c r="BS190">
        <v>47.923299999999998</v>
      </c>
      <c r="BU190" s="3">
        <v>44918</v>
      </c>
      <c r="BV190">
        <v>111.86</v>
      </c>
      <c r="BX190" s="3">
        <v>44918</v>
      </c>
      <c r="BY190">
        <v>88.01</v>
      </c>
      <c r="CA190" s="3">
        <v>44918</v>
      </c>
      <c r="CB190">
        <v>47.48</v>
      </c>
      <c r="CD190" s="3">
        <v>44918</v>
      </c>
      <c r="CE190">
        <v>63.82</v>
      </c>
      <c r="CG190" s="3">
        <v>44918</v>
      </c>
      <c r="CH190">
        <v>38.409999999999997</v>
      </c>
      <c r="CJ190" s="3">
        <v>44918</v>
      </c>
      <c r="CK190">
        <v>116.25</v>
      </c>
    </row>
    <row r="191" spans="1:89" x14ac:dyDescent="0.25">
      <c r="A191" s="3">
        <v>44922</v>
      </c>
      <c r="B191">
        <v>130.03</v>
      </c>
      <c r="D191" s="3">
        <v>44922</v>
      </c>
      <c r="E191">
        <v>341.97</v>
      </c>
      <c r="G191" s="3">
        <v>44922</v>
      </c>
      <c r="H191">
        <v>243.14</v>
      </c>
      <c r="J191" s="3">
        <v>44922</v>
      </c>
      <c r="K191">
        <v>236.96</v>
      </c>
      <c r="M191" s="3">
        <v>44922</v>
      </c>
      <c r="N191">
        <v>263.39</v>
      </c>
      <c r="P191" s="3">
        <v>44922</v>
      </c>
      <c r="Q191">
        <v>319.55</v>
      </c>
      <c r="S191" s="3">
        <v>44922</v>
      </c>
      <c r="T191">
        <v>239.42</v>
      </c>
      <c r="V191" s="3">
        <v>44922</v>
      </c>
      <c r="W191">
        <v>146.38999999999999</v>
      </c>
      <c r="Y191" s="3">
        <v>44922</v>
      </c>
      <c r="Z191">
        <v>266.83999999999997</v>
      </c>
      <c r="AB191" s="3">
        <v>44922</v>
      </c>
      <c r="AC191">
        <v>131.74</v>
      </c>
      <c r="AE191" s="3">
        <v>44922</v>
      </c>
      <c r="AF191">
        <v>531.99</v>
      </c>
      <c r="AH191" s="3">
        <v>44922</v>
      </c>
      <c r="AI191">
        <v>206.29</v>
      </c>
      <c r="AK191" s="3">
        <v>44922</v>
      </c>
      <c r="AL191">
        <v>190.48</v>
      </c>
      <c r="AN191" s="3">
        <v>44922</v>
      </c>
      <c r="AO191">
        <v>177.43</v>
      </c>
      <c r="AQ191" s="3">
        <v>44922</v>
      </c>
      <c r="AR191">
        <v>142.41999999999999</v>
      </c>
      <c r="AT191" s="3">
        <v>44922</v>
      </c>
      <c r="AU191">
        <v>202.46180000000001</v>
      </c>
      <c r="AW191" s="3">
        <v>44922</v>
      </c>
      <c r="AX191">
        <v>83.04</v>
      </c>
      <c r="AZ191" s="3">
        <v>44922</v>
      </c>
      <c r="BA191">
        <v>189.4</v>
      </c>
      <c r="BC191" s="3">
        <v>44922</v>
      </c>
      <c r="BD191">
        <v>179.63</v>
      </c>
      <c r="BF191" s="3">
        <v>44922</v>
      </c>
      <c r="BG191">
        <v>14.121</v>
      </c>
      <c r="BI191" s="3">
        <v>44922</v>
      </c>
      <c r="BJ191">
        <v>130.66</v>
      </c>
      <c r="BL191" s="3">
        <v>44922</v>
      </c>
      <c r="BM191">
        <v>100.51300000000001</v>
      </c>
      <c r="BO191" s="3">
        <v>44922</v>
      </c>
      <c r="BP191">
        <v>153.94999999999999</v>
      </c>
      <c r="BR191" s="3">
        <v>44922</v>
      </c>
      <c r="BS191">
        <v>47.936700000000002</v>
      </c>
      <c r="BU191" s="3">
        <v>44922</v>
      </c>
      <c r="BV191">
        <v>112.12</v>
      </c>
      <c r="BX191" s="3">
        <v>44922</v>
      </c>
      <c r="BY191">
        <v>86.37</v>
      </c>
      <c r="CA191" s="3">
        <v>44922</v>
      </c>
      <c r="CB191">
        <v>47.53</v>
      </c>
      <c r="CD191" s="3">
        <v>44922</v>
      </c>
      <c r="CE191">
        <v>64.209999999999994</v>
      </c>
      <c r="CG191" s="3">
        <v>44922</v>
      </c>
      <c r="CH191">
        <v>39.25</v>
      </c>
      <c r="CJ191" s="3">
        <v>44922</v>
      </c>
      <c r="CK191">
        <v>117.56</v>
      </c>
    </row>
    <row r="192" spans="1:89" x14ac:dyDescent="0.25">
      <c r="A192" s="3">
        <v>44923</v>
      </c>
      <c r="B192">
        <v>126.04</v>
      </c>
      <c r="D192" s="3">
        <v>44923</v>
      </c>
      <c r="E192">
        <v>340.87</v>
      </c>
      <c r="G192" s="3">
        <v>44923</v>
      </c>
      <c r="H192">
        <v>239.38</v>
      </c>
      <c r="J192" s="3">
        <v>44923</v>
      </c>
      <c r="K192">
        <v>234.53</v>
      </c>
      <c r="M192" s="3">
        <v>44923</v>
      </c>
      <c r="N192">
        <v>261.42</v>
      </c>
      <c r="P192" s="3">
        <v>44923</v>
      </c>
      <c r="Q192">
        <v>315.73</v>
      </c>
      <c r="S192" s="3">
        <v>44923</v>
      </c>
      <c r="T192">
        <v>237.48</v>
      </c>
      <c r="V192" s="3">
        <v>44923</v>
      </c>
      <c r="W192">
        <v>144.01</v>
      </c>
      <c r="Y192" s="3">
        <v>44923</v>
      </c>
      <c r="Z192">
        <v>265.11</v>
      </c>
      <c r="AB192" s="3">
        <v>44923</v>
      </c>
      <c r="AC192">
        <v>132.46</v>
      </c>
      <c r="AE192" s="3">
        <v>44923</v>
      </c>
      <c r="AF192">
        <v>528.45000000000005</v>
      </c>
      <c r="AH192" s="3">
        <v>44923</v>
      </c>
      <c r="AI192">
        <v>204.99</v>
      </c>
      <c r="AK192" s="3">
        <v>44923</v>
      </c>
      <c r="AL192">
        <v>188.13</v>
      </c>
      <c r="AN192" s="3">
        <v>44923</v>
      </c>
      <c r="AO192">
        <v>176.66</v>
      </c>
      <c r="AQ192" s="3">
        <v>44923</v>
      </c>
      <c r="AR192">
        <v>140.02000000000001</v>
      </c>
      <c r="AT192" s="3">
        <v>44923</v>
      </c>
      <c r="AU192">
        <v>199.91800000000001</v>
      </c>
      <c r="AW192" s="3">
        <v>44923</v>
      </c>
      <c r="AX192">
        <v>81.819999999999993</v>
      </c>
      <c r="AZ192" s="3">
        <v>44923</v>
      </c>
      <c r="BA192">
        <v>188.38</v>
      </c>
      <c r="BC192" s="3">
        <v>44923</v>
      </c>
      <c r="BD192">
        <v>176.98</v>
      </c>
      <c r="BF192" s="3">
        <v>44923</v>
      </c>
      <c r="BG192">
        <v>14.036</v>
      </c>
      <c r="BI192" s="3">
        <v>44923</v>
      </c>
      <c r="BJ192">
        <v>128.47</v>
      </c>
      <c r="BL192" s="3">
        <v>44923</v>
      </c>
      <c r="BM192">
        <v>98.899000000000001</v>
      </c>
      <c r="BO192" s="3">
        <v>44923</v>
      </c>
      <c r="BP192">
        <v>151.96</v>
      </c>
      <c r="BR192" s="3">
        <v>44923</v>
      </c>
      <c r="BS192">
        <v>47.096699999999998</v>
      </c>
      <c r="BU192" s="3">
        <v>44923</v>
      </c>
      <c r="BV192">
        <v>111.08</v>
      </c>
      <c r="BX192" s="3">
        <v>44923</v>
      </c>
      <c r="BY192">
        <v>84.17</v>
      </c>
      <c r="CA192" s="3">
        <v>44923</v>
      </c>
      <c r="CB192">
        <v>47.07</v>
      </c>
      <c r="CD192" s="3">
        <v>44923</v>
      </c>
      <c r="CE192">
        <v>63.57</v>
      </c>
      <c r="CG192" s="3">
        <v>44923</v>
      </c>
      <c r="CH192">
        <v>38.81</v>
      </c>
      <c r="CJ192" s="3">
        <v>44923</v>
      </c>
      <c r="CK192">
        <v>114.98</v>
      </c>
    </row>
    <row r="193" spans="1:89" x14ac:dyDescent="0.25">
      <c r="A193" s="3">
        <v>44924</v>
      </c>
      <c r="B193">
        <v>129.61000000000001</v>
      </c>
      <c r="D193" s="3">
        <v>44924</v>
      </c>
      <c r="E193">
        <v>343.43</v>
      </c>
      <c r="G193" s="3">
        <v>44924</v>
      </c>
      <c r="H193">
        <v>240.2</v>
      </c>
      <c r="J193" s="3">
        <v>44924</v>
      </c>
      <c r="K193">
        <v>241.01</v>
      </c>
      <c r="M193" s="3">
        <v>44924</v>
      </c>
      <c r="N193">
        <v>263.16000000000003</v>
      </c>
      <c r="P193" s="3">
        <v>44924</v>
      </c>
      <c r="Q193">
        <v>320.41000000000003</v>
      </c>
      <c r="S193" s="3">
        <v>44924</v>
      </c>
      <c r="T193">
        <v>241.32</v>
      </c>
      <c r="V193" s="3">
        <v>44924</v>
      </c>
      <c r="W193">
        <v>147.32</v>
      </c>
      <c r="Y193" s="3">
        <v>44924</v>
      </c>
      <c r="Z193">
        <v>265.93</v>
      </c>
      <c r="AB193" s="3">
        <v>44924</v>
      </c>
      <c r="AC193">
        <v>133.22</v>
      </c>
      <c r="AE193" s="3">
        <v>44924</v>
      </c>
      <c r="AF193">
        <v>529.88</v>
      </c>
      <c r="AH193" s="3">
        <v>44924</v>
      </c>
      <c r="AI193">
        <v>208.06</v>
      </c>
      <c r="AK193" s="3">
        <v>44924</v>
      </c>
      <c r="AL193">
        <v>189.44</v>
      </c>
      <c r="AN193" s="3">
        <v>44924</v>
      </c>
      <c r="AO193">
        <v>177.56</v>
      </c>
      <c r="AQ193" s="3">
        <v>44924</v>
      </c>
      <c r="AR193">
        <v>141.06</v>
      </c>
      <c r="AT193" s="3">
        <v>44924</v>
      </c>
      <c r="AU193">
        <v>202.32990000000001</v>
      </c>
      <c r="AW193" s="3">
        <v>44924</v>
      </c>
      <c r="AX193">
        <v>84.18</v>
      </c>
      <c r="AZ193" s="3">
        <v>44924</v>
      </c>
      <c r="BA193">
        <v>188.91</v>
      </c>
      <c r="BC193" s="3">
        <v>44924</v>
      </c>
      <c r="BD193">
        <v>178.32</v>
      </c>
      <c r="BF193" s="3">
        <v>44924</v>
      </c>
      <c r="BG193">
        <v>14.603</v>
      </c>
      <c r="BI193" s="3">
        <v>44924</v>
      </c>
      <c r="BJ193">
        <v>132.54</v>
      </c>
      <c r="BL193" s="3">
        <v>44924</v>
      </c>
      <c r="BM193">
        <v>100.806</v>
      </c>
      <c r="BO193" s="3">
        <v>44924</v>
      </c>
      <c r="BP193">
        <v>152.59</v>
      </c>
      <c r="BR193" s="3">
        <v>44924</v>
      </c>
      <c r="BS193">
        <v>47.383299999999998</v>
      </c>
      <c r="BU193" s="3">
        <v>44924</v>
      </c>
      <c r="BV193">
        <v>110.82</v>
      </c>
      <c r="BX193" s="3">
        <v>44924</v>
      </c>
      <c r="BY193">
        <v>87.18</v>
      </c>
      <c r="CA193" s="3">
        <v>44924</v>
      </c>
      <c r="CB193">
        <v>47.5</v>
      </c>
      <c r="CD193" s="3">
        <v>44924</v>
      </c>
      <c r="CE193">
        <v>63.95</v>
      </c>
      <c r="CG193" s="3">
        <v>44924</v>
      </c>
      <c r="CH193">
        <v>39.26</v>
      </c>
      <c r="CJ193" s="3">
        <v>44924</v>
      </c>
      <c r="CK193">
        <v>117.35</v>
      </c>
    </row>
    <row r="194" spans="1:89" x14ac:dyDescent="0.25">
      <c r="A194" s="3">
        <v>44925</v>
      </c>
      <c r="B194">
        <v>129.93</v>
      </c>
      <c r="D194" s="3">
        <v>44925</v>
      </c>
      <c r="E194">
        <v>343.38</v>
      </c>
      <c r="G194" s="3">
        <v>44925</v>
      </c>
      <c r="H194">
        <v>239.56</v>
      </c>
      <c r="J194" s="3">
        <v>44925</v>
      </c>
      <c r="K194">
        <v>239.82</v>
      </c>
      <c r="M194" s="3">
        <v>44925</v>
      </c>
      <c r="N194">
        <v>262.64</v>
      </c>
      <c r="P194" s="3">
        <v>44925</v>
      </c>
      <c r="Q194">
        <v>315.86</v>
      </c>
      <c r="S194" s="3">
        <v>44925</v>
      </c>
      <c r="T194">
        <v>237.33</v>
      </c>
      <c r="V194" s="3">
        <v>44925</v>
      </c>
      <c r="W194">
        <v>147.75</v>
      </c>
      <c r="Y194" s="3">
        <v>44925</v>
      </c>
      <c r="Z194">
        <v>263.52999999999997</v>
      </c>
      <c r="AB194" s="3">
        <v>44925</v>
      </c>
      <c r="AC194">
        <v>134.1</v>
      </c>
      <c r="AE194" s="3">
        <v>44925</v>
      </c>
      <c r="AF194">
        <v>530.17999999999995</v>
      </c>
      <c r="AH194" s="3">
        <v>44925</v>
      </c>
      <c r="AI194">
        <v>207.76</v>
      </c>
      <c r="AK194" s="3">
        <v>44925</v>
      </c>
      <c r="AL194">
        <v>187.49</v>
      </c>
      <c r="AN194" s="3">
        <v>44925</v>
      </c>
      <c r="AO194">
        <v>176.65</v>
      </c>
      <c r="AQ194" s="3">
        <v>44925</v>
      </c>
      <c r="AR194">
        <v>140.88999999999999</v>
      </c>
      <c r="AT194" s="3">
        <v>44925</v>
      </c>
      <c r="AU194">
        <v>201.90600000000001</v>
      </c>
      <c r="AW194" s="3">
        <v>44925</v>
      </c>
      <c r="AX194">
        <v>84</v>
      </c>
      <c r="AZ194" s="3">
        <v>44925</v>
      </c>
      <c r="BA194">
        <v>190.49</v>
      </c>
      <c r="BC194" s="3">
        <v>44925</v>
      </c>
      <c r="BD194">
        <v>179.49</v>
      </c>
      <c r="BF194" s="3">
        <v>44925</v>
      </c>
      <c r="BG194">
        <v>14.614000000000001</v>
      </c>
      <c r="BI194" s="3">
        <v>44925</v>
      </c>
      <c r="BJ194">
        <v>132.59</v>
      </c>
      <c r="BL194" s="3">
        <v>44925</v>
      </c>
      <c r="BM194">
        <v>100.262</v>
      </c>
      <c r="BO194" s="3">
        <v>44925</v>
      </c>
      <c r="BP194">
        <v>151.56</v>
      </c>
      <c r="BR194" s="3">
        <v>44925</v>
      </c>
      <c r="BS194">
        <v>47.263300000000001</v>
      </c>
      <c r="BU194" s="3">
        <v>44925</v>
      </c>
      <c r="BV194">
        <v>110.95</v>
      </c>
      <c r="BX194" s="3">
        <v>44925</v>
      </c>
      <c r="BY194">
        <v>86.88</v>
      </c>
      <c r="CA194" s="3">
        <v>44925</v>
      </c>
      <c r="CB194">
        <v>47.64</v>
      </c>
      <c r="CD194" s="3">
        <v>44925</v>
      </c>
      <c r="CE194">
        <v>63.61</v>
      </c>
      <c r="CG194" s="3">
        <v>44925</v>
      </c>
      <c r="CH194">
        <v>39.4</v>
      </c>
      <c r="CJ194" s="3">
        <v>44925</v>
      </c>
      <c r="CK194">
        <v>117.01</v>
      </c>
    </row>
    <row r="195" spans="1:89" x14ac:dyDescent="0.25">
      <c r="A195" s="3">
        <v>44929</v>
      </c>
      <c r="B195">
        <v>125.07</v>
      </c>
      <c r="D195" s="3">
        <v>44929</v>
      </c>
      <c r="E195">
        <v>346.22</v>
      </c>
      <c r="G195" s="3">
        <v>44929</v>
      </c>
      <c r="H195">
        <v>238.88</v>
      </c>
      <c r="J195" s="3">
        <v>44929</v>
      </c>
      <c r="K195">
        <v>239.58</v>
      </c>
      <c r="M195" s="3">
        <v>44929</v>
      </c>
      <c r="N195">
        <v>261.64999999999998</v>
      </c>
      <c r="P195" s="3">
        <v>44929</v>
      </c>
      <c r="Q195">
        <v>315.91000000000003</v>
      </c>
      <c r="S195" s="3">
        <v>44929</v>
      </c>
      <c r="T195">
        <v>239.37</v>
      </c>
      <c r="V195" s="3">
        <v>44929</v>
      </c>
      <c r="W195">
        <v>147.12</v>
      </c>
      <c r="Y195" s="3">
        <v>44929</v>
      </c>
      <c r="Z195">
        <v>264.33</v>
      </c>
      <c r="AB195" s="3">
        <v>44929</v>
      </c>
      <c r="AC195">
        <v>135.12</v>
      </c>
      <c r="AE195" s="3">
        <v>44929</v>
      </c>
      <c r="AF195">
        <v>518.64</v>
      </c>
      <c r="AH195" s="3">
        <v>44929</v>
      </c>
      <c r="AI195">
        <v>207.39</v>
      </c>
      <c r="AK195" s="3">
        <v>44929</v>
      </c>
      <c r="AL195">
        <v>187.12</v>
      </c>
      <c r="AN195" s="3">
        <v>44929</v>
      </c>
      <c r="AO195">
        <v>178.19</v>
      </c>
      <c r="AQ195" s="3">
        <v>44929</v>
      </c>
      <c r="AR195">
        <v>141.55000000000001</v>
      </c>
      <c r="AT195" s="3">
        <v>44929</v>
      </c>
      <c r="AU195">
        <v>201.90600000000001</v>
      </c>
      <c r="AW195" s="3">
        <v>44929</v>
      </c>
      <c r="AX195">
        <v>85.82</v>
      </c>
      <c r="AZ195" s="3">
        <v>44929</v>
      </c>
      <c r="BA195">
        <v>195.39</v>
      </c>
      <c r="BC195" s="3">
        <v>44929</v>
      </c>
      <c r="BD195">
        <v>173.99</v>
      </c>
      <c r="BF195" s="3">
        <v>44929</v>
      </c>
      <c r="BG195">
        <v>14.315</v>
      </c>
      <c r="BI195" s="3">
        <v>44929</v>
      </c>
      <c r="BJ195">
        <v>134.78</v>
      </c>
      <c r="BL195" s="3">
        <v>44929</v>
      </c>
      <c r="BM195">
        <v>102.39400000000001</v>
      </c>
      <c r="BO195" s="3">
        <v>44929</v>
      </c>
      <c r="BP195">
        <v>151.57</v>
      </c>
      <c r="BR195" s="3">
        <v>44929</v>
      </c>
      <c r="BS195">
        <v>47.866700000000002</v>
      </c>
      <c r="BU195" s="3">
        <v>44929</v>
      </c>
      <c r="BV195">
        <v>111.14</v>
      </c>
      <c r="BX195" s="3">
        <v>44929</v>
      </c>
      <c r="BY195">
        <v>88.97</v>
      </c>
      <c r="CA195" s="3">
        <v>44929</v>
      </c>
      <c r="CB195">
        <v>47.94</v>
      </c>
      <c r="CD195" s="3">
        <v>44929</v>
      </c>
      <c r="CE195">
        <v>62.95</v>
      </c>
      <c r="CG195" s="3">
        <v>44929</v>
      </c>
      <c r="CH195">
        <v>40.119999999999997</v>
      </c>
      <c r="CJ195" s="3">
        <v>44929</v>
      </c>
      <c r="CK195">
        <v>118.75</v>
      </c>
    </row>
    <row r="196" spans="1:89" x14ac:dyDescent="0.25">
      <c r="A196" s="3">
        <v>44930</v>
      </c>
      <c r="B196">
        <v>126.36</v>
      </c>
      <c r="D196" s="3">
        <v>44930</v>
      </c>
      <c r="E196">
        <v>347.7</v>
      </c>
      <c r="G196" s="3">
        <v>44930</v>
      </c>
      <c r="H196">
        <v>241.36</v>
      </c>
      <c r="J196" s="3">
        <v>44930</v>
      </c>
      <c r="K196">
        <v>229.1</v>
      </c>
      <c r="M196" s="3">
        <v>44930</v>
      </c>
      <c r="N196">
        <v>264.39</v>
      </c>
      <c r="P196" s="3">
        <v>44930</v>
      </c>
      <c r="Q196">
        <v>319.73</v>
      </c>
      <c r="S196" s="3">
        <v>44930</v>
      </c>
      <c r="T196">
        <v>244.18</v>
      </c>
      <c r="V196" s="3">
        <v>44930</v>
      </c>
      <c r="W196">
        <v>150.54</v>
      </c>
      <c r="Y196" s="3">
        <v>44930</v>
      </c>
      <c r="Z196">
        <v>264.39</v>
      </c>
      <c r="AB196" s="3">
        <v>44930</v>
      </c>
      <c r="AC196">
        <v>136.38</v>
      </c>
      <c r="AE196" s="3">
        <v>44930</v>
      </c>
      <c r="AF196">
        <v>504.5</v>
      </c>
      <c r="AH196" s="3">
        <v>44930</v>
      </c>
      <c r="AI196">
        <v>212.61</v>
      </c>
      <c r="AK196" s="3">
        <v>44930</v>
      </c>
      <c r="AL196">
        <v>187.23</v>
      </c>
      <c r="AN196" s="3">
        <v>44930</v>
      </c>
      <c r="AO196">
        <v>180.13</v>
      </c>
      <c r="AQ196" s="3">
        <v>44930</v>
      </c>
      <c r="AR196">
        <v>142.6</v>
      </c>
      <c r="AT196" s="3">
        <v>44930</v>
      </c>
      <c r="AU196">
        <v>197.89230000000001</v>
      </c>
      <c r="AW196" s="3">
        <v>44930</v>
      </c>
      <c r="AX196">
        <v>85.14</v>
      </c>
      <c r="AZ196" s="3">
        <v>44930</v>
      </c>
      <c r="BA196">
        <v>203.64</v>
      </c>
      <c r="BC196" s="3">
        <v>44930</v>
      </c>
      <c r="BD196">
        <v>172.14</v>
      </c>
      <c r="BF196" s="3">
        <v>44930</v>
      </c>
      <c r="BG196">
        <v>14.749000000000001</v>
      </c>
      <c r="BI196" s="3">
        <v>44930</v>
      </c>
      <c r="BJ196">
        <v>139.59</v>
      </c>
      <c r="BL196" s="3">
        <v>44930</v>
      </c>
      <c r="BM196">
        <v>104.63500000000001</v>
      </c>
      <c r="BO196" s="3">
        <v>44930</v>
      </c>
      <c r="BP196">
        <v>152.22999999999999</v>
      </c>
      <c r="BR196" s="3">
        <v>44930</v>
      </c>
      <c r="BS196">
        <v>47.92</v>
      </c>
      <c r="BU196" s="3">
        <v>44930</v>
      </c>
      <c r="BV196">
        <v>112.08</v>
      </c>
      <c r="BX196" s="3">
        <v>44930</v>
      </c>
      <c r="BY196">
        <v>91.98</v>
      </c>
      <c r="CA196" s="3">
        <v>44930</v>
      </c>
      <c r="CB196">
        <v>47.55</v>
      </c>
      <c r="CD196" s="3">
        <v>44930</v>
      </c>
      <c r="CE196">
        <v>62.92</v>
      </c>
      <c r="CG196" s="3">
        <v>44930</v>
      </c>
      <c r="CH196">
        <v>41.13</v>
      </c>
      <c r="CJ196" s="3">
        <v>44930</v>
      </c>
      <c r="CK196">
        <v>121.21</v>
      </c>
    </row>
    <row r="197" spans="1:89" x14ac:dyDescent="0.25">
      <c r="A197" s="3">
        <v>44931</v>
      </c>
      <c r="B197">
        <v>125.02</v>
      </c>
      <c r="D197" s="3">
        <v>44931</v>
      </c>
      <c r="E197">
        <v>343.76</v>
      </c>
      <c r="G197" s="3">
        <v>44931</v>
      </c>
      <c r="H197">
        <v>240.28</v>
      </c>
      <c r="J197" s="3">
        <v>44931</v>
      </c>
      <c r="K197">
        <v>222.31</v>
      </c>
      <c r="M197" s="3">
        <v>44931</v>
      </c>
      <c r="N197">
        <v>266.86</v>
      </c>
      <c r="P197" s="3">
        <v>44931</v>
      </c>
      <c r="Q197">
        <v>315.47000000000003</v>
      </c>
      <c r="S197" s="3">
        <v>44931</v>
      </c>
      <c r="T197">
        <v>227.75</v>
      </c>
      <c r="V197" s="3">
        <v>44931</v>
      </c>
      <c r="W197">
        <v>146.43</v>
      </c>
      <c r="Y197" s="3">
        <v>44931</v>
      </c>
      <c r="Z197">
        <v>262.16000000000003</v>
      </c>
      <c r="AB197" s="3">
        <v>44931</v>
      </c>
      <c r="AC197">
        <v>135.35</v>
      </c>
      <c r="AE197" s="3">
        <v>44931</v>
      </c>
      <c r="AF197">
        <v>489.96</v>
      </c>
      <c r="AH197" s="3">
        <v>44931</v>
      </c>
      <c r="AI197">
        <v>211.11</v>
      </c>
      <c r="AK197" s="3">
        <v>44931</v>
      </c>
      <c r="AL197">
        <v>187.55</v>
      </c>
      <c r="AN197" s="3">
        <v>44931</v>
      </c>
      <c r="AO197">
        <v>178.8</v>
      </c>
      <c r="AQ197" s="3">
        <v>44931</v>
      </c>
      <c r="AR197">
        <v>141.11000000000001</v>
      </c>
      <c r="AT197" s="3">
        <v>44931</v>
      </c>
      <c r="AU197">
        <v>192.64449999999999</v>
      </c>
      <c r="AW197" s="3">
        <v>44931</v>
      </c>
      <c r="AX197">
        <v>83.12</v>
      </c>
      <c r="AZ197" s="3">
        <v>44931</v>
      </c>
      <c r="BA197">
        <v>204.99</v>
      </c>
      <c r="BC197" s="3">
        <v>44931</v>
      </c>
      <c r="BD197">
        <v>175.24</v>
      </c>
      <c r="BF197" s="3">
        <v>44931</v>
      </c>
      <c r="BG197">
        <v>14.265000000000001</v>
      </c>
      <c r="BI197" s="3">
        <v>44931</v>
      </c>
      <c r="BJ197">
        <v>136.34</v>
      </c>
      <c r="BL197" s="3">
        <v>44931</v>
      </c>
      <c r="BM197">
        <v>102.804</v>
      </c>
      <c r="BO197" s="3">
        <v>44931</v>
      </c>
      <c r="BP197">
        <v>150.34</v>
      </c>
      <c r="BR197" s="3">
        <v>44931</v>
      </c>
      <c r="BS197">
        <v>47.756700000000002</v>
      </c>
      <c r="BU197" s="3">
        <v>44931</v>
      </c>
      <c r="BV197">
        <v>113.64</v>
      </c>
      <c r="BX197" s="3">
        <v>44931</v>
      </c>
      <c r="BY197">
        <v>91.92</v>
      </c>
      <c r="CA197" s="3">
        <v>44931</v>
      </c>
      <c r="CB197">
        <v>46.88</v>
      </c>
      <c r="CD197" s="3">
        <v>44931</v>
      </c>
      <c r="CE197">
        <v>62.2</v>
      </c>
      <c r="CG197" s="3">
        <v>44931</v>
      </c>
      <c r="CH197">
        <v>41.7</v>
      </c>
      <c r="CJ197" s="3">
        <v>44931</v>
      </c>
      <c r="CK197">
        <v>120.62</v>
      </c>
    </row>
    <row r="198" spans="1:89" x14ac:dyDescent="0.25">
      <c r="A198" s="3">
        <v>44932</v>
      </c>
      <c r="B198">
        <v>129.62</v>
      </c>
      <c r="D198" s="3">
        <v>44932</v>
      </c>
      <c r="E198">
        <v>348.08</v>
      </c>
      <c r="G198" s="3">
        <v>44932</v>
      </c>
      <c r="H198">
        <v>248.86</v>
      </c>
      <c r="J198" s="3">
        <v>44932</v>
      </c>
      <c r="K198">
        <v>224.93</v>
      </c>
      <c r="M198" s="3">
        <v>44932</v>
      </c>
      <c r="N198">
        <v>275.2</v>
      </c>
      <c r="P198" s="3">
        <v>44932</v>
      </c>
      <c r="Q198">
        <v>317.52999999999997</v>
      </c>
      <c r="S198" s="3">
        <v>44932</v>
      </c>
      <c r="T198">
        <v>235.8</v>
      </c>
      <c r="V198" s="3">
        <v>44932</v>
      </c>
      <c r="W198">
        <v>150.16999999999999</v>
      </c>
      <c r="Y198" s="3">
        <v>44932</v>
      </c>
      <c r="Z198">
        <v>269.47000000000003</v>
      </c>
      <c r="AB198" s="3">
        <v>44932</v>
      </c>
      <c r="AC198">
        <v>137.94</v>
      </c>
      <c r="AE198" s="3">
        <v>44932</v>
      </c>
      <c r="AF198">
        <v>490</v>
      </c>
      <c r="AH198" s="3">
        <v>44932</v>
      </c>
      <c r="AI198">
        <v>217.75</v>
      </c>
      <c r="AK198" s="3">
        <v>44932</v>
      </c>
      <c r="AL198">
        <v>193.87</v>
      </c>
      <c r="AN198" s="3">
        <v>44932</v>
      </c>
      <c r="AO198">
        <v>180.25</v>
      </c>
      <c r="AQ198" s="3">
        <v>44932</v>
      </c>
      <c r="AR198">
        <v>143.69999999999999</v>
      </c>
      <c r="AT198" s="3">
        <v>44932</v>
      </c>
      <c r="AU198">
        <v>198.10900000000001</v>
      </c>
      <c r="AW198" s="3">
        <v>44932</v>
      </c>
      <c r="AX198">
        <v>86.08</v>
      </c>
      <c r="AZ198" s="3">
        <v>44932</v>
      </c>
      <c r="BA198">
        <v>213</v>
      </c>
      <c r="BC198" s="3">
        <v>44932</v>
      </c>
      <c r="BD198">
        <v>176.56</v>
      </c>
      <c r="BF198" s="3">
        <v>44932</v>
      </c>
      <c r="BG198">
        <v>14.859</v>
      </c>
      <c r="BI198" s="3">
        <v>44932</v>
      </c>
      <c r="BJ198">
        <v>140.51</v>
      </c>
      <c r="BL198" s="3">
        <v>44932</v>
      </c>
      <c r="BM198">
        <v>105.947</v>
      </c>
      <c r="BO198" s="3">
        <v>44932</v>
      </c>
      <c r="BP198">
        <v>153.91999999999999</v>
      </c>
      <c r="BR198" s="3">
        <v>44932</v>
      </c>
      <c r="BS198">
        <v>48.926699999999997</v>
      </c>
      <c r="BU198" s="3">
        <v>44932</v>
      </c>
      <c r="BV198">
        <v>114.84</v>
      </c>
      <c r="BX198" s="3">
        <v>44932</v>
      </c>
      <c r="BY198">
        <v>93.92</v>
      </c>
      <c r="CA198" s="3">
        <v>44932</v>
      </c>
      <c r="CB198">
        <v>48.32</v>
      </c>
      <c r="CD198" s="3">
        <v>44932</v>
      </c>
      <c r="CE198">
        <v>63.4</v>
      </c>
      <c r="CG198" s="3">
        <v>44932</v>
      </c>
      <c r="CH198">
        <v>42.19</v>
      </c>
      <c r="CJ198" s="3">
        <v>44932</v>
      </c>
      <c r="CK198">
        <v>124.53</v>
      </c>
    </row>
    <row r="199" spans="1:89" x14ac:dyDescent="0.25">
      <c r="A199" s="3">
        <v>44935</v>
      </c>
      <c r="B199">
        <v>130.15</v>
      </c>
      <c r="D199" s="3">
        <v>44935</v>
      </c>
      <c r="E199">
        <v>353</v>
      </c>
      <c r="G199" s="3">
        <v>44935</v>
      </c>
      <c r="H199">
        <v>246.62</v>
      </c>
      <c r="J199" s="3">
        <v>44935</v>
      </c>
      <c r="K199">
        <v>227.12</v>
      </c>
      <c r="M199" s="3">
        <v>44935</v>
      </c>
      <c r="N199">
        <v>270.12</v>
      </c>
      <c r="P199" s="3">
        <v>44935</v>
      </c>
      <c r="Q199">
        <v>317.81</v>
      </c>
      <c r="S199" s="3">
        <v>44935</v>
      </c>
      <c r="T199">
        <v>236.01</v>
      </c>
      <c r="V199" s="3">
        <v>44935</v>
      </c>
      <c r="W199">
        <v>150.4</v>
      </c>
      <c r="Y199" s="3">
        <v>44935</v>
      </c>
      <c r="Z199">
        <v>267.25</v>
      </c>
      <c r="AB199" s="3">
        <v>44935</v>
      </c>
      <c r="AC199">
        <v>137.37</v>
      </c>
      <c r="AE199" s="3">
        <v>44935</v>
      </c>
      <c r="AF199">
        <v>490.06</v>
      </c>
      <c r="AH199" s="3">
        <v>44935</v>
      </c>
      <c r="AI199">
        <v>218.6</v>
      </c>
      <c r="AK199" s="3">
        <v>44935</v>
      </c>
      <c r="AL199">
        <v>189.12</v>
      </c>
      <c r="AN199" s="3">
        <v>44935</v>
      </c>
      <c r="AO199">
        <v>175.58</v>
      </c>
      <c r="AQ199" s="3">
        <v>44935</v>
      </c>
      <c r="AR199">
        <v>143.55000000000001</v>
      </c>
      <c r="AT199" s="3">
        <v>44935</v>
      </c>
      <c r="AU199">
        <v>198.48589999999999</v>
      </c>
      <c r="AW199" s="3">
        <v>44935</v>
      </c>
      <c r="AX199">
        <v>87.36</v>
      </c>
      <c r="AZ199" s="3">
        <v>44935</v>
      </c>
      <c r="BA199">
        <v>208.57</v>
      </c>
      <c r="BC199" s="3">
        <v>44935</v>
      </c>
      <c r="BD199">
        <v>175.18</v>
      </c>
      <c r="BF199" s="3">
        <v>44935</v>
      </c>
      <c r="BG199">
        <v>15.628</v>
      </c>
      <c r="BI199" s="3">
        <v>44935</v>
      </c>
      <c r="BJ199">
        <v>147.1</v>
      </c>
      <c r="BL199" s="3">
        <v>44935</v>
      </c>
      <c r="BM199">
        <v>106.006</v>
      </c>
      <c r="BO199" s="3">
        <v>44935</v>
      </c>
      <c r="BP199">
        <v>152.04</v>
      </c>
      <c r="BR199" s="3">
        <v>44935</v>
      </c>
      <c r="BS199">
        <v>48.316699999999997</v>
      </c>
      <c r="BU199" s="3">
        <v>44935</v>
      </c>
      <c r="BV199">
        <v>110.38</v>
      </c>
      <c r="BX199" s="3">
        <v>44935</v>
      </c>
      <c r="BY199">
        <v>94.77</v>
      </c>
      <c r="CA199" s="3">
        <v>44935</v>
      </c>
      <c r="CB199">
        <v>48.58</v>
      </c>
      <c r="CD199" s="3">
        <v>44935</v>
      </c>
      <c r="CE199">
        <v>62.61</v>
      </c>
      <c r="CG199" s="3">
        <v>44935</v>
      </c>
      <c r="CH199">
        <v>41.37</v>
      </c>
      <c r="CJ199" s="3">
        <v>44935</v>
      </c>
      <c r="CK199">
        <v>124.85</v>
      </c>
    </row>
    <row r="200" spans="1:89" x14ac:dyDescent="0.25">
      <c r="A200" s="3">
        <v>44936</v>
      </c>
      <c r="B200">
        <v>130.72999999999999</v>
      </c>
      <c r="D200" s="3">
        <v>44936</v>
      </c>
      <c r="E200">
        <v>357.36</v>
      </c>
      <c r="G200" s="3">
        <v>44936</v>
      </c>
      <c r="H200">
        <v>250.51</v>
      </c>
      <c r="J200" s="3">
        <v>44936</v>
      </c>
      <c r="K200">
        <v>228.85</v>
      </c>
      <c r="M200" s="3">
        <v>44936</v>
      </c>
      <c r="N200">
        <v>273.88</v>
      </c>
      <c r="P200" s="3">
        <v>44936</v>
      </c>
      <c r="Q200">
        <v>320.63</v>
      </c>
      <c r="S200" s="3">
        <v>44936</v>
      </c>
      <c r="T200">
        <v>234.1</v>
      </c>
      <c r="V200" s="3">
        <v>44936</v>
      </c>
      <c r="W200">
        <v>152</v>
      </c>
      <c r="Y200" s="3">
        <v>44936</v>
      </c>
      <c r="Z200">
        <v>268.91000000000003</v>
      </c>
      <c r="AB200" s="3">
        <v>44936</v>
      </c>
      <c r="AC200">
        <v>138.6</v>
      </c>
      <c r="AE200" s="3">
        <v>44936</v>
      </c>
      <c r="AF200">
        <v>486</v>
      </c>
      <c r="AH200" s="3">
        <v>44936</v>
      </c>
      <c r="AI200">
        <v>221.09</v>
      </c>
      <c r="AK200" s="3">
        <v>44936</v>
      </c>
      <c r="AL200">
        <v>191.22</v>
      </c>
      <c r="AN200" s="3">
        <v>44936</v>
      </c>
      <c r="AO200">
        <v>175.16</v>
      </c>
      <c r="AQ200" s="3">
        <v>44936</v>
      </c>
      <c r="AR200">
        <v>144.80000000000001</v>
      </c>
      <c r="AT200" s="3">
        <v>44936</v>
      </c>
      <c r="AU200">
        <v>199.1172</v>
      </c>
      <c r="AW200" s="3">
        <v>44936</v>
      </c>
      <c r="AX200">
        <v>89.87</v>
      </c>
      <c r="AZ200" s="3">
        <v>44936</v>
      </c>
      <c r="BA200">
        <v>206.69</v>
      </c>
      <c r="BC200" s="3">
        <v>44936</v>
      </c>
      <c r="BD200">
        <v>176.04</v>
      </c>
      <c r="BF200" s="3">
        <v>44936</v>
      </c>
      <c r="BG200">
        <v>15.909000000000001</v>
      </c>
      <c r="BI200" s="3">
        <v>44936</v>
      </c>
      <c r="BJ200">
        <v>147.44</v>
      </c>
      <c r="BL200" s="3">
        <v>44936</v>
      </c>
      <c r="BM200">
        <v>107.126</v>
      </c>
      <c r="BO200" s="3">
        <v>44936</v>
      </c>
      <c r="BP200">
        <v>151.88999999999999</v>
      </c>
      <c r="BR200" s="3">
        <v>44936</v>
      </c>
      <c r="BS200">
        <v>48.286700000000003</v>
      </c>
      <c r="BU200" s="3">
        <v>44936</v>
      </c>
      <c r="BV200">
        <v>110.81</v>
      </c>
      <c r="BX200" s="3">
        <v>44936</v>
      </c>
      <c r="BY200">
        <v>95.56</v>
      </c>
      <c r="CA200" s="3">
        <v>44936</v>
      </c>
      <c r="CB200">
        <v>48.81</v>
      </c>
      <c r="CD200" s="3">
        <v>44936</v>
      </c>
      <c r="CE200">
        <v>62.13</v>
      </c>
      <c r="CG200" s="3">
        <v>44936</v>
      </c>
      <c r="CH200">
        <v>41.95</v>
      </c>
      <c r="CJ200" s="3">
        <v>44936</v>
      </c>
      <c r="CK200">
        <v>125.84</v>
      </c>
    </row>
    <row r="201" spans="1:89" x14ac:dyDescent="0.25">
      <c r="A201" s="3">
        <v>44937</v>
      </c>
      <c r="B201">
        <v>133.49</v>
      </c>
      <c r="D201" s="3">
        <v>44937</v>
      </c>
      <c r="E201">
        <v>364.48</v>
      </c>
      <c r="G201" s="3">
        <v>44937</v>
      </c>
      <c r="H201">
        <v>250.73</v>
      </c>
      <c r="J201" s="3">
        <v>44937</v>
      </c>
      <c r="K201">
        <v>235.77</v>
      </c>
      <c r="M201" s="3">
        <v>44937</v>
      </c>
      <c r="N201">
        <v>272.91000000000003</v>
      </c>
      <c r="P201" s="3">
        <v>44937</v>
      </c>
      <c r="Q201">
        <v>329</v>
      </c>
      <c r="S201" s="3">
        <v>44937</v>
      </c>
      <c r="T201">
        <v>243.76</v>
      </c>
      <c r="V201" s="3">
        <v>44937</v>
      </c>
      <c r="W201">
        <v>153.91999999999999</v>
      </c>
      <c r="Y201" s="3">
        <v>44937</v>
      </c>
      <c r="Z201">
        <v>268.81</v>
      </c>
      <c r="AB201" s="3">
        <v>44937</v>
      </c>
      <c r="AC201">
        <v>139.63</v>
      </c>
      <c r="AE201" s="3">
        <v>44937</v>
      </c>
      <c r="AF201">
        <v>493.4</v>
      </c>
      <c r="AH201" s="3">
        <v>44937</v>
      </c>
      <c r="AI201">
        <v>222.1</v>
      </c>
      <c r="AK201" s="3">
        <v>44937</v>
      </c>
      <c r="AL201">
        <v>191.63</v>
      </c>
      <c r="AN201" s="3">
        <v>44937</v>
      </c>
      <c r="AO201">
        <v>174.88</v>
      </c>
      <c r="AQ201" s="3">
        <v>44937</v>
      </c>
      <c r="AR201">
        <v>145.26</v>
      </c>
      <c r="AT201" s="3">
        <v>44937</v>
      </c>
      <c r="AU201">
        <v>200.02160000000001</v>
      </c>
      <c r="AW201" s="3">
        <v>44937</v>
      </c>
      <c r="AX201">
        <v>95.09</v>
      </c>
      <c r="AZ201" s="3">
        <v>44937</v>
      </c>
      <c r="BA201">
        <v>208.03</v>
      </c>
      <c r="BC201" s="3">
        <v>44937</v>
      </c>
      <c r="BD201">
        <v>175.2</v>
      </c>
      <c r="BF201" s="3">
        <v>44937</v>
      </c>
      <c r="BG201">
        <v>16.001000000000001</v>
      </c>
      <c r="BI201" s="3">
        <v>44937</v>
      </c>
      <c r="BJ201">
        <v>144.9</v>
      </c>
      <c r="BL201" s="3">
        <v>44937</v>
      </c>
      <c r="BM201">
        <v>107.95399999999999</v>
      </c>
      <c r="BO201" s="3">
        <v>44937</v>
      </c>
      <c r="BP201">
        <v>150.66</v>
      </c>
      <c r="BR201" s="3">
        <v>44937</v>
      </c>
      <c r="BS201">
        <v>48.71</v>
      </c>
      <c r="BU201" s="3">
        <v>44937</v>
      </c>
      <c r="BV201">
        <v>111.07</v>
      </c>
      <c r="BX201" s="3">
        <v>44937</v>
      </c>
      <c r="BY201">
        <v>96.33</v>
      </c>
      <c r="CA201" s="3">
        <v>44937</v>
      </c>
      <c r="CB201">
        <v>49.21</v>
      </c>
      <c r="CD201" s="3">
        <v>44937</v>
      </c>
      <c r="CE201">
        <v>62.01</v>
      </c>
      <c r="CG201" s="3">
        <v>44937</v>
      </c>
      <c r="CH201">
        <v>41.18</v>
      </c>
      <c r="CJ201" s="3">
        <v>44937</v>
      </c>
      <c r="CK201">
        <v>127.94</v>
      </c>
    </row>
    <row r="202" spans="1:89" x14ac:dyDescent="0.25">
      <c r="A202" s="3">
        <v>44938</v>
      </c>
      <c r="B202">
        <v>133.41</v>
      </c>
      <c r="D202" s="3">
        <v>44938</v>
      </c>
      <c r="E202">
        <v>369.94</v>
      </c>
      <c r="G202" s="3">
        <v>44938</v>
      </c>
      <c r="H202">
        <v>255.07</v>
      </c>
      <c r="J202" s="3">
        <v>44938</v>
      </c>
      <c r="K202">
        <v>238.51</v>
      </c>
      <c r="M202" s="3">
        <v>44938</v>
      </c>
      <c r="N202">
        <v>270.92</v>
      </c>
      <c r="P202" s="3">
        <v>44938</v>
      </c>
      <c r="Q202">
        <v>329.87</v>
      </c>
      <c r="S202" s="3">
        <v>44938</v>
      </c>
      <c r="T202">
        <v>243.74</v>
      </c>
      <c r="V202" s="3">
        <v>44938</v>
      </c>
      <c r="W202">
        <v>154.91999999999999</v>
      </c>
      <c r="Y202" s="3">
        <v>44938</v>
      </c>
      <c r="Z202">
        <v>266.69</v>
      </c>
      <c r="AB202" s="3">
        <v>44938</v>
      </c>
      <c r="AC202">
        <v>139.49</v>
      </c>
      <c r="AE202" s="3">
        <v>44938</v>
      </c>
      <c r="AF202">
        <v>495.67</v>
      </c>
      <c r="AH202" s="3">
        <v>44938</v>
      </c>
      <c r="AI202">
        <v>223.62</v>
      </c>
      <c r="AK202" s="3">
        <v>44938</v>
      </c>
      <c r="AL202">
        <v>191.99</v>
      </c>
      <c r="AN202" s="3">
        <v>44938</v>
      </c>
      <c r="AO202">
        <v>174</v>
      </c>
      <c r="AQ202" s="3">
        <v>44938</v>
      </c>
      <c r="AR202">
        <v>145.55000000000001</v>
      </c>
      <c r="AT202" s="3">
        <v>44938</v>
      </c>
      <c r="AU202">
        <v>203.4888</v>
      </c>
      <c r="AW202" s="3">
        <v>44938</v>
      </c>
      <c r="AX202">
        <v>95.27</v>
      </c>
      <c r="AZ202" s="3">
        <v>44938</v>
      </c>
      <c r="BA202">
        <v>214.32</v>
      </c>
      <c r="BC202" s="3">
        <v>44938</v>
      </c>
      <c r="BD202">
        <v>177.08</v>
      </c>
      <c r="BF202" s="3">
        <v>44938</v>
      </c>
      <c r="BG202">
        <v>16.510999999999999</v>
      </c>
      <c r="BI202" s="3">
        <v>44938</v>
      </c>
      <c r="BJ202">
        <v>149.6</v>
      </c>
      <c r="BL202" s="3">
        <v>44938</v>
      </c>
      <c r="BM202">
        <v>108.146</v>
      </c>
      <c r="BO202" s="3">
        <v>44938</v>
      </c>
      <c r="BP202">
        <v>149.81</v>
      </c>
      <c r="BR202" s="3">
        <v>44938</v>
      </c>
      <c r="BS202">
        <v>48.27</v>
      </c>
      <c r="BU202" s="3">
        <v>44938</v>
      </c>
      <c r="BV202">
        <v>111.77</v>
      </c>
      <c r="BX202" s="3">
        <v>44938</v>
      </c>
      <c r="BY202">
        <v>99.81</v>
      </c>
      <c r="CA202" s="3">
        <v>44938</v>
      </c>
      <c r="CB202">
        <v>49</v>
      </c>
      <c r="CD202" s="3">
        <v>44938</v>
      </c>
      <c r="CE202">
        <v>61.21</v>
      </c>
      <c r="CG202" s="3">
        <v>44938</v>
      </c>
      <c r="CH202">
        <v>41.81</v>
      </c>
      <c r="CJ202" s="3">
        <v>44938</v>
      </c>
      <c r="CK202">
        <v>127.89</v>
      </c>
    </row>
    <row r="203" spans="1:89" x14ac:dyDescent="0.25">
      <c r="A203" s="3">
        <v>44939</v>
      </c>
      <c r="B203">
        <v>134.76</v>
      </c>
      <c r="D203" s="3">
        <v>44939</v>
      </c>
      <c r="E203">
        <v>374</v>
      </c>
      <c r="G203" s="3">
        <v>44939</v>
      </c>
      <c r="H203">
        <v>258.45999999999998</v>
      </c>
      <c r="J203" s="3">
        <v>44939</v>
      </c>
      <c r="K203">
        <v>239.23</v>
      </c>
      <c r="M203" s="3">
        <v>44939</v>
      </c>
      <c r="N203">
        <v>271.73</v>
      </c>
      <c r="P203" s="3">
        <v>44939</v>
      </c>
      <c r="Q203">
        <v>331.21</v>
      </c>
      <c r="S203" s="3">
        <v>44939</v>
      </c>
      <c r="T203">
        <v>245.88</v>
      </c>
      <c r="V203" s="3">
        <v>44939</v>
      </c>
      <c r="W203">
        <v>155.76</v>
      </c>
      <c r="Y203" s="3">
        <v>44939</v>
      </c>
      <c r="Z203">
        <v>268.89</v>
      </c>
      <c r="AB203" s="3">
        <v>44939</v>
      </c>
      <c r="AC203">
        <v>143.01</v>
      </c>
      <c r="AE203" s="3">
        <v>44939</v>
      </c>
      <c r="AF203">
        <v>489.57</v>
      </c>
      <c r="AH203" s="3">
        <v>44939</v>
      </c>
      <c r="AI203">
        <v>223.06</v>
      </c>
      <c r="AK203" s="3">
        <v>44939</v>
      </c>
      <c r="AL203">
        <v>193.92</v>
      </c>
      <c r="AN203" s="3">
        <v>44939</v>
      </c>
      <c r="AO203">
        <v>173.43</v>
      </c>
      <c r="AQ203" s="3">
        <v>44939</v>
      </c>
      <c r="AR203">
        <v>145.88999999999999</v>
      </c>
      <c r="AT203" s="3">
        <v>44939</v>
      </c>
      <c r="AU203">
        <v>204.08240000000001</v>
      </c>
      <c r="AW203" s="3">
        <v>44939</v>
      </c>
      <c r="AX203">
        <v>98.12</v>
      </c>
      <c r="AZ203" s="3">
        <v>44939</v>
      </c>
      <c r="BA203">
        <v>214.13</v>
      </c>
      <c r="BC203" s="3">
        <v>44939</v>
      </c>
      <c r="BD203">
        <v>177.56</v>
      </c>
      <c r="BF203" s="3">
        <v>44939</v>
      </c>
      <c r="BG203">
        <v>16.899000000000001</v>
      </c>
      <c r="BI203" s="3">
        <v>44939</v>
      </c>
      <c r="BJ203">
        <v>149.51</v>
      </c>
      <c r="BL203" s="3">
        <v>44939</v>
      </c>
      <c r="BM203">
        <v>108.28</v>
      </c>
      <c r="BO203" s="3">
        <v>44939</v>
      </c>
      <c r="BP203">
        <v>150.88</v>
      </c>
      <c r="BR203" s="3">
        <v>44939</v>
      </c>
      <c r="BS203">
        <v>48.43</v>
      </c>
      <c r="BU203" s="3">
        <v>44939</v>
      </c>
      <c r="BV203">
        <v>112.25</v>
      </c>
      <c r="BX203" s="3">
        <v>44939</v>
      </c>
      <c r="BY203">
        <v>99.4</v>
      </c>
      <c r="CA203" s="3">
        <v>44939</v>
      </c>
      <c r="CB203">
        <v>48.88</v>
      </c>
      <c r="CD203" s="3">
        <v>44939</v>
      </c>
      <c r="CE203">
        <v>61.43</v>
      </c>
      <c r="CG203" s="3">
        <v>44939</v>
      </c>
      <c r="CH203">
        <v>41.86</v>
      </c>
      <c r="CJ203" s="3">
        <v>44939</v>
      </c>
      <c r="CK203">
        <v>128.85</v>
      </c>
    </row>
    <row r="204" spans="1:89" x14ac:dyDescent="0.25">
      <c r="A204" s="3">
        <v>44943</v>
      </c>
      <c r="B204">
        <v>135.94</v>
      </c>
      <c r="D204" s="3">
        <v>44943</v>
      </c>
      <c r="E204">
        <v>349.92</v>
      </c>
      <c r="G204" s="3">
        <v>44943</v>
      </c>
      <c r="H204">
        <v>256.26</v>
      </c>
      <c r="J204" s="3">
        <v>44943</v>
      </c>
      <c r="K204">
        <v>240.35</v>
      </c>
      <c r="M204" s="3">
        <v>44943</v>
      </c>
      <c r="N204">
        <v>269.42</v>
      </c>
      <c r="P204" s="3">
        <v>44943</v>
      </c>
      <c r="Q204">
        <v>327.52999999999997</v>
      </c>
      <c r="S204" s="3">
        <v>44943</v>
      </c>
      <c r="T204">
        <v>247.8</v>
      </c>
      <c r="V204" s="3">
        <v>44943</v>
      </c>
      <c r="W204">
        <v>153.75</v>
      </c>
      <c r="Y204" s="3">
        <v>44943</v>
      </c>
      <c r="Z204">
        <v>274.11</v>
      </c>
      <c r="AB204" s="3">
        <v>44943</v>
      </c>
      <c r="AC204">
        <v>140.80000000000001</v>
      </c>
      <c r="AE204" s="3">
        <v>44943</v>
      </c>
      <c r="AF204">
        <v>485.08</v>
      </c>
      <c r="AH204" s="3">
        <v>44943</v>
      </c>
      <c r="AI204">
        <v>223</v>
      </c>
      <c r="AK204" s="3">
        <v>44943</v>
      </c>
      <c r="AL204">
        <v>185</v>
      </c>
      <c r="AN204" s="3">
        <v>44943</v>
      </c>
      <c r="AO204">
        <v>172.36</v>
      </c>
      <c r="AQ204" s="3">
        <v>44943</v>
      </c>
      <c r="AR204">
        <v>145.19</v>
      </c>
      <c r="AT204" s="3">
        <v>44943</v>
      </c>
      <c r="AU204">
        <v>199.96510000000001</v>
      </c>
      <c r="AW204" s="3">
        <v>44943</v>
      </c>
      <c r="AX204">
        <v>96.05</v>
      </c>
      <c r="AZ204" s="3">
        <v>44943</v>
      </c>
      <c r="BA204">
        <v>211.41</v>
      </c>
      <c r="BC204" s="3">
        <v>44943</v>
      </c>
      <c r="BD204">
        <v>180.49</v>
      </c>
      <c r="BF204" s="3">
        <v>44943</v>
      </c>
      <c r="BG204">
        <v>17.702000000000002</v>
      </c>
      <c r="BI204" s="3">
        <v>44943</v>
      </c>
      <c r="BJ204">
        <v>148.47</v>
      </c>
      <c r="BL204" s="3">
        <v>44943</v>
      </c>
      <c r="BM204">
        <v>105.84699999999999</v>
      </c>
      <c r="BO204" s="3">
        <v>44943</v>
      </c>
      <c r="BP204">
        <v>150.44</v>
      </c>
      <c r="BR204" s="3">
        <v>44943</v>
      </c>
      <c r="BS204">
        <v>48.136699999999998</v>
      </c>
      <c r="BU204" s="3">
        <v>44943</v>
      </c>
      <c r="BV204">
        <v>110.45</v>
      </c>
      <c r="BX204" s="3">
        <v>44943</v>
      </c>
      <c r="BY204">
        <v>99.91</v>
      </c>
      <c r="CA204" s="3">
        <v>44943</v>
      </c>
      <c r="CB204">
        <v>48.08</v>
      </c>
      <c r="CD204" s="3">
        <v>44943</v>
      </c>
      <c r="CE204">
        <v>61.68</v>
      </c>
      <c r="CG204" s="3">
        <v>44943</v>
      </c>
      <c r="CH204">
        <v>40.85</v>
      </c>
      <c r="CJ204" s="3">
        <v>44943</v>
      </c>
      <c r="CK204">
        <v>128.13999999999999</v>
      </c>
    </row>
    <row r="205" spans="1:89" x14ac:dyDescent="0.25">
      <c r="A205" s="3">
        <v>44944</v>
      </c>
      <c r="B205">
        <v>135.21</v>
      </c>
      <c r="D205" s="3">
        <v>44944</v>
      </c>
      <c r="E205">
        <v>349.09</v>
      </c>
      <c r="G205" s="3">
        <v>44944</v>
      </c>
      <c r="H205">
        <v>252.82</v>
      </c>
      <c r="J205" s="3">
        <v>44944</v>
      </c>
      <c r="K205">
        <v>235.81</v>
      </c>
      <c r="M205" s="3">
        <v>44944</v>
      </c>
      <c r="N205">
        <v>264.38499999999999</v>
      </c>
      <c r="P205" s="3">
        <v>44944</v>
      </c>
      <c r="Q205">
        <v>323.69</v>
      </c>
      <c r="S205" s="3">
        <v>44944</v>
      </c>
      <c r="T205">
        <v>244.27</v>
      </c>
      <c r="V205" s="3">
        <v>44944</v>
      </c>
      <c r="W205">
        <v>150.41999999999999</v>
      </c>
      <c r="Y205" s="3">
        <v>44944</v>
      </c>
      <c r="Z205">
        <v>266.04000000000002</v>
      </c>
      <c r="AB205" s="3">
        <v>44944</v>
      </c>
      <c r="AC205">
        <v>136.57</v>
      </c>
      <c r="AE205" s="3">
        <v>44944</v>
      </c>
      <c r="AF205">
        <v>476.24</v>
      </c>
      <c r="AH205" s="3">
        <v>44944</v>
      </c>
      <c r="AI205">
        <v>219.46</v>
      </c>
      <c r="AK205" s="3">
        <v>44944</v>
      </c>
      <c r="AL205">
        <v>183.63</v>
      </c>
      <c r="AN205" s="3">
        <v>44944</v>
      </c>
      <c r="AO205">
        <v>169.76</v>
      </c>
      <c r="AQ205" s="3">
        <v>44944</v>
      </c>
      <c r="AR205">
        <v>140.41</v>
      </c>
      <c r="AT205" s="3">
        <v>44944</v>
      </c>
      <c r="AU205">
        <v>192.42779999999999</v>
      </c>
      <c r="AW205" s="3">
        <v>44944</v>
      </c>
      <c r="AX205">
        <v>95.46</v>
      </c>
      <c r="AZ205" s="3">
        <v>44944</v>
      </c>
      <c r="BA205">
        <v>209.41</v>
      </c>
      <c r="BC205" s="3">
        <v>44944</v>
      </c>
      <c r="BD205">
        <v>177.23</v>
      </c>
      <c r="BF205" s="3">
        <v>44944</v>
      </c>
      <c r="BG205">
        <v>17.376999999999999</v>
      </c>
      <c r="BI205" s="3">
        <v>44944</v>
      </c>
      <c r="BJ205">
        <v>145.44999999999999</v>
      </c>
      <c r="BL205" s="3">
        <v>44944</v>
      </c>
      <c r="BM205">
        <v>102.628</v>
      </c>
      <c r="BO205" s="3">
        <v>44944</v>
      </c>
      <c r="BP205">
        <v>146.41</v>
      </c>
      <c r="BR205" s="3">
        <v>44944</v>
      </c>
      <c r="BS205">
        <v>46.9467</v>
      </c>
      <c r="BU205" s="3">
        <v>44944</v>
      </c>
      <c r="BV205">
        <v>108.79</v>
      </c>
      <c r="BX205" s="3">
        <v>44944</v>
      </c>
      <c r="BY205">
        <v>99.04</v>
      </c>
      <c r="CA205" s="3">
        <v>44944</v>
      </c>
      <c r="CB205">
        <v>46.9</v>
      </c>
      <c r="CD205" s="3">
        <v>44944</v>
      </c>
      <c r="CE205">
        <v>59.81</v>
      </c>
      <c r="CG205" s="3">
        <v>44944</v>
      </c>
      <c r="CH205">
        <v>39.97</v>
      </c>
      <c r="CJ205" s="3">
        <v>44944</v>
      </c>
      <c r="CK205">
        <v>126.43</v>
      </c>
    </row>
    <row r="206" spans="1:89" x14ac:dyDescent="0.25">
      <c r="A206" s="3">
        <v>44945</v>
      </c>
      <c r="B206">
        <v>135.27000000000001</v>
      </c>
      <c r="D206" s="3">
        <v>44945</v>
      </c>
      <c r="E206">
        <v>350.75</v>
      </c>
      <c r="G206" s="3">
        <v>44945</v>
      </c>
      <c r="H206">
        <v>245.75</v>
      </c>
      <c r="J206" s="3">
        <v>44945</v>
      </c>
      <c r="K206">
        <v>231.93</v>
      </c>
      <c r="M206" s="3">
        <v>44945</v>
      </c>
      <c r="N206">
        <v>262.02999999999997</v>
      </c>
      <c r="P206" s="3">
        <v>44945</v>
      </c>
      <c r="Q206">
        <v>310.88</v>
      </c>
      <c r="S206" s="3">
        <v>44945</v>
      </c>
      <c r="T206">
        <v>234.34</v>
      </c>
      <c r="V206" s="3">
        <v>44945</v>
      </c>
      <c r="W206">
        <v>146.85</v>
      </c>
      <c r="Y206" s="3">
        <v>44945</v>
      </c>
      <c r="Z206">
        <v>263.58</v>
      </c>
      <c r="AB206" s="3">
        <v>44945</v>
      </c>
      <c r="AC206">
        <v>134.75</v>
      </c>
      <c r="AE206" s="3">
        <v>44945</v>
      </c>
      <c r="AF206">
        <v>484.36</v>
      </c>
      <c r="AH206" s="3">
        <v>44945</v>
      </c>
      <c r="AI206">
        <v>220.41</v>
      </c>
      <c r="AK206" s="3">
        <v>44945</v>
      </c>
      <c r="AL206">
        <v>184.04</v>
      </c>
      <c r="AN206" s="3">
        <v>44945</v>
      </c>
      <c r="AO206">
        <v>169.53</v>
      </c>
      <c r="AQ206" s="3">
        <v>44945</v>
      </c>
      <c r="AR206">
        <v>140.62</v>
      </c>
      <c r="AT206" s="3">
        <v>44945</v>
      </c>
      <c r="AU206">
        <v>189.0548</v>
      </c>
      <c r="AW206" s="3">
        <v>44945</v>
      </c>
      <c r="AX206">
        <v>93.68</v>
      </c>
      <c r="AZ206" s="3">
        <v>44945</v>
      </c>
      <c r="BA206">
        <v>207.09</v>
      </c>
      <c r="BC206" s="3">
        <v>44945</v>
      </c>
      <c r="BD206">
        <v>179</v>
      </c>
      <c r="BF206" s="3">
        <v>44945</v>
      </c>
      <c r="BG206">
        <v>16.765000000000001</v>
      </c>
      <c r="BI206" s="3">
        <v>44945</v>
      </c>
      <c r="BJ206">
        <v>146.41</v>
      </c>
      <c r="BL206" s="3">
        <v>44945</v>
      </c>
      <c r="BM206">
        <v>99.016000000000005</v>
      </c>
      <c r="BO206" s="3">
        <v>44945</v>
      </c>
      <c r="BP206">
        <v>142.41999999999999</v>
      </c>
      <c r="BR206" s="3">
        <v>44945</v>
      </c>
      <c r="BS206">
        <v>46.276699999999998</v>
      </c>
      <c r="BU206" s="3">
        <v>44945</v>
      </c>
      <c r="BV206">
        <v>109.9</v>
      </c>
      <c r="BX206" s="3">
        <v>44945</v>
      </c>
      <c r="BY206">
        <v>99.08</v>
      </c>
      <c r="CA206" s="3">
        <v>44945</v>
      </c>
      <c r="CB206">
        <v>46.46</v>
      </c>
      <c r="CD206" s="3">
        <v>44945</v>
      </c>
      <c r="CE206">
        <v>59.72</v>
      </c>
      <c r="CG206" s="3">
        <v>44945</v>
      </c>
      <c r="CH206">
        <v>40.06</v>
      </c>
      <c r="CJ206" s="3">
        <v>44945</v>
      </c>
      <c r="CK206">
        <v>124.53</v>
      </c>
    </row>
    <row r="207" spans="1:89" x14ac:dyDescent="0.25">
      <c r="A207" s="3">
        <v>44946</v>
      </c>
      <c r="B207">
        <v>137.87</v>
      </c>
      <c r="D207" s="3">
        <v>44946</v>
      </c>
      <c r="E207">
        <v>341.84</v>
      </c>
      <c r="G207" s="3">
        <v>44946</v>
      </c>
      <c r="H207">
        <v>249.71</v>
      </c>
      <c r="J207" s="3">
        <v>44946</v>
      </c>
      <c r="K207">
        <v>240.22</v>
      </c>
      <c r="M207" s="3">
        <v>44946</v>
      </c>
      <c r="N207">
        <v>263.24</v>
      </c>
      <c r="P207" s="3">
        <v>44946</v>
      </c>
      <c r="Q207">
        <v>315</v>
      </c>
      <c r="S207" s="3">
        <v>44946</v>
      </c>
      <c r="T207">
        <v>245.31</v>
      </c>
      <c r="V207" s="3">
        <v>44946</v>
      </c>
      <c r="W207">
        <v>151.6</v>
      </c>
      <c r="Y207" s="3">
        <v>44946</v>
      </c>
      <c r="Z207">
        <v>268.58</v>
      </c>
      <c r="AB207" s="3">
        <v>44946</v>
      </c>
      <c r="AC207">
        <v>135.08000000000001</v>
      </c>
      <c r="AE207" s="3">
        <v>44946</v>
      </c>
      <c r="AF207">
        <v>486.72</v>
      </c>
      <c r="AH207" s="3">
        <v>44946</v>
      </c>
      <c r="AI207">
        <v>224.31</v>
      </c>
      <c r="AK207" s="3">
        <v>44946</v>
      </c>
      <c r="AL207">
        <v>185.33</v>
      </c>
      <c r="AN207" s="3">
        <v>44946</v>
      </c>
      <c r="AO207">
        <v>168.74</v>
      </c>
      <c r="AQ207" s="3">
        <v>44946</v>
      </c>
      <c r="AR207">
        <v>141.19999999999999</v>
      </c>
      <c r="AT207" s="3">
        <v>44946</v>
      </c>
      <c r="AU207">
        <v>190.34559999999999</v>
      </c>
      <c r="AW207" s="3">
        <v>44946</v>
      </c>
      <c r="AX207">
        <v>97.25</v>
      </c>
      <c r="AZ207" s="3">
        <v>44946</v>
      </c>
      <c r="BA207">
        <v>206.76</v>
      </c>
      <c r="BC207" s="3">
        <v>44946</v>
      </c>
      <c r="BD207">
        <v>180.9</v>
      </c>
      <c r="BF207" s="3">
        <v>44946</v>
      </c>
      <c r="BG207">
        <v>17.838999999999999</v>
      </c>
      <c r="BI207" s="3">
        <v>44946</v>
      </c>
      <c r="BJ207">
        <v>151.25</v>
      </c>
      <c r="BL207" s="3">
        <v>44946</v>
      </c>
      <c r="BM207">
        <v>100.872</v>
      </c>
      <c r="BO207" s="3">
        <v>44946</v>
      </c>
      <c r="BP207">
        <v>142.97</v>
      </c>
      <c r="BR207" s="3">
        <v>44946</v>
      </c>
      <c r="BS207">
        <v>46.846699999999998</v>
      </c>
      <c r="BU207" s="3">
        <v>44946</v>
      </c>
      <c r="BV207">
        <v>109.94</v>
      </c>
      <c r="BX207" s="3">
        <v>44946</v>
      </c>
      <c r="BY207">
        <v>103.48</v>
      </c>
      <c r="CA207" s="3">
        <v>44946</v>
      </c>
      <c r="CB207">
        <v>46.78</v>
      </c>
      <c r="CD207" s="3">
        <v>44946</v>
      </c>
      <c r="CE207">
        <v>60.08</v>
      </c>
      <c r="CG207" s="3">
        <v>44946</v>
      </c>
      <c r="CH207">
        <v>40</v>
      </c>
      <c r="CJ207" s="3">
        <v>44946</v>
      </c>
      <c r="CK207">
        <v>126.62</v>
      </c>
    </row>
    <row r="208" spans="1:89" x14ac:dyDescent="0.25">
      <c r="A208" s="3">
        <v>44949</v>
      </c>
      <c r="B208">
        <v>141.11000000000001</v>
      </c>
      <c r="D208" s="3">
        <v>44949</v>
      </c>
      <c r="E208">
        <v>349.14</v>
      </c>
      <c r="G208" s="3">
        <v>44949</v>
      </c>
      <c r="H208">
        <v>252.7</v>
      </c>
      <c r="J208" s="3">
        <v>44949</v>
      </c>
      <c r="K208">
        <v>242.58</v>
      </c>
      <c r="M208" s="3">
        <v>44949</v>
      </c>
      <c r="N208">
        <v>260.97000000000003</v>
      </c>
      <c r="P208" s="3">
        <v>44949</v>
      </c>
      <c r="Q208">
        <v>315.48</v>
      </c>
      <c r="S208" s="3">
        <v>44949</v>
      </c>
      <c r="T208">
        <v>246.04</v>
      </c>
      <c r="V208" s="3">
        <v>44949</v>
      </c>
      <c r="W208">
        <v>154</v>
      </c>
      <c r="Y208" s="3">
        <v>44949</v>
      </c>
      <c r="Z208">
        <v>269.29000000000002</v>
      </c>
      <c r="AB208" s="3">
        <v>44949</v>
      </c>
      <c r="AC208">
        <v>137.27000000000001</v>
      </c>
      <c r="AE208" s="3">
        <v>44949</v>
      </c>
      <c r="AF208">
        <v>485.81</v>
      </c>
      <c r="AH208" s="3">
        <v>44949</v>
      </c>
      <c r="AI208">
        <v>224.18</v>
      </c>
      <c r="AK208" s="3">
        <v>44949</v>
      </c>
      <c r="AL208">
        <v>186.36</v>
      </c>
      <c r="AN208" s="3">
        <v>44949</v>
      </c>
      <c r="AO208">
        <v>168.31</v>
      </c>
      <c r="AQ208" s="3">
        <v>44949</v>
      </c>
      <c r="AR208">
        <v>141.86000000000001</v>
      </c>
      <c r="AT208" s="3">
        <v>44949</v>
      </c>
      <c r="AU208">
        <v>192.63509999999999</v>
      </c>
      <c r="AW208" s="3">
        <v>44949</v>
      </c>
      <c r="AX208">
        <v>97.52</v>
      </c>
      <c r="AZ208" s="3">
        <v>44949</v>
      </c>
      <c r="BA208">
        <v>209.97</v>
      </c>
      <c r="BC208" s="3">
        <v>44949</v>
      </c>
      <c r="BD208">
        <v>180.66</v>
      </c>
      <c r="BF208" s="3">
        <v>44949</v>
      </c>
      <c r="BG208">
        <v>19.193000000000001</v>
      </c>
      <c r="BI208" s="3">
        <v>44949</v>
      </c>
      <c r="BJ208">
        <v>155.87</v>
      </c>
      <c r="BL208" s="3">
        <v>44949</v>
      </c>
      <c r="BM208">
        <v>102.52</v>
      </c>
      <c r="BO208" s="3">
        <v>44949</v>
      </c>
      <c r="BP208">
        <v>141.05000000000001</v>
      </c>
      <c r="BR208" s="3">
        <v>44949</v>
      </c>
      <c r="BS208">
        <v>47.546700000000001</v>
      </c>
      <c r="BU208" s="3">
        <v>44949</v>
      </c>
      <c r="BV208">
        <v>109.88</v>
      </c>
      <c r="BX208" s="3">
        <v>44949</v>
      </c>
      <c r="BY208">
        <v>105.69</v>
      </c>
      <c r="CA208" s="3">
        <v>44949</v>
      </c>
      <c r="CB208">
        <v>47.5</v>
      </c>
      <c r="CD208" s="3">
        <v>44949</v>
      </c>
      <c r="CE208">
        <v>60.23</v>
      </c>
      <c r="CG208" s="3">
        <v>44949</v>
      </c>
      <c r="CH208">
        <v>39.630000000000003</v>
      </c>
      <c r="CJ208" s="3">
        <v>44949</v>
      </c>
      <c r="CK208">
        <v>128.29</v>
      </c>
    </row>
    <row r="209" spans="1:89" x14ac:dyDescent="0.25">
      <c r="A209" s="3">
        <v>44950</v>
      </c>
      <c r="B209">
        <v>142.53</v>
      </c>
      <c r="D209" s="3">
        <v>44950</v>
      </c>
      <c r="E209">
        <v>348.33</v>
      </c>
      <c r="G209" s="3">
        <v>44950</v>
      </c>
      <c r="H209">
        <v>257.61</v>
      </c>
      <c r="J209" s="3">
        <v>44950</v>
      </c>
      <c r="K209">
        <v>242.04</v>
      </c>
      <c r="M209" s="3">
        <v>44950</v>
      </c>
      <c r="N209">
        <v>259.7</v>
      </c>
      <c r="P209" s="3">
        <v>44950</v>
      </c>
      <c r="Q209">
        <v>317.69</v>
      </c>
      <c r="S209" s="3">
        <v>44950</v>
      </c>
      <c r="T209">
        <v>249.36</v>
      </c>
      <c r="V209" s="3">
        <v>44950</v>
      </c>
      <c r="W209">
        <v>155.33000000000001</v>
      </c>
      <c r="Y209" s="3">
        <v>44950</v>
      </c>
      <c r="Z209">
        <v>269.56</v>
      </c>
      <c r="AB209" s="3">
        <v>44950</v>
      </c>
      <c r="AC209">
        <v>138.44999999999999</v>
      </c>
      <c r="AE209" s="3">
        <v>44950</v>
      </c>
      <c r="AF209">
        <v>491.6</v>
      </c>
      <c r="AH209" s="3">
        <v>44950</v>
      </c>
      <c r="AI209">
        <v>223.89</v>
      </c>
      <c r="AK209" s="3">
        <v>44950</v>
      </c>
      <c r="AL209">
        <v>193.25</v>
      </c>
      <c r="AN209" s="3">
        <v>44950</v>
      </c>
      <c r="AO209">
        <v>168.31</v>
      </c>
      <c r="AQ209" s="3">
        <v>44950</v>
      </c>
      <c r="AR209">
        <v>141.49</v>
      </c>
      <c r="AT209" s="3">
        <v>44950</v>
      </c>
      <c r="AU209">
        <v>194.9622</v>
      </c>
      <c r="AW209" s="3">
        <v>44950</v>
      </c>
      <c r="AX209">
        <v>96.32</v>
      </c>
      <c r="AZ209" s="3">
        <v>44950</v>
      </c>
      <c r="BA209">
        <v>211.98</v>
      </c>
      <c r="BC209" s="3">
        <v>44950</v>
      </c>
      <c r="BD209">
        <v>180.83</v>
      </c>
      <c r="BF209" s="3">
        <v>44950</v>
      </c>
      <c r="BG209">
        <v>19.265000000000001</v>
      </c>
      <c r="BI209" s="3">
        <v>44950</v>
      </c>
      <c r="BJ209">
        <v>154.86000000000001</v>
      </c>
      <c r="BL209" s="3">
        <v>44950</v>
      </c>
      <c r="BM209">
        <v>96.149000000000001</v>
      </c>
      <c r="BO209" s="3">
        <v>44950</v>
      </c>
      <c r="BP209">
        <v>141.82</v>
      </c>
      <c r="BR209" s="3">
        <v>44950</v>
      </c>
      <c r="BS209">
        <v>47.673299999999998</v>
      </c>
      <c r="BU209" s="3">
        <v>44950</v>
      </c>
      <c r="BV209">
        <v>108.52</v>
      </c>
      <c r="BX209" s="3">
        <v>44950</v>
      </c>
      <c r="BY209">
        <v>106</v>
      </c>
      <c r="CA209" s="3">
        <v>44950</v>
      </c>
      <c r="CB209">
        <v>47.81</v>
      </c>
      <c r="CD209" s="3">
        <v>44950</v>
      </c>
      <c r="CE209">
        <v>60.55</v>
      </c>
      <c r="CG209" s="3">
        <v>44950</v>
      </c>
      <c r="CH209">
        <v>40.42</v>
      </c>
      <c r="CJ209" s="3">
        <v>44950</v>
      </c>
      <c r="CK209">
        <v>126.83</v>
      </c>
    </row>
    <row r="210" spans="1:89" x14ac:dyDescent="0.25">
      <c r="A210" s="3">
        <v>44951</v>
      </c>
      <c r="B210">
        <v>141.86000000000001</v>
      </c>
      <c r="D210" s="3">
        <v>44951</v>
      </c>
      <c r="E210">
        <v>349.63</v>
      </c>
      <c r="G210" s="3">
        <v>44951</v>
      </c>
      <c r="H210">
        <v>258.44</v>
      </c>
      <c r="J210" s="3">
        <v>44951</v>
      </c>
      <c r="K210">
        <v>240.61</v>
      </c>
      <c r="M210" s="3">
        <v>44951</v>
      </c>
      <c r="N210">
        <v>256.54000000000002</v>
      </c>
      <c r="P210" s="3">
        <v>44951</v>
      </c>
      <c r="Q210">
        <v>317.26</v>
      </c>
      <c r="S210" s="3">
        <v>44951</v>
      </c>
      <c r="T210">
        <v>247.09</v>
      </c>
      <c r="V210" s="3">
        <v>44951</v>
      </c>
      <c r="W210">
        <v>156.77000000000001</v>
      </c>
      <c r="Y210" s="3">
        <v>44951</v>
      </c>
      <c r="Z210">
        <v>273</v>
      </c>
      <c r="AB210" s="3">
        <v>44951</v>
      </c>
      <c r="AC210">
        <v>139.12</v>
      </c>
      <c r="AE210" s="3">
        <v>44951</v>
      </c>
      <c r="AF210">
        <v>492.5</v>
      </c>
      <c r="AH210" s="3">
        <v>44951</v>
      </c>
      <c r="AI210">
        <v>224.9</v>
      </c>
      <c r="AK210" s="3">
        <v>44951</v>
      </c>
      <c r="AL210">
        <v>190.74</v>
      </c>
      <c r="AN210" s="3">
        <v>44951</v>
      </c>
      <c r="AO210">
        <v>169.51</v>
      </c>
      <c r="AQ210" s="3">
        <v>44951</v>
      </c>
      <c r="AR210">
        <v>140.76</v>
      </c>
      <c r="AT210" s="3">
        <v>44951</v>
      </c>
      <c r="AU210">
        <v>194.71719999999999</v>
      </c>
      <c r="AW210" s="3">
        <v>44951</v>
      </c>
      <c r="AX210">
        <v>97.18</v>
      </c>
      <c r="AZ210" s="3">
        <v>44951</v>
      </c>
      <c r="BA210">
        <v>212.68</v>
      </c>
      <c r="BC210" s="3">
        <v>44951</v>
      </c>
      <c r="BD210">
        <v>179.08</v>
      </c>
      <c r="BF210" s="3">
        <v>44951</v>
      </c>
      <c r="BG210">
        <v>19.323</v>
      </c>
      <c r="BI210" s="3">
        <v>44951</v>
      </c>
      <c r="BJ210">
        <v>156.16999999999999</v>
      </c>
      <c r="BL210" s="3">
        <v>44951</v>
      </c>
      <c r="BM210">
        <v>94.418000000000006</v>
      </c>
      <c r="BO210" s="3">
        <v>44951</v>
      </c>
      <c r="BP210">
        <v>141.72</v>
      </c>
      <c r="BR210" s="3">
        <v>44951</v>
      </c>
      <c r="BS210">
        <v>47.4467</v>
      </c>
      <c r="BU210" s="3">
        <v>44951</v>
      </c>
      <c r="BV210">
        <v>108.59</v>
      </c>
      <c r="BX210" s="3">
        <v>44951</v>
      </c>
      <c r="BY210">
        <v>108.12</v>
      </c>
      <c r="CA210" s="3">
        <v>44951</v>
      </c>
      <c r="CB210">
        <v>47.98</v>
      </c>
      <c r="CD210" s="3">
        <v>44951</v>
      </c>
      <c r="CE210">
        <v>60.93</v>
      </c>
      <c r="CG210" s="3">
        <v>44951</v>
      </c>
      <c r="CH210">
        <v>40.33</v>
      </c>
      <c r="CJ210" s="3">
        <v>44951</v>
      </c>
      <c r="CK210">
        <v>126.82</v>
      </c>
    </row>
    <row r="211" spans="1:89" x14ac:dyDescent="0.25">
      <c r="A211" s="3">
        <v>44952</v>
      </c>
      <c r="B211">
        <v>143.96</v>
      </c>
      <c r="D211" s="3">
        <v>44952</v>
      </c>
      <c r="E211">
        <v>354.97</v>
      </c>
      <c r="G211" s="3">
        <v>44952</v>
      </c>
      <c r="H211">
        <v>262.12</v>
      </c>
      <c r="J211" s="3">
        <v>44952</v>
      </c>
      <c r="K211">
        <v>248</v>
      </c>
      <c r="M211" s="3">
        <v>44952</v>
      </c>
      <c r="N211">
        <v>254.88</v>
      </c>
      <c r="P211" s="3">
        <v>44952</v>
      </c>
      <c r="Q211">
        <v>313.81</v>
      </c>
      <c r="S211" s="3">
        <v>44952</v>
      </c>
      <c r="T211">
        <v>225.06</v>
      </c>
      <c r="V211" s="3">
        <v>44952</v>
      </c>
      <c r="W211">
        <v>155.88</v>
      </c>
      <c r="Y211" s="3">
        <v>44952</v>
      </c>
      <c r="Z211">
        <v>274.72000000000003</v>
      </c>
      <c r="AB211" s="3">
        <v>44952</v>
      </c>
      <c r="AC211">
        <v>139.97999999999999</v>
      </c>
      <c r="AE211" s="3">
        <v>44952</v>
      </c>
      <c r="AF211">
        <v>492.48</v>
      </c>
      <c r="AH211" s="3">
        <v>44952</v>
      </c>
      <c r="AI211">
        <v>224.71</v>
      </c>
      <c r="AK211" s="3">
        <v>44952</v>
      </c>
      <c r="AL211">
        <v>192.11</v>
      </c>
      <c r="AN211" s="3">
        <v>44952</v>
      </c>
      <c r="AO211">
        <v>168.89</v>
      </c>
      <c r="AQ211" s="3">
        <v>44952</v>
      </c>
      <c r="AR211">
        <v>134.44999999999999</v>
      </c>
      <c r="AT211" s="3">
        <v>44952</v>
      </c>
      <c r="AU211">
        <v>197.2422</v>
      </c>
      <c r="AW211" s="3">
        <v>44952</v>
      </c>
      <c r="AX211">
        <v>99.22</v>
      </c>
      <c r="AZ211" s="3">
        <v>44952</v>
      </c>
      <c r="BA211">
        <v>212.73</v>
      </c>
      <c r="BC211" s="3">
        <v>44952</v>
      </c>
      <c r="BD211">
        <v>187.79</v>
      </c>
      <c r="BF211" s="3">
        <v>44952</v>
      </c>
      <c r="BG211">
        <v>19.802</v>
      </c>
      <c r="BI211" s="3">
        <v>44952</v>
      </c>
      <c r="BJ211">
        <v>165.09</v>
      </c>
      <c r="BL211" s="3">
        <v>44952</v>
      </c>
      <c r="BM211">
        <v>94.936000000000007</v>
      </c>
      <c r="BO211" s="3">
        <v>44952</v>
      </c>
      <c r="BP211">
        <v>141.15</v>
      </c>
      <c r="BR211" s="3">
        <v>44952</v>
      </c>
      <c r="BS211">
        <v>47.403300000000002</v>
      </c>
      <c r="BU211" s="3">
        <v>44952</v>
      </c>
      <c r="BV211">
        <v>106.87</v>
      </c>
      <c r="BX211" s="3">
        <v>44952</v>
      </c>
      <c r="BY211">
        <v>109.7</v>
      </c>
      <c r="CA211" s="3">
        <v>44952</v>
      </c>
      <c r="CB211">
        <v>48.34</v>
      </c>
      <c r="CD211" s="3">
        <v>44952</v>
      </c>
      <c r="CE211">
        <v>60.81</v>
      </c>
      <c r="CG211" s="3">
        <v>44952</v>
      </c>
      <c r="CH211">
        <v>40.270000000000003</v>
      </c>
      <c r="CJ211" s="3">
        <v>44952</v>
      </c>
      <c r="CK211">
        <v>127.53</v>
      </c>
    </row>
    <row r="212" spans="1:89" x14ac:dyDescent="0.25">
      <c r="A212" s="3">
        <v>44953</v>
      </c>
      <c r="B212">
        <v>145.93</v>
      </c>
      <c r="D212" s="3">
        <v>44953</v>
      </c>
      <c r="E212">
        <v>353.7</v>
      </c>
      <c r="G212" s="3">
        <v>44953</v>
      </c>
      <c r="H212">
        <v>264.54000000000002</v>
      </c>
      <c r="J212" s="3">
        <v>44953</v>
      </c>
      <c r="K212">
        <v>248.16</v>
      </c>
      <c r="M212" s="3">
        <v>44953</v>
      </c>
      <c r="N212">
        <v>253.65</v>
      </c>
      <c r="P212" s="3">
        <v>44953</v>
      </c>
      <c r="Q212">
        <v>316.69</v>
      </c>
      <c r="S212" s="3">
        <v>44953</v>
      </c>
      <c r="T212">
        <v>228.54</v>
      </c>
      <c r="V212" s="3">
        <v>44953</v>
      </c>
      <c r="W212">
        <v>172.31</v>
      </c>
      <c r="Y212" s="3">
        <v>44953</v>
      </c>
      <c r="Z212">
        <v>272.45999999999998</v>
      </c>
      <c r="AB212" s="3">
        <v>44953</v>
      </c>
      <c r="AC212">
        <v>140.32</v>
      </c>
      <c r="AE212" s="3">
        <v>44953</v>
      </c>
      <c r="AF212">
        <v>486.05</v>
      </c>
      <c r="AH212" s="3">
        <v>44953</v>
      </c>
      <c r="AI212">
        <v>231.44</v>
      </c>
      <c r="AK212" s="3">
        <v>44953</v>
      </c>
      <c r="AL212">
        <v>188.76</v>
      </c>
      <c r="AN212" s="3">
        <v>44953</v>
      </c>
      <c r="AO212">
        <v>168.23</v>
      </c>
      <c r="AQ212" s="3">
        <v>44953</v>
      </c>
      <c r="AR212">
        <v>134.38999999999999</v>
      </c>
      <c r="AT212" s="3">
        <v>44953</v>
      </c>
      <c r="AU212">
        <v>196.09280000000001</v>
      </c>
      <c r="AW212" s="3">
        <v>44953</v>
      </c>
      <c r="AX212">
        <v>102.24</v>
      </c>
      <c r="AZ212" s="3">
        <v>44953</v>
      </c>
      <c r="BA212">
        <v>211.17</v>
      </c>
      <c r="BC212" s="3">
        <v>44953</v>
      </c>
      <c r="BD212">
        <v>179.45</v>
      </c>
      <c r="BF212" s="3">
        <v>44953</v>
      </c>
      <c r="BG212">
        <v>20.364999999999998</v>
      </c>
      <c r="BI212" s="3">
        <v>44953</v>
      </c>
      <c r="BJ212">
        <v>164.52</v>
      </c>
      <c r="BL212" s="3">
        <v>44953</v>
      </c>
      <c r="BM212">
        <v>96.358000000000004</v>
      </c>
      <c r="BO212" s="3">
        <v>44953</v>
      </c>
      <c r="BP212">
        <v>140.57</v>
      </c>
      <c r="BR212" s="3">
        <v>44953</v>
      </c>
      <c r="BS212">
        <v>47.7667</v>
      </c>
      <c r="BU212" s="3">
        <v>44953</v>
      </c>
      <c r="BV212">
        <v>105.38</v>
      </c>
      <c r="BX212" s="3">
        <v>44953</v>
      </c>
      <c r="BY212">
        <v>109.54</v>
      </c>
      <c r="CA212" s="3">
        <v>44953</v>
      </c>
      <c r="CB212">
        <v>48.51</v>
      </c>
      <c r="CD212" s="3">
        <v>44953</v>
      </c>
      <c r="CE212">
        <v>60.49</v>
      </c>
      <c r="CG212" s="3">
        <v>44953</v>
      </c>
      <c r="CH212">
        <v>40.64</v>
      </c>
      <c r="CJ212" s="3">
        <v>44953</v>
      </c>
      <c r="CK212">
        <v>127.53</v>
      </c>
    </row>
    <row r="213" spans="1:89" x14ac:dyDescent="0.25">
      <c r="A213" s="3">
        <v>44956</v>
      </c>
      <c r="B213">
        <v>143</v>
      </c>
      <c r="D213" s="3">
        <v>44956</v>
      </c>
      <c r="E213">
        <v>357.46</v>
      </c>
      <c r="G213" s="3">
        <v>44956</v>
      </c>
      <c r="H213">
        <v>261.5</v>
      </c>
      <c r="J213" s="3">
        <v>44956</v>
      </c>
      <c r="K213">
        <v>242.71</v>
      </c>
      <c r="M213" s="3">
        <v>44956</v>
      </c>
      <c r="N213">
        <v>251.59</v>
      </c>
      <c r="P213" s="3">
        <v>44956</v>
      </c>
      <c r="Q213">
        <v>314.24</v>
      </c>
      <c r="S213" s="3">
        <v>44956</v>
      </c>
      <c r="T213">
        <v>230.88</v>
      </c>
      <c r="V213" s="3">
        <v>44956</v>
      </c>
      <c r="W213">
        <v>172.66</v>
      </c>
      <c r="Y213" s="3">
        <v>44956</v>
      </c>
      <c r="Z213">
        <v>270.89</v>
      </c>
      <c r="AB213" s="3">
        <v>44956</v>
      </c>
      <c r="AC213">
        <v>139.13</v>
      </c>
      <c r="AE213" s="3">
        <v>44956</v>
      </c>
      <c r="AF213">
        <v>485.79</v>
      </c>
      <c r="AH213" s="3">
        <v>44956</v>
      </c>
      <c r="AI213">
        <v>229.1</v>
      </c>
      <c r="AK213" s="3">
        <v>44956</v>
      </c>
      <c r="AL213">
        <v>187.91</v>
      </c>
      <c r="AN213" s="3">
        <v>44956</v>
      </c>
      <c r="AO213">
        <v>162</v>
      </c>
      <c r="AQ213" s="3">
        <v>44956</v>
      </c>
      <c r="AR213">
        <v>135.30000000000001</v>
      </c>
      <c r="AT213" s="3">
        <v>44956</v>
      </c>
      <c r="AU213">
        <v>193.87870000000001</v>
      </c>
      <c r="AW213" s="3">
        <v>44956</v>
      </c>
      <c r="AX213">
        <v>100.55</v>
      </c>
      <c r="AZ213" s="3">
        <v>44956</v>
      </c>
      <c r="BA213">
        <v>209.67</v>
      </c>
      <c r="BC213" s="3">
        <v>44956</v>
      </c>
      <c r="BD213">
        <v>174.2</v>
      </c>
      <c r="BF213" s="3">
        <v>44956</v>
      </c>
      <c r="BG213">
        <v>19.161999999999999</v>
      </c>
      <c r="BI213" s="3">
        <v>44956</v>
      </c>
      <c r="BJ213">
        <v>164.75</v>
      </c>
      <c r="BL213" s="3">
        <v>44956</v>
      </c>
      <c r="BM213">
        <v>94.125</v>
      </c>
      <c r="BO213" s="3">
        <v>44956</v>
      </c>
      <c r="BP213">
        <v>141.01</v>
      </c>
      <c r="BR213" s="3">
        <v>44956</v>
      </c>
      <c r="BS213">
        <v>47.383299999999998</v>
      </c>
      <c r="BU213" s="3">
        <v>44956</v>
      </c>
      <c r="BV213">
        <v>106.09</v>
      </c>
      <c r="BX213" s="3">
        <v>44956</v>
      </c>
      <c r="BY213">
        <v>107.59</v>
      </c>
      <c r="CA213" s="3">
        <v>44956</v>
      </c>
      <c r="CB213">
        <v>48.22</v>
      </c>
      <c r="CD213" s="3">
        <v>44956</v>
      </c>
      <c r="CE213">
        <v>60.64</v>
      </c>
      <c r="CG213" s="3">
        <v>44956</v>
      </c>
      <c r="CH213">
        <v>41.05</v>
      </c>
      <c r="CJ213" s="3">
        <v>44956</v>
      </c>
      <c r="CK213">
        <v>126.37</v>
      </c>
    </row>
    <row r="214" spans="1:89" x14ac:dyDescent="0.25">
      <c r="A214" s="3">
        <v>44957</v>
      </c>
      <c r="B214">
        <v>144.29</v>
      </c>
      <c r="D214" s="3">
        <v>44957</v>
      </c>
      <c r="E214">
        <v>365.81</v>
      </c>
      <c r="G214" s="3">
        <v>44957</v>
      </c>
      <c r="H214">
        <v>252.29</v>
      </c>
      <c r="J214" s="3">
        <v>44957</v>
      </c>
      <c r="K214">
        <v>247.81</v>
      </c>
      <c r="M214" s="3">
        <v>44957</v>
      </c>
      <c r="N214">
        <v>252.4</v>
      </c>
      <c r="P214" s="3">
        <v>44957</v>
      </c>
      <c r="Q214">
        <v>324.17</v>
      </c>
      <c r="S214" s="3">
        <v>44957</v>
      </c>
      <c r="T214">
        <v>236.59</v>
      </c>
      <c r="V214" s="3">
        <v>44957</v>
      </c>
      <c r="W214">
        <v>174.93</v>
      </c>
      <c r="Y214" s="3">
        <v>44957</v>
      </c>
      <c r="Z214">
        <v>267.39999999999998</v>
      </c>
      <c r="AB214" s="3">
        <v>44957</v>
      </c>
      <c r="AC214">
        <v>139.96</v>
      </c>
      <c r="AE214" s="3">
        <v>44957</v>
      </c>
      <c r="AF214">
        <v>499.19</v>
      </c>
      <c r="AH214" s="3">
        <v>44957</v>
      </c>
      <c r="AI214">
        <v>230.21</v>
      </c>
      <c r="AK214" s="3">
        <v>44957</v>
      </c>
      <c r="AL214">
        <v>191.12</v>
      </c>
      <c r="AN214" s="3">
        <v>44957</v>
      </c>
      <c r="AO214">
        <v>163.41999999999999</v>
      </c>
      <c r="AQ214" s="3">
        <v>44957</v>
      </c>
      <c r="AR214">
        <v>134.72999999999999</v>
      </c>
      <c r="AT214" s="3">
        <v>44957</v>
      </c>
      <c r="AU214">
        <v>196.42259999999999</v>
      </c>
      <c r="AW214" s="3">
        <v>44957</v>
      </c>
      <c r="AX214">
        <v>103.13</v>
      </c>
      <c r="AZ214" s="3">
        <v>44957</v>
      </c>
      <c r="BA214">
        <v>213</v>
      </c>
      <c r="BC214" s="3">
        <v>44957</v>
      </c>
      <c r="BD214">
        <v>174.02</v>
      </c>
      <c r="BF214" s="3">
        <v>44957</v>
      </c>
      <c r="BG214">
        <v>19.536999999999999</v>
      </c>
      <c r="BI214" s="3">
        <v>44957</v>
      </c>
      <c r="BJ214">
        <v>167.97</v>
      </c>
      <c r="BL214" s="3">
        <v>44957</v>
      </c>
      <c r="BM214">
        <v>96.215999999999994</v>
      </c>
      <c r="BO214" s="3">
        <v>44957</v>
      </c>
      <c r="BP214">
        <v>142.38</v>
      </c>
      <c r="BR214" s="3">
        <v>44957</v>
      </c>
      <c r="BS214">
        <v>47.956699999999998</v>
      </c>
      <c r="BU214" s="3">
        <v>44957</v>
      </c>
      <c r="BV214">
        <v>107.41</v>
      </c>
      <c r="BX214" s="3">
        <v>44957</v>
      </c>
      <c r="BY214">
        <v>108.49</v>
      </c>
      <c r="CA214" s="3">
        <v>44957</v>
      </c>
      <c r="CB214">
        <v>48.67</v>
      </c>
      <c r="CD214" s="3">
        <v>44957</v>
      </c>
      <c r="CE214">
        <v>61.32</v>
      </c>
      <c r="CG214" s="3">
        <v>44957</v>
      </c>
      <c r="CH214">
        <v>41.57</v>
      </c>
      <c r="CJ214" s="3">
        <v>44957</v>
      </c>
      <c r="CK214">
        <v>127.33</v>
      </c>
    </row>
    <row r="215" spans="1:89" x14ac:dyDescent="0.25">
      <c r="A215" s="3">
        <v>44958</v>
      </c>
      <c r="B215">
        <v>145.43</v>
      </c>
      <c r="D215" s="3">
        <v>44958</v>
      </c>
      <c r="E215">
        <v>365.71</v>
      </c>
      <c r="G215" s="3">
        <v>44958</v>
      </c>
      <c r="H215">
        <v>249.54</v>
      </c>
      <c r="J215" s="3">
        <v>44958</v>
      </c>
      <c r="K215">
        <v>252.75</v>
      </c>
      <c r="M215" s="3">
        <v>44958</v>
      </c>
      <c r="N215">
        <v>246.41</v>
      </c>
      <c r="P215" s="3">
        <v>44958</v>
      </c>
      <c r="Q215">
        <v>328.09</v>
      </c>
      <c r="S215" s="3">
        <v>44958</v>
      </c>
      <c r="T215">
        <v>243.22</v>
      </c>
      <c r="V215" s="3">
        <v>44958</v>
      </c>
      <c r="W215">
        <v>173.61</v>
      </c>
      <c r="Y215" s="3">
        <v>44958</v>
      </c>
      <c r="Z215">
        <v>266.27</v>
      </c>
      <c r="AB215" s="3">
        <v>44958</v>
      </c>
      <c r="AC215">
        <v>139.59</v>
      </c>
      <c r="AE215" s="3">
        <v>44958</v>
      </c>
      <c r="AF215">
        <v>497</v>
      </c>
      <c r="AH215" s="3">
        <v>44958</v>
      </c>
      <c r="AI215">
        <v>230.9</v>
      </c>
      <c r="AK215" s="3">
        <v>44958</v>
      </c>
      <c r="AL215">
        <v>185.23</v>
      </c>
      <c r="AN215" s="3">
        <v>44958</v>
      </c>
      <c r="AO215">
        <v>164.92</v>
      </c>
      <c r="AQ215" s="3">
        <v>44958</v>
      </c>
      <c r="AR215">
        <v>135.09</v>
      </c>
      <c r="AT215" s="3">
        <v>44958</v>
      </c>
      <c r="AU215">
        <v>194.76429999999999</v>
      </c>
      <c r="AW215" s="3">
        <v>44958</v>
      </c>
      <c r="AX215">
        <v>105.15</v>
      </c>
      <c r="AZ215" s="3">
        <v>44958</v>
      </c>
      <c r="BA215">
        <v>214.75</v>
      </c>
      <c r="BC215" s="3">
        <v>44958</v>
      </c>
      <c r="BD215">
        <v>171.36</v>
      </c>
      <c r="BF215" s="3">
        <v>44958</v>
      </c>
      <c r="BG215">
        <v>20.943000000000001</v>
      </c>
      <c r="BI215" s="3">
        <v>44958</v>
      </c>
      <c r="BJ215">
        <v>171.82</v>
      </c>
      <c r="BL215" s="3">
        <v>44958</v>
      </c>
      <c r="BM215">
        <v>96.867999999999995</v>
      </c>
      <c r="BO215" s="3">
        <v>44958</v>
      </c>
      <c r="BP215">
        <v>143.19</v>
      </c>
      <c r="BR215" s="3">
        <v>44958</v>
      </c>
      <c r="BS215">
        <v>48.223300000000002</v>
      </c>
      <c r="BU215" s="3">
        <v>44958</v>
      </c>
      <c r="BV215">
        <v>106.98</v>
      </c>
      <c r="BX215" s="3">
        <v>44958</v>
      </c>
      <c r="BY215">
        <v>109.39</v>
      </c>
      <c r="CA215" s="3">
        <v>44958</v>
      </c>
      <c r="CB215">
        <v>48.57</v>
      </c>
      <c r="CD215" s="3">
        <v>44958</v>
      </c>
      <c r="CE215">
        <v>61.33</v>
      </c>
      <c r="CG215" s="3">
        <v>44958</v>
      </c>
      <c r="CH215">
        <v>41.69</v>
      </c>
      <c r="CJ215" s="3">
        <v>44958</v>
      </c>
      <c r="CK215">
        <v>129.5</v>
      </c>
    </row>
    <row r="216" spans="1:89" x14ac:dyDescent="0.25">
      <c r="A216" s="3">
        <v>44959</v>
      </c>
      <c r="B216">
        <v>150.82</v>
      </c>
      <c r="D216" s="3">
        <v>44959</v>
      </c>
      <c r="E216">
        <v>369.47</v>
      </c>
      <c r="G216" s="3">
        <v>44959</v>
      </c>
      <c r="H216">
        <v>244.9</v>
      </c>
      <c r="J216" s="3">
        <v>44959</v>
      </c>
      <c r="K216">
        <v>264.60000000000002</v>
      </c>
      <c r="M216" s="3">
        <v>44959</v>
      </c>
      <c r="N216">
        <v>246.53</v>
      </c>
      <c r="P216" s="3">
        <v>44959</v>
      </c>
      <c r="Q216">
        <v>339.79</v>
      </c>
      <c r="S216" s="3">
        <v>44959</v>
      </c>
      <c r="T216">
        <v>245.35</v>
      </c>
      <c r="V216" s="3">
        <v>44959</v>
      </c>
      <c r="W216">
        <v>173.13</v>
      </c>
      <c r="Y216" s="3">
        <v>44959</v>
      </c>
      <c r="Z216">
        <v>263.20999999999998</v>
      </c>
      <c r="AB216" s="3">
        <v>44959</v>
      </c>
      <c r="AC216">
        <v>138.94</v>
      </c>
      <c r="AE216" s="3">
        <v>44959</v>
      </c>
      <c r="AF216">
        <v>470.83</v>
      </c>
      <c r="AH216" s="3">
        <v>44959</v>
      </c>
      <c r="AI216">
        <v>229.56</v>
      </c>
      <c r="AK216" s="3">
        <v>44959</v>
      </c>
      <c r="AL216">
        <v>181.75</v>
      </c>
      <c r="AN216" s="3">
        <v>44959</v>
      </c>
      <c r="AO216">
        <v>165.54</v>
      </c>
      <c r="AQ216" s="3">
        <v>44959</v>
      </c>
      <c r="AR216">
        <v>136.38999999999999</v>
      </c>
      <c r="AT216" s="3">
        <v>44959</v>
      </c>
      <c r="AU216">
        <v>195.3862</v>
      </c>
      <c r="AW216" s="3">
        <v>44959</v>
      </c>
      <c r="AX216">
        <v>112.91</v>
      </c>
      <c r="AZ216" s="3">
        <v>44959</v>
      </c>
      <c r="BA216">
        <v>209.34</v>
      </c>
      <c r="BC216" s="3">
        <v>44959</v>
      </c>
      <c r="BD216">
        <v>169.01</v>
      </c>
      <c r="BF216" s="3">
        <v>44959</v>
      </c>
      <c r="BG216">
        <v>21.709</v>
      </c>
      <c r="BI216" s="3">
        <v>44959</v>
      </c>
      <c r="BJ216">
        <v>174.64</v>
      </c>
      <c r="BL216" s="3">
        <v>44959</v>
      </c>
      <c r="BM216">
        <v>100.571</v>
      </c>
      <c r="BO216" s="3">
        <v>44959</v>
      </c>
      <c r="BP216">
        <v>142.16999999999999</v>
      </c>
      <c r="BR216" s="3">
        <v>44959</v>
      </c>
      <c r="BS216">
        <v>47.8733</v>
      </c>
      <c r="BU216" s="3">
        <v>44959</v>
      </c>
      <c r="BV216">
        <v>103.46</v>
      </c>
      <c r="BX216" s="3">
        <v>44959</v>
      </c>
      <c r="BY216">
        <v>113.21</v>
      </c>
      <c r="CA216" s="3">
        <v>44959</v>
      </c>
      <c r="CB216">
        <v>49.32</v>
      </c>
      <c r="CD216" s="3">
        <v>44959</v>
      </c>
      <c r="CE216">
        <v>60.28</v>
      </c>
      <c r="CG216" s="3">
        <v>44959</v>
      </c>
      <c r="CH216">
        <v>41.83</v>
      </c>
      <c r="CJ216" s="3">
        <v>44959</v>
      </c>
      <c r="CK216">
        <v>129.06</v>
      </c>
    </row>
    <row r="217" spans="1:89" x14ac:dyDescent="0.25">
      <c r="A217" s="3">
        <v>44960</v>
      </c>
      <c r="B217">
        <v>154.5</v>
      </c>
      <c r="D217" s="3">
        <v>44960</v>
      </c>
      <c r="E217">
        <v>369.95</v>
      </c>
      <c r="G217" s="3">
        <v>44960</v>
      </c>
      <c r="H217">
        <v>247.76</v>
      </c>
      <c r="J217" s="3">
        <v>44960</v>
      </c>
      <c r="K217">
        <v>258.35000000000002</v>
      </c>
      <c r="M217" s="3">
        <v>44960</v>
      </c>
      <c r="N217">
        <v>245.17</v>
      </c>
      <c r="P217" s="3">
        <v>44960</v>
      </c>
      <c r="Q217">
        <v>331.5</v>
      </c>
      <c r="S217" s="3">
        <v>44960</v>
      </c>
      <c r="T217">
        <v>241.73</v>
      </c>
      <c r="V217" s="3">
        <v>44960</v>
      </c>
      <c r="W217">
        <v>178.86</v>
      </c>
      <c r="Y217" s="3">
        <v>44960</v>
      </c>
      <c r="Z217">
        <v>264.23</v>
      </c>
      <c r="AB217" s="3">
        <v>44960</v>
      </c>
      <c r="AC217">
        <v>141.09</v>
      </c>
      <c r="AE217" s="3">
        <v>44960</v>
      </c>
      <c r="AF217">
        <v>472.02</v>
      </c>
      <c r="AH217" s="3">
        <v>44960</v>
      </c>
      <c r="AI217">
        <v>230.13</v>
      </c>
      <c r="AK217" s="3">
        <v>44960</v>
      </c>
      <c r="AL217">
        <v>182.76</v>
      </c>
      <c r="AN217" s="3">
        <v>44960</v>
      </c>
      <c r="AO217">
        <v>164.61</v>
      </c>
      <c r="AQ217" s="3">
        <v>44960</v>
      </c>
      <c r="AR217">
        <v>136.94</v>
      </c>
      <c r="AT217" s="3">
        <v>44960</v>
      </c>
      <c r="AU217">
        <v>190.9674</v>
      </c>
      <c r="AW217" s="3">
        <v>44960</v>
      </c>
      <c r="AX217">
        <v>103.39</v>
      </c>
      <c r="AZ217" s="3">
        <v>44960</v>
      </c>
      <c r="BA217">
        <v>206.01</v>
      </c>
      <c r="BC217" s="3">
        <v>44960</v>
      </c>
      <c r="BD217">
        <v>169.45</v>
      </c>
      <c r="BF217" s="3">
        <v>44960</v>
      </c>
      <c r="BG217">
        <v>21.1</v>
      </c>
      <c r="BI217" s="3">
        <v>44960</v>
      </c>
      <c r="BJ217">
        <v>171.04</v>
      </c>
      <c r="BL217" s="3">
        <v>44960</v>
      </c>
      <c r="BM217">
        <v>98.23</v>
      </c>
      <c r="BO217" s="3">
        <v>44960</v>
      </c>
      <c r="BP217">
        <v>142.61000000000001</v>
      </c>
      <c r="BR217" s="3">
        <v>44960</v>
      </c>
      <c r="BS217">
        <v>47.236699999999999</v>
      </c>
      <c r="BU217" s="3">
        <v>44960</v>
      </c>
      <c r="BV217">
        <v>102.94</v>
      </c>
      <c r="BX217" s="3">
        <v>44960</v>
      </c>
      <c r="BY217">
        <v>110.71</v>
      </c>
      <c r="CA217" s="3">
        <v>44960</v>
      </c>
      <c r="CB217">
        <v>48.63</v>
      </c>
      <c r="CD217" s="3">
        <v>44960</v>
      </c>
      <c r="CE217">
        <v>59.83</v>
      </c>
      <c r="CG217" s="3">
        <v>44960</v>
      </c>
      <c r="CH217">
        <v>41.51</v>
      </c>
      <c r="CJ217" s="3">
        <v>44960</v>
      </c>
      <c r="CK217">
        <v>127.61</v>
      </c>
    </row>
    <row r="218" spans="1:89" x14ac:dyDescent="0.25">
      <c r="A218" s="3">
        <v>44963</v>
      </c>
      <c r="B218">
        <v>151.72999999999999</v>
      </c>
      <c r="D218" s="3">
        <v>44963</v>
      </c>
      <c r="E218">
        <v>370.8</v>
      </c>
      <c r="G218" s="3">
        <v>44963</v>
      </c>
      <c r="H218">
        <v>251.42</v>
      </c>
      <c r="J218" s="3">
        <v>44963</v>
      </c>
      <c r="K218">
        <v>256.77</v>
      </c>
      <c r="M218" s="3">
        <v>44963</v>
      </c>
      <c r="N218">
        <v>243.85</v>
      </c>
      <c r="P218" s="3">
        <v>44963</v>
      </c>
      <c r="Q218">
        <v>329.27</v>
      </c>
      <c r="S218" s="3">
        <v>44963</v>
      </c>
      <c r="T218">
        <v>243.03</v>
      </c>
      <c r="V218" s="3">
        <v>44963</v>
      </c>
      <c r="W218">
        <v>176.48</v>
      </c>
      <c r="Y218" s="3">
        <v>44963</v>
      </c>
      <c r="Z218">
        <v>267.92</v>
      </c>
      <c r="AB218" s="3">
        <v>44963</v>
      </c>
      <c r="AC218">
        <v>141.91999999999999</v>
      </c>
      <c r="AE218" s="3">
        <v>44963</v>
      </c>
      <c r="AF218">
        <v>475.24</v>
      </c>
      <c r="AH218" s="3">
        <v>44963</v>
      </c>
      <c r="AI218">
        <v>229.44</v>
      </c>
      <c r="AK218" s="3">
        <v>44963</v>
      </c>
      <c r="AL218">
        <v>185.99</v>
      </c>
      <c r="AN218" s="3">
        <v>44963</v>
      </c>
      <c r="AO218">
        <v>163.36000000000001</v>
      </c>
      <c r="AQ218" s="3">
        <v>44963</v>
      </c>
      <c r="AR218">
        <v>136.18</v>
      </c>
      <c r="AT218" s="3">
        <v>44963</v>
      </c>
      <c r="AU218">
        <v>192.23929999999999</v>
      </c>
      <c r="AW218" s="3">
        <v>44963</v>
      </c>
      <c r="AX218">
        <v>102.18</v>
      </c>
      <c r="AZ218" s="3">
        <v>44963</v>
      </c>
      <c r="BA218">
        <v>206.81</v>
      </c>
      <c r="BC218" s="3">
        <v>44963</v>
      </c>
      <c r="BD218">
        <v>169.64</v>
      </c>
      <c r="BF218" s="3">
        <v>44963</v>
      </c>
      <c r="BG218">
        <v>21.088999999999999</v>
      </c>
      <c r="BI218" s="3">
        <v>44963</v>
      </c>
      <c r="BJ218">
        <v>169.05</v>
      </c>
      <c r="BL218" s="3">
        <v>44963</v>
      </c>
      <c r="BM218">
        <v>97.403000000000006</v>
      </c>
      <c r="BO218" s="3">
        <v>44963</v>
      </c>
      <c r="BP218">
        <v>141.4</v>
      </c>
      <c r="BR218" s="3">
        <v>44963</v>
      </c>
      <c r="BS218">
        <v>46.893300000000004</v>
      </c>
      <c r="BU218" s="3">
        <v>44963</v>
      </c>
      <c r="BV218">
        <v>104.03</v>
      </c>
      <c r="BX218" s="3">
        <v>44963</v>
      </c>
      <c r="BY218">
        <v>109.87</v>
      </c>
      <c r="CA218" s="3">
        <v>44963</v>
      </c>
      <c r="CB218">
        <v>47.57</v>
      </c>
      <c r="CD218" s="3">
        <v>44963</v>
      </c>
      <c r="CE218">
        <v>60.17</v>
      </c>
      <c r="CG218" s="3">
        <v>44963</v>
      </c>
      <c r="CH218">
        <v>41.28</v>
      </c>
      <c r="CJ218" s="3">
        <v>44963</v>
      </c>
      <c r="CK218">
        <v>125.73</v>
      </c>
    </row>
    <row r="219" spans="1:89" x14ac:dyDescent="0.25">
      <c r="A219" s="3">
        <v>44964</v>
      </c>
      <c r="B219">
        <v>154.65</v>
      </c>
      <c r="D219" s="3">
        <v>44964</v>
      </c>
      <c r="E219">
        <v>374.4</v>
      </c>
      <c r="G219" s="3">
        <v>44964</v>
      </c>
      <c r="H219">
        <v>249.66</v>
      </c>
      <c r="J219" s="3">
        <v>44964</v>
      </c>
      <c r="K219">
        <v>267.56</v>
      </c>
      <c r="M219" s="3">
        <v>44964</v>
      </c>
      <c r="N219">
        <v>244</v>
      </c>
      <c r="P219" s="3">
        <v>44964</v>
      </c>
      <c r="Q219">
        <v>325.2</v>
      </c>
      <c r="S219" s="3">
        <v>44964</v>
      </c>
      <c r="T219">
        <v>238.44</v>
      </c>
      <c r="V219" s="3">
        <v>44964</v>
      </c>
      <c r="W219">
        <v>178.7</v>
      </c>
      <c r="Y219" s="3">
        <v>44964</v>
      </c>
      <c r="Z219">
        <v>267.33999999999997</v>
      </c>
      <c r="AB219" s="3">
        <v>44964</v>
      </c>
      <c r="AC219">
        <v>143.65</v>
      </c>
      <c r="AE219" s="3">
        <v>44964</v>
      </c>
      <c r="AF219">
        <v>476.88</v>
      </c>
      <c r="AH219" s="3">
        <v>44964</v>
      </c>
      <c r="AI219">
        <v>231.32</v>
      </c>
      <c r="AK219" s="3">
        <v>44964</v>
      </c>
      <c r="AL219">
        <v>189.01</v>
      </c>
      <c r="AN219" s="3">
        <v>44964</v>
      </c>
      <c r="AO219">
        <v>163.4</v>
      </c>
      <c r="AQ219" s="3">
        <v>44964</v>
      </c>
      <c r="AR219">
        <v>135.84</v>
      </c>
      <c r="AT219" s="3">
        <v>44964</v>
      </c>
      <c r="AU219">
        <v>193.5866</v>
      </c>
      <c r="AW219" s="3">
        <v>44964</v>
      </c>
      <c r="AX219">
        <v>102.11</v>
      </c>
      <c r="AZ219" s="3">
        <v>44964</v>
      </c>
      <c r="BA219">
        <v>214.76</v>
      </c>
      <c r="BC219" s="3">
        <v>44964</v>
      </c>
      <c r="BD219">
        <v>174.09</v>
      </c>
      <c r="BF219" s="3">
        <v>44964</v>
      </c>
      <c r="BG219">
        <v>22.172999999999998</v>
      </c>
      <c r="BI219" s="3">
        <v>44964</v>
      </c>
      <c r="BJ219">
        <v>171.28</v>
      </c>
      <c r="BL219" s="3">
        <v>44964</v>
      </c>
      <c r="BM219">
        <v>97.736999999999995</v>
      </c>
      <c r="BO219" s="3">
        <v>44964</v>
      </c>
      <c r="BP219">
        <v>140.02000000000001</v>
      </c>
      <c r="BR219" s="3">
        <v>44964</v>
      </c>
      <c r="BS219">
        <v>46.993299999999998</v>
      </c>
      <c r="BU219" s="3">
        <v>44964</v>
      </c>
      <c r="BV219">
        <v>105.68</v>
      </c>
      <c r="BX219" s="3">
        <v>44964</v>
      </c>
      <c r="BY219">
        <v>111.63</v>
      </c>
      <c r="CA219" s="3">
        <v>44964</v>
      </c>
      <c r="CB219">
        <v>47.84</v>
      </c>
      <c r="CD219" s="3">
        <v>44964</v>
      </c>
      <c r="CE219">
        <v>60.07</v>
      </c>
      <c r="CG219" s="3">
        <v>44964</v>
      </c>
      <c r="CH219">
        <v>40.549999999999997</v>
      </c>
      <c r="CJ219" s="3">
        <v>44964</v>
      </c>
      <c r="CK219">
        <v>125.33</v>
      </c>
    </row>
    <row r="220" spans="1:89" x14ac:dyDescent="0.25">
      <c r="A220" s="3">
        <v>44965</v>
      </c>
      <c r="B220">
        <v>151.91999999999999</v>
      </c>
      <c r="D220" s="3">
        <v>44965</v>
      </c>
      <c r="E220">
        <v>375.1</v>
      </c>
      <c r="G220" s="3">
        <v>44965</v>
      </c>
      <c r="H220">
        <v>248.87</v>
      </c>
      <c r="J220" s="3">
        <v>44965</v>
      </c>
      <c r="K220">
        <v>266.73</v>
      </c>
      <c r="M220" s="3">
        <v>44965</v>
      </c>
      <c r="N220">
        <v>240.2</v>
      </c>
      <c r="P220" s="3">
        <v>44965</v>
      </c>
      <c r="Q220">
        <v>320.79000000000002</v>
      </c>
      <c r="S220" s="3">
        <v>44965</v>
      </c>
      <c r="T220">
        <v>235.51</v>
      </c>
      <c r="V220" s="3">
        <v>44965</v>
      </c>
      <c r="W220">
        <v>179</v>
      </c>
      <c r="Y220" s="3">
        <v>44965</v>
      </c>
      <c r="Z220">
        <v>262.82</v>
      </c>
      <c r="AB220" s="3">
        <v>44965</v>
      </c>
      <c r="AC220">
        <v>142.63999999999999</v>
      </c>
      <c r="AE220" s="3">
        <v>44965</v>
      </c>
      <c r="AF220">
        <v>483.22</v>
      </c>
      <c r="AH220" s="3">
        <v>44965</v>
      </c>
      <c r="AI220">
        <v>230.2</v>
      </c>
      <c r="AK220" s="3">
        <v>44965</v>
      </c>
      <c r="AL220">
        <v>187.39</v>
      </c>
      <c r="AN220" s="3">
        <v>44965</v>
      </c>
      <c r="AO220">
        <v>163.61000000000001</v>
      </c>
      <c r="AQ220" s="3">
        <v>44965</v>
      </c>
      <c r="AR220">
        <v>135.97999999999999</v>
      </c>
      <c r="AT220" s="3">
        <v>44965</v>
      </c>
      <c r="AU220">
        <v>190.52459999999999</v>
      </c>
      <c r="AW220" s="3">
        <v>44965</v>
      </c>
      <c r="AX220">
        <v>100.05</v>
      </c>
      <c r="AZ220" s="3">
        <v>44965</v>
      </c>
      <c r="BA220">
        <v>213.5</v>
      </c>
      <c r="BC220" s="3">
        <v>44965</v>
      </c>
      <c r="BD220">
        <v>170</v>
      </c>
      <c r="BF220" s="3">
        <v>44965</v>
      </c>
      <c r="BG220">
        <v>22.204999999999998</v>
      </c>
      <c r="BI220" s="3">
        <v>44965</v>
      </c>
      <c r="BJ220">
        <v>169.63</v>
      </c>
      <c r="BL220" s="3">
        <v>44965</v>
      </c>
      <c r="BM220">
        <v>96.358000000000004</v>
      </c>
      <c r="BO220" s="3">
        <v>44965</v>
      </c>
      <c r="BP220">
        <v>138.57</v>
      </c>
      <c r="BR220" s="3">
        <v>44965</v>
      </c>
      <c r="BS220">
        <v>46.74</v>
      </c>
      <c r="BU220" s="3">
        <v>44965</v>
      </c>
      <c r="BV220">
        <v>106.64</v>
      </c>
      <c r="BX220" s="3">
        <v>44965</v>
      </c>
      <c r="BY220">
        <v>111.78</v>
      </c>
      <c r="CA220" s="3">
        <v>44965</v>
      </c>
      <c r="CB220">
        <v>46.96</v>
      </c>
      <c r="CD220" s="3">
        <v>44965</v>
      </c>
      <c r="CE220">
        <v>59.72</v>
      </c>
      <c r="CG220" s="3">
        <v>44965</v>
      </c>
      <c r="CH220">
        <v>40.520000000000003</v>
      </c>
      <c r="CJ220" s="3">
        <v>44965</v>
      </c>
      <c r="CK220">
        <v>122.91</v>
      </c>
    </row>
    <row r="221" spans="1:89" x14ac:dyDescent="0.25">
      <c r="A221" s="3">
        <v>44966</v>
      </c>
      <c r="B221">
        <v>150.87</v>
      </c>
      <c r="D221" s="3">
        <v>44966</v>
      </c>
      <c r="E221">
        <v>367.99</v>
      </c>
      <c r="G221" s="3">
        <v>44966</v>
      </c>
      <c r="H221">
        <v>246.28</v>
      </c>
      <c r="J221" s="3">
        <v>44966</v>
      </c>
      <c r="K221">
        <v>263.62</v>
      </c>
      <c r="M221" s="3">
        <v>44966</v>
      </c>
      <c r="N221">
        <v>240</v>
      </c>
      <c r="P221" s="3">
        <v>44966</v>
      </c>
      <c r="Q221">
        <v>315.55</v>
      </c>
      <c r="S221" s="3">
        <v>44966</v>
      </c>
      <c r="T221">
        <v>231.51</v>
      </c>
      <c r="V221" s="3">
        <v>44966</v>
      </c>
      <c r="W221">
        <v>179.37</v>
      </c>
      <c r="Y221" s="3">
        <v>44966</v>
      </c>
      <c r="Z221">
        <v>260.66000000000003</v>
      </c>
      <c r="AB221" s="3">
        <v>44966</v>
      </c>
      <c r="AC221">
        <v>140.41999999999999</v>
      </c>
      <c r="AE221" s="3">
        <v>44966</v>
      </c>
      <c r="AF221">
        <v>485.73</v>
      </c>
      <c r="AH221" s="3">
        <v>44966</v>
      </c>
      <c r="AI221">
        <v>229.35</v>
      </c>
      <c r="AK221" s="3">
        <v>44966</v>
      </c>
      <c r="AL221">
        <v>185.36</v>
      </c>
      <c r="AN221" s="3">
        <v>44966</v>
      </c>
      <c r="AO221">
        <v>161.4</v>
      </c>
      <c r="AQ221" s="3">
        <v>44966</v>
      </c>
      <c r="AR221">
        <v>133.75</v>
      </c>
      <c r="AT221" s="3">
        <v>44966</v>
      </c>
      <c r="AU221">
        <v>187.69810000000001</v>
      </c>
      <c r="AW221" s="3">
        <v>44966</v>
      </c>
      <c r="AX221">
        <v>98.24</v>
      </c>
      <c r="AZ221" s="3">
        <v>44966</v>
      </c>
      <c r="BA221">
        <v>211.99</v>
      </c>
      <c r="BC221" s="3">
        <v>44966</v>
      </c>
      <c r="BD221">
        <v>168.44</v>
      </c>
      <c r="BF221" s="3">
        <v>44966</v>
      </c>
      <c r="BG221">
        <v>22.337</v>
      </c>
      <c r="BI221" s="3">
        <v>44966</v>
      </c>
      <c r="BJ221">
        <v>173.66</v>
      </c>
      <c r="BL221" s="3">
        <v>44966</v>
      </c>
      <c r="BM221">
        <v>94.418000000000006</v>
      </c>
      <c r="BO221" s="3">
        <v>44966</v>
      </c>
      <c r="BP221">
        <v>137.05000000000001</v>
      </c>
      <c r="BR221" s="3">
        <v>44966</v>
      </c>
      <c r="BS221">
        <v>47.173299999999998</v>
      </c>
      <c r="BU221" s="3">
        <v>44966</v>
      </c>
      <c r="BV221">
        <v>106.72</v>
      </c>
      <c r="BX221" s="3">
        <v>44966</v>
      </c>
      <c r="BY221">
        <v>110.36</v>
      </c>
      <c r="CA221" s="3">
        <v>44966</v>
      </c>
      <c r="CB221">
        <v>46.73</v>
      </c>
      <c r="CD221" s="3">
        <v>44966</v>
      </c>
      <c r="CE221">
        <v>59.62</v>
      </c>
      <c r="CG221" s="3">
        <v>44966</v>
      </c>
      <c r="CH221">
        <v>39.81</v>
      </c>
      <c r="CJ221" s="3">
        <v>44966</v>
      </c>
      <c r="CK221">
        <v>122.18</v>
      </c>
    </row>
    <row r="222" spans="1:89" x14ac:dyDescent="0.25">
      <c r="A222" s="3">
        <v>44967</v>
      </c>
      <c r="B222">
        <v>151.01</v>
      </c>
      <c r="D222" s="3">
        <v>44967</v>
      </c>
      <c r="E222">
        <v>371.28</v>
      </c>
      <c r="G222" s="3">
        <v>44967</v>
      </c>
      <c r="H222">
        <v>247.67</v>
      </c>
      <c r="J222" s="3">
        <v>44967</v>
      </c>
      <c r="K222">
        <v>263.10000000000002</v>
      </c>
      <c r="M222" s="3">
        <v>44967</v>
      </c>
      <c r="N222">
        <v>242.5</v>
      </c>
      <c r="P222" s="3">
        <v>44967</v>
      </c>
      <c r="Q222">
        <v>316.54000000000002</v>
      </c>
      <c r="S222" s="3">
        <v>44967</v>
      </c>
      <c r="T222">
        <v>230.49</v>
      </c>
      <c r="V222" s="3">
        <v>44967</v>
      </c>
      <c r="W222">
        <v>179.25</v>
      </c>
      <c r="Y222" s="3">
        <v>44967</v>
      </c>
      <c r="Z222">
        <v>262.42</v>
      </c>
      <c r="AB222" s="3">
        <v>44967</v>
      </c>
      <c r="AC222">
        <v>141.04</v>
      </c>
      <c r="AE222" s="3">
        <v>44967</v>
      </c>
      <c r="AF222">
        <v>494.25</v>
      </c>
      <c r="AH222" s="3">
        <v>44967</v>
      </c>
      <c r="AI222">
        <v>227.2</v>
      </c>
      <c r="AK222" s="3">
        <v>44967</v>
      </c>
      <c r="AL222">
        <v>186.75</v>
      </c>
      <c r="AN222" s="3">
        <v>44967</v>
      </c>
      <c r="AO222">
        <v>162.15</v>
      </c>
      <c r="AQ222" s="3">
        <v>44967</v>
      </c>
      <c r="AR222">
        <v>135.6</v>
      </c>
      <c r="AT222" s="3">
        <v>44967</v>
      </c>
      <c r="AU222">
        <v>188.8758</v>
      </c>
      <c r="AW222" s="3">
        <v>44967</v>
      </c>
      <c r="AX222">
        <v>97.61</v>
      </c>
      <c r="AZ222" s="3">
        <v>44967</v>
      </c>
      <c r="BA222">
        <v>212.89</v>
      </c>
      <c r="BC222" s="3">
        <v>44967</v>
      </c>
      <c r="BD222">
        <v>171.97</v>
      </c>
      <c r="BF222" s="3">
        <v>44967</v>
      </c>
      <c r="BG222">
        <v>21.265000000000001</v>
      </c>
      <c r="BI222" s="3">
        <v>44967</v>
      </c>
      <c r="BJ222">
        <v>167.03</v>
      </c>
      <c r="BL222" s="3">
        <v>44967</v>
      </c>
      <c r="BM222">
        <v>95.212000000000003</v>
      </c>
      <c r="BO222" s="3">
        <v>44967</v>
      </c>
      <c r="BP222">
        <v>138.26</v>
      </c>
      <c r="BR222" s="3">
        <v>44967</v>
      </c>
      <c r="BS222">
        <v>47.906700000000001</v>
      </c>
      <c r="BU222" s="3">
        <v>44967</v>
      </c>
      <c r="BV222">
        <v>108.57</v>
      </c>
      <c r="BX222" s="3">
        <v>44967</v>
      </c>
      <c r="BY222">
        <v>108.06</v>
      </c>
      <c r="CA222" s="3">
        <v>44967</v>
      </c>
      <c r="CB222">
        <v>47.26</v>
      </c>
      <c r="CD222" s="3">
        <v>44967</v>
      </c>
      <c r="CE222">
        <v>59.62</v>
      </c>
      <c r="CG222" s="3">
        <v>44967</v>
      </c>
      <c r="CH222">
        <v>40.01</v>
      </c>
      <c r="CJ222" s="3">
        <v>44967</v>
      </c>
      <c r="CK222">
        <v>122.23</v>
      </c>
    </row>
    <row r="223" spans="1:89" x14ac:dyDescent="0.25">
      <c r="A223" s="3">
        <v>44970</v>
      </c>
      <c r="B223">
        <v>153.85</v>
      </c>
      <c r="D223" s="3">
        <v>44970</v>
      </c>
      <c r="E223">
        <v>374.02</v>
      </c>
      <c r="G223" s="3">
        <v>44970</v>
      </c>
      <c r="H223">
        <v>248.15</v>
      </c>
      <c r="J223" s="3">
        <v>44970</v>
      </c>
      <c r="K223">
        <v>271.32</v>
      </c>
      <c r="M223" s="3">
        <v>44970</v>
      </c>
      <c r="N223">
        <v>243.66</v>
      </c>
      <c r="P223" s="3">
        <v>44970</v>
      </c>
      <c r="Q223">
        <v>323.52999999999997</v>
      </c>
      <c r="S223" s="3">
        <v>44970</v>
      </c>
      <c r="T223">
        <v>233.08</v>
      </c>
      <c r="V223" s="3">
        <v>44970</v>
      </c>
      <c r="W223">
        <v>181.33</v>
      </c>
      <c r="Y223" s="3">
        <v>44970</v>
      </c>
      <c r="Z223">
        <v>266.2</v>
      </c>
      <c r="AB223" s="3">
        <v>44970</v>
      </c>
      <c r="AC223">
        <v>142.57</v>
      </c>
      <c r="AE223" s="3">
        <v>44970</v>
      </c>
      <c r="AF223">
        <v>495.35</v>
      </c>
      <c r="AH223" s="3">
        <v>44970</v>
      </c>
      <c r="AI223">
        <v>228.88</v>
      </c>
      <c r="AK223" s="3">
        <v>44970</v>
      </c>
      <c r="AL223">
        <v>187.6</v>
      </c>
      <c r="AN223" s="3">
        <v>44970</v>
      </c>
      <c r="AO223">
        <v>162.75</v>
      </c>
      <c r="AQ223" s="3">
        <v>44970</v>
      </c>
      <c r="AR223">
        <v>137.35</v>
      </c>
      <c r="AT223" s="3">
        <v>44970</v>
      </c>
      <c r="AU223">
        <v>191.60810000000001</v>
      </c>
      <c r="AW223" s="3">
        <v>44970</v>
      </c>
      <c r="AX223">
        <v>99.54</v>
      </c>
      <c r="AZ223" s="3">
        <v>44970</v>
      </c>
      <c r="BA223">
        <v>215.65</v>
      </c>
      <c r="BC223" s="3">
        <v>44970</v>
      </c>
      <c r="BD223">
        <v>171.01</v>
      </c>
      <c r="BF223" s="3">
        <v>44970</v>
      </c>
      <c r="BG223">
        <v>21.788</v>
      </c>
      <c r="BI223" s="3">
        <v>44970</v>
      </c>
      <c r="BJ223">
        <v>171.08</v>
      </c>
      <c r="BL223" s="3">
        <v>44970</v>
      </c>
      <c r="BM223">
        <v>96.382999999999996</v>
      </c>
      <c r="BO223" s="3">
        <v>44970</v>
      </c>
      <c r="BP223">
        <v>140.07</v>
      </c>
      <c r="BR223" s="3">
        <v>44970</v>
      </c>
      <c r="BS223">
        <v>48.636699999999998</v>
      </c>
      <c r="BU223" s="3">
        <v>44970</v>
      </c>
      <c r="BV223">
        <v>109.55</v>
      </c>
      <c r="BX223" s="3">
        <v>44970</v>
      </c>
      <c r="BY223">
        <v>107.66</v>
      </c>
      <c r="CA223" s="3">
        <v>44970</v>
      </c>
      <c r="CB223">
        <v>47.86</v>
      </c>
      <c r="CD223" s="3">
        <v>44970</v>
      </c>
      <c r="CE223">
        <v>60.6</v>
      </c>
      <c r="CG223" s="3">
        <v>44970</v>
      </c>
      <c r="CH223">
        <v>40.32</v>
      </c>
      <c r="CJ223" s="3">
        <v>44970</v>
      </c>
      <c r="CK223">
        <v>125.15</v>
      </c>
    </row>
    <row r="224" spans="1:89" x14ac:dyDescent="0.25">
      <c r="A224" s="3">
        <v>44971</v>
      </c>
      <c r="B224">
        <v>153.19999999999999</v>
      </c>
      <c r="D224" s="3">
        <v>44971</v>
      </c>
      <c r="E224">
        <v>371.78</v>
      </c>
      <c r="G224" s="3">
        <v>44971</v>
      </c>
      <c r="H224">
        <v>244.36</v>
      </c>
      <c r="J224" s="3">
        <v>44971</v>
      </c>
      <c r="K224">
        <v>272.17</v>
      </c>
      <c r="M224" s="3">
        <v>44971</v>
      </c>
      <c r="N224">
        <v>241.03</v>
      </c>
      <c r="P224" s="3">
        <v>44971</v>
      </c>
      <c r="Q224">
        <v>318.43</v>
      </c>
      <c r="S224" s="3">
        <v>44971</v>
      </c>
      <c r="T224">
        <v>231.95</v>
      </c>
      <c r="V224" s="3">
        <v>44971</v>
      </c>
      <c r="W224">
        <v>181.02</v>
      </c>
      <c r="Y224" s="3">
        <v>44971</v>
      </c>
      <c r="Z224">
        <v>266.61</v>
      </c>
      <c r="AB224" s="3">
        <v>44971</v>
      </c>
      <c r="AC224">
        <v>143.19999999999999</v>
      </c>
      <c r="AE224" s="3">
        <v>44971</v>
      </c>
      <c r="AF224">
        <v>492.83</v>
      </c>
      <c r="AH224" s="3">
        <v>44971</v>
      </c>
      <c r="AI224">
        <v>229.39</v>
      </c>
      <c r="AK224" s="3">
        <v>44971</v>
      </c>
      <c r="AL224">
        <v>184.13</v>
      </c>
      <c r="AN224" s="3">
        <v>44971</v>
      </c>
      <c r="AO224">
        <v>162.04</v>
      </c>
      <c r="AQ224" s="3">
        <v>44971</v>
      </c>
      <c r="AR224">
        <v>136.01</v>
      </c>
      <c r="AT224" s="3">
        <v>44971</v>
      </c>
      <c r="AU224">
        <v>189.37520000000001</v>
      </c>
      <c r="AW224" s="3">
        <v>44971</v>
      </c>
      <c r="AX224">
        <v>99.7</v>
      </c>
      <c r="AZ224" s="3">
        <v>44971</v>
      </c>
      <c r="BA224">
        <v>218.45</v>
      </c>
      <c r="BC224" s="3">
        <v>44971</v>
      </c>
      <c r="BD224">
        <v>172.32</v>
      </c>
      <c r="BF224" s="3">
        <v>44971</v>
      </c>
      <c r="BG224">
        <v>22.971</v>
      </c>
      <c r="BI224" s="3">
        <v>44971</v>
      </c>
      <c r="BJ224">
        <v>169.96</v>
      </c>
      <c r="BL224" s="3">
        <v>44971</v>
      </c>
      <c r="BM224">
        <v>95.488</v>
      </c>
      <c r="BO224" s="3">
        <v>44971</v>
      </c>
      <c r="BP224">
        <v>139.28</v>
      </c>
      <c r="BR224" s="3">
        <v>44971</v>
      </c>
      <c r="BS224">
        <v>48.496699999999997</v>
      </c>
      <c r="BU224" s="3">
        <v>44971</v>
      </c>
      <c r="BV224">
        <v>108.74</v>
      </c>
      <c r="BX224" s="3">
        <v>44971</v>
      </c>
      <c r="BY224">
        <v>107.66</v>
      </c>
      <c r="CA224" s="3">
        <v>44971</v>
      </c>
      <c r="CB224">
        <v>47.7</v>
      </c>
      <c r="CD224" s="3">
        <v>44971</v>
      </c>
      <c r="CE224">
        <v>59.59</v>
      </c>
      <c r="CG224" s="3">
        <v>44971</v>
      </c>
      <c r="CH224">
        <v>40.33</v>
      </c>
      <c r="CJ224" s="3">
        <v>44971</v>
      </c>
      <c r="CK224">
        <v>126.2</v>
      </c>
    </row>
    <row r="225" spans="1:89" x14ac:dyDescent="0.25">
      <c r="A225" s="3">
        <v>44972</v>
      </c>
      <c r="B225">
        <v>155.33000000000001</v>
      </c>
      <c r="D225" s="3">
        <v>44972</v>
      </c>
      <c r="E225">
        <v>374.34</v>
      </c>
      <c r="G225" s="3">
        <v>44972</v>
      </c>
      <c r="H225">
        <v>248.7</v>
      </c>
      <c r="J225" s="3">
        <v>44972</v>
      </c>
      <c r="K225">
        <v>269.32</v>
      </c>
      <c r="M225" s="3">
        <v>44972</v>
      </c>
      <c r="N225">
        <v>240.065</v>
      </c>
      <c r="P225" s="3">
        <v>44972</v>
      </c>
      <c r="Q225">
        <v>320.69</v>
      </c>
      <c r="S225" s="3">
        <v>44972</v>
      </c>
      <c r="T225">
        <v>232.65</v>
      </c>
      <c r="V225" s="3">
        <v>44972</v>
      </c>
      <c r="W225">
        <v>180.67</v>
      </c>
      <c r="Y225" s="3">
        <v>44972</v>
      </c>
      <c r="Z225">
        <v>266.56</v>
      </c>
      <c r="AB225" s="3">
        <v>44972</v>
      </c>
      <c r="AC225">
        <v>143.80000000000001</v>
      </c>
      <c r="AE225" s="3">
        <v>44972</v>
      </c>
      <c r="AF225">
        <v>491.25</v>
      </c>
      <c r="AH225" s="3">
        <v>44972</v>
      </c>
      <c r="AI225">
        <v>228.92</v>
      </c>
      <c r="AK225" s="3">
        <v>44972</v>
      </c>
      <c r="AL225">
        <v>185.22</v>
      </c>
      <c r="AN225" s="3">
        <v>44972</v>
      </c>
      <c r="AO225">
        <v>159.37</v>
      </c>
      <c r="AQ225" s="3">
        <v>44972</v>
      </c>
      <c r="AR225">
        <v>136.4</v>
      </c>
      <c r="AT225" s="3">
        <v>44972</v>
      </c>
      <c r="AU225">
        <v>190.04409999999999</v>
      </c>
      <c r="AW225" s="3">
        <v>44972</v>
      </c>
      <c r="AX225">
        <v>101.16</v>
      </c>
      <c r="AZ225" s="3">
        <v>44972</v>
      </c>
      <c r="BA225">
        <v>217.44</v>
      </c>
      <c r="BC225" s="3">
        <v>44972</v>
      </c>
      <c r="BD225">
        <v>169.01</v>
      </c>
      <c r="BF225" s="3">
        <v>44972</v>
      </c>
      <c r="BG225">
        <v>22.763999999999999</v>
      </c>
      <c r="BI225" s="3">
        <v>44972</v>
      </c>
      <c r="BJ225">
        <v>171.1</v>
      </c>
      <c r="BL225" s="3">
        <v>44972</v>
      </c>
      <c r="BM225">
        <v>95.972999999999999</v>
      </c>
      <c r="BO225" s="3">
        <v>44972</v>
      </c>
      <c r="BP225">
        <v>138.96</v>
      </c>
      <c r="BR225" s="3">
        <v>44972</v>
      </c>
      <c r="BS225">
        <v>48.856699999999996</v>
      </c>
      <c r="BU225" s="3">
        <v>44972</v>
      </c>
      <c r="BV225">
        <v>107.68</v>
      </c>
      <c r="BX225" s="3">
        <v>44972</v>
      </c>
      <c r="BY225">
        <v>109.24</v>
      </c>
      <c r="CA225" s="3">
        <v>44972</v>
      </c>
      <c r="CB225">
        <v>48.45</v>
      </c>
      <c r="CD225" s="3">
        <v>44972</v>
      </c>
      <c r="CE225">
        <v>59.59</v>
      </c>
      <c r="CG225" s="3">
        <v>44972</v>
      </c>
      <c r="CH225">
        <v>40.380000000000003</v>
      </c>
      <c r="CJ225" s="3">
        <v>44972</v>
      </c>
      <c r="CK225">
        <v>127.48</v>
      </c>
    </row>
    <row r="226" spans="1:89" x14ac:dyDescent="0.25">
      <c r="A226" s="3">
        <v>44973</v>
      </c>
      <c r="B226">
        <v>153.71</v>
      </c>
      <c r="D226" s="3">
        <v>44973</v>
      </c>
      <c r="E226">
        <v>370.2</v>
      </c>
      <c r="G226" s="3">
        <v>44973</v>
      </c>
      <c r="H226">
        <v>246.52</v>
      </c>
      <c r="J226" s="3">
        <v>44973</v>
      </c>
      <c r="K226">
        <v>262.14999999999998</v>
      </c>
      <c r="M226" s="3">
        <v>44973</v>
      </c>
      <c r="N226">
        <v>234.22</v>
      </c>
      <c r="P226" s="3">
        <v>44973</v>
      </c>
      <c r="Q226">
        <v>321.24</v>
      </c>
      <c r="S226" s="3">
        <v>44973</v>
      </c>
      <c r="T226">
        <v>227.13</v>
      </c>
      <c r="V226" s="3">
        <v>44973</v>
      </c>
      <c r="W226">
        <v>177.94</v>
      </c>
      <c r="Y226" s="3">
        <v>44973</v>
      </c>
      <c r="Z226">
        <v>265.83</v>
      </c>
      <c r="AB226" s="3">
        <v>44973</v>
      </c>
      <c r="AC226">
        <v>141.82</v>
      </c>
      <c r="AE226" s="3">
        <v>44973</v>
      </c>
      <c r="AF226">
        <v>487.35</v>
      </c>
      <c r="AH226" s="3">
        <v>44973</v>
      </c>
      <c r="AI226">
        <v>225.83</v>
      </c>
      <c r="AK226" s="3">
        <v>44973</v>
      </c>
      <c r="AL226">
        <v>183.06</v>
      </c>
      <c r="AN226" s="3">
        <v>44973</v>
      </c>
      <c r="AO226">
        <v>158.24</v>
      </c>
      <c r="AQ226" s="3">
        <v>44973</v>
      </c>
      <c r="AR226">
        <v>135</v>
      </c>
      <c r="AT226" s="3">
        <v>44973</v>
      </c>
      <c r="AU226">
        <v>187.83</v>
      </c>
      <c r="AW226" s="3">
        <v>44973</v>
      </c>
      <c r="AX226">
        <v>98.15</v>
      </c>
      <c r="AZ226" s="3">
        <v>44973</v>
      </c>
      <c r="BA226">
        <v>212.21</v>
      </c>
      <c r="BC226" s="3">
        <v>44973</v>
      </c>
      <c r="BD226">
        <v>166.57</v>
      </c>
      <c r="BF226" s="3">
        <v>44973</v>
      </c>
      <c r="BG226">
        <v>22.001999999999999</v>
      </c>
      <c r="BI226" s="3">
        <v>44973</v>
      </c>
      <c r="BJ226">
        <v>168.11</v>
      </c>
      <c r="BL226" s="3">
        <v>44973</v>
      </c>
      <c r="BM226">
        <v>93.64</v>
      </c>
      <c r="BO226" s="3">
        <v>44973</v>
      </c>
      <c r="BP226">
        <v>137.13999999999999</v>
      </c>
      <c r="BR226" s="3">
        <v>44973</v>
      </c>
      <c r="BS226">
        <v>48.09</v>
      </c>
      <c r="BU226" s="3">
        <v>44973</v>
      </c>
      <c r="BV226">
        <v>106.51</v>
      </c>
      <c r="BX226" s="3">
        <v>44973</v>
      </c>
      <c r="BY226">
        <v>105.83</v>
      </c>
      <c r="CA226" s="3">
        <v>44973</v>
      </c>
      <c r="CB226">
        <v>50.99</v>
      </c>
      <c r="CD226" s="3">
        <v>44973</v>
      </c>
      <c r="CE226">
        <v>59.22</v>
      </c>
      <c r="CG226" s="3">
        <v>44973</v>
      </c>
      <c r="CH226">
        <v>39.840000000000003</v>
      </c>
      <c r="CJ226" s="3">
        <v>44973</v>
      </c>
      <c r="CK226">
        <v>124.38</v>
      </c>
    </row>
    <row r="227" spans="1:89" x14ac:dyDescent="0.25">
      <c r="A227" s="3">
        <v>44974</v>
      </c>
      <c r="B227">
        <v>152.55000000000001</v>
      </c>
      <c r="D227" s="3">
        <v>44974</v>
      </c>
      <c r="E227">
        <v>368.5</v>
      </c>
      <c r="G227" s="3">
        <v>44974</v>
      </c>
      <c r="H227">
        <v>247.79</v>
      </c>
      <c r="J227" s="3">
        <v>44974</v>
      </c>
      <c r="K227">
        <v>258.06</v>
      </c>
      <c r="M227" s="3">
        <v>44974</v>
      </c>
      <c r="N227">
        <v>240.53</v>
      </c>
      <c r="P227" s="3">
        <v>44974</v>
      </c>
      <c r="Q227">
        <v>317.95</v>
      </c>
      <c r="S227" s="3">
        <v>44974</v>
      </c>
      <c r="T227">
        <v>227.98</v>
      </c>
      <c r="V227" s="3">
        <v>44974</v>
      </c>
      <c r="W227">
        <v>177.3</v>
      </c>
      <c r="Y227" s="3">
        <v>44974</v>
      </c>
      <c r="Z227">
        <v>269.99</v>
      </c>
      <c r="AB227" s="3">
        <v>44974</v>
      </c>
      <c r="AC227">
        <v>142.24</v>
      </c>
      <c r="AE227" s="3">
        <v>44974</v>
      </c>
      <c r="AF227">
        <v>499.08</v>
      </c>
      <c r="AH227" s="3">
        <v>44974</v>
      </c>
      <c r="AI227">
        <v>223.56</v>
      </c>
      <c r="AK227" s="3">
        <v>44974</v>
      </c>
      <c r="AL227">
        <v>185.75</v>
      </c>
      <c r="AN227" s="3">
        <v>44974</v>
      </c>
      <c r="AO227">
        <v>160.38999999999999</v>
      </c>
      <c r="AQ227" s="3">
        <v>44974</v>
      </c>
      <c r="AR227">
        <v>135.02000000000001</v>
      </c>
      <c r="AT227" s="3">
        <v>44974</v>
      </c>
      <c r="AU227">
        <v>189.77090000000001</v>
      </c>
      <c r="AW227" s="3">
        <v>44974</v>
      </c>
      <c r="AX227">
        <v>97.2</v>
      </c>
      <c r="AZ227" s="3">
        <v>44974</v>
      </c>
      <c r="BA227">
        <v>211.66</v>
      </c>
      <c r="BC227" s="3">
        <v>44974</v>
      </c>
      <c r="BD227">
        <v>162.85</v>
      </c>
      <c r="BF227" s="3">
        <v>44974</v>
      </c>
      <c r="BG227">
        <v>21.388000000000002</v>
      </c>
      <c r="BI227" s="3">
        <v>44974</v>
      </c>
      <c r="BJ227">
        <v>165.17</v>
      </c>
      <c r="BL227" s="3">
        <v>44974</v>
      </c>
      <c r="BM227">
        <v>94.468000000000004</v>
      </c>
      <c r="BO227" s="3">
        <v>44974</v>
      </c>
      <c r="BP227">
        <v>140.01</v>
      </c>
      <c r="BR227" s="3">
        <v>44974</v>
      </c>
      <c r="BS227">
        <v>48.813299999999998</v>
      </c>
      <c r="BU227" s="3">
        <v>44974</v>
      </c>
      <c r="BV227">
        <v>109.52</v>
      </c>
      <c r="BX227" s="3">
        <v>44974</v>
      </c>
      <c r="BY227">
        <v>105.22</v>
      </c>
      <c r="CA227" s="3">
        <v>44974</v>
      </c>
      <c r="CB227">
        <v>50.77</v>
      </c>
      <c r="CD227" s="3">
        <v>44974</v>
      </c>
      <c r="CE227">
        <v>60.12</v>
      </c>
      <c r="CG227" s="3">
        <v>44974</v>
      </c>
      <c r="CH227">
        <v>40.22</v>
      </c>
      <c r="CJ227" s="3">
        <v>44974</v>
      </c>
      <c r="CK227">
        <v>124.84</v>
      </c>
    </row>
    <row r="228" spans="1:89" x14ac:dyDescent="0.25">
      <c r="A228" s="3">
        <v>44978</v>
      </c>
      <c r="B228">
        <v>148.47999999999999</v>
      </c>
      <c r="D228" s="3">
        <v>44978</v>
      </c>
      <c r="E228">
        <v>361.12</v>
      </c>
      <c r="G228" s="3">
        <v>44978</v>
      </c>
      <c r="H228">
        <v>240.71</v>
      </c>
      <c r="J228" s="3">
        <v>44978</v>
      </c>
      <c r="K228">
        <v>252.67</v>
      </c>
      <c r="M228" s="3">
        <v>44978</v>
      </c>
      <c r="N228">
        <v>238.24</v>
      </c>
      <c r="P228" s="3">
        <v>44978</v>
      </c>
      <c r="Q228">
        <v>295.5</v>
      </c>
      <c r="S228" s="3">
        <v>44978</v>
      </c>
      <c r="T228">
        <v>223.22</v>
      </c>
      <c r="V228" s="3">
        <v>44978</v>
      </c>
      <c r="W228">
        <v>173.48</v>
      </c>
      <c r="Y228" s="3">
        <v>44978</v>
      </c>
      <c r="Z228">
        <v>268.55</v>
      </c>
      <c r="AB228" s="3">
        <v>44978</v>
      </c>
      <c r="AC228">
        <v>139.63</v>
      </c>
      <c r="AE228" s="3">
        <v>44978</v>
      </c>
      <c r="AF228">
        <v>491.31</v>
      </c>
      <c r="AH228" s="3">
        <v>44978</v>
      </c>
      <c r="AI228">
        <v>220.62</v>
      </c>
      <c r="AK228" s="3">
        <v>44978</v>
      </c>
      <c r="AL228">
        <v>185.25</v>
      </c>
      <c r="AN228" s="3">
        <v>44978</v>
      </c>
      <c r="AO228">
        <v>158</v>
      </c>
      <c r="AQ228" s="3">
        <v>44978</v>
      </c>
      <c r="AR228">
        <v>131.71</v>
      </c>
      <c r="AT228" s="3">
        <v>44978</v>
      </c>
      <c r="AU228">
        <v>185.38040000000001</v>
      </c>
      <c r="AW228" s="3">
        <v>44978</v>
      </c>
      <c r="AX228">
        <v>94.58</v>
      </c>
      <c r="AZ228" s="3">
        <v>44978</v>
      </c>
      <c r="BA228">
        <v>205.52</v>
      </c>
      <c r="BC228" s="3">
        <v>44978</v>
      </c>
      <c r="BD228">
        <v>161</v>
      </c>
      <c r="BF228" s="3">
        <v>44978</v>
      </c>
      <c r="BG228">
        <v>20.655000000000001</v>
      </c>
      <c r="BI228" s="3">
        <v>44978</v>
      </c>
      <c r="BJ228">
        <v>161.62</v>
      </c>
      <c r="BL228" s="3">
        <v>44978</v>
      </c>
      <c r="BM228">
        <v>91.340999999999994</v>
      </c>
      <c r="BO228" s="3">
        <v>44978</v>
      </c>
      <c r="BP228">
        <v>139.91</v>
      </c>
      <c r="BR228" s="3">
        <v>44978</v>
      </c>
      <c r="BS228">
        <v>49.11</v>
      </c>
      <c r="BU228" s="3">
        <v>44978</v>
      </c>
      <c r="BV228">
        <v>109.07</v>
      </c>
      <c r="BX228" s="3">
        <v>44978</v>
      </c>
      <c r="BY228">
        <v>102.09</v>
      </c>
      <c r="CA228" s="3">
        <v>44978</v>
      </c>
      <c r="CB228">
        <v>49.69</v>
      </c>
      <c r="CD228" s="3">
        <v>44978</v>
      </c>
      <c r="CE228">
        <v>59.8</v>
      </c>
      <c r="CG228" s="3">
        <v>44978</v>
      </c>
      <c r="CH228">
        <v>39.200000000000003</v>
      </c>
      <c r="CJ228" s="3">
        <v>44978</v>
      </c>
      <c r="CK228">
        <v>121.1</v>
      </c>
    </row>
    <row r="229" spans="1:89" x14ac:dyDescent="0.25">
      <c r="A229" s="3">
        <v>44979</v>
      </c>
      <c r="B229">
        <v>148.91</v>
      </c>
      <c r="D229" s="3">
        <v>44979</v>
      </c>
      <c r="E229">
        <v>360.89</v>
      </c>
      <c r="G229" s="3">
        <v>44979</v>
      </c>
      <c r="H229">
        <v>237.89</v>
      </c>
      <c r="J229" s="3">
        <v>44979</v>
      </c>
      <c r="K229">
        <v>251.51</v>
      </c>
      <c r="M229" s="3">
        <v>44979</v>
      </c>
      <c r="N229">
        <v>236.16</v>
      </c>
      <c r="P229" s="3">
        <v>44979</v>
      </c>
      <c r="Q229">
        <v>296.3</v>
      </c>
      <c r="S229" s="3">
        <v>44979</v>
      </c>
      <c r="T229">
        <v>222.63</v>
      </c>
      <c r="V229" s="3">
        <v>44979</v>
      </c>
      <c r="W229">
        <v>174.7</v>
      </c>
      <c r="Y229" s="3">
        <v>44979</v>
      </c>
      <c r="Z229">
        <v>268.64</v>
      </c>
      <c r="AB229" s="3">
        <v>44979</v>
      </c>
      <c r="AC229">
        <v>138.56</v>
      </c>
      <c r="AE229" s="3">
        <v>44979</v>
      </c>
      <c r="AF229">
        <v>488.89</v>
      </c>
      <c r="AH229" s="3">
        <v>44979</v>
      </c>
      <c r="AI229">
        <v>220.02</v>
      </c>
      <c r="AK229" s="3">
        <v>44979</v>
      </c>
      <c r="AL229">
        <v>186.12</v>
      </c>
      <c r="AN229" s="3">
        <v>44979</v>
      </c>
      <c r="AO229">
        <v>157.78</v>
      </c>
      <c r="AQ229" s="3">
        <v>44979</v>
      </c>
      <c r="AR229">
        <v>130.97</v>
      </c>
      <c r="AT229" s="3">
        <v>44979</v>
      </c>
      <c r="AU229">
        <v>184.18379999999999</v>
      </c>
      <c r="AW229" s="3">
        <v>44979</v>
      </c>
      <c r="AX229">
        <v>95.79</v>
      </c>
      <c r="AZ229" s="3">
        <v>44979</v>
      </c>
      <c r="BA229">
        <v>205.76</v>
      </c>
      <c r="BC229" s="3">
        <v>44979</v>
      </c>
      <c r="BD229">
        <v>160.35</v>
      </c>
      <c r="BF229" s="3">
        <v>44979</v>
      </c>
      <c r="BG229">
        <v>20.754000000000001</v>
      </c>
      <c r="BI229" s="3">
        <v>44979</v>
      </c>
      <c r="BJ229">
        <v>163.36000000000001</v>
      </c>
      <c r="BL229" s="3">
        <v>44979</v>
      </c>
      <c r="BM229">
        <v>91.081999999999994</v>
      </c>
      <c r="BO229" s="3">
        <v>44979</v>
      </c>
      <c r="BP229">
        <v>140.5</v>
      </c>
      <c r="BR229" s="3">
        <v>44979</v>
      </c>
      <c r="BS229">
        <v>48.08</v>
      </c>
      <c r="BU229" s="3">
        <v>44979</v>
      </c>
      <c r="BV229">
        <v>109.16</v>
      </c>
      <c r="BX229" s="3">
        <v>44979</v>
      </c>
      <c r="BY229">
        <v>101.68</v>
      </c>
      <c r="CA229" s="3">
        <v>44979</v>
      </c>
      <c r="CB229">
        <v>49.31</v>
      </c>
      <c r="CD229" s="3">
        <v>44979</v>
      </c>
      <c r="CE229">
        <v>59.98</v>
      </c>
      <c r="CG229" s="3">
        <v>44979</v>
      </c>
      <c r="CH229">
        <v>39.28</v>
      </c>
      <c r="CJ229" s="3">
        <v>44979</v>
      </c>
      <c r="CK229">
        <v>119.9</v>
      </c>
    </row>
    <row r="230" spans="1:89" x14ac:dyDescent="0.25">
      <c r="A230" s="3">
        <v>44980</v>
      </c>
      <c r="B230">
        <v>149.4</v>
      </c>
      <c r="D230" s="3">
        <v>44980</v>
      </c>
      <c r="E230">
        <v>363.54</v>
      </c>
      <c r="G230" s="3">
        <v>44980</v>
      </c>
      <c r="H230">
        <v>237.95</v>
      </c>
      <c r="J230" s="3">
        <v>44980</v>
      </c>
      <c r="K230">
        <v>254.77</v>
      </c>
      <c r="M230" s="3">
        <v>44980</v>
      </c>
      <c r="N230">
        <v>237.62</v>
      </c>
      <c r="P230" s="3">
        <v>44980</v>
      </c>
      <c r="Q230">
        <v>299.31</v>
      </c>
      <c r="S230" s="3">
        <v>44980</v>
      </c>
      <c r="T230">
        <v>223.05</v>
      </c>
      <c r="V230" s="3">
        <v>44980</v>
      </c>
      <c r="W230">
        <v>175.14</v>
      </c>
      <c r="Y230" s="3">
        <v>44980</v>
      </c>
      <c r="Z230">
        <v>266.77999999999997</v>
      </c>
      <c r="AB230" s="3">
        <v>44980</v>
      </c>
      <c r="AC230">
        <v>139.66999999999999</v>
      </c>
      <c r="AE230" s="3">
        <v>44980</v>
      </c>
      <c r="AF230">
        <v>491.69</v>
      </c>
      <c r="AH230" s="3">
        <v>44980</v>
      </c>
      <c r="AI230">
        <v>221.13</v>
      </c>
      <c r="AK230" s="3">
        <v>44980</v>
      </c>
      <c r="AL230">
        <v>185.47</v>
      </c>
      <c r="AN230" s="3">
        <v>44980</v>
      </c>
      <c r="AO230">
        <v>157.72999999999999</v>
      </c>
      <c r="AQ230" s="3">
        <v>44980</v>
      </c>
      <c r="AR230">
        <v>130.79</v>
      </c>
      <c r="AT230" s="3">
        <v>44980</v>
      </c>
      <c r="AU230">
        <v>183.74100000000001</v>
      </c>
      <c r="AW230" s="3">
        <v>44980</v>
      </c>
      <c r="AX230">
        <v>95.82</v>
      </c>
      <c r="AZ230" s="3">
        <v>44980</v>
      </c>
      <c r="BA230">
        <v>208.13</v>
      </c>
      <c r="BC230" s="3">
        <v>44980</v>
      </c>
      <c r="BD230">
        <v>161.93</v>
      </c>
      <c r="BF230" s="3">
        <v>44980</v>
      </c>
      <c r="BG230">
        <v>23.664000000000001</v>
      </c>
      <c r="BI230" s="3">
        <v>44980</v>
      </c>
      <c r="BJ230">
        <v>164.12</v>
      </c>
      <c r="BL230" s="3">
        <v>44980</v>
      </c>
      <c r="BM230">
        <v>91.057000000000002</v>
      </c>
      <c r="BO230" s="3">
        <v>44980</v>
      </c>
      <c r="BP230">
        <v>140.05000000000001</v>
      </c>
      <c r="BR230" s="3">
        <v>44980</v>
      </c>
      <c r="BS230">
        <v>47.363300000000002</v>
      </c>
      <c r="BU230" s="3">
        <v>44980</v>
      </c>
      <c r="BV230">
        <v>110.59</v>
      </c>
      <c r="BX230" s="3">
        <v>44980</v>
      </c>
      <c r="BY230">
        <v>101.73</v>
      </c>
      <c r="CA230" s="3">
        <v>44980</v>
      </c>
      <c r="CB230">
        <v>49.21</v>
      </c>
      <c r="CD230" s="3">
        <v>44980</v>
      </c>
      <c r="CE230">
        <v>60.09</v>
      </c>
      <c r="CG230" s="3">
        <v>44980</v>
      </c>
      <c r="CH230">
        <v>38.53</v>
      </c>
      <c r="CJ230" s="3">
        <v>44980</v>
      </c>
      <c r="CK230">
        <v>119.96</v>
      </c>
    </row>
    <row r="231" spans="1:89" x14ac:dyDescent="0.25">
      <c r="A231" s="3">
        <v>44981</v>
      </c>
      <c r="B231">
        <v>146.71</v>
      </c>
      <c r="D231" s="3">
        <v>44981</v>
      </c>
      <c r="E231">
        <v>363.85</v>
      </c>
      <c r="G231" s="3">
        <v>44981</v>
      </c>
      <c r="H231">
        <v>236.17</v>
      </c>
      <c r="J231" s="3">
        <v>44981</v>
      </c>
      <c r="K231">
        <v>249.22</v>
      </c>
      <c r="M231" s="3">
        <v>44981</v>
      </c>
      <c r="N231">
        <v>233.66</v>
      </c>
      <c r="P231" s="3">
        <v>44981</v>
      </c>
      <c r="Q231">
        <v>296.66000000000003</v>
      </c>
      <c r="S231" s="3">
        <v>44981</v>
      </c>
      <c r="T231">
        <v>221.08</v>
      </c>
      <c r="V231" s="3">
        <v>44981</v>
      </c>
      <c r="W231">
        <v>174.25</v>
      </c>
      <c r="Y231" s="3">
        <v>44981</v>
      </c>
      <c r="Z231">
        <v>263.68</v>
      </c>
      <c r="AB231" s="3">
        <v>44981</v>
      </c>
      <c r="AC231">
        <v>140.93</v>
      </c>
      <c r="AE231" s="3">
        <v>44981</v>
      </c>
      <c r="AF231">
        <v>484.33</v>
      </c>
      <c r="AH231" s="3">
        <v>44981</v>
      </c>
      <c r="AI231">
        <v>219.55</v>
      </c>
      <c r="AK231" s="3">
        <v>44981</v>
      </c>
      <c r="AL231">
        <v>185.33</v>
      </c>
      <c r="AN231" s="3">
        <v>44981</v>
      </c>
      <c r="AO231">
        <v>155.97</v>
      </c>
      <c r="AQ231" s="3">
        <v>44981</v>
      </c>
      <c r="AR231">
        <v>130.57</v>
      </c>
      <c r="AT231" s="3">
        <v>44981</v>
      </c>
      <c r="AU231">
        <v>180.93340000000001</v>
      </c>
      <c r="AW231" s="3">
        <v>44981</v>
      </c>
      <c r="AX231">
        <v>93.5</v>
      </c>
      <c r="AZ231" s="3">
        <v>44981</v>
      </c>
      <c r="BA231">
        <v>198.15</v>
      </c>
      <c r="BC231" s="3">
        <v>44981</v>
      </c>
      <c r="BD231">
        <v>162.41</v>
      </c>
      <c r="BF231" s="3">
        <v>44981</v>
      </c>
      <c r="BG231">
        <v>23.286000000000001</v>
      </c>
      <c r="BI231" s="3">
        <v>44981</v>
      </c>
      <c r="BJ231">
        <v>162.19999999999999</v>
      </c>
      <c r="BL231" s="3">
        <v>44981</v>
      </c>
      <c r="BM231">
        <v>90.129000000000005</v>
      </c>
      <c r="BO231" s="3">
        <v>44981</v>
      </c>
      <c r="BP231">
        <v>139.26</v>
      </c>
      <c r="BR231" s="3">
        <v>44981</v>
      </c>
      <c r="BS231">
        <v>47.49</v>
      </c>
      <c r="BU231" s="3">
        <v>44981</v>
      </c>
      <c r="BV231">
        <v>109.89</v>
      </c>
      <c r="BX231" s="3">
        <v>44981</v>
      </c>
      <c r="BY231">
        <v>100.3</v>
      </c>
      <c r="CA231" s="3">
        <v>44981</v>
      </c>
      <c r="CB231">
        <v>48.48</v>
      </c>
      <c r="CD231" s="3">
        <v>44981</v>
      </c>
      <c r="CE231">
        <v>59.84</v>
      </c>
      <c r="CG231" s="3">
        <v>44981</v>
      </c>
      <c r="CH231">
        <v>38.74</v>
      </c>
      <c r="CJ231" s="3">
        <v>44981</v>
      </c>
      <c r="CK231">
        <v>118.04</v>
      </c>
    </row>
    <row r="232" spans="1:89" x14ac:dyDescent="0.25">
      <c r="A232" s="3">
        <v>44984</v>
      </c>
      <c r="B232">
        <v>147.91999999999999</v>
      </c>
      <c r="D232" s="3">
        <v>44984</v>
      </c>
      <c r="E232">
        <v>365.53</v>
      </c>
      <c r="G232" s="3">
        <v>44984</v>
      </c>
      <c r="H232">
        <v>239.98</v>
      </c>
      <c r="J232" s="3">
        <v>44984</v>
      </c>
      <c r="K232">
        <v>250.16</v>
      </c>
      <c r="M232" s="3">
        <v>44984</v>
      </c>
      <c r="N232">
        <v>234.45</v>
      </c>
      <c r="P232" s="3">
        <v>44984</v>
      </c>
      <c r="Q232">
        <v>296.01</v>
      </c>
      <c r="S232" s="3">
        <v>44984</v>
      </c>
      <c r="T232">
        <v>221.94</v>
      </c>
      <c r="V232" s="3">
        <v>44984</v>
      </c>
      <c r="W232">
        <v>173.3</v>
      </c>
      <c r="Y232" s="3">
        <v>44984</v>
      </c>
      <c r="Z232">
        <v>264.77999999999997</v>
      </c>
      <c r="AB232" s="3">
        <v>44984</v>
      </c>
      <c r="AC232">
        <v>142.16</v>
      </c>
      <c r="AE232" s="3">
        <v>44984</v>
      </c>
      <c r="AF232">
        <v>483.32</v>
      </c>
      <c r="AH232" s="3">
        <v>44984</v>
      </c>
      <c r="AI232">
        <v>220.35</v>
      </c>
      <c r="AK232" s="3">
        <v>44984</v>
      </c>
      <c r="AL232">
        <v>185.33</v>
      </c>
      <c r="AN232" s="3">
        <v>44984</v>
      </c>
      <c r="AO232">
        <v>155.63</v>
      </c>
      <c r="AQ232" s="3">
        <v>44984</v>
      </c>
      <c r="AR232">
        <v>130.49</v>
      </c>
      <c r="AT232" s="3">
        <v>44984</v>
      </c>
      <c r="AU232">
        <v>181.31970000000001</v>
      </c>
      <c r="AW232" s="3">
        <v>44984</v>
      </c>
      <c r="AX232">
        <v>93.76</v>
      </c>
      <c r="AZ232" s="3">
        <v>44984</v>
      </c>
      <c r="BA232">
        <v>200.46</v>
      </c>
      <c r="BC232" s="3">
        <v>44984</v>
      </c>
      <c r="BD232">
        <v>162.82</v>
      </c>
      <c r="BF232" s="3">
        <v>44984</v>
      </c>
      <c r="BG232">
        <v>23.501000000000001</v>
      </c>
      <c r="BI232" s="3">
        <v>44984</v>
      </c>
      <c r="BJ232">
        <v>163.13999999999999</v>
      </c>
      <c r="BL232" s="3">
        <v>44984</v>
      </c>
      <c r="BM232">
        <v>90.522000000000006</v>
      </c>
      <c r="BO232" s="3">
        <v>44984</v>
      </c>
      <c r="BP232">
        <v>139.13999999999999</v>
      </c>
      <c r="BR232" s="3">
        <v>44984</v>
      </c>
      <c r="BS232">
        <v>47.146700000000003</v>
      </c>
      <c r="BU232" s="3">
        <v>44984</v>
      </c>
      <c r="BV232">
        <v>109.36</v>
      </c>
      <c r="BX232" s="3">
        <v>44984</v>
      </c>
      <c r="BY232">
        <v>100.45</v>
      </c>
      <c r="CA232" s="3">
        <v>44984</v>
      </c>
      <c r="CB232">
        <v>48.73</v>
      </c>
      <c r="CD232" s="3">
        <v>44984</v>
      </c>
      <c r="CE232">
        <v>59.82</v>
      </c>
      <c r="CG232" s="3">
        <v>44984</v>
      </c>
      <c r="CH232">
        <v>38.880000000000003</v>
      </c>
      <c r="CJ232" s="3">
        <v>44984</v>
      </c>
      <c r="CK232">
        <v>118.53</v>
      </c>
    </row>
    <row r="233" spans="1:89" x14ac:dyDescent="0.25">
      <c r="A233" s="3">
        <v>44985</v>
      </c>
      <c r="B233">
        <v>147.41</v>
      </c>
      <c r="D233" s="3">
        <v>44985</v>
      </c>
      <c r="E233">
        <v>351.65</v>
      </c>
      <c r="G233" s="3">
        <v>44985</v>
      </c>
      <c r="H233">
        <v>239.55</v>
      </c>
      <c r="J233" s="3">
        <v>44985</v>
      </c>
      <c r="K233">
        <v>249.42</v>
      </c>
      <c r="M233" s="3">
        <v>44985</v>
      </c>
      <c r="N233">
        <v>231.66</v>
      </c>
      <c r="P233" s="3">
        <v>44985</v>
      </c>
      <c r="Q233">
        <v>296.54000000000002</v>
      </c>
      <c r="S233" s="3">
        <v>44985</v>
      </c>
      <c r="T233">
        <v>221.35</v>
      </c>
      <c r="V233" s="3">
        <v>44985</v>
      </c>
      <c r="W233">
        <v>173.99</v>
      </c>
      <c r="Y233" s="3">
        <v>44985</v>
      </c>
      <c r="Z233">
        <v>263.91000000000003</v>
      </c>
      <c r="AB233" s="3">
        <v>44985</v>
      </c>
      <c r="AC233">
        <v>143.35</v>
      </c>
      <c r="AE233" s="3">
        <v>44985</v>
      </c>
      <c r="AF233">
        <v>475.94</v>
      </c>
      <c r="AH233" s="3">
        <v>44985</v>
      </c>
      <c r="AI233">
        <v>219.94</v>
      </c>
      <c r="AK233" s="3">
        <v>44985</v>
      </c>
      <c r="AL233">
        <v>185.12</v>
      </c>
      <c r="AN233" s="3">
        <v>44985</v>
      </c>
      <c r="AO233">
        <v>153.26</v>
      </c>
      <c r="AQ233" s="3">
        <v>44985</v>
      </c>
      <c r="AR233">
        <v>129.30000000000001</v>
      </c>
      <c r="AT233" s="3">
        <v>44985</v>
      </c>
      <c r="AU233">
        <v>180.4058</v>
      </c>
      <c r="AW233" s="3">
        <v>44985</v>
      </c>
      <c r="AX233">
        <v>94.23</v>
      </c>
      <c r="AZ233" s="3">
        <v>44985</v>
      </c>
      <c r="BA233">
        <v>201.55</v>
      </c>
      <c r="BC233" s="3">
        <v>44985</v>
      </c>
      <c r="BD233">
        <v>160.77000000000001</v>
      </c>
      <c r="BF233" s="3">
        <v>44985</v>
      </c>
      <c r="BG233">
        <v>23.216000000000001</v>
      </c>
      <c r="BI233" s="3">
        <v>44985</v>
      </c>
      <c r="BJ233">
        <v>163.61000000000001</v>
      </c>
      <c r="BL233" s="3">
        <v>44985</v>
      </c>
      <c r="BM233">
        <v>90.078999999999994</v>
      </c>
      <c r="BO233" s="3">
        <v>44985</v>
      </c>
      <c r="BP233">
        <v>137.56</v>
      </c>
      <c r="BR233" s="3">
        <v>44985</v>
      </c>
      <c r="BS233">
        <v>47.3767</v>
      </c>
      <c r="BU233" s="3">
        <v>44985</v>
      </c>
      <c r="BV233">
        <v>106.24</v>
      </c>
      <c r="BX233" s="3">
        <v>44985</v>
      </c>
      <c r="BY233">
        <v>99.61</v>
      </c>
      <c r="CA233" s="3">
        <v>44985</v>
      </c>
      <c r="CB233">
        <v>48.42</v>
      </c>
      <c r="CD233" s="3">
        <v>44985</v>
      </c>
      <c r="CE233">
        <v>59.51</v>
      </c>
      <c r="CG233" s="3">
        <v>44985</v>
      </c>
      <c r="CH233">
        <v>38.81</v>
      </c>
      <c r="CJ233" s="3">
        <v>44985</v>
      </c>
      <c r="CK233">
        <v>118.79</v>
      </c>
    </row>
    <row r="234" spans="1:89" x14ac:dyDescent="0.25">
      <c r="A234" s="3">
        <v>44986</v>
      </c>
      <c r="B234">
        <v>145.31</v>
      </c>
      <c r="D234" s="3">
        <v>44986</v>
      </c>
      <c r="E234">
        <v>346.23</v>
      </c>
      <c r="G234" s="3">
        <v>44986</v>
      </c>
      <c r="H234">
        <v>248.67</v>
      </c>
      <c r="J234" s="3">
        <v>44986</v>
      </c>
      <c r="K234">
        <v>246.27</v>
      </c>
      <c r="M234" s="3">
        <v>44986</v>
      </c>
      <c r="N234">
        <v>236.19</v>
      </c>
      <c r="P234" s="3">
        <v>44986</v>
      </c>
      <c r="Q234">
        <v>290.79000000000002</v>
      </c>
      <c r="S234" s="3">
        <v>44986</v>
      </c>
      <c r="T234">
        <v>219.01</v>
      </c>
      <c r="V234" s="3">
        <v>44986</v>
      </c>
      <c r="W234">
        <v>175.91</v>
      </c>
      <c r="Y234" s="3">
        <v>44986</v>
      </c>
      <c r="Z234">
        <v>262.72000000000003</v>
      </c>
      <c r="AB234" s="3">
        <v>44986</v>
      </c>
      <c r="AC234">
        <v>142.55000000000001</v>
      </c>
      <c r="AE234" s="3">
        <v>44986</v>
      </c>
      <c r="AF234">
        <v>475.22</v>
      </c>
      <c r="AH234" s="3">
        <v>44986</v>
      </c>
      <c r="AI234">
        <v>218.36</v>
      </c>
      <c r="AK234" s="3">
        <v>44986</v>
      </c>
      <c r="AL234">
        <v>184.05</v>
      </c>
      <c r="AN234" s="3">
        <v>44986</v>
      </c>
      <c r="AO234">
        <v>152.57</v>
      </c>
      <c r="AQ234" s="3">
        <v>44986</v>
      </c>
      <c r="AR234">
        <v>128.19</v>
      </c>
      <c r="AT234" s="3">
        <v>44986</v>
      </c>
      <c r="AU234">
        <v>181.72479999999999</v>
      </c>
      <c r="AW234" s="3">
        <v>44986</v>
      </c>
      <c r="AX234">
        <v>92.17</v>
      </c>
      <c r="AZ234" s="3">
        <v>44986</v>
      </c>
      <c r="BA234">
        <v>204.55</v>
      </c>
      <c r="BC234" s="3">
        <v>44986</v>
      </c>
      <c r="BD234">
        <v>162.05000000000001</v>
      </c>
      <c r="BF234" s="3">
        <v>44986</v>
      </c>
      <c r="BG234">
        <v>22.698</v>
      </c>
      <c r="BI234" s="3">
        <v>44986</v>
      </c>
      <c r="BJ234">
        <v>167.35</v>
      </c>
      <c r="BL234" s="3">
        <v>44986</v>
      </c>
      <c r="BM234">
        <v>92.144000000000005</v>
      </c>
      <c r="BO234" s="3">
        <v>44986</v>
      </c>
      <c r="BP234">
        <v>137.66</v>
      </c>
      <c r="BR234" s="3">
        <v>44986</v>
      </c>
      <c r="BS234">
        <v>46.716700000000003</v>
      </c>
      <c r="BU234" s="3">
        <v>44986</v>
      </c>
      <c r="BV234">
        <v>106.65</v>
      </c>
      <c r="BX234" s="3">
        <v>44986</v>
      </c>
      <c r="BY234">
        <v>98.54</v>
      </c>
      <c r="CA234" s="3">
        <v>44986</v>
      </c>
      <c r="CB234">
        <v>48.34</v>
      </c>
      <c r="CD234" s="3">
        <v>44986</v>
      </c>
      <c r="CE234">
        <v>58.86</v>
      </c>
      <c r="CG234" s="3">
        <v>44986</v>
      </c>
      <c r="CH234">
        <v>38.299999999999997</v>
      </c>
      <c r="CJ234" s="3">
        <v>44986</v>
      </c>
      <c r="CK234">
        <v>118.58</v>
      </c>
    </row>
    <row r="235" spans="1:89" x14ac:dyDescent="0.25">
      <c r="A235" s="3">
        <v>44987</v>
      </c>
      <c r="B235">
        <v>145.91</v>
      </c>
      <c r="D235" s="3">
        <v>44987</v>
      </c>
      <c r="E235">
        <v>349.1</v>
      </c>
      <c r="G235" s="3">
        <v>44987</v>
      </c>
      <c r="H235">
        <v>252.18</v>
      </c>
      <c r="J235" s="3">
        <v>44987</v>
      </c>
      <c r="K235">
        <v>251.11</v>
      </c>
      <c r="M235" s="3">
        <v>44987</v>
      </c>
      <c r="N235">
        <v>234.74</v>
      </c>
      <c r="P235" s="3">
        <v>44987</v>
      </c>
      <c r="Q235">
        <v>293.02</v>
      </c>
      <c r="S235" s="3">
        <v>44987</v>
      </c>
      <c r="T235">
        <v>224.02</v>
      </c>
      <c r="V235" s="3">
        <v>44987</v>
      </c>
      <c r="W235">
        <v>175.34</v>
      </c>
      <c r="Y235" s="3">
        <v>44987</v>
      </c>
      <c r="Z235">
        <v>267.57</v>
      </c>
      <c r="AB235" s="3">
        <v>44987</v>
      </c>
      <c r="AC235">
        <v>141.07</v>
      </c>
      <c r="AE235" s="3">
        <v>44987</v>
      </c>
      <c r="AF235">
        <v>477.7</v>
      </c>
      <c r="AH235" s="3">
        <v>44987</v>
      </c>
      <c r="AI235">
        <v>219.06</v>
      </c>
      <c r="AK235" s="3">
        <v>44987</v>
      </c>
      <c r="AL235">
        <v>183.19</v>
      </c>
      <c r="AN235" s="3">
        <v>44987</v>
      </c>
      <c r="AO235">
        <v>152.44999999999999</v>
      </c>
      <c r="AQ235" s="3">
        <v>44987</v>
      </c>
      <c r="AR235">
        <v>128.93</v>
      </c>
      <c r="AT235" s="3">
        <v>44987</v>
      </c>
      <c r="AU235">
        <v>183.20400000000001</v>
      </c>
      <c r="AW235" s="3">
        <v>44987</v>
      </c>
      <c r="AX235">
        <v>92.13</v>
      </c>
      <c r="AZ235" s="3">
        <v>44987</v>
      </c>
      <c r="BA235">
        <v>210.06</v>
      </c>
      <c r="BC235" s="3">
        <v>44987</v>
      </c>
      <c r="BD235">
        <v>162.56</v>
      </c>
      <c r="BF235" s="3">
        <v>44987</v>
      </c>
      <c r="BG235">
        <v>23.314</v>
      </c>
      <c r="BI235" s="3">
        <v>44987</v>
      </c>
      <c r="BJ235">
        <v>186.59</v>
      </c>
      <c r="BL235" s="3">
        <v>44987</v>
      </c>
      <c r="BM235">
        <v>91.885000000000005</v>
      </c>
      <c r="BO235" s="3">
        <v>44987</v>
      </c>
      <c r="BP235">
        <v>139.93</v>
      </c>
      <c r="BR235" s="3">
        <v>44987</v>
      </c>
      <c r="BS235">
        <v>46.833300000000001</v>
      </c>
      <c r="BU235" s="3">
        <v>44987</v>
      </c>
      <c r="BV235">
        <v>107.01</v>
      </c>
      <c r="BX235" s="3">
        <v>44987</v>
      </c>
      <c r="BY235">
        <v>98.92</v>
      </c>
      <c r="CA235" s="3">
        <v>44987</v>
      </c>
      <c r="CB235">
        <v>48.53</v>
      </c>
      <c r="CD235" s="3">
        <v>44987</v>
      </c>
      <c r="CE235">
        <v>59.72</v>
      </c>
      <c r="CG235" s="3">
        <v>44987</v>
      </c>
      <c r="CH235">
        <v>38.409999999999997</v>
      </c>
      <c r="CJ235" s="3">
        <v>44987</v>
      </c>
      <c r="CK235">
        <v>119.58</v>
      </c>
    </row>
    <row r="236" spans="1:89" x14ac:dyDescent="0.25">
      <c r="A236" s="3">
        <v>44988</v>
      </c>
      <c r="B236">
        <v>151.03</v>
      </c>
      <c r="D236" s="3">
        <v>44988</v>
      </c>
      <c r="E236">
        <v>357.09</v>
      </c>
      <c r="G236" s="3">
        <v>44988</v>
      </c>
      <c r="H236">
        <v>255.31</v>
      </c>
      <c r="J236" s="3">
        <v>44988</v>
      </c>
      <c r="K236">
        <v>255.29</v>
      </c>
      <c r="M236" s="3">
        <v>44988</v>
      </c>
      <c r="N236">
        <v>234.81</v>
      </c>
      <c r="P236" s="3">
        <v>44988</v>
      </c>
      <c r="Q236">
        <v>298.45</v>
      </c>
      <c r="S236" s="3">
        <v>44988</v>
      </c>
      <c r="T236">
        <v>228.34</v>
      </c>
      <c r="V236" s="3">
        <v>44988</v>
      </c>
      <c r="W236">
        <v>179.09</v>
      </c>
      <c r="Y236" s="3">
        <v>44988</v>
      </c>
      <c r="Z236">
        <v>269.07</v>
      </c>
      <c r="AB236" s="3">
        <v>44988</v>
      </c>
      <c r="AC236">
        <v>143.66</v>
      </c>
      <c r="AE236" s="3">
        <v>44988</v>
      </c>
      <c r="AF236">
        <v>478.56</v>
      </c>
      <c r="AH236" s="3">
        <v>44988</v>
      </c>
      <c r="AI236">
        <v>223.77</v>
      </c>
      <c r="AK236" s="3">
        <v>44988</v>
      </c>
      <c r="AL236">
        <v>183.59</v>
      </c>
      <c r="AN236" s="3">
        <v>44988</v>
      </c>
      <c r="AO236">
        <v>154.02000000000001</v>
      </c>
      <c r="AQ236" s="3">
        <v>44988</v>
      </c>
      <c r="AR236">
        <v>129.63999999999999</v>
      </c>
      <c r="AT236" s="3">
        <v>44988</v>
      </c>
      <c r="AU236">
        <v>185.43690000000001</v>
      </c>
      <c r="AW236" s="3">
        <v>44988</v>
      </c>
      <c r="AX236">
        <v>94.9</v>
      </c>
      <c r="AZ236" s="3">
        <v>44988</v>
      </c>
      <c r="BA236">
        <v>215.11</v>
      </c>
      <c r="BC236" s="3">
        <v>44988</v>
      </c>
      <c r="BD236">
        <v>164.96</v>
      </c>
      <c r="BF236" s="3">
        <v>44988</v>
      </c>
      <c r="BG236">
        <v>23.89</v>
      </c>
      <c r="BI236" s="3">
        <v>44988</v>
      </c>
      <c r="BJ236">
        <v>186.43</v>
      </c>
      <c r="BL236" s="3">
        <v>44988</v>
      </c>
      <c r="BM236">
        <v>93.022000000000006</v>
      </c>
      <c r="BO236" s="3">
        <v>44988</v>
      </c>
      <c r="BP236">
        <v>140.94999999999999</v>
      </c>
      <c r="BR236" s="3">
        <v>44988</v>
      </c>
      <c r="BS236">
        <v>46.89</v>
      </c>
      <c r="BU236" s="3">
        <v>44988</v>
      </c>
      <c r="BV236">
        <v>106.88</v>
      </c>
      <c r="BX236" s="3">
        <v>44988</v>
      </c>
      <c r="BY236">
        <v>101.14</v>
      </c>
      <c r="CA236" s="3">
        <v>44988</v>
      </c>
      <c r="CB236">
        <v>49.28</v>
      </c>
      <c r="CD236" s="3">
        <v>44988</v>
      </c>
      <c r="CE236">
        <v>59.44</v>
      </c>
      <c r="CG236" s="3">
        <v>44988</v>
      </c>
      <c r="CH236">
        <v>38.26</v>
      </c>
      <c r="CJ236" s="3">
        <v>44988</v>
      </c>
      <c r="CK236">
        <v>120.94</v>
      </c>
    </row>
    <row r="237" spans="1:89" x14ac:dyDescent="0.25">
      <c r="A237" s="3">
        <v>44991</v>
      </c>
      <c r="B237">
        <v>153.83000000000001</v>
      </c>
      <c r="D237" s="3">
        <v>44991</v>
      </c>
      <c r="E237">
        <v>357.05</v>
      </c>
      <c r="G237" s="3">
        <v>44991</v>
      </c>
      <c r="H237">
        <v>253.98</v>
      </c>
      <c r="J237" s="3">
        <v>44991</v>
      </c>
      <c r="K237">
        <v>256.87</v>
      </c>
      <c r="M237" s="3">
        <v>44991</v>
      </c>
      <c r="N237">
        <v>235.11</v>
      </c>
      <c r="P237" s="3">
        <v>44991</v>
      </c>
      <c r="Q237">
        <v>298.20999999999998</v>
      </c>
      <c r="S237" s="3">
        <v>44991</v>
      </c>
      <c r="T237">
        <v>224.47</v>
      </c>
      <c r="V237" s="3">
        <v>44991</v>
      </c>
      <c r="W237">
        <v>179.06</v>
      </c>
      <c r="Y237" s="3">
        <v>44991</v>
      </c>
      <c r="Z237">
        <v>270.64</v>
      </c>
      <c r="AB237" s="3">
        <v>44991</v>
      </c>
      <c r="AC237">
        <v>142.82</v>
      </c>
      <c r="AE237" s="3">
        <v>44991</v>
      </c>
      <c r="AF237">
        <v>480.78</v>
      </c>
      <c r="AH237" s="3">
        <v>44991</v>
      </c>
      <c r="AI237">
        <v>226.75</v>
      </c>
      <c r="AK237" s="3">
        <v>44991</v>
      </c>
      <c r="AL237">
        <v>183.35</v>
      </c>
      <c r="AN237" s="3">
        <v>44991</v>
      </c>
      <c r="AO237">
        <v>155.56</v>
      </c>
      <c r="AQ237" s="3">
        <v>44991</v>
      </c>
      <c r="AR237">
        <v>130.19</v>
      </c>
      <c r="AT237" s="3">
        <v>44991</v>
      </c>
      <c r="AU237">
        <v>185.64420000000001</v>
      </c>
      <c r="AW237" s="3">
        <v>44991</v>
      </c>
      <c r="AX237">
        <v>93.75</v>
      </c>
      <c r="AZ237" s="3">
        <v>44991</v>
      </c>
      <c r="BA237">
        <v>211.92</v>
      </c>
      <c r="BC237" s="3">
        <v>44991</v>
      </c>
      <c r="BD237">
        <v>166.17</v>
      </c>
      <c r="BF237" s="3">
        <v>44991</v>
      </c>
      <c r="BG237">
        <v>23.553999999999998</v>
      </c>
      <c r="BI237" s="3">
        <v>44991</v>
      </c>
      <c r="BJ237">
        <v>183.8</v>
      </c>
      <c r="BL237" s="3">
        <v>44991</v>
      </c>
      <c r="BM237">
        <v>91.91</v>
      </c>
      <c r="BO237" s="3">
        <v>44991</v>
      </c>
      <c r="BP237">
        <v>140.35</v>
      </c>
      <c r="BR237" s="3">
        <v>44991</v>
      </c>
      <c r="BS237">
        <v>46.883299999999998</v>
      </c>
      <c r="BU237" s="3">
        <v>44991</v>
      </c>
      <c r="BV237">
        <v>111.1</v>
      </c>
      <c r="BX237" s="3">
        <v>44991</v>
      </c>
      <c r="BY237">
        <v>100.66</v>
      </c>
      <c r="CA237" s="3">
        <v>44991</v>
      </c>
      <c r="CB237">
        <v>49.42</v>
      </c>
      <c r="CD237" s="3">
        <v>44991</v>
      </c>
      <c r="CE237">
        <v>60.36</v>
      </c>
      <c r="CG237" s="3">
        <v>44991</v>
      </c>
      <c r="CH237">
        <v>38.15</v>
      </c>
      <c r="CJ237" s="3">
        <v>44991</v>
      </c>
      <c r="CK237">
        <v>120.17</v>
      </c>
    </row>
    <row r="238" spans="1:89" x14ac:dyDescent="0.25">
      <c r="A238" s="3">
        <v>44992</v>
      </c>
      <c r="B238">
        <v>151.6</v>
      </c>
      <c r="D238" s="3">
        <v>44992</v>
      </c>
      <c r="E238">
        <v>346.08</v>
      </c>
      <c r="G238" s="3">
        <v>44992</v>
      </c>
      <c r="H238">
        <v>246.14</v>
      </c>
      <c r="J238" s="3">
        <v>44992</v>
      </c>
      <c r="K238">
        <v>254.15</v>
      </c>
      <c r="M238" s="3">
        <v>44992</v>
      </c>
      <c r="N238">
        <v>228.72</v>
      </c>
      <c r="P238" s="3">
        <v>44992</v>
      </c>
      <c r="Q238">
        <v>290.7</v>
      </c>
      <c r="S238" s="3">
        <v>44992</v>
      </c>
      <c r="T238">
        <v>220.5</v>
      </c>
      <c r="V238" s="3">
        <v>44992</v>
      </c>
      <c r="W238">
        <v>175.32</v>
      </c>
      <c r="Y238" s="3">
        <v>44992</v>
      </c>
      <c r="Z238">
        <v>267.13</v>
      </c>
      <c r="AB238" s="3">
        <v>44992</v>
      </c>
      <c r="AC238">
        <v>138.62</v>
      </c>
      <c r="AE238" s="3">
        <v>44992</v>
      </c>
      <c r="AF238">
        <v>473.88</v>
      </c>
      <c r="AH238" s="3">
        <v>44992</v>
      </c>
      <c r="AI238">
        <v>223.17</v>
      </c>
      <c r="AK238" s="3">
        <v>44992</v>
      </c>
      <c r="AL238">
        <v>180.37</v>
      </c>
      <c r="AN238" s="3">
        <v>44992</v>
      </c>
      <c r="AO238">
        <v>154.09</v>
      </c>
      <c r="AQ238" s="3">
        <v>44992</v>
      </c>
      <c r="AR238">
        <v>128.25</v>
      </c>
      <c r="AT238" s="3">
        <v>44992</v>
      </c>
      <c r="AU238">
        <v>184.30629999999999</v>
      </c>
      <c r="AW238" s="3">
        <v>44992</v>
      </c>
      <c r="AX238">
        <v>93.55</v>
      </c>
      <c r="AZ238" s="3">
        <v>44992</v>
      </c>
      <c r="BA238">
        <v>207.92</v>
      </c>
      <c r="BC238" s="3">
        <v>44992</v>
      </c>
      <c r="BD238">
        <v>164.03</v>
      </c>
      <c r="BF238" s="3">
        <v>44992</v>
      </c>
      <c r="BG238">
        <v>23.288</v>
      </c>
      <c r="BI238" s="3">
        <v>44992</v>
      </c>
      <c r="BJ238">
        <v>183.32</v>
      </c>
      <c r="BL238" s="3">
        <v>44992</v>
      </c>
      <c r="BM238">
        <v>89.534999999999997</v>
      </c>
      <c r="BO238" s="3">
        <v>44992</v>
      </c>
      <c r="BP238">
        <v>137.56</v>
      </c>
      <c r="BR238" s="3">
        <v>44992</v>
      </c>
      <c r="BS238">
        <v>46.416699999999999</v>
      </c>
      <c r="BU238" s="3">
        <v>44992</v>
      </c>
      <c r="BV238">
        <v>111.27</v>
      </c>
      <c r="BX238" s="3">
        <v>44992</v>
      </c>
      <c r="BY238">
        <v>99.06</v>
      </c>
      <c r="CA238" s="3">
        <v>44992</v>
      </c>
      <c r="CB238">
        <v>48.91</v>
      </c>
      <c r="CD238" s="3">
        <v>44992</v>
      </c>
      <c r="CE238">
        <v>60.01</v>
      </c>
      <c r="CG238" s="3">
        <v>44992</v>
      </c>
      <c r="CH238">
        <v>37.909999999999997</v>
      </c>
      <c r="CJ238" s="3">
        <v>44992</v>
      </c>
      <c r="CK238">
        <v>119.59</v>
      </c>
    </row>
    <row r="239" spans="1:89" x14ac:dyDescent="0.25">
      <c r="A239" s="3">
        <v>44993</v>
      </c>
      <c r="B239">
        <v>152.87</v>
      </c>
      <c r="D239" s="3">
        <v>44993</v>
      </c>
      <c r="E239">
        <v>349.29</v>
      </c>
      <c r="G239" s="3">
        <v>44993</v>
      </c>
      <c r="H239">
        <v>248.72</v>
      </c>
      <c r="J239" s="3">
        <v>44993</v>
      </c>
      <c r="K239">
        <v>253.7</v>
      </c>
      <c r="M239" s="3">
        <v>44993</v>
      </c>
      <c r="N239">
        <v>228.43</v>
      </c>
      <c r="P239" s="3">
        <v>44993</v>
      </c>
      <c r="Q239">
        <v>291.49</v>
      </c>
      <c r="S239" s="3">
        <v>44993</v>
      </c>
      <c r="T239">
        <v>220.03</v>
      </c>
      <c r="V239" s="3">
        <v>44993</v>
      </c>
      <c r="W239">
        <v>174.83</v>
      </c>
      <c r="Y239" s="3">
        <v>44993</v>
      </c>
      <c r="Z239">
        <v>265.33</v>
      </c>
      <c r="AB239" s="3">
        <v>44993</v>
      </c>
      <c r="AC239">
        <v>137.80000000000001</v>
      </c>
      <c r="AE239" s="3">
        <v>44993</v>
      </c>
      <c r="AF239">
        <v>470.6</v>
      </c>
      <c r="AH239" s="3">
        <v>44993</v>
      </c>
      <c r="AI239">
        <v>222.19</v>
      </c>
      <c r="AK239" s="3">
        <v>44993</v>
      </c>
      <c r="AL239">
        <v>177.77</v>
      </c>
      <c r="AN239" s="3">
        <v>44993</v>
      </c>
      <c r="AO239">
        <v>152.96</v>
      </c>
      <c r="AQ239" s="3">
        <v>44993</v>
      </c>
      <c r="AR239">
        <v>128.05000000000001</v>
      </c>
      <c r="AT239" s="3">
        <v>44993</v>
      </c>
      <c r="AU239">
        <v>184.25919999999999</v>
      </c>
      <c r="AW239" s="3">
        <v>44993</v>
      </c>
      <c r="AX239">
        <v>93.92</v>
      </c>
      <c r="AZ239" s="3">
        <v>44993</v>
      </c>
      <c r="BA239">
        <v>207.2</v>
      </c>
      <c r="BC239" s="3">
        <v>44993</v>
      </c>
      <c r="BD239">
        <v>162.99</v>
      </c>
      <c r="BF239" s="3">
        <v>44993</v>
      </c>
      <c r="BG239">
        <v>24.181000000000001</v>
      </c>
      <c r="BI239" s="3">
        <v>44993</v>
      </c>
      <c r="BJ239">
        <v>182.95</v>
      </c>
      <c r="BL239" s="3">
        <v>44993</v>
      </c>
      <c r="BM239">
        <v>89.593999999999994</v>
      </c>
      <c r="BO239" s="3">
        <v>44993</v>
      </c>
      <c r="BP239">
        <v>137.58000000000001</v>
      </c>
      <c r="BR239" s="3">
        <v>44993</v>
      </c>
      <c r="BS239">
        <v>46.033299999999997</v>
      </c>
      <c r="BU239" s="3">
        <v>44993</v>
      </c>
      <c r="BV239">
        <v>108.28</v>
      </c>
      <c r="BX239" s="3">
        <v>44993</v>
      </c>
      <c r="BY239">
        <v>99.3</v>
      </c>
      <c r="CA239" s="3">
        <v>44993</v>
      </c>
      <c r="CB239">
        <v>49.11</v>
      </c>
      <c r="CD239" s="3">
        <v>44993</v>
      </c>
      <c r="CE239">
        <v>60.04</v>
      </c>
      <c r="CG239" s="3">
        <v>44993</v>
      </c>
      <c r="CH239">
        <v>37.53</v>
      </c>
      <c r="CJ239" s="3">
        <v>44993</v>
      </c>
      <c r="CK239">
        <v>119.86</v>
      </c>
    </row>
    <row r="240" spans="1:89" x14ac:dyDescent="0.25">
      <c r="A240" s="3">
        <v>44994</v>
      </c>
      <c r="B240">
        <v>150.59</v>
      </c>
      <c r="D240" s="3">
        <v>44994</v>
      </c>
      <c r="E240">
        <v>342.09</v>
      </c>
      <c r="G240" s="3">
        <v>44994</v>
      </c>
      <c r="H240">
        <v>240.96</v>
      </c>
      <c r="J240" s="3">
        <v>44994</v>
      </c>
      <c r="K240">
        <v>252.32</v>
      </c>
      <c r="M240" s="3">
        <v>44994</v>
      </c>
      <c r="N240">
        <v>225.79</v>
      </c>
      <c r="P240" s="3">
        <v>44994</v>
      </c>
      <c r="Q240">
        <v>288</v>
      </c>
      <c r="S240" s="3">
        <v>44994</v>
      </c>
      <c r="T240">
        <v>217.19</v>
      </c>
      <c r="V240" s="3">
        <v>44994</v>
      </c>
      <c r="W240">
        <v>172.12</v>
      </c>
      <c r="Y240" s="3">
        <v>44994</v>
      </c>
      <c r="Z240">
        <v>261.63</v>
      </c>
      <c r="AB240" s="3">
        <v>44994</v>
      </c>
      <c r="AC240">
        <v>130.34</v>
      </c>
      <c r="AE240" s="3">
        <v>44994</v>
      </c>
      <c r="AF240">
        <v>464.91</v>
      </c>
      <c r="AH240" s="3">
        <v>44994</v>
      </c>
      <c r="AI240">
        <v>220.01</v>
      </c>
      <c r="AK240" s="3">
        <v>44994</v>
      </c>
      <c r="AL240">
        <v>173.92</v>
      </c>
      <c r="AN240" s="3">
        <v>44994</v>
      </c>
      <c r="AO240">
        <v>151.24</v>
      </c>
      <c r="AQ240" s="3">
        <v>44994</v>
      </c>
      <c r="AR240">
        <v>126.16</v>
      </c>
      <c r="AT240" s="3">
        <v>44994</v>
      </c>
      <c r="AU240">
        <v>181.72479999999999</v>
      </c>
      <c r="AW240" s="3">
        <v>44994</v>
      </c>
      <c r="AX240">
        <v>92.25</v>
      </c>
      <c r="AZ240" s="3">
        <v>44994</v>
      </c>
      <c r="BA240">
        <v>201.24</v>
      </c>
      <c r="BC240" s="3">
        <v>44994</v>
      </c>
      <c r="BD240">
        <v>160.51</v>
      </c>
      <c r="BF240" s="3">
        <v>44994</v>
      </c>
      <c r="BG240">
        <v>23.436</v>
      </c>
      <c r="BI240" s="3">
        <v>44994</v>
      </c>
      <c r="BJ240">
        <v>178.72</v>
      </c>
      <c r="BL240" s="3">
        <v>44994</v>
      </c>
      <c r="BM240">
        <v>88.222999999999999</v>
      </c>
      <c r="BO240" s="3">
        <v>44994</v>
      </c>
      <c r="BP240">
        <v>136.57</v>
      </c>
      <c r="BR240" s="3">
        <v>44994</v>
      </c>
      <c r="BS240">
        <v>45.723300000000002</v>
      </c>
      <c r="BU240" s="3">
        <v>44994</v>
      </c>
      <c r="BV240">
        <v>107.6</v>
      </c>
      <c r="BX240" s="3">
        <v>44994</v>
      </c>
      <c r="BY240">
        <v>96.14</v>
      </c>
      <c r="CA240" s="3">
        <v>44994</v>
      </c>
      <c r="CB240">
        <v>48.81</v>
      </c>
      <c r="CD240" s="3">
        <v>44994</v>
      </c>
      <c r="CE240">
        <v>59.46</v>
      </c>
      <c r="CG240" s="3">
        <v>44994</v>
      </c>
      <c r="CH240">
        <v>36.549999999999997</v>
      </c>
      <c r="CJ240" s="3">
        <v>44994</v>
      </c>
      <c r="CK240">
        <v>117.87</v>
      </c>
    </row>
    <row r="241" spans="1:89" x14ac:dyDescent="0.25">
      <c r="A241" s="3">
        <v>44995</v>
      </c>
      <c r="B241">
        <v>148.5</v>
      </c>
      <c r="D241" s="3">
        <v>44995</v>
      </c>
      <c r="E241">
        <v>327.67</v>
      </c>
      <c r="G241" s="3">
        <v>44995</v>
      </c>
      <c r="H241">
        <v>227.01</v>
      </c>
      <c r="J241" s="3">
        <v>44995</v>
      </c>
      <c r="K241">
        <v>248.59</v>
      </c>
      <c r="M241" s="3">
        <v>44995</v>
      </c>
      <c r="N241">
        <v>227.87</v>
      </c>
      <c r="P241" s="3">
        <v>44995</v>
      </c>
      <c r="Q241">
        <v>286.31</v>
      </c>
      <c r="S241" s="3">
        <v>44995</v>
      </c>
      <c r="T241">
        <v>214.1</v>
      </c>
      <c r="V241" s="3">
        <v>44995</v>
      </c>
      <c r="W241">
        <v>165.7</v>
      </c>
      <c r="Y241" s="3">
        <v>44995</v>
      </c>
      <c r="Z241">
        <v>262.02999999999997</v>
      </c>
      <c r="AB241" s="3">
        <v>44995</v>
      </c>
      <c r="AC241">
        <v>133.65</v>
      </c>
      <c r="AE241" s="3">
        <v>44995</v>
      </c>
      <c r="AF241">
        <v>460.33</v>
      </c>
      <c r="AH241" s="3">
        <v>44995</v>
      </c>
      <c r="AI241">
        <v>216.14</v>
      </c>
      <c r="AK241" s="3">
        <v>44995</v>
      </c>
      <c r="AL241">
        <v>175.68</v>
      </c>
      <c r="AN241" s="3">
        <v>44995</v>
      </c>
      <c r="AO241">
        <v>151.61000000000001</v>
      </c>
      <c r="AQ241" s="3">
        <v>44995</v>
      </c>
      <c r="AR241">
        <v>125.45</v>
      </c>
      <c r="AT241" s="3">
        <v>44995</v>
      </c>
      <c r="AU241">
        <v>182.14879999999999</v>
      </c>
      <c r="AW241" s="3">
        <v>44995</v>
      </c>
      <c r="AX241">
        <v>90.73</v>
      </c>
      <c r="AZ241" s="3">
        <v>44995</v>
      </c>
      <c r="BA241">
        <v>203.07</v>
      </c>
      <c r="BC241" s="3">
        <v>44995</v>
      </c>
      <c r="BD241">
        <v>159.66999999999999</v>
      </c>
      <c r="BF241" s="3">
        <v>44995</v>
      </c>
      <c r="BG241">
        <v>22.965</v>
      </c>
      <c r="BI241" s="3">
        <v>44995</v>
      </c>
      <c r="BJ241">
        <v>173.18</v>
      </c>
      <c r="BL241" s="3">
        <v>44995</v>
      </c>
      <c r="BM241">
        <v>87.001999999999995</v>
      </c>
      <c r="BO241" s="3">
        <v>44995</v>
      </c>
      <c r="BP241">
        <v>137.19</v>
      </c>
      <c r="BR241" s="3">
        <v>44995</v>
      </c>
      <c r="BS241">
        <v>45.656700000000001</v>
      </c>
      <c r="BU241" s="3">
        <v>44995</v>
      </c>
      <c r="BV241">
        <v>107.69</v>
      </c>
      <c r="BX241" s="3">
        <v>44995</v>
      </c>
      <c r="BY241">
        <v>93.57</v>
      </c>
      <c r="CA241" s="3">
        <v>44995</v>
      </c>
      <c r="CB241">
        <v>48.56</v>
      </c>
      <c r="CD241" s="3">
        <v>44995</v>
      </c>
      <c r="CE241">
        <v>59.21</v>
      </c>
      <c r="CG241" s="3">
        <v>44995</v>
      </c>
      <c r="CH241">
        <v>36.68</v>
      </c>
      <c r="CJ241" s="3">
        <v>44995</v>
      </c>
      <c r="CK241">
        <v>117.49</v>
      </c>
    </row>
    <row r="242" spans="1:89" x14ac:dyDescent="0.25">
      <c r="A242" s="3">
        <v>44998</v>
      </c>
      <c r="B242">
        <v>150.47</v>
      </c>
      <c r="D242" s="3">
        <v>44998</v>
      </c>
      <c r="E242">
        <v>315.51</v>
      </c>
      <c r="G242" s="3">
        <v>44998</v>
      </c>
      <c r="H242">
        <v>224.7</v>
      </c>
      <c r="J242" s="3">
        <v>44998</v>
      </c>
      <c r="K242">
        <v>253.92</v>
      </c>
      <c r="M242" s="3">
        <v>44998</v>
      </c>
      <c r="N242">
        <v>233.18</v>
      </c>
      <c r="P242" s="3">
        <v>44998</v>
      </c>
      <c r="Q242">
        <v>286.52</v>
      </c>
      <c r="S242" s="3">
        <v>44998</v>
      </c>
      <c r="T242">
        <v>213.6</v>
      </c>
      <c r="V242" s="3">
        <v>44998</v>
      </c>
      <c r="W242">
        <v>157.63</v>
      </c>
      <c r="Y242" s="3">
        <v>44998</v>
      </c>
      <c r="Z242">
        <v>263.08</v>
      </c>
      <c r="AB242" s="3">
        <v>44998</v>
      </c>
      <c r="AC242">
        <v>131.25</v>
      </c>
      <c r="AE242" s="3">
        <v>44998</v>
      </c>
      <c r="AF242">
        <v>463.68</v>
      </c>
      <c r="AH242" s="3">
        <v>44998</v>
      </c>
      <c r="AI242">
        <v>214.47</v>
      </c>
      <c r="AK242" s="3">
        <v>44998</v>
      </c>
      <c r="AL242">
        <v>172.22</v>
      </c>
      <c r="AN242" s="3">
        <v>44998</v>
      </c>
      <c r="AO242">
        <v>153.06</v>
      </c>
      <c r="AQ242" s="3">
        <v>44998</v>
      </c>
      <c r="AR242">
        <v>125.58</v>
      </c>
      <c r="AT242" s="3">
        <v>44998</v>
      </c>
      <c r="AU242">
        <v>181.93209999999999</v>
      </c>
      <c r="AW242" s="3">
        <v>44998</v>
      </c>
      <c r="AX242">
        <v>92.43</v>
      </c>
      <c r="AZ242" s="3">
        <v>44998</v>
      </c>
      <c r="BA242">
        <v>203.37</v>
      </c>
      <c r="BC242" s="3">
        <v>44998</v>
      </c>
      <c r="BD242">
        <v>158.71</v>
      </c>
      <c r="BF242" s="3">
        <v>44998</v>
      </c>
      <c r="BG242">
        <v>22.966000000000001</v>
      </c>
      <c r="BI242" s="3">
        <v>44998</v>
      </c>
      <c r="BJ242">
        <v>175.51</v>
      </c>
      <c r="BL242" s="3">
        <v>44998</v>
      </c>
      <c r="BM242">
        <v>86.534000000000006</v>
      </c>
      <c r="BO242" s="3">
        <v>44998</v>
      </c>
      <c r="BP242">
        <v>138.13999999999999</v>
      </c>
      <c r="BR242" s="3">
        <v>44998</v>
      </c>
      <c r="BS242">
        <v>45.79</v>
      </c>
      <c r="BU242" s="3">
        <v>44998</v>
      </c>
      <c r="BV242">
        <v>105.73</v>
      </c>
      <c r="BX242" s="3">
        <v>44998</v>
      </c>
      <c r="BY242">
        <v>92.6</v>
      </c>
      <c r="CA242" s="3">
        <v>44998</v>
      </c>
      <c r="CB242">
        <v>48.41</v>
      </c>
      <c r="CD242" s="3">
        <v>44998</v>
      </c>
      <c r="CE242">
        <v>59.81</v>
      </c>
      <c r="CG242" s="3">
        <v>44998</v>
      </c>
      <c r="CH242">
        <v>36.54</v>
      </c>
      <c r="CJ242" s="3">
        <v>44998</v>
      </c>
      <c r="CK242">
        <v>116.86</v>
      </c>
    </row>
    <row r="243" spans="1:89" x14ac:dyDescent="0.25">
      <c r="A243" s="3">
        <v>44999</v>
      </c>
      <c r="B243">
        <v>152.59</v>
      </c>
      <c r="D243" s="3">
        <v>44999</v>
      </c>
      <c r="E243">
        <v>322.14999999999998</v>
      </c>
      <c r="G243" s="3">
        <v>44999</v>
      </c>
      <c r="H243">
        <v>225.67</v>
      </c>
      <c r="J243" s="3">
        <v>44999</v>
      </c>
      <c r="K243">
        <v>260.79000000000002</v>
      </c>
      <c r="M243" s="3">
        <v>44999</v>
      </c>
      <c r="N243">
        <v>230.58</v>
      </c>
      <c r="P243" s="3">
        <v>44999</v>
      </c>
      <c r="Q243">
        <v>285.57</v>
      </c>
      <c r="S243" s="3">
        <v>44999</v>
      </c>
      <c r="T243">
        <v>216.99</v>
      </c>
      <c r="V243" s="3">
        <v>44999</v>
      </c>
      <c r="W243">
        <v>163.91</v>
      </c>
      <c r="Y243" s="3">
        <v>44999</v>
      </c>
      <c r="Z243">
        <v>265.89999999999998</v>
      </c>
      <c r="AB243" s="3">
        <v>44999</v>
      </c>
      <c r="AC243">
        <v>134.62</v>
      </c>
      <c r="AE243" s="3">
        <v>44999</v>
      </c>
      <c r="AF243">
        <v>464.58</v>
      </c>
      <c r="AH243" s="3">
        <v>44999</v>
      </c>
      <c r="AI243">
        <v>218.66</v>
      </c>
      <c r="AK243" s="3">
        <v>44999</v>
      </c>
      <c r="AL243">
        <v>171.76</v>
      </c>
      <c r="AN243" s="3">
        <v>44999</v>
      </c>
      <c r="AO243">
        <v>153.91999999999999</v>
      </c>
      <c r="AQ243" s="3">
        <v>44999</v>
      </c>
      <c r="AR243">
        <v>124.65</v>
      </c>
      <c r="AT243" s="3">
        <v>44999</v>
      </c>
      <c r="AU243">
        <v>181.80959999999999</v>
      </c>
      <c r="AW243" s="3">
        <v>44999</v>
      </c>
      <c r="AX243">
        <v>94.88</v>
      </c>
      <c r="AZ243" s="3">
        <v>44999</v>
      </c>
      <c r="BA243">
        <v>207.28</v>
      </c>
      <c r="BC243" s="3">
        <v>44999</v>
      </c>
      <c r="BD243">
        <v>160.76</v>
      </c>
      <c r="BF243" s="3">
        <v>44999</v>
      </c>
      <c r="BG243">
        <v>24.062999999999999</v>
      </c>
      <c r="BI243" s="3">
        <v>44999</v>
      </c>
      <c r="BJ243">
        <v>182.89</v>
      </c>
      <c r="BL243" s="3">
        <v>44999</v>
      </c>
      <c r="BM243">
        <v>85.932000000000002</v>
      </c>
      <c r="BO243" s="3">
        <v>44999</v>
      </c>
      <c r="BP243">
        <v>139.85</v>
      </c>
      <c r="BR243" s="3">
        <v>44999</v>
      </c>
      <c r="BS243">
        <v>46.033299999999997</v>
      </c>
      <c r="BU243" s="3">
        <v>44999</v>
      </c>
      <c r="BV243">
        <v>106.97</v>
      </c>
      <c r="BX243" s="3">
        <v>44999</v>
      </c>
      <c r="BY243">
        <v>93.36</v>
      </c>
      <c r="CA243" s="3">
        <v>44999</v>
      </c>
      <c r="CB243">
        <v>49.05</v>
      </c>
      <c r="CD243" s="3">
        <v>44999</v>
      </c>
      <c r="CE243">
        <v>60.03</v>
      </c>
      <c r="CG243" s="3">
        <v>44999</v>
      </c>
      <c r="CH243">
        <v>36.880000000000003</v>
      </c>
      <c r="CJ243" s="3">
        <v>44999</v>
      </c>
      <c r="CK243">
        <v>119</v>
      </c>
    </row>
    <row r="244" spans="1:89" x14ac:dyDescent="0.25">
      <c r="A244" s="3">
        <v>45000</v>
      </c>
      <c r="B244">
        <v>152.99</v>
      </c>
      <c r="D244" s="3">
        <v>45000</v>
      </c>
      <c r="E244">
        <v>312.19</v>
      </c>
      <c r="G244" s="3">
        <v>45000</v>
      </c>
      <c r="H244">
        <v>217.26</v>
      </c>
      <c r="J244" s="3">
        <v>45000</v>
      </c>
      <c r="K244">
        <v>265.44</v>
      </c>
      <c r="M244" s="3">
        <v>45000</v>
      </c>
      <c r="N244">
        <v>234.9</v>
      </c>
      <c r="P244" s="3">
        <v>45000</v>
      </c>
      <c r="Q244">
        <v>287.97000000000003</v>
      </c>
      <c r="S244" s="3">
        <v>45000</v>
      </c>
      <c r="T244">
        <v>216.55</v>
      </c>
      <c r="V244" s="3">
        <v>45000</v>
      </c>
      <c r="W244">
        <v>159.81</v>
      </c>
      <c r="Y244" s="3">
        <v>45000</v>
      </c>
      <c r="Z244">
        <v>266.33999999999997</v>
      </c>
      <c r="AB244" s="3">
        <v>45000</v>
      </c>
      <c r="AC244">
        <v>128.26</v>
      </c>
      <c r="AE244" s="3">
        <v>45000</v>
      </c>
      <c r="AF244">
        <v>465.43</v>
      </c>
      <c r="AH244" s="3">
        <v>45000</v>
      </c>
      <c r="AI244">
        <v>216.37</v>
      </c>
      <c r="AK244" s="3">
        <v>45000</v>
      </c>
      <c r="AL244">
        <v>166.49</v>
      </c>
      <c r="AN244" s="3">
        <v>45000</v>
      </c>
      <c r="AO244">
        <v>154.35</v>
      </c>
      <c r="AQ244" s="3">
        <v>45000</v>
      </c>
      <c r="AR244">
        <v>123.28</v>
      </c>
      <c r="AT244" s="3">
        <v>45000</v>
      </c>
      <c r="AU244">
        <v>177.24010000000001</v>
      </c>
      <c r="AW244" s="3">
        <v>45000</v>
      </c>
      <c r="AX244">
        <v>96.2</v>
      </c>
      <c r="AZ244" s="3">
        <v>45000</v>
      </c>
      <c r="BA244">
        <v>198.21</v>
      </c>
      <c r="BC244" s="3">
        <v>45000</v>
      </c>
      <c r="BD244">
        <v>153.80000000000001</v>
      </c>
      <c r="BF244" s="3">
        <v>45000</v>
      </c>
      <c r="BG244">
        <v>24.228000000000002</v>
      </c>
      <c r="BI244" s="3">
        <v>45000</v>
      </c>
      <c r="BJ244">
        <v>182.91</v>
      </c>
      <c r="BL244" s="3">
        <v>45000</v>
      </c>
      <c r="BM244">
        <v>85.932000000000002</v>
      </c>
      <c r="BO244" s="3">
        <v>45000</v>
      </c>
      <c r="BP244">
        <v>141.83000000000001</v>
      </c>
      <c r="BR244" s="3">
        <v>45000</v>
      </c>
      <c r="BS244">
        <v>46.546700000000001</v>
      </c>
      <c r="BU244" s="3">
        <v>45000</v>
      </c>
      <c r="BV244">
        <v>107.63</v>
      </c>
      <c r="BX244" s="3">
        <v>45000</v>
      </c>
      <c r="BY244">
        <v>93.1</v>
      </c>
      <c r="CA244" s="3">
        <v>45000</v>
      </c>
      <c r="CB244">
        <v>49.06</v>
      </c>
      <c r="CD244" s="3">
        <v>45000</v>
      </c>
      <c r="CE244">
        <v>60.43</v>
      </c>
      <c r="CG244" s="3">
        <v>45000</v>
      </c>
      <c r="CH244">
        <v>37.06</v>
      </c>
      <c r="CJ244" s="3">
        <v>45000</v>
      </c>
      <c r="CK244">
        <v>118.17</v>
      </c>
    </row>
    <row r="245" spans="1:89" x14ac:dyDescent="0.25">
      <c r="A245" s="3">
        <v>45001</v>
      </c>
      <c r="B245">
        <v>155.85</v>
      </c>
      <c r="D245" s="3">
        <v>45001</v>
      </c>
      <c r="E245">
        <v>315.08999999999997</v>
      </c>
      <c r="G245" s="3">
        <v>45001</v>
      </c>
      <c r="H245">
        <v>218.71</v>
      </c>
      <c r="J245" s="3">
        <v>45001</v>
      </c>
      <c r="K245">
        <v>276.2</v>
      </c>
      <c r="M245" s="3">
        <v>45001</v>
      </c>
      <c r="N245">
        <v>234.57</v>
      </c>
      <c r="P245" s="3">
        <v>45001</v>
      </c>
      <c r="Q245">
        <v>286.73</v>
      </c>
      <c r="S245" s="3">
        <v>45001</v>
      </c>
      <c r="T245">
        <v>220.35</v>
      </c>
      <c r="V245" s="3">
        <v>45001</v>
      </c>
      <c r="W245">
        <v>160.72999999999999</v>
      </c>
      <c r="Y245" s="3">
        <v>45001</v>
      </c>
      <c r="Z245">
        <v>270.57</v>
      </c>
      <c r="AB245" s="3">
        <v>45001</v>
      </c>
      <c r="AC245">
        <v>130.75</v>
      </c>
      <c r="AE245" s="3">
        <v>45001</v>
      </c>
      <c r="AF245">
        <v>472.02</v>
      </c>
      <c r="AH245" s="3">
        <v>45001</v>
      </c>
      <c r="AI245">
        <v>217.45</v>
      </c>
      <c r="AK245" s="3">
        <v>45001</v>
      </c>
      <c r="AL245">
        <v>172.21</v>
      </c>
      <c r="AN245" s="3">
        <v>45001</v>
      </c>
      <c r="AO245">
        <v>154.03</v>
      </c>
      <c r="AQ245" s="3">
        <v>45001</v>
      </c>
      <c r="AR245">
        <v>124.7</v>
      </c>
      <c r="AT245" s="3">
        <v>45001</v>
      </c>
      <c r="AU245">
        <v>178.2011</v>
      </c>
      <c r="AW245" s="3">
        <v>45001</v>
      </c>
      <c r="AX245">
        <v>100.04</v>
      </c>
      <c r="AZ245" s="3">
        <v>45001</v>
      </c>
      <c r="BA245">
        <v>203.19</v>
      </c>
      <c r="BC245" s="3">
        <v>45001</v>
      </c>
      <c r="BD245">
        <v>154.29</v>
      </c>
      <c r="BF245" s="3">
        <v>45001</v>
      </c>
      <c r="BG245">
        <v>25.541</v>
      </c>
      <c r="BI245" s="3">
        <v>45001</v>
      </c>
      <c r="BJ245">
        <v>187.3</v>
      </c>
      <c r="BL245" s="3">
        <v>45001</v>
      </c>
      <c r="BM245">
        <v>87.126999999999995</v>
      </c>
      <c r="BO245" s="3">
        <v>45001</v>
      </c>
      <c r="BP245">
        <v>142.88999999999999</v>
      </c>
      <c r="BR245" s="3">
        <v>45001</v>
      </c>
      <c r="BS245">
        <v>46.093299999999999</v>
      </c>
      <c r="BU245" s="3">
        <v>45001</v>
      </c>
      <c r="BV245">
        <v>107.34</v>
      </c>
      <c r="BX245" s="3">
        <v>45001</v>
      </c>
      <c r="BY245">
        <v>94.29</v>
      </c>
      <c r="CA245" s="3">
        <v>45001</v>
      </c>
      <c r="CB245">
        <v>50.12</v>
      </c>
      <c r="CD245" s="3">
        <v>45001</v>
      </c>
      <c r="CE245">
        <v>60.3</v>
      </c>
      <c r="CG245" s="3">
        <v>45001</v>
      </c>
      <c r="CH245">
        <v>36.58</v>
      </c>
      <c r="CJ245" s="3">
        <v>45001</v>
      </c>
      <c r="CK245">
        <v>120.65</v>
      </c>
    </row>
    <row r="246" spans="1:89" x14ac:dyDescent="0.25">
      <c r="A246" s="3">
        <v>45002</v>
      </c>
      <c r="B246">
        <v>155</v>
      </c>
      <c r="D246" s="3">
        <v>45002</v>
      </c>
      <c r="E246">
        <v>303.54000000000002</v>
      </c>
      <c r="G246" s="3">
        <v>45002</v>
      </c>
      <c r="H246">
        <v>215.01</v>
      </c>
      <c r="J246" s="3">
        <v>45002</v>
      </c>
      <c r="K246">
        <v>279.43</v>
      </c>
      <c r="M246" s="3">
        <v>45002</v>
      </c>
      <c r="N246">
        <v>229.79</v>
      </c>
      <c r="P246" s="3">
        <v>45002</v>
      </c>
      <c r="Q246">
        <v>288.39</v>
      </c>
      <c r="S246" s="3">
        <v>45002</v>
      </c>
      <c r="T246">
        <v>217.32</v>
      </c>
      <c r="V246" s="3">
        <v>45002</v>
      </c>
      <c r="W246">
        <v>156.52000000000001</v>
      </c>
      <c r="Y246" s="3">
        <v>45002</v>
      </c>
      <c r="Z246">
        <v>267.2</v>
      </c>
      <c r="AB246" s="3">
        <v>45002</v>
      </c>
      <c r="AC246">
        <v>125.81</v>
      </c>
      <c r="AE246" s="3">
        <v>45002</v>
      </c>
      <c r="AF246">
        <v>469.5</v>
      </c>
      <c r="AH246" s="3">
        <v>45002</v>
      </c>
      <c r="AI246">
        <v>217.39</v>
      </c>
      <c r="AK246" s="3">
        <v>45002</v>
      </c>
      <c r="AL246">
        <v>165.03</v>
      </c>
      <c r="AN246" s="3">
        <v>45002</v>
      </c>
      <c r="AO246">
        <v>152.38</v>
      </c>
      <c r="AQ246" s="3">
        <v>45002</v>
      </c>
      <c r="AR246">
        <v>123.69</v>
      </c>
      <c r="AT246" s="3">
        <v>45002</v>
      </c>
      <c r="AU246">
        <v>173.96129999999999</v>
      </c>
      <c r="AW246" s="3">
        <v>45002</v>
      </c>
      <c r="AX246">
        <v>98.95</v>
      </c>
      <c r="AZ246" s="3">
        <v>45002</v>
      </c>
      <c r="BA246">
        <v>201.05</v>
      </c>
      <c r="BC246" s="3">
        <v>45002</v>
      </c>
      <c r="BD246">
        <v>152.34</v>
      </c>
      <c r="BF246" s="3">
        <v>45002</v>
      </c>
      <c r="BG246">
        <v>25.725000000000001</v>
      </c>
      <c r="BI246" s="3">
        <v>45002</v>
      </c>
      <c r="BJ246">
        <v>184.85</v>
      </c>
      <c r="BL246" s="3">
        <v>45002</v>
      </c>
      <c r="BM246">
        <v>86.132000000000005</v>
      </c>
      <c r="BO246" s="3">
        <v>45002</v>
      </c>
      <c r="BP246">
        <v>142.93</v>
      </c>
      <c r="BR246" s="3">
        <v>45002</v>
      </c>
      <c r="BS246">
        <v>46.466700000000003</v>
      </c>
      <c r="BU246" s="3">
        <v>45002</v>
      </c>
      <c r="BV246">
        <v>104.1</v>
      </c>
      <c r="BX246" s="3">
        <v>45002</v>
      </c>
      <c r="BY246">
        <v>93.2</v>
      </c>
      <c r="CA246" s="3">
        <v>45002</v>
      </c>
      <c r="CB246">
        <v>50.19</v>
      </c>
      <c r="CD246" s="3">
        <v>45002</v>
      </c>
      <c r="CE246">
        <v>60.02</v>
      </c>
      <c r="CG246" s="3">
        <v>45002</v>
      </c>
      <c r="CH246">
        <v>36.79</v>
      </c>
      <c r="CJ246" s="3">
        <v>45002</v>
      </c>
      <c r="CK246">
        <v>120.39</v>
      </c>
    </row>
    <row r="247" spans="1:89" x14ac:dyDescent="0.25">
      <c r="A247" s="3">
        <v>45005</v>
      </c>
      <c r="B247">
        <v>157.4</v>
      </c>
      <c r="D247" s="3">
        <v>45005</v>
      </c>
      <c r="E247">
        <v>309.52999999999997</v>
      </c>
      <c r="G247" s="3">
        <v>45005</v>
      </c>
      <c r="H247">
        <v>220.31</v>
      </c>
      <c r="J247" s="3">
        <v>45005</v>
      </c>
      <c r="K247">
        <v>272.23</v>
      </c>
      <c r="M247" s="3">
        <v>45005</v>
      </c>
      <c r="N247">
        <v>234.72</v>
      </c>
      <c r="P247" s="3">
        <v>45005</v>
      </c>
      <c r="Q247">
        <v>289.26</v>
      </c>
      <c r="S247" s="3">
        <v>45005</v>
      </c>
      <c r="T247">
        <v>219.55</v>
      </c>
      <c r="V247" s="3">
        <v>45005</v>
      </c>
      <c r="W247">
        <v>158.74</v>
      </c>
      <c r="Y247" s="3">
        <v>45005</v>
      </c>
      <c r="Z247">
        <v>270.74</v>
      </c>
      <c r="AB247" s="3">
        <v>45005</v>
      </c>
      <c r="AC247">
        <v>127.14</v>
      </c>
      <c r="AE247" s="3">
        <v>45005</v>
      </c>
      <c r="AF247">
        <v>476.96</v>
      </c>
      <c r="AH247" s="3">
        <v>45005</v>
      </c>
      <c r="AI247">
        <v>218.15</v>
      </c>
      <c r="AK247" s="3">
        <v>45005</v>
      </c>
      <c r="AL247">
        <v>168.71</v>
      </c>
      <c r="AN247" s="3">
        <v>45005</v>
      </c>
      <c r="AO247">
        <v>153.88999999999999</v>
      </c>
      <c r="AQ247" s="3">
        <v>45005</v>
      </c>
      <c r="AR247">
        <v>125.94</v>
      </c>
      <c r="AT247" s="3">
        <v>45005</v>
      </c>
      <c r="AU247">
        <v>178.89830000000001</v>
      </c>
      <c r="AW247" s="3">
        <v>45005</v>
      </c>
      <c r="AX247">
        <v>97.71</v>
      </c>
      <c r="AZ247" s="3">
        <v>45005</v>
      </c>
      <c r="BA247">
        <v>204.77</v>
      </c>
      <c r="BC247" s="3">
        <v>45005</v>
      </c>
      <c r="BD247">
        <v>154.58000000000001</v>
      </c>
      <c r="BF247" s="3">
        <v>45005</v>
      </c>
      <c r="BG247">
        <v>25.9</v>
      </c>
      <c r="BI247" s="3">
        <v>45005</v>
      </c>
      <c r="BJ247">
        <v>185.25</v>
      </c>
      <c r="BL247" s="3">
        <v>45005</v>
      </c>
      <c r="BM247">
        <v>87.210999999999999</v>
      </c>
      <c r="BO247" s="3">
        <v>45005</v>
      </c>
      <c r="BP247">
        <v>145.13</v>
      </c>
      <c r="BR247" s="3">
        <v>45005</v>
      </c>
      <c r="BS247">
        <v>46.966700000000003</v>
      </c>
      <c r="BU247" s="3">
        <v>45005</v>
      </c>
      <c r="BV247">
        <v>105.85</v>
      </c>
      <c r="BX247" s="3">
        <v>45005</v>
      </c>
      <c r="BY247">
        <v>94.22</v>
      </c>
      <c r="CA247" s="3">
        <v>45005</v>
      </c>
      <c r="CB247">
        <v>50.94</v>
      </c>
      <c r="CD247" s="3">
        <v>45005</v>
      </c>
      <c r="CE247">
        <v>60.6</v>
      </c>
      <c r="CG247" s="3">
        <v>45005</v>
      </c>
      <c r="CH247">
        <v>37.43</v>
      </c>
      <c r="CJ247" s="3">
        <v>45005</v>
      </c>
      <c r="CK247">
        <v>121.2</v>
      </c>
    </row>
    <row r="248" spans="1:89" x14ac:dyDescent="0.25">
      <c r="A248" s="3">
        <v>45006</v>
      </c>
      <c r="B248">
        <v>159.28</v>
      </c>
      <c r="D248" s="3">
        <v>45006</v>
      </c>
      <c r="E248">
        <v>317.27999999999997</v>
      </c>
      <c r="G248" s="3">
        <v>45006</v>
      </c>
      <c r="H248">
        <v>224.92</v>
      </c>
      <c r="J248" s="3">
        <v>45006</v>
      </c>
      <c r="K248">
        <v>273.77999999999997</v>
      </c>
      <c r="M248" s="3">
        <v>45006</v>
      </c>
      <c r="N248">
        <v>232.95</v>
      </c>
      <c r="P248" s="3">
        <v>45006</v>
      </c>
      <c r="Q248">
        <v>289.43</v>
      </c>
      <c r="S248" s="3">
        <v>45006</v>
      </c>
      <c r="T248">
        <v>220.8</v>
      </c>
      <c r="V248" s="3">
        <v>45006</v>
      </c>
      <c r="W248">
        <v>164.56</v>
      </c>
      <c r="Y248" s="3">
        <v>45006</v>
      </c>
      <c r="Z248">
        <v>270.20999999999998</v>
      </c>
      <c r="AB248" s="3">
        <v>45006</v>
      </c>
      <c r="AC248">
        <v>130.55000000000001</v>
      </c>
      <c r="AE248" s="3">
        <v>45006</v>
      </c>
      <c r="AF248">
        <v>480.1</v>
      </c>
      <c r="AH248" s="3">
        <v>45006</v>
      </c>
      <c r="AI248">
        <v>221.95</v>
      </c>
      <c r="AK248" s="3">
        <v>45006</v>
      </c>
      <c r="AL248">
        <v>171.75</v>
      </c>
      <c r="AN248" s="3">
        <v>45006</v>
      </c>
      <c r="AO248">
        <v>153.88999999999999</v>
      </c>
      <c r="AQ248" s="3">
        <v>45006</v>
      </c>
      <c r="AR248">
        <v>126.57</v>
      </c>
      <c r="AT248" s="3">
        <v>45006</v>
      </c>
      <c r="AU248">
        <v>180.10429999999999</v>
      </c>
      <c r="AW248" s="3">
        <v>45006</v>
      </c>
      <c r="AX248">
        <v>100.61</v>
      </c>
      <c r="AZ248" s="3">
        <v>45006</v>
      </c>
      <c r="BA248">
        <v>204.7</v>
      </c>
      <c r="BC248" s="3">
        <v>45006</v>
      </c>
      <c r="BD248">
        <v>159.31</v>
      </c>
      <c r="BF248" s="3">
        <v>45006</v>
      </c>
      <c r="BG248">
        <v>26.199000000000002</v>
      </c>
      <c r="BI248" s="3">
        <v>45006</v>
      </c>
      <c r="BJ248">
        <v>188.68</v>
      </c>
      <c r="BL248" s="3">
        <v>45006</v>
      </c>
      <c r="BM248">
        <v>87.194000000000003</v>
      </c>
      <c r="BO248" s="3">
        <v>45006</v>
      </c>
      <c r="BP248">
        <v>144.08000000000001</v>
      </c>
      <c r="BR248" s="3">
        <v>45006</v>
      </c>
      <c r="BS248">
        <v>46.806699999999999</v>
      </c>
      <c r="BU248" s="3">
        <v>45006</v>
      </c>
      <c r="BV248">
        <v>105.54</v>
      </c>
      <c r="BX248" s="3">
        <v>45006</v>
      </c>
      <c r="BY248">
        <v>96.54</v>
      </c>
      <c r="CA248" s="3">
        <v>45006</v>
      </c>
      <c r="CB248">
        <v>50.67</v>
      </c>
      <c r="CD248" s="3">
        <v>45006</v>
      </c>
      <c r="CE248">
        <v>60.32</v>
      </c>
      <c r="CG248" s="3">
        <v>45006</v>
      </c>
      <c r="CH248">
        <v>37.74</v>
      </c>
      <c r="CJ248" s="3">
        <v>45006</v>
      </c>
      <c r="CK248">
        <v>125.61</v>
      </c>
    </row>
    <row r="249" spans="1:89" x14ac:dyDescent="0.25">
      <c r="A249" s="3">
        <v>45007</v>
      </c>
      <c r="B249">
        <v>157.83000000000001</v>
      </c>
      <c r="D249" s="3">
        <v>45007</v>
      </c>
      <c r="E249">
        <v>313.67</v>
      </c>
      <c r="G249" s="3">
        <v>45007</v>
      </c>
      <c r="H249">
        <v>219.95</v>
      </c>
      <c r="J249" s="3">
        <v>45007</v>
      </c>
      <c r="K249">
        <v>272.29000000000002</v>
      </c>
      <c r="M249" s="3">
        <v>45007</v>
      </c>
      <c r="N249">
        <v>229.83</v>
      </c>
      <c r="P249" s="3">
        <v>45007</v>
      </c>
      <c r="Q249">
        <v>282.61</v>
      </c>
      <c r="S249" s="3">
        <v>45007</v>
      </c>
      <c r="T249">
        <v>211.34</v>
      </c>
      <c r="V249" s="3">
        <v>45007</v>
      </c>
      <c r="W249">
        <v>162.75</v>
      </c>
      <c r="Y249" s="3">
        <v>45007</v>
      </c>
      <c r="Z249">
        <v>267.87</v>
      </c>
      <c r="AB249" s="3">
        <v>45007</v>
      </c>
      <c r="AC249">
        <v>127.18</v>
      </c>
      <c r="AE249" s="3">
        <v>45007</v>
      </c>
      <c r="AF249">
        <v>475.52</v>
      </c>
      <c r="AH249" s="3">
        <v>45007</v>
      </c>
      <c r="AI249">
        <v>220.04</v>
      </c>
      <c r="AK249" s="3">
        <v>45007</v>
      </c>
      <c r="AL249">
        <v>166.63</v>
      </c>
      <c r="AN249" s="3">
        <v>45007</v>
      </c>
      <c r="AO249">
        <v>151.05000000000001</v>
      </c>
      <c r="AQ249" s="3">
        <v>45007</v>
      </c>
      <c r="AR249">
        <v>124.05</v>
      </c>
      <c r="AT249" s="3">
        <v>45007</v>
      </c>
      <c r="AU249">
        <v>176.3356</v>
      </c>
      <c r="AW249" s="3">
        <v>45007</v>
      </c>
      <c r="AX249">
        <v>98.7</v>
      </c>
      <c r="AZ249" s="3">
        <v>45007</v>
      </c>
      <c r="BA249">
        <v>196.16</v>
      </c>
      <c r="BC249" s="3">
        <v>45007</v>
      </c>
      <c r="BD249">
        <v>156.07</v>
      </c>
      <c r="BF249" s="3">
        <v>45007</v>
      </c>
      <c r="BG249">
        <v>26.468</v>
      </c>
      <c r="BI249" s="3">
        <v>45007</v>
      </c>
      <c r="BJ249">
        <v>186.51</v>
      </c>
      <c r="BL249" s="3">
        <v>45007</v>
      </c>
      <c r="BM249">
        <v>84.894999999999996</v>
      </c>
      <c r="BO249" s="3">
        <v>45007</v>
      </c>
      <c r="BP249">
        <v>143.99</v>
      </c>
      <c r="BR249" s="3">
        <v>45007</v>
      </c>
      <c r="BS249">
        <v>46.506700000000002</v>
      </c>
      <c r="BU249" s="3">
        <v>45007</v>
      </c>
      <c r="BV249">
        <v>104.4</v>
      </c>
      <c r="BX249" s="3">
        <v>45007</v>
      </c>
      <c r="BY249">
        <v>94.9</v>
      </c>
      <c r="CA249" s="3">
        <v>45007</v>
      </c>
      <c r="CB249">
        <v>49.46</v>
      </c>
      <c r="CD249" s="3">
        <v>45007</v>
      </c>
      <c r="CE249">
        <v>60.05</v>
      </c>
      <c r="CG249" s="3">
        <v>45007</v>
      </c>
      <c r="CH249">
        <v>37.31</v>
      </c>
      <c r="CJ249" s="3">
        <v>45007</v>
      </c>
      <c r="CK249">
        <v>119.5</v>
      </c>
    </row>
    <row r="250" spans="1:89" x14ac:dyDescent="0.25">
      <c r="A250" s="3">
        <v>45008</v>
      </c>
      <c r="B250">
        <v>158.93</v>
      </c>
      <c r="D250" s="3">
        <v>45008</v>
      </c>
      <c r="E250">
        <v>314.85000000000002</v>
      </c>
      <c r="G250" s="3">
        <v>45008</v>
      </c>
      <c r="H250">
        <v>219.44</v>
      </c>
      <c r="J250" s="3">
        <v>45008</v>
      </c>
      <c r="K250">
        <v>277.66000000000003</v>
      </c>
      <c r="M250" s="3">
        <v>45008</v>
      </c>
      <c r="N250">
        <v>233.1</v>
      </c>
      <c r="P250" s="3">
        <v>45008</v>
      </c>
      <c r="Q250">
        <v>283.91000000000003</v>
      </c>
      <c r="S250" s="3">
        <v>45008</v>
      </c>
      <c r="T250">
        <v>209.06</v>
      </c>
      <c r="V250" s="3">
        <v>45008</v>
      </c>
      <c r="W250">
        <v>162.76</v>
      </c>
      <c r="Y250" s="3">
        <v>45008</v>
      </c>
      <c r="Z250">
        <v>269.62</v>
      </c>
      <c r="AB250" s="3">
        <v>45008</v>
      </c>
      <c r="AC250">
        <v>126.84</v>
      </c>
      <c r="AE250" s="3">
        <v>45008</v>
      </c>
      <c r="AF250">
        <v>469.91</v>
      </c>
      <c r="AH250" s="3">
        <v>45008</v>
      </c>
      <c r="AI250">
        <v>222.59</v>
      </c>
      <c r="AK250" s="3">
        <v>45008</v>
      </c>
      <c r="AL250">
        <v>163.86</v>
      </c>
      <c r="AN250" s="3">
        <v>45008</v>
      </c>
      <c r="AO250">
        <v>151.13</v>
      </c>
      <c r="AQ250" s="3">
        <v>45008</v>
      </c>
      <c r="AR250">
        <v>123.37</v>
      </c>
      <c r="AT250" s="3">
        <v>45008</v>
      </c>
      <c r="AU250">
        <v>176.1095</v>
      </c>
      <c r="AW250" s="3">
        <v>45008</v>
      </c>
      <c r="AX250">
        <v>98.71</v>
      </c>
      <c r="AZ250" s="3">
        <v>45008</v>
      </c>
      <c r="BA250">
        <v>197.9</v>
      </c>
      <c r="BC250" s="3">
        <v>45008</v>
      </c>
      <c r="BD250">
        <v>154.52000000000001</v>
      </c>
      <c r="BF250" s="3">
        <v>45008</v>
      </c>
      <c r="BG250">
        <v>27.190999999999999</v>
      </c>
      <c r="BI250" s="3">
        <v>45008</v>
      </c>
      <c r="BJ250">
        <v>187.44</v>
      </c>
      <c r="BL250" s="3">
        <v>45008</v>
      </c>
      <c r="BM250">
        <v>84.444000000000003</v>
      </c>
      <c r="BO250" s="3">
        <v>45008</v>
      </c>
      <c r="BP250">
        <v>143.79</v>
      </c>
      <c r="BR250" s="3">
        <v>45008</v>
      </c>
      <c r="BS250">
        <v>46.883299999999998</v>
      </c>
      <c r="BU250" s="3">
        <v>45008</v>
      </c>
      <c r="BV250">
        <v>104.23</v>
      </c>
      <c r="BX250" s="3">
        <v>45008</v>
      </c>
      <c r="BY250">
        <v>95.83</v>
      </c>
      <c r="CA250" s="3">
        <v>45008</v>
      </c>
      <c r="CB250">
        <v>49.73</v>
      </c>
      <c r="CD250" s="3">
        <v>45008</v>
      </c>
      <c r="CE250">
        <v>59.92</v>
      </c>
      <c r="CG250" s="3">
        <v>45008</v>
      </c>
      <c r="CH250">
        <v>37.369999999999997</v>
      </c>
      <c r="CJ250" s="3">
        <v>45008</v>
      </c>
      <c r="CK250">
        <v>120.97</v>
      </c>
    </row>
    <row r="251" spans="1:89" x14ac:dyDescent="0.25">
      <c r="A251" s="3">
        <v>45009</v>
      </c>
      <c r="B251">
        <v>160.25</v>
      </c>
      <c r="D251" s="3">
        <v>45009</v>
      </c>
      <c r="E251">
        <v>312.57</v>
      </c>
      <c r="G251" s="3">
        <v>45009</v>
      </c>
      <c r="H251">
        <v>217.01</v>
      </c>
      <c r="J251" s="3">
        <v>45009</v>
      </c>
      <c r="K251">
        <v>280.57</v>
      </c>
      <c r="M251" s="3">
        <v>45009</v>
      </c>
      <c r="N251">
        <v>238.03</v>
      </c>
      <c r="P251" s="3">
        <v>45009</v>
      </c>
      <c r="Q251">
        <v>283.02</v>
      </c>
      <c r="S251" s="3">
        <v>45009</v>
      </c>
      <c r="T251">
        <v>211.28</v>
      </c>
      <c r="V251" s="3">
        <v>45009</v>
      </c>
      <c r="W251">
        <v>159.78</v>
      </c>
      <c r="Y251" s="3">
        <v>45009</v>
      </c>
      <c r="Z251">
        <v>271.33</v>
      </c>
      <c r="AB251" s="3">
        <v>45009</v>
      </c>
      <c r="AC251">
        <v>124.91</v>
      </c>
      <c r="AE251" s="3">
        <v>45009</v>
      </c>
      <c r="AF251">
        <v>475.99</v>
      </c>
      <c r="AH251" s="3">
        <v>45009</v>
      </c>
      <c r="AI251">
        <v>221.04</v>
      </c>
      <c r="AK251" s="3">
        <v>45009</v>
      </c>
      <c r="AL251">
        <v>164.91</v>
      </c>
      <c r="AN251" s="3">
        <v>45009</v>
      </c>
      <c r="AO251">
        <v>152.65</v>
      </c>
      <c r="AQ251" s="3">
        <v>45009</v>
      </c>
      <c r="AR251">
        <v>125.29</v>
      </c>
      <c r="AT251" s="3">
        <v>45009</v>
      </c>
      <c r="AU251">
        <v>177.27780000000001</v>
      </c>
      <c r="AW251" s="3">
        <v>45009</v>
      </c>
      <c r="AX251">
        <v>98.13</v>
      </c>
      <c r="AZ251" s="3">
        <v>45009</v>
      </c>
      <c r="BA251">
        <v>197.53</v>
      </c>
      <c r="BC251" s="3">
        <v>45009</v>
      </c>
      <c r="BD251">
        <v>156.06</v>
      </c>
      <c r="BF251" s="3">
        <v>45009</v>
      </c>
      <c r="BG251">
        <v>26.779</v>
      </c>
      <c r="BI251" s="3">
        <v>45009</v>
      </c>
      <c r="BJ251">
        <v>190.06</v>
      </c>
      <c r="BL251" s="3">
        <v>45009</v>
      </c>
      <c r="BM251">
        <v>84.561000000000007</v>
      </c>
      <c r="BO251" s="3">
        <v>45009</v>
      </c>
      <c r="BP251">
        <v>146.72</v>
      </c>
      <c r="BR251" s="3">
        <v>45009</v>
      </c>
      <c r="BS251">
        <v>47.2667</v>
      </c>
      <c r="BU251" s="3">
        <v>45009</v>
      </c>
      <c r="BV251">
        <v>104.8</v>
      </c>
      <c r="BX251" s="3">
        <v>45009</v>
      </c>
      <c r="BY251">
        <v>94.08</v>
      </c>
      <c r="CA251" s="3">
        <v>45009</v>
      </c>
      <c r="CB251">
        <v>50.51</v>
      </c>
      <c r="CD251" s="3">
        <v>45009</v>
      </c>
      <c r="CE251">
        <v>60.9</v>
      </c>
      <c r="CG251" s="3">
        <v>45009</v>
      </c>
      <c r="CH251">
        <v>37.659999999999997</v>
      </c>
      <c r="CJ251" s="3">
        <v>45009</v>
      </c>
      <c r="CK251">
        <v>120.71</v>
      </c>
    </row>
    <row r="252" spans="1:89" x14ac:dyDescent="0.25">
      <c r="A252" s="3">
        <v>45012</v>
      </c>
      <c r="B252">
        <v>158.28</v>
      </c>
      <c r="D252" s="3">
        <v>45012</v>
      </c>
      <c r="E252">
        <v>318.52999999999997</v>
      </c>
      <c r="G252" s="3">
        <v>45012</v>
      </c>
      <c r="H252">
        <v>218</v>
      </c>
      <c r="J252" s="3">
        <v>45012</v>
      </c>
      <c r="K252">
        <v>276.38</v>
      </c>
      <c r="M252" s="3">
        <v>45012</v>
      </c>
      <c r="N252">
        <v>236.76</v>
      </c>
      <c r="P252" s="3">
        <v>45012</v>
      </c>
      <c r="Q252">
        <v>281.27</v>
      </c>
      <c r="S252" s="3">
        <v>45012</v>
      </c>
      <c r="T252">
        <v>213.93</v>
      </c>
      <c r="V252" s="3">
        <v>45012</v>
      </c>
      <c r="W252">
        <v>163.12</v>
      </c>
      <c r="Y252" s="3">
        <v>45012</v>
      </c>
      <c r="Z252">
        <v>273.83999999999997</v>
      </c>
      <c r="AB252" s="3">
        <v>45012</v>
      </c>
      <c r="AC252">
        <v>128.49</v>
      </c>
      <c r="AE252" s="3">
        <v>45012</v>
      </c>
      <c r="AF252">
        <v>481.9</v>
      </c>
      <c r="AH252" s="3">
        <v>45012</v>
      </c>
      <c r="AI252">
        <v>221.81</v>
      </c>
      <c r="AK252" s="3">
        <v>45012</v>
      </c>
      <c r="AL252">
        <v>166.35</v>
      </c>
      <c r="AN252" s="3">
        <v>45012</v>
      </c>
      <c r="AO252">
        <v>153.30000000000001</v>
      </c>
      <c r="AQ252" s="3">
        <v>45012</v>
      </c>
      <c r="AR252">
        <v>129.31</v>
      </c>
      <c r="AT252" s="3">
        <v>45012</v>
      </c>
      <c r="AU252">
        <v>177.11760000000001</v>
      </c>
      <c r="AW252" s="3">
        <v>45012</v>
      </c>
      <c r="AX252">
        <v>98.04</v>
      </c>
      <c r="AZ252" s="3">
        <v>45012</v>
      </c>
      <c r="BA252">
        <v>200.57</v>
      </c>
      <c r="BC252" s="3">
        <v>45012</v>
      </c>
      <c r="BD252">
        <v>157.65</v>
      </c>
      <c r="BF252" s="3">
        <v>45012</v>
      </c>
      <c r="BG252">
        <v>26.530999999999999</v>
      </c>
      <c r="BI252" s="3">
        <v>45012</v>
      </c>
      <c r="BJ252">
        <v>191.26</v>
      </c>
      <c r="BL252" s="3">
        <v>45012</v>
      </c>
      <c r="BM252">
        <v>84.852999999999994</v>
      </c>
      <c r="BO252" s="3">
        <v>45012</v>
      </c>
      <c r="BP252">
        <v>145.94999999999999</v>
      </c>
      <c r="BR252" s="3">
        <v>45012</v>
      </c>
      <c r="BS252">
        <v>48.056699999999999</v>
      </c>
      <c r="BU252" s="3">
        <v>45012</v>
      </c>
      <c r="BV252">
        <v>106.93</v>
      </c>
      <c r="BX252" s="3">
        <v>45012</v>
      </c>
      <c r="BY252">
        <v>95.62</v>
      </c>
      <c r="CA252" s="3">
        <v>45012</v>
      </c>
      <c r="CB252">
        <v>50.54</v>
      </c>
      <c r="CD252" s="3">
        <v>45012</v>
      </c>
      <c r="CE252">
        <v>61.35</v>
      </c>
      <c r="CG252" s="3">
        <v>45012</v>
      </c>
      <c r="CH252">
        <v>38.049999999999997</v>
      </c>
      <c r="CJ252" s="3">
        <v>45012</v>
      </c>
      <c r="CK252">
        <v>117.81</v>
      </c>
    </row>
    <row r="253" spans="1:89" x14ac:dyDescent="0.25">
      <c r="A253" s="3">
        <v>45013</v>
      </c>
      <c r="B253">
        <v>157.65</v>
      </c>
      <c r="D253" s="3">
        <v>45013</v>
      </c>
      <c r="E253">
        <v>318.44</v>
      </c>
      <c r="G253" s="3">
        <v>45013</v>
      </c>
      <c r="H253">
        <v>220.16</v>
      </c>
      <c r="J253" s="3">
        <v>45013</v>
      </c>
      <c r="K253">
        <v>275.23</v>
      </c>
      <c r="M253" s="3">
        <v>45013</v>
      </c>
      <c r="N253">
        <v>238.48</v>
      </c>
      <c r="P253" s="3">
        <v>45013</v>
      </c>
      <c r="Q253">
        <v>280.82</v>
      </c>
      <c r="S253" s="3">
        <v>45013</v>
      </c>
      <c r="T253">
        <v>211.72</v>
      </c>
      <c r="V253" s="3">
        <v>45013</v>
      </c>
      <c r="W253">
        <v>159.21</v>
      </c>
      <c r="Y253" s="3">
        <v>45013</v>
      </c>
      <c r="Z253">
        <v>275.85000000000002</v>
      </c>
      <c r="AB253" s="3">
        <v>45013</v>
      </c>
      <c r="AC253">
        <v>128.88</v>
      </c>
      <c r="AE253" s="3">
        <v>45013</v>
      </c>
      <c r="AF253">
        <v>472.58</v>
      </c>
      <c r="AH253" s="3">
        <v>45013</v>
      </c>
      <c r="AI253">
        <v>220.33</v>
      </c>
      <c r="AK253" s="3">
        <v>45013</v>
      </c>
      <c r="AL253">
        <v>165.88</v>
      </c>
      <c r="AN253" s="3">
        <v>45013</v>
      </c>
      <c r="AO253">
        <v>151.82</v>
      </c>
      <c r="AQ253" s="3">
        <v>45013</v>
      </c>
      <c r="AR253">
        <v>129.34</v>
      </c>
      <c r="AT253" s="3">
        <v>45013</v>
      </c>
      <c r="AU253">
        <v>177.05160000000001</v>
      </c>
      <c r="AW253" s="3">
        <v>45013</v>
      </c>
      <c r="AX253">
        <v>97.24</v>
      </c>
      <c r="AZ253" s="3">
        <v>45013</v>
      </c>
      <c r="BA253">
        <v>204.96</v>
      </c>
      <c r="BC253" s="3">
        <v>45013</v>
      </c>
      <c r="BD253">
        <v>159.49</v>
      </c>
      <c r="BF253" s="3">
        <v>45013</v>
      </c>
      <c r="BG253">
        <v>26.41</v>
      </c>
      <c r="BI253" s="3">
        <v>45013</v>
      </c>
      <c r="BJ253">
        <v>192.3</v>
      </c>
      <c r="BL253" s="3">
        <v>45013</v>
      </c>
      <c r="BM253">
        <v>85.061999999999998</v>
      </c>
      <c r="BO253" s="3">
        <v>45013</v>
      </c>
      <c r="BP253">
        <v>146.36000000000001</v>
      </c>
      <c r="BR253" s="3">
        <v>45013</v>
      </c>
      <c r="BS253">
        <v>47.87</v>
      </c>
      <c r="BU253" s="3">
        <v>45013</v>
      </c>
      <c r="BV253">
        <v>105.53</v>
      </c>
      <c r="BX253" s="3">
        <v>45013</v>
      </c>
      <c r="BY253">
        <v>94.82</v>
      </c>
      <c r="CA253" s="3">
        <v>45013</v>
      </c>
      <c r="CB253">
        <v>50.39</v>
      </c>
      <c r="CD253" s="3">
        <v>45013</v>
      </c>
      <c r="CE253">
        <v>61.42</v>
      </c>
      <c r="CG253" s="3">
        <v>45013</v>
      </c>
      <c r="CH253">
        <v>38</v>
      </c>
      <c r="CJ253" s="3">
        <v>45013</v>
      </c>
      <c r="CK253">
        <v>117.87</v>
      </c>
    </row>
    <row r="254" spans="1:89" x14ac:dyDescent="0.25">
      <c r="A254" s="3">
        <v>45014</v>
      </c>
      <c r="B254">
        <v>160.77000000000001</v>
      </c>
      <c r="D254" s="3">
        <v>45014</v>
      </c>
      <c r="E254">
        <v>320.72000000000003</v>
      </c>
      <c r="G254" s="3">
        <v>45014</v>
      </c>
      <c r="H254">
        <v>223</v>
      </c>
      <c r="J254" s="3">
        <v>45014</v>
      </c>
      <c r="K254">
        <v>280.51</v>
      </c>
      <c r="M254" s="3">
        <v>45014</v>
      </c>
      <c r="N254">
        <v>241.03</v>
      </c>
      <c r="P254" s="3">
        <v>45014</v>
      </c>
      <c r="Q254">
        <v>283.36</v>
      </c>
      <c r="S254" s="3">
        <v>45014</v>
      </c>
      <c r="T254">
        <v>215.32</v>
      </c>
      <c r="V254" s="3">
        <v>45014</v>
      </c>
      <c r="W254">
        <v>163.59</v>
      </c>
      <c r="Y254" s="3">
        <v>45014</v>
      </c>
      <c r="Z254">
        <v>277.44</v>
      </c>
      <c r="AB254" s="3">
        <v>45014</v>
      </c>
      <c r="AC254">
        <v>129.13999999999999</v>
      </c>
      <c r="AE254" s="3">
        <v>45014</v>
      </c>
      <c r="AF254">
        <v>466.59</v>
      </c>
      <c r="AH254" s="3">
        <v>45014</v>
      </c>
      <c r="AI254">
        <v>223.3</v>
      </c>
      <c r="AK254" s="3">
        <v>45014</v>
      </c>
      <c r="AL254">
        <v>169.86</v>
      </c>
      <c r="AN254" s="3">
        <v>45014</v>
      </c>
      <c r="AO254">
        <v>153.31</v>
      </c>
      <c r="AQ254" s="3">
        <v>45014</v>
      </c>
      <c r="AR254">
        <v>129.71</v>
      </c>
      <c r="AT254" s="3">
        <v>45014</v>
      </c>
      <c r="AU254">
        <v>178.13509999999999</v>
      </c>
      <c r="AW254" s="3">
        <v>45014</v>
      </c>
      <c r="AX254">
        <v>100.25</v>
      </c>
      <c r="AZ254" s="3">
        <v>45014</v>
      </c>
      <c r="BA254">
        <v>207.97</v>
      </c>
      <c r="BC254" s="3">
        <v>45014</v>
      </c>
      <c r="BD254">
        <v>160.86000000000001</v>
      </c>
      <c r="BF254" s="3">
        <v>45014</v>
      </c>
      <c r="BG254">
        <v>26.984000000000002</v>
      </c>
      <c r="BI254" s="3">
        <v>45014</v>
      </c>
      <c r="BJ254">
        <v>196.64</v>
      </c>
      <c r="BL254" s="3">
        <v>45014</v>
      </c>
      <c r="BM254">
        <v>86.275000000000006</v>
      </c>
      <c r="BO254" s="3">
        <v>45014</v>
      </c>
      <c r="BP254">
        <v>146.81</v>
      </c>
      <c r="BR254" s="3">
        <v>45014</v>
      </c>
      <c r="BS254">
        <v>48.076700000000002</v>
      </c>
      <c r="BU254" s="3">
        <v>45014</v>
      </c>
      <c r="BV254">
        <v>104.92</v>
      </c>
      <c r="BX254" s="3">
        <v>45014</v>
      </c>
      <c r="BY254">
        <v>96.87</v>
      </c>
      <c r="CA254" s="3">
        <v>45014</v>
      </c>
      <c r="CB254">
        <v>51.17</v>
      </c>
      <c r="CD254" s="3">
        <v>45014</v>
      </c>
      <c r="CE254">
        <v>61.86</v>
      </c>
      <c r="CG254" s="3">
        <v>45014</v>
      </c>
      <c r="CH254">
        <v>38.479999999999997</v>
      </c>
      <c r="CJ254" s="3">
        <v>45014</v>
      </c>
      <c r="CK254">
        <v>120.49</v>
      </c>
    </row>
    <row r="255" spans="1:89" x14ac:dyDescent="0.25">
      <c r="A255" s="3">
        <v>45015</v>
      </c>
      <c r="B255">
        <v>162.36000000000001</v>
      </c>
      <c r="D255" s="3">
        <v>45015</v>
      </c>
      <c r="E255">
        <v>321.14</v>
      </c>
      <c r="G255" s="3">
        <v>45015</v>
      </c>
      <c r="H255">
        <v>224.54</v>
      </c>
      <c r="J255" s="3">
        <v>45015</v>
      </c>
      <c r="K255">
        <v>284.05</v>
      </c>
      <c r="M255" s="3">
        <v>45015</v>
      </c>
      <c r="N255">
        <v>241.5</v>
      </c>
      <c r="P255" s="3">
        <v>45015</v>
      </c>
      <c r="Q255">
        <v>285.36</v>
      </c>
      <c r="S255" s="3">
        <v>45015</v>
      </c>
      <c r="T255">
        <v>217.02</v>
      </c>
      <c r="V255" s="3">
        <v>45015</v>
      </c>
      <c r="W255">
        <v>162.41</v>
      </c>
      <c r="Y255" s="3">
        <v>45015</v>
      </c>
      <c r="Z255">
        <v>277.79000000000002</v>
      </c>
      <c r="AB255" s="3">
        <v>45015</v>
      </c>
      <c r="AC255">
        <v>128.75</v>
      </c>
      <c r="AE255" s="3">
        <v>45015</v>
      </c>
      <c r="AF255">
        <v>470.06</v>
      </c>
      <c r="AH255" s="3">
        <v>45015</v>
      </c>
      <c r="AI255">
        <v>222.36</v>
      </c>
      <c r="AK255" s="3">
        <v>45015</v>
      </c>
      <c r="AL255">
        <v>170.82</v>
      </c>
      <c r="AN255" s="3">
        <v>45015</v>
      </c>
      <c r="AO255">
        <v>153.43</v>
      </c>
      <c r="AQ255" s="3">
        <v>45015</v>
      </c>
      <c r="AR255">
        <v>129.22</v>
      </c>
      <c r="AT255" s="3">
        <v>45015</v>
      </c>
      <c r="AU255">
        <v>178.18219999999999</v>
      </c>
      <c r="AW255" s="3">
        <v>45015</v>
      </c>
      <c r="AX255">
        <v>102</v>
      </c>
      <c r="AZ255" s="3">
        <v>45015</v>
      </c>
      <c r="BA255">
        <v>211.04</v>
      </c>
      <c r="BC255" s="3">
        <v>45015</v>
      </c>
      <c r="BD255">
        <v>162.38999999999999</v>
      </c>
      <c r="BF255" s="3">
        <v>45015</v>
      </c>
      <c r="BG255">
        <v>27.382999999999999</v>
      </c>
      <c r="BI255" s="3">
        <v>45015</v>
      </c>
      <c r="BJ255">
        <v>196.6</v>
      </c>
      <c r="BL255" s="3">
        <v>45015</v>
      </c>
      <c r="BM255">
        <v>85.932000000000002</v>
      </c>
      <c r="BO255" s="3">
        <v>45015</v>
      </c>
      <c r="BP255">
        <v>147.44999999999999</v>
      </c>
      <c r="BR255" s="3">
        <v>45015</v>
      </c>
      <c r="BS255">
        <v>48.556699999999999</v>
      </c>
      <c r="BU255" s="3">
        <v>45015</v>
      </c>
      <c r="BV255">
        <v>105.92</v>
      </c>
      <c r="BX255" s="3">
        <v>45015</v>
      </c>
      <c r="BY255">
        <v>98.1</v>
      </c>
      <c r="CA255" s="3">
        <v>45015</v>
      </c>
      <c r="CB255">
        <v>51.43</v>
      </c>
      <c r="CD255" s="3">
        <v>45015</v>
      </c>
      <c r="CE255">
        <v>61.85</v>
      </c>
      <c r="CG255" s="3">
        <v>45015</v>
      </c>
      <c r="CH255">
        <v>38.659999999999997</v>
      </c>
      <c r="CJ255" s="3">
        <v>45015</v>
      </c>
      <c r="CK255">
        <v>120.1</v>
      </c>
    </row>
    <row r="256" spans="1:89" x14ac:dyDescent="0.25">
      <c r="A256" s="3">
        <v>45016</v>
      </c>
      <c r="B256">
        <v>164.9</v>
      </c>
      <c r="D256" s="3">
        <v>45016</v>
      </c>
      <c r="E256">
        <v>327.11</v>
      </c>
      <c r="G256" s="3">
        <v>45016</v>
      </c>
      <c r="H256">
        <v>228.84</v>
      </c>
      <c r="J256" s="3">
        <v>45016</v>
      </c>
      <c r="K256">
        <v>288.3</v>
      </c>
      <c r="M256" s="3">
        <v>45016</v>
      </c>
      <c r="N256">
        <v>241.75</v>
      </c>
      <c r="P256" s="3">
        <v>45016</v>
      </c>
      <c r="Q256">
        <v>295.12</v>
      </c>
      <c r="S256" s="3">
        <v>45016</v>
      </c>
      <c r="T256">
        <v>224.77</v>
      </c>
      <c r="V256" s="3">
        <v>45016</v>
      </c>
      <c r="W256">
        <v>164.95</v>
      </c>
      <c r="Y256" s="3">
        <v>45016</v>
      </c>
      <c r="Z256">
        <v>279.61</v>
      </c>
      <c r="AB256" s="3">
        <v>45016</v>
      </c>
      <c r="AC256">
        <v>130.31</v>
      </c>
      <c r="AE256" s="3">
        <v>45016</v>
      </c>
      <c r="AF256">
        <v>472.59</v>
      </c>
      <c r="AH256" s="3">
        <v>45016</v>
      </c>
      <c r="AI256">
        <v>225.46</v>
      </c>
      <c r="AK256" s="3">
        <v>45016</v>
      </c>
      <c r="AL256">
        <v>171.41</v>
      </c>
      <c r="AN256" s="3">
        <v>45016</v>
      </c>
      <c r="AO256">
        <v>155</v>
      </c>
      <c r="AQ256" s="3">
        <v>45016</v>
      </c>
      <c r="AR256">
        <v>131.09</v>
      </c>
      <c r="AT256" s="3">
        <v>45016</v>
      </c>
      <c r="AU256">
        <v>180.06659999999999</v>
      </c>
      <c r="AW256" s="3">
        <v>45016</v>
      </c>
      <c r="AX256">
        <v>103.29</v>
      </c>
      <c r="AZ256" s="3">
        <v>45016</v>
      </c>
      <c r="BA256">
        <v>212.43</v>
      </c>
      <c r="BC256" s="3">
        <v>45016</v>
      </c>
      <c r="BD256">
        <v>163.16</v>
      </c>
      <c r="BF256" s="3">
        <v>45016</v>
      </c>
      <c r="BG256">
        <v>27.777000000000001</v>
      </c>
      <c r="BI256" s="3">
        <v>45016</v>
      </c>
      <c r="BJ256">
        <v>199.78</v>
      </c>
      <c r="BL256" s="3">
        <v>45016</v>
      </c>
      <c r="BM256">
        <v>87.88</v>
      </c>
      <c r="BO256" s="3">
        <v>45016</v>
      </c>
      <c r="BP256">
        <v>148.69</v>
      </c>
      <c r="BR256" s="3">
        <v>45016</v>
      </c>
      <c r="BS256">
        <v>49.15</v>
      </c>
      <c r="BU256" s="3">
        <v>45016</v>
      </c>
      <c r="BV256">
        <v>106.39</v>
      </c>
      <c r="BX256" s="3">
        <v>45016</v>
      </c>
      <c r="BY256">
        <v>100.13</v>
      </c>
      <c r="CA256" s="3">
        <v>45016</v>
      </c>
      <c r="CB256">
        <v>52.274999999999999</v>
      </c>
      <c r="CD256" s="3">
        <v>45016</v>
      </c>
      <c r="CE256">
        <v>62.03</v>
      </c>
      <c r="CG256" s="3">
        <v>45016</v>
      </c>
      <c r="CH256">
        <v>38.89</v>
      </c>
      <c r="CJ256" s="3">
        <v>45016</v>
      </c>
      <c r="CK256">
        <v>122.64</v>
      </c>
    </row>
    <row r="257" spans="1:89" x14ac:dyDescent="0.25">
      <c r="A257" s="3">
        <v>45019</v>
      </c>
      <c r="B257">
        <v>166.17</v>
      </c>
      <c r="D257" s="3">
        <v>45019</v>
      </c>
      <c r="E257">
        <v>326.52</v>
      </c>
      <c r="G257" s="3">
        <v>45019</v>
      </c>
      <c r="H257">
        <v>229.87</v>
      </c>
      <c r="J257" s="3">
        <v>45019</v>
      </c>
      <c r="K257">
        <v>287.23</v>
      </c>
      <c r="M257" s="3">
        <v>45019</v>
      </c>
      <c r="N257">
        <v>244.44</v>
      </c>
      <c r="P257" s="3">
        <v>45019</v>
      </c>
      <c r="Q257">
        <v>297.73</v>
      </c>
      <c r="S257" s="3">
        <v>45019</v>
      </c>
      <c r="T257">
        <v>226.64</v>
      </c>
      <c r="V257" s="3">
        <v>45019</v>
      </c>
      <c r="W257">
        <v>163.78</v>
      </c>
      <c r="Y257" s="3">
        <v>45019</v>
      </c>
      <c r="Z257">
        <v>282.14</v>
      </c>
      <c r="AB257" s="3">
        <v>45019</v>
      </c>
      <c r="AC257">
        <v>130.16</v>
      </c>
      <c r="AE257" s="3">
        <v>45019</v>
      </c>
      <c r="AF257">
        <v>494.19</v>
      </c>
      <c r="AH257" s="3">
        <v>45019</v>
      </c>
      <c r="AI257">
        <v>229</v>
      </c>
      <c r="AK257" s="3">
        <v>45019</v>
      </c>
      <c r="AL257">
        <v>172.29</v>
      </c>
      <c r="AN257" s="3">
        <v>45019</v>
      </c>
      <c r="AO257">
        <v>156.85</v>
      </c>
      <c r="AQ257" s="3">
        <v>45019</v>
      </c>
      <c r="AR257">
        <v>132.06</v>
      </c>
      <c r="AT257" s="3">
        <v>45019</v>
      </c>
      <c r="AU257">
        <v>182.10169999999999</v>
      </c>
      <c r="AW257" s="3">
        <v>45019</v>
      </c>
      <c r="AX257">
        <v>102.41</v>
      </c>
      <c r="AZ257" s="3">
        <v>45019</v>
      </c>
      <c r="BA257">
        <v>215.39</v>
      </c>
      <c r="BC257" s="3">
        <v>45019</v>
      </c>
      <c r="BD257">
        <v>169.95</v>
      </c>
      <c r="BF257" s="3">
        <v>45019</v>
      </c>
      <c r="BG257">
        <v>27.965</v>
      </c>
      <c r="BI257" s="3">
        <v>45019</v>
      </c>
      <c r="BJ257">
        <v>196.49</v>
      </c>
      <c r="BL257" s="3">
        <v>45019</v>
      </c>
      <c r="BM257">
        <v>87.427999999999997</v>
      </c>
      <c r="BO257" s="3">
        <v>45019</v>
      </c>
      <c r="BP257">
        <v>149.51</v>
      </c>
      <c r="BR257" s="3">
        <v>45019</v>
      </c>
      <c r="BS257">
        <v>49.563299999999998</v>
      </c>
      <c r="BU257" s="3">
        <v>45019</v>
      </c>
      <c r="BV257">
        <v>108.87</v>
      </c>
      <c r="BX257" s="3">
        <v>45019</v>
      </c>
      <c r="BY257">
        <v>99.76</v>
      </c>
      <c r="CA257" s="3">
        <v>45019</v>
      </c>
      <c r="CB257">
        <v>52.31</v>
      </c>
      <c r="CD257" s="3">
        <v>45019</v>
      </c>
      <c r="CE257">
        <v>62.4</v>
      </c>
      <c r="CG257" s="3">
        <v>45019</v>
      </c>
      <c r="CH257">
        <v>39.22</v>
      </c>
      <c r="CJ257" s="3">
        <v>45019</v>
      </c>
      <c r="CK257">
        <v>121.67</v>
      </c>
    </row>
    <row r="258" spans="1:89" x14ac:dyDescent="0.25">
      <c r="A258" s="3">
        <v>45020</v>
      </c>
      <c r="B258">
        <v>165.63</v>
      </c>
      <c r="D258" s="3">
        <v>45020</v>
      </c>
      <c r="E258">
        <v>322.64999999999998</v>
      </c>
      <c r="G258" s="3">
        <v>45020</v>
      </c>
      <c r="H258">
        <v>217.45</v>
      </c>
      <c r="J258" s="3">
        <v>45020</v>
      </c>
      <c r="K258">
        <v>287.18</v>
      </c>
      <c r="M258" s="3">
        <v>45020</v>
      </c>
      <c r="N258">
        <v>247.53</v>
      </c>
      <c r="P258" s="3">
        <v>45020</v>
      </c>
      <c r="Q258">
        <v>294.95999999999998</v>
      </c>
      <c r="S258" s="3">
        <v>45020</v>
      </c>
      <c r="T258">
        <v>223.24</v>
      </c>
      <c r="V258" s="3">
        <v>45020</v>
      </c>
      <c r="W258">
        <v>162.56</v>
      </c>
      <c r="Y258" s="3">
        <v>45020</v>
      </c>
      <c r="Z258">
        <v>282.27999999999997</v>
      </c>
      <c r="AB258" s="3">
        <v>45020</v>
      </c>
      <c r="AC258">
        <v>128.41999999999999</v>
      </c>
      <c r="AE258" s="3">
        <v>45020</v>
      </c>
      <c r="AF258">
        <v>493.25</v>
      </c>
      <c r="AH258" s="3">
        <v>45020</v>
      </c>
      <c r="AI258">
        <v>227.66</v>
      </c>
      <c r="AK258" s="3">
        <v>45020</v>
      </c>
      <c r="AL258">
        <v>168.63</v>
      </c>
      <c r="AN258" s="3">
        <v>45020</v>
      </c>
      <c r="AO258">
        <v>158.49</v>
      </c>
      <c r="AQ258" s="3">
        <v>45020</v>
      </c>
      <c r="AR258">
        <v>131.6</v>
      </c>
      <c r="AT258" s="3">
        <v>45020</v>
      </c>
      <c r="AU258">
        <v>179.89699999999999</v>
      </c>
      <c r="AW258" s="3">
        <v>45020</v>
      </c>
      <c r="AX258">
        <v>103.95</v>
      </c>
      <c r="AZ258" s="3">
        <v>45020</v>
      </c>
      <c r="BA258">
        <v>213.9</v>
      </c>
      <c r="BC258" s="3">
        <v>45020</v>
      </c>
      <c r="BD258">
        <v>169.04</v>
      </c>
      <c r="BF258" s="3">
        <v>45020</v>
      </c>
      <c r="BG258">
        <v>27.452999999999999</v>
      </c>
      <c r="BI258" s="3">
        <v>45020</v>
      </c>
      <c r="BJ258">
        <v>197.2</v>
      </c>
      <c r="BL258" s="3">
        <v>45020</v>
      </c>
      <c r="BM258">
        <v>85.489000000000004</v>
      </c>
      <c r="BO258" s="3">
        <v>45020</v>
      </c>
      <c r="BP258">
        <v>150.22999999999999</v>
      </c>
      <c r="BR258" s="3">
        <v>45020</v>
      </c>
      <c r="BS258">
        <v>49.076700000000002</v>
      </c>
      <c r="BU258" s="3">
        <v>45020</v>
      </c>
      <c r="BV258">
        <v>108.83</v>
      </c>
      <c r="BX258" s="3">
        <v>45020</v>
      </c>
      <c r="BY258">
        <v>99.57</v>
      </c>
      <c r="CA258" s="3">
        <v>45020</v>
      </c>
      <c r="CB258">
        <v>51.82</v>
      </c>
      <c r="CD258" s="3">
        <v>45020</v>
      </c>
      <c r="CE258">
        <v>62.21</v>
      </c>
      <c r="CG258" s="3">
        <v>45020</v>
      </c>
      <c r="CH258">
        <v>39.65</v>
      </c>
      <c r="CJ258" s="3">
        <v>45020</v>
      </c>
      <c r="CK258">
        <v>123.69</v>
      </c>
    </row>
    <row r="259" spans="1:89" x14ac:dyDescent="0.25">
      <c r="A259" s="3">
        <v>45021</v>
      </c>
      <c r="B259">
        <v>163.76</v>
      </c>
      <c r="D259" s="3">
        <v>45021</v>
      </c>
      <c r="E259">
        <v>321.52999999999997</v>
      </c>
      <c r="G259" s="3">
        <v>45021</v>
      </c>
      <c r="H259">
        <v>213.53</v>
      </c>
      <c r="J259" s="3">
        <v>45021</v>
      </c>
      <c r="K259">
        <v>284.33999999999997</v>
      </c>
      <c r="M259" s="3">
        <v>45021</v>
      </c>
      <c r="N259">
        <v>253.37</v>
      </c>
      <c r="P259" s="3">
        <v>45021</v>
      </c>
      <c r="Q259">
        <v>288.67</v>
      </c>
      <c r="S259" s="3">
        <v>45021</v>
      </c>
      <c r="T259">
        <v>222.83</v>
      </c>
      <c r="V259" s="3">
        <v>45021</v>
      </c>
      <c r="W259">
        <v>161.08000000000001</v>
      </c>
      <c r="Y259" s="3">
        <v>45021</v>
      </c>
      <c r="Z259">
        <v>282.02</v>
      </c>
      <c r="AB259" s="3">
        <v>45021</v>
      </c>
      <c r="AC259">
        <v>127.61</v>
      </c>
      <c r="AE259" s="3">
        <v>45021</v>
      </c>
      <c r="AF259">
        <v>509.23</v>
      </c>
      <c r="AH259" s="3">
        <v>45021</v>
      </c>
      <c r="AI259">
        <v>228.17</v>
      </c>
      <c r="AK259" s="3">
        <v>45021</v>
      </c>
      <c r="AL259">
        <v>170.31</v>
      </c>
      <c r="AN259" s="3">
        <v>45021</v>
      </c>
      <c r="AO259">
        <v>165.61</v>
      </c>
      <c r="AQ259" s="3">
        <v>45021</v>
      </c>
      <c r="AR259">
        <v>132.13999999999999</v>
      </c>
      <c r="AT259" s="3">
        <v>45021</v>
      </c>
      <c r="AU259">
        <v>178.4743</v>
      </c>
      <c r="AW259" s="3">
        <v>45021</v>
      </c>
      <c r="AX259">
        <v>101.1</v>
      </c>
      <c r="AZ259" s="3">
        <v>45021</v>
      </c>
      <c r="BA259">
        <v>210</v>
      </c>
      <c r="BC259" s="3">
        <v>45021</v>
      </c>
      <c r="BD259">
        <v>169.88</v>
      </c>
      <c r="BF259" s="3">
        <v>45021</v>
      </c>
      <c r="BG259">
        <v>26.881</v>
      </c>
      <c r="BI259" s="3">
        <v>45021</v>
      </c>
      <c r="BJ259">
        <v>195.31</v>
      </c>
      <c r="BL259" s="3">
        <v>45021</v>
      </c>
      <c r="BM259">
        <v>85.522000000000006</v>
      </c>
      <c r="BO259" s="3">
        <v>45021</v>
      </c>
      <c r="BP259">
        <v>151.26</v>
      </c>
      <c r="BR259" s="3">
        <v>45021</v>
      </c>
      <c r="BS259">
        <v>49.89</v>
      </c>
      <c r="BU259" s="3">
        <v>45021</v>
      </c>
      <c r="BV259">
        <v>111.91</v>
      </c>
      <c r="BX259" s="3">
        <v>45021</v>
      </c>
      <c r="BY259">
        <v>99.91</v>
      </c>
      <c r="CA259" s="3">
        <v>45021</v>
      </c>
      <c r="CB259">
        <v>51.82</v>
      </c>
      <c r="CD259" s="3">
        <v>45021</v>
      </c>
      <c r="CE259">
        <v>62.8</v>
      </c>
      <c r="CG259" s="3">
        <v>45021</v>
      </c>
      <c r="CH259">
        <v>40.11</v>
      </c>
      <c r="CJ259" s="3">
        <v>45021</v>
      </c>
      <c r="CK259">
        <v>120.9</v>
      </c>
    </row>
    <row r="260" spans="1:89" x14ac:dyDescent="0.25">
      <c r="A260" s="3">
        <v>45022</v>
      </c>
      <c r="B260">
        <v>164.66</v>
      </c>
      <c r="D260" s="3">
        <v>45022</v>
      </c>
      <c r="E260">
        <v>322.39999999999998</v>
      </c>
      <c r="G260" s="3">
        <v>45022</v>
      </c>
      <c r="H260">
        <v>209.17</v>
      </c>
      <c r="J260" s="3">
        <v>45022</v>
      </c>
      <c r="K260">
        <v>291.60000000000002</v>
      </c>
      <c r="M260" s="3">
        <v>45022</v>
      </c>
      <c r="N260">
        <v>253.32</v>
      </c>
      <c r="P260" s="3">
        <v>45022</v>
      </c>
      <c r="Q260">
        <v>288.61</v>
      </c>
      <c r="S260" s="3">
        <v>45022</v>
      </c>
      <c r="T260">
        <v>223.98</v>
      </c>
      <c r="V260" s="3">
        <v>45022</v>
      </c>
      <c r="W260">
        <v>158.83000000000001</v>
      </c>
      <c r="Y260" s="3">
        <v>45022</v>
      </c>
      <c r="Z260">
        <v>282.89</v>
      </c>
      <c r="AB260" s="3">
        <v>45022</v>
      </c>
      <c r="AC260">
        <v>127.47</v>
      </c>
      <c r="AE260" s="3">
        <v>45022</v>
      </c>
      <c r="AF260">
        <v>512.80999999999995</v>
      </c>
      <c r="AH260" s="3">
        <v>45022</v>
      </c>
      <c r="AI260">
        <v>225.99</v>
      </c>
      <c r="AK260" s="3">
        <v>45022</v>
      </c>
      <c r="AL260">
        <v>171.27</v>
      </c>
      <c r="AN260" s="3">
        <v>45022</v>
      </c>
      <c r="AO260">
        <v>165.15</v>
      </c>
      <c r="AQ260" s="3">
        <v>45022</v>
      </c>
      <c r="AR260">
        <v>130.5</v>
      </c>
      <c r="AT260" s="3">
        <v>45022</v>
      </c>
      <c r="AU260">
        <v>179.44470000000001</v>
      </c>
      <c r="AW260" s="3">
        <v>45022</v>
      </c>
      <c r="AX260">
        <v>102.06</v>
      </c>
      <c r="AZ260" s="3">
        <v>45022</v>
      </c>
      <c r="BA260">
        <v>211.37</v>
      </c>
      <c r="BC260" s="3">
        <v>45022</v>
      </c>
      <c r="BD260">
        <v>167.65</v>
      </c>
      <c r="BF260" s="3">
        <v>45022</v>
      </c>
      <c r="BG260">
        <v>27.036999999999999</v>
      </c>
      <c r="BI260" s="3">
        <v>45022</v>
      </c>
      <c r="BJ260">
        <v>192.55</v>
      </c>
      <c r="BL260" s="3">
        <v>45022</v>
      </c>
      <c r="BM260">
        <v>84.912000000000006</v>
      </c>
      <c r="BO260" s="3">
        <v>45022</v>
      </c>
      <c r="BP260">
        <v>152.22</v>
      </c>
      <c r="BR260" s="3">
        <v>45022</v>
      </c>
      <c r="BS260">
        <v>50.2667</v>
      </c>
      <c r="BU260" s="3">
        <v>45022</v>
      </c>
      <c r="BV260">
        <v>112.33</v>
      </c>
      <c r="BX260" s="3">
        <v>45022</v>
      </c>
      <c r="BY260">
        <v>99.97</v>
      </c>
      <c r="CA260" s="3">
        <v>45022</v>
      </c>
      <c r="CB260">
        <v>51.27</v>
      </c>
      <c r="CD260" s="3">
        <v>45022</v>
      </c>
      <c r="CE260">
        <v>62.84</v>
      </c>
      <c r="CG260" s="3">
        <v>45022</v>
      </c>
      <c r="CH260">
        <v>39.479999999999997</v>
      </c>
      <c r="CJ260" s="3">
        <v>45022</v>
      </c>
      <c r="CK260">
        <v>120.22</v>
      </c>
    </row>
    <row r="261" spans="1:89" x14ac:dyDescent="0.25">
      <c r="A261" s="3">
        <v>45026</v>
      </c>
      <c r="B261">
        <v>162.03</v>
      </c>
      <c r="D261" s="3">
        <v>45026</v>
      </c>
      <c r="E261">
        <v>324.95999999999998</v>
      </c>
      <c r="G261" s="3">
        <v>45026</v>
      </c>
      <c r="H261">
        <v>215.53</v>
      </c>
      <c r="J261" s="3">
        <v>45026</v>
      </c>
      <c r="K261">
        <v>289.39</v>
      </c>
      <c r="M261" s="3">
        <v>45026</v>
      </c>
      <c r="N261">
        <v>250.9</v>
      </c>
      <c r="P261" s="3">
        <v>45026</v>
      </c>
      <c r="Q261">
        <v>291.17</v>
      </c>
      <c r="S261" s="3">
        <v>45026</v>
      </c>
      <c r="T261">
        <v>224.38</v>
      </c>
      <c r="V261" s="3">
        <v>45026</v>
      </c>
      <c r="W261">
        <v>161.13999999999999</v>
      </c>
      <c r="Y261" s="3">
        <v>45026</v>
      </c>
      <c r="Z261">
        <v>283.77999999999997</v>
      </c>
      <c r="AB261" s="3">
        <v>45026</v>
      </c>
      <c r="AC261">
        <v>127.89</v>
      </c>
      <c r="AE261" s="3">
        <v>45026</v>
      </c>
      <c r="AF261">
        <v>515.17999999999995</v>
      </c>
      <c r="AH261" s="3">
        <v>45026</v>
      </c>
      <c r="AI261">
        <v>226.43</v>
      </c>
      <c r="AK261" s="3">
        <v>45026</v>
      </c>
      <c r="AL261">
        <v>172.65</v>
      </c>
      <c r="AN261" s="3">
        <v>45026</v>
      </c>
      <c r="AO261">
        <v>164.32</v>
      </c>
      <c r="AQ261" s="3">
        <v>45026</v>
      </c>
      <c r="AR261">
        <v>131.03</v>
      </c>
      <c r="AT261" s="3">
        <v>45026</v>
      </c>
      <c r="AU261">
        <v>180.5942</v>
      </c>
      <c r="AW261" s="3">
        <v>45026</v>
      </c>
      <c r="AX261">
        <v>102.17</v>
      </c>
      <c r="AZ261" s="3">
        <v>45026</v>
      </c>
      <c r="BA261">
        <v>210.78</v>
      </c>
      <c r="BC261" s="3">
        <v>45026</v>
      </c>
      <c r="BD261">
        <v>168.29</v>
      </c>
      <c r="BF261" s="3">
        <v>45026</v>
      </c>
      <c r="BG261">
        <v>27.579000000000001</v>
      </c>
      <c r="BI261" s="3">
        <v>45026</v>
      </c>
      <c r="BJ261">
        <v>191.49</v>
      </c>
      <c r="BL261" s="3">
        <v>45026</v>
      </c>
      <c r="BM261">
        <v>85.915000000000006</v>
      </c>
      <c r="BO261" s="3">
        <v>45026</v>
      </c>
      <c r="BP261">
        <v>150.96</v>
      </c>
      <c r="BR261" s="3">
        <v>45026</v>
      </c>
      <c r="BS261">
        <v>50.17</v>
      </c>
      <c r="BU261" s="3">
        <v>45026</v>
      </c>
      <c r="BV261">
        <v>112.61</v>
      </c>
      <c r="BX261" s="3">
        <v>45026</v>
      </c>
      <c r="BY261">
        <v>100.81</v>
      </c>
      <c r="CA261" s="3">
        <v>45026</v>
      </c>
      <c r="CB261">
        <v>51.33</v>
      </c>
      <c r="CD261" s="3">
        <v>45026</v>
      </c>
      <c r="CE261">
        <v>62.69</v>
      </c>
      <c r="CG261" s="3">
        <v>45026</v>
      </c>
      <c r="CH261">
        <v>39.35</v>
      </c>
      <c r="CJ261" s="3">
        <v>45026</v>
      </c>
      <c r="CK261">
        <v>121.91</v>
      </c>
    </row>
    <row r="262" spans="1:89" x14ac:dyDescent="0.25">
      <c r="A262" s="3">
        <v>45027</v>
      </c>
      <c r="B262">
        <v>160.80000000000001</v>
      </c>
      <c r="D262" s="3">
        <v>45027</v>
      </c>
      <c r="E262">
        <v>327.37</v>
      </c>
      <c r="G262" s="3">
        <v>45027</v>
      </c>
      <c r="H262">
        <v>220.6</v>
      </c>
      <c r="J262" s="3">
        <v>45027</v>
      </c>
      <c r="K262">
        <v>282.83</v>
      </c>
      <c r="M262" s="3">
        <v>45027</v>
      </c>
      <c r="N262">
        <v>251.43</v>
      </c>
      <c r="P262" s="3">
        <v>45027</v>
      </c>
      <c r="Q262">
        <v>293.77</v>
      </c>
      <c r="S262" s="3">
        <v>45027</v>
      </c>
      <c r="T262">
        <v>226.28</v>
      </c>
      <c r="V262" s="3">
        <v>45027</v>
      </c>
      <c r="W262">
        <v>161.83000000000001</v>
      </c>
      <c r="Y262" s="3">
        <v>45027</v>
      </c>
      <c r="Z262">
        <v>284.48</v>
      </c>
      <c r="AB262" s="3">
        <v>45027</v>
      </c>
      <c r="AC262">
        <v>128.52000000000001</v>
      </c>
      <c r="AE262" s="3">
        <v>45027</v>
      </c>
      <c r="AF262">
        <v>520.97</v>
      </c>
      <c r="AH262" s="3">
        <v>45027</v>
      </c>
      <c r="AI262">
        <v>228.45</v>
      </c>
      <c r="AK262" s="3">
        <v>45027</v>
      </c>
      <c r="AL262">
        <v>173.55</v>
      </c>
      <c r="AN262" s="3">
        <v>45027</v>
      </c>
      <c r="AO262">
        <v>164.27</v>
      </c>
      <c r="AQ262" s="3">
        <v>45027</v>
      </c>
      <c r="AR262">
        <v>130.41999999999999</v>
      </c>
      <c r="AT262" s="3">
        <v>45027</v>
      </c>
      <c r="AU262">
        <v>181.07470000000001</v>
      </c>
      <c r="AW262" s="3">
        <v>45027</v>
      </c>
      <c r="AX262">
        <v>99.92</v>
      </c>
      <c r="AZ262" s="3">
        <v>45027</v>
      </c>
      <c r="BA262">
        <v>212.32</v>
      </c>
      <c r="BC262" s="3">
        <v>45027</v>
      </c>
      <c r="BD262">
        <v>169.22</v>
      </c>
      <c r="BF262" s="3">
        <v>45027</v>
      </c>
      <c r="BG262">
        <v>27.169</v>
      </c>
      <c r="BI262" s="3">
        <v>45027</v>
      </c>
      <c r="BJ262">
        <v>188.89</v>
      </c>
      <c r="BL262" s="3">
        <v>45027</v>
      </c>
      <c r="BM262">
        <v>87.42</v>
      </c>
      <c r="BO262" s="3">
        <v>45027</v>
      </c>
      <c r="BP262">
        <v>150.66</v>
      </c>
      <c r="BR262" s="3">
        <v>45027</v>
      </c>
      <c r="BS262">
        <v>50.023299999999999</v>
      </c>
      <c r="BU262" s="3">
        <v>45027</v>
      </c>
      <c r="BV262">
        <v>112.49</v>
      </c>
      <c r="BX262" s="3">
        <v>45027</v>
      </c>
      <c r="BY262">
        <v>100.42</v>
      </c>
      <c r="CA262" s="3">
        <v>45027</v>
      </c>
      <c r="CB262">
        <v>50.62</v>
      </c>
      <c r="CD262" s="3">
        <v>45027</v>
      </c>
      <c r="CE262">
        <v>62.58</v>
      </c>
      <c r="CG262" s="3">
        <v>45027</v>
      </c>
      <c r="CH262">
        <v>39.450000000000003</v>
      </c>
      <c r="CJ262" s="3">
        <v>45027</v>
      </c>
      <c r="CK262">
        <v>123.3</v>
      </c>
    </row>
    <row r="263" spans="1:89" x14ac:dyDescent="0.25">
      <c r="A263" s="3">
        <v>45028</v>
      </c>
      <c r="B263">
        <v>160.1</v>
      </c>
      <c r="D263" s="3">
        <v>45028</v>
      </c>
      <c r="E263">
        <v>330.24</v>
      </c>
      <c r="G263" s="3">
        <v>45028</v>
      </c>
      <c r="H263">
        <v>220.5</v>
      </c>
      <c r="J263" s="3">
        <v>45028</v>
      </c>
      <c r="K263">
        <v>283.49</v>
      </c>
      <c r="M263" s="3">
        <v>45028</v>
      </c>
      <c r="N263">
        <v>249.5</v>
      </c>
      <c r="P263" s="3">
        <v>45028</v>
      </c>
      <c r="Q263">
        <v>290.44</v>
      </c>
      <c r="S263" s="3">
        <v>45028</v>
      </c>
      <c r="T263">
        <v>225.78</v>
      </c>
      <c r="V263" s="3">
        <v>45028</v>
      </c>
      <c r="W263">
        <v>159.29</v>
      </c>
      <c r="Y263" s="3">
        <v>45028</v>
      </c>
      <c r="Z263">
        <v>285.3</v>
      </c>
      <c r="AB263" s="3">
        <v>45028</v>
      </c>
      <c r="AC263">
        <v>128.5</v>
      </c>
      <c r="AE263" s="3">
        <v>45028</v>
      </c>
      <c r="AF263">
        <v>521.19000000000005</v>
      </c>
      <c r="AH263" s="3">
        <v>45028</v>
      </c>
      <c r="AI263">
        <v>227.81</v>
      </c>
      <c r="AK263" s="3">
        <v>45028</v>
      </c>
      <c r="AL263">
        <v>173.84</v>
      </c>
      <c r="AN263" s="3">
        <v>45028</v>
      </c>
      <c r="AO263">
        <v>163.92</v>
      </c>
      <c r="AQ263" s="3">
        <v>45028</v>
      </c>
      <c r="AR263">
        <v>128.54</v>
      </c>
      <c r="AT263" s="3">
        <v>45028</v>
      </c>
      <c r="AU263">
        <v>182.05449999999999</v>
      </c>
      <c r="AW263" s="3">
        <v>45028</v>
      </c>
      <c r="AX263">
        <v>97.83</v>
      </c>
      <c r="AZ263" s="3">
        <v>45028</v>
      </c>
      <c r="BA263">
        <v>212.34</v>
      </c>
      <c r="BC263" s="3">
        <v>45028</v>
      </c>
      <c r="BD263">
        <v>169.82</v>
      </c>
      <c r="BF263" s="3">
        <v>45028</v>
      </c>
      <c r="BG263">
        <v>26.495000000000001</v>
      </c>
      <c r="BI263" s="3">
        <v>45028</v>
      </c>
      <c r="BJ263">
        <v>190.32</v>
      </c>
      <c r="BL263" s="3">
        <v>45028</v>
      </c>
      <c r="BM263">
        <v>87.260999999999996</v>
      </c>
      <c r="BO263" s="3">
        <v>45028</v>
      </c>
      <c r="BP263">
        <v>151.07</v>
      </c>
      <c r="BR263" s="3">
        <v>45028</v>
      </c>
      <c r="BS263">
        <v>49.78</v>
      </c>
      <c r="BU263" s="3">
        <v>45028</v>
      </c>
      <c r="BV263">
        <v>113.75</v>
      </c>
      <c r="BX263" s="3">
        <v>45028</v>
      </c>
      <c r="BY263">
        <v>97.94</v>
      </c>
      <c r="CA263" s="3">
        <v>45028</v>
      </c>
      <c r="CB263">
        <v>50.11</v>
      </c>
      <c r="CD263" s="3">
        <v>45028</v>
      </c>
      <c r="CE263">
        <v>62.69</v>
      </c>
      <c r="CG263" s="3">
        <v>45028</v>
      </c>
      <c r="CH263">
        <v>39.200000000000003</v>
      </c>
      <c r="CJ263" s="3">
        <v>45028</v>
      </c>
      <c r="CK263">
        <v>123.66</v>
      </c>
    </row>
    <row r="264" spans="1:89" x14ac:dyDescent="0.25">
      <c r="A264" s="3">
        <v>45029</v>
      </c>
      <c r="B264">
        <v>165.56</v>
      </c>
      <c r="D264" s="3">
        <v>45029</v>
      </c>
      <c r="E264">
        <v>332.13</v>
      </c>
      <c r="G264" s="3">
        <v>45029</v>
      </c>
      <c r="H264">
        <v>221.67</v>
      </c>
      <c r="J264" s="3">
        <v>45029</v>
      </c>
      <c r="K264">
        <v>289.83999999999997</v>
      </c>
      <c r="M264" s="3">
        <v>45029</v>
      </c>
      <c r="N264">
        <v>251.44</v>
      </c>
      <c r="P264" s="3">
        <v>45029</v>
      </c>
      <c r="Q264">
        <v>292.14999999999998</v>
      </c>
      <c r="S264" s="3">
        <v>45029</v>
      </c>
      <c r="T264">
        <v>227.45</v>
      </c>
      <c r="V264" s="3">
        <v>45029</v>
      </c>
      <c r="W264">
        <v>162.30000000000001</v>
      </c>
      <c r="Y264" s="3">
        <v>45029</v>
      </c>
      <c r="Z264">
        <v>289.07</v>
      </c>
      <c r="AB264" s="3">
        <v>45029</v>
      </c>
      <c r="AC264">
        <v>128.99</v>
      </c>
      <c r="AE264" s="3">
        <v>45029</v>
      </c>
      <c r="AF264">
        <v>526.23</v>
      </c>
      <c r="AH264" s="3">
        <v>45029</v>
      </c>
      <c r="AI264">
        <v>232.69</v>
      </c>
      <c r="AK264" s="3">
        <v>45029</v>
      </c>
      <c r="AL264">
        <v>173.2</v>
      </c>
      <c r="AN264" s="3">
        <v>45029</v>
      </c>
      <c r="AO264">
        <v>166.11</v>
      </c>
      <c r="AQ264" s="3">
        <v>45029</v>
      </c>
      <c r="AR264">
        <v>127.9</v>
      </c>
      <c r="AT264" s="3">
        <v>45029</v>
      </c>
      <c r="AU264">
        <v>184.5701</v>
      </c>
      <c r="AW264" s="3">
        <v>45029</v>
      </c>
      <c r="AX264">
        <v>102.4</v>
      </c>
      <c r="AZ264" s="3">
        <v>45029</v>
      </c>
      <c r="BA264">
        <v>213.59</v>
      </c>
      <c r="BC264" s="3">
        <v>45029</v>
      </c>
      <c r="BD264">
        <v>172.09</v>
      </c>
      <c r="BF264" s="3">
        <v>45029</v>
      </c>
      <c r="BG264">
        <v>26.463000000000001</v>
      </c>
      <c r="BI264" s="3">
        <v>45029</v>
      </c>
      <c r="BJ264">
        <v>194.02</v>
      </c>
      <c r="BL264" s="3">
        <v>45029</v>
      </c>
      <c r="BM264">
        <v>88.748999999999995</v>
      </c>
      <c r="BO264" s="3">
        <v>45029</v>
      </c>
      <c r="BP264">
        <v>151.77000000000001</v>
      </c>
      <c r="BR264" s="3">
        <v>45029</v>
      </c>
      <c r="BS264">
        <v>49.83</v>
      </c>
      <c r="BU264" s="3">
        <v>45029</v>
      </c>
      <c r="BV264">
        <v>115.58</v>
      </c>
      <c r="BX264" s="3">
        <v>45029</v>
      </c>
      <c r="BY264">
        <v>100.84</v>
      </c>
      <c r="CA264" s="3">
        <v>45029</v>
      </c>
      <c r="CB264">
        <v>50.8</v>
      </c>
      <c r="CD264" s="3">
        <v>45029</v>
      </c>
      <c r="CE264">
        <v>63.15</v>
      </c>
      <c r="CG264" s="3">
        <v>45029</v>
      </c>
      <c r="CH264">
        <v>39.32</v>
      </c>
      <c r="CJ264" s="3">
        <v>45029</v>
      </c>
      <c r="CK264">
        <v>126.43</v>
      </c>
    </row>
    <row r="265" spans="1:89" x14ac:dyDescent="0.25">
      <c r="A265" s="3">
        <v>45030</v>
      </c>
      <c r="B265">
        <v>165.21</v>
      </c>
      <c r="D265" s="3">
        <v>45030</v>
      </c>
      <c r="E265">
        <v>336.92</v>
      </c>
      <c r="G265" s="3">
        <v>45030</v>
      </c>
      <c r="H265">
        <v>223.68</v>
      </c>
      <c r="J265" s="3">
        <v>45030</v>
      </c>
      <c r="K265">
        <v>286.14</v>
      </c>
      <c r="M265" s="3">
        <v>45030</v>
      </c>
      <c r="N265">
        <v>250</v>
      </c>
      <c r="P265" s="3">
        <v>45030</v>
      </c>
      <c r="Q265">
        <v>292.19</v>
      </c>
      <c r="S265" s="3">
        <v>45030</v>
      </c>
      <c r="T265">
        <v>225.65</v>
      </c>
      <c r="V265" s="3">
        <v>45030</v>
      </c>
      <c r="W265">
        <v>163.22</v>
      </c>
      <c r="Y265" s="3">
        <v>45030</v>
      </c>
      <c r="Z265">
        <v>288.98</v>
      </c>
      <c r="AB265" s="3">
        <v>45030</v>
      </c>
      <c r="AC265">
        <v>138.72999999999999</v>
      </c>
      <c r="AE265" s="3">
        <v>45030</v>
      </c>
      <c r="AF265">
        <v>511.79</v>
      </c>
      <c r="AH265" s="3">
        <v>45030</v>
      </c>
      <c r="AI265">
        <v>234.02</v>
      </c>
      <c r="AK265" s="3">
        <v>45030</v>
      </c>
      <c r="AL265">
        <v>168.37</v>
      </c>
      <c r="AN265" s="3">
        <v>45030</v>
      </c>
      <c r="AO265">
        <v>165.84</v>
      </c>
      <c r="AQ265" s="3">
        <v>45030</v>
      </c>
      <c r="AR265">
        <v>128.13999999999999</v>
      </c>
      <c r="AT265" s="3">
        <v>45030</v>
      </c>
      <c r="AU265">
        <v>185.1825</v>
      </c>
      <c r="AW265" s="3">
        <v>45030</v>
      </c>
      <c r="AX265">
        <v>102.51</v>
      </c>
      <c r="AZ265" s="3">
        <v>45030</v>
      </c>
      <c r="BA265">
        <v>201.71</v>
      </c>
      <c r="BC265" s="3">
        <v>45030</v>
      </c>
      <c r="BD265">
        <v>172.44</v>
      </c>
      <c r="BF265" s="3">
        <v>45030</v>
      </c>
      <c r="BG265">
        <v>26.757999999999999</v>
      </c>
      <c r="BI265" s="3">
        <v>45030</v>
      </c>
      <c r="BJ265">
        <v>194.65</v>
      </c>
      <c r="BL265" s="3">
        <v>45030</v>
      </c>
      <c r="BM265">
        <v>88.432000000000002</v>
      </c>
      <c r="BO265" s="3">
        <v>45030</v>
      </c>
      <c r="BP265">
        <v>151</v>
      </c>
      <c r="BR265" s="3">
        <v>45030</v>
      </c>
      <c r="BS265">
        <v>49.493299999999998</v>
      </c>
      <c r="BU265" s="3">
        <v>45030</v>
      </c>
      <c r="BV265">
        <v>115.31</v>
      </c>
      <c r="BX265" s="3">
        <v>45030</v>
      </c>
      <c r="BY265">
        <v>99.9</v>
      </c>
      <c r="CA265" s="3">
        <v>45030</v>
      </c>
      <c r="CB265">
        <v>50.54</v>
      </c>
      <c r="CD265" s="3">
        <v>45030</v>
      </c>
      <c r="CE265">
        <v>63.05</v>
      </c>
      <c r="CG265" s="3">
        <v>45030</v>
      </c>
      <c r="CH265">
        <v>39.22</v>
      </c>
      <c r="CJ265" s="3">
        <v>45030</v>
      </c>
      <c r="CK265">
        <v>125.95</v>
      </c>
    </row>
    <row r="266" spans="1:89" x14ac:dyDescent="0.25">
      <c r="A266" s="3">
        <v>45033</v>
      </c>
      <c r="B266">
        <v>165.23</v>
      </c>
      <c r="D266" s="3">
        <v>45033</v>
      </c>
      <c r="E266">
        <v>339.68</v>
      </c>
      <c r="G266" s="3">
        <v>45033</v>
      </c>
      <c r="H266">
        <v>225.24</v>
      </c>
      <c r="J266" s="3">
        <v>45033</v>
      </c>
      <c r="K266">
        <v>288.8</v>
      </c>
      <c r="M266" s="3">
        <v>45033</v>
      </c>
      <c r="N266">
        <v>248.07</v>
      </c>
      <c r="P266" s="3">
        <v>45033</v>
      </c>
      <c r="Q266">
        <v>295.39999999999998</v>
      </c>
      <c r="S266" s="3">
        <v>45033</v>
      </c>
      <c r="T266">
        <v>230.7</v>
      </c>
      <c r="V266" s="3">
        <v>45033</v>
      </c>
      <c r="W266">
        <v>163.71</v>
      </c>
      <c r="Y266" s="3">
        <v>45033</v>
      </c>
      <c r="Z266">
        <v>289.31</v>
      </c>
      <c r="AB266" s="3">
        <v>45033</v>
      </c>
      <c r="AC266">
        <v>139.83000000000001</v>
      </c>
      <c r="AE266" s="3">
        <v>45033</v>
      </c>
      <c r="AF266">
        <v>505.35</v>
      </c>
      <c r="AH266" s="3">
        <v>45033</v>
      </c>
      <c r="AI266">
        <v>233.48</v>
      </c>
      <c r="AK266" s="3">
        <v>45033</v>
      </c>
      <c r="AL266">
        <v>171.28</v>
      </c>
      <c r="AN266" s="3">
        <v>45033</v>
      </c>
      <c r="AO266">
        <v>165.67</v>
      </c>
      <c r="AQ266" s="3">
        <v>45033</v>
      </c>
      <c r="AR266">
        <v>127.82</v>
      </c>
      <c r="AT266" s="3">
        <v>45033</v>
      </c>
      <c r="AU266">
        <v>186.41679999999999</v>
      </c>
      <c r="AW266" s="3">
        <v>45033</v>
      </c>
      <c r="AX266">
        <v>102.74</v>
      </c>
      <c r="AZ266" s="3">
        <v>45033</v>
      </c>
      <c r="BA266">
        <v>205.03</v>
      </c>
      <c r="BC266" s="3">
        <v>45033</v>
      </c>
      <c r="BD266">
        <v>170.92</v>
      </c>
      <c r="BF266" s="3">
        <v>45033</v>
      </c>
      <c r="BG266">
        <v>27.001999999999999</v>
      </c>
      <c r="BI266" s="3">
        <v>45033</v>
      </c>
      <c r="BJ266">
        <v>197.08</v>
      </c>
      <c r="BL266" s="3">
        <v>45033</v>
      </c>
      <c r="BM266">
        <v>89.275999999999996</v>
      </c>
      <c r="BO266" s="3">
        <v>45033</v>
      </c>
      <c r="BP266">
        <v>151.05000000000001</v>
      </c>
      <c r="BR266" s="3">
        <v>45033</v>
      </c>
      <c r="BS266">
        <v>49.84</v>
      </c>
      <c r="BU266" s="3">
        <v>45033</v>
      </c>
      <c r="BV266">
        <v>115.01</v>
      </c>
      <c r="BX266" s="3">
        <v>45033</v>
      </c>
      <c r="BY266">
        <v>100.3</v>
      </c>
      <c r="CA266" s="3">
        <v>45033</v>
      </c>
      <c r="CB266">
        <v>50.28</v>
      </c>
      <c r="CD266" s="3">
        <v>45033</v>
      </c>
      <c r="CE266">
        <v>63.46</v>
      </c>
      <c r="CG266" s="3">
        <v>45033</v>
      </c>
      <c r="CH266">
        <v>39.46</v>
      </c>
      <c r="CJ266" s="3">
        <v>45033</v>
      </c>
      <c r="CK266">
        <v>126.19</v>
      </c>
    </row>
    <row r="267" spans="1:89" x14ac:dyDescent="0.25">
      <c r="A267" s="3">
        <v>45034</v>
      </c>
      <c r="B267">
        <v>166.47</v>
      </c>
      <c r="D267" s="3">
        <v>45034</v>
      </c>
      <c r="E267">
        <v>333.91</v>
      </c>
      <c r="G267" s="3">
        <v>45034</v>
      </c>
      <c r="H267">
        <v>225.2</v>
      </c>
      <c r="J267" s="3">
        <v>45034</v>
      </c>
      <c r="K267">
        <v>288.37</v>
      </c>
      <c r="M267" s="3">
        <v>45034</v>
      </c>
      <c r="N267">
        <v>246.09</v>
      </c>
      <c r="P267" s="3">
        <v>45034</v>
      </c>
      <c r="Q267">
        <v>298.95</v>
      </c>
      <c r="S267" s="3">
        <v>45034</v>
      </c>
      <c r="T267">
        <v>230.07</v>
      </c>
      <c r="V267" s="3">
        <v>45034</v>
      </c>
      <c r="W267">
        <v>164.4</v>
      </c>
      <c r="Y267" s="3">
        <v>45034</v>
      </c>
      <c r="Z267">
        <v>290.91000000000003</v>
      </c>
      <c r="AB267" s="3">
        <v>45034</v>
      </c>
      <c r="AC267">
        <v>141.4</v>
      </c>
      <c r="AE267" s="3">
        <v>45034</v>
      </c>
      <c r="AF267">
        <v>504.48</v>
      </c>
      <c r="AH267" s="3">
        <v>45034</v>
      </c>
      <c r="AI267">
        <v>233.6</v>
      </c>
      <c r="AK267" s="3">
        <v>45034</v>
      </c>
      <c r="AL267">
        <v>172</v>
      </c>
      <c r="AN267" s="3">
        <v>45034</v>
      </c>
      <c r="AO267">
        <v>161.01</v>
      </c>
      <c r="AQ267" s="3">
        <v>45034</v>
      </c>
      <c r="AR267">
        <v>127.78</v>
      </c>
      <c r="AT267" s="3">
        <v>45034</v>
      </c>
      <c r="AU267">
        <v>185.54060000000001</v>
      </c>
      <c r="AW267" s="3">
        <v>45034</v>
      </c>
      <c r="AX267">
        <v>102.3</v>
      </c>
      <c r="AZ267" s="3">
        <v>45034</v>
      </c>
      <c r="BA267">
        <v>208.37</v>
      </c>
      <c r="BC267" s="3">
        <v>45034</v>
      </c>
      <c r="BD267">
        <v>170.52</v>
      </c>
      <c r="BF267" s="3">
        <v>45034</v>
      </c>
      <c r="BG267">
        <v>27.667000000000002</v>
      </c>
      <c r="BI267" s="3">
        <v>45034</v>
      </c>
      <c r="BJ267">
        <v>198.5</v>
      </c>
      <c r="BL267" s="3">
        <v>45034</v>
      </c>
      <c r="BM267">
        <v>88.85</v>
      </c>
      <c r="BO267" s="3">
        <v>45034</v>
      </c>
      <c r="BP267">
        <v>151.21</v>
      </c>
      <c r="BR267" s="3">
        <v>45034</v>
      </c>
      <c r="BS267">
        <v>49.95</v>
      </c>
      <c r="BU267" s="3">
        <v>45034</v>
      </c>
      <c r="BV267">
        <v>114.83</v>
      </c>
      <c r="BX267" s="3">
        <v>45034</v>
      </c>
      <c r="BY267">
        <v>100.93</v>
      </c>
      <c r="CA267" s="3">
        <v>45034</v>
      </c>
      <c r="CB267">
        <v>50.31</v>
      </c>
      <c r="CD267" s="3">
        <v>45034</v>
      </c>
      <c r="CE267">
        <v>63.56</v>
      </c>
      <c r="CG267" s="3">
        <v>45034</v>
      </c>
      <c r="CH267">
        <v>38.94</v>
      </c>
      <c r="CJ267" s="3">
        <v>45034</v>
      </c>
      <c r="CK267">
        <v>126.21</v>
      </c>
    </row>
    <row r="268" spans="1:89" x14ac:dyDescent="0.25">
      <c r="A268" s="3">
        <v>45035</v>
      </c>
      <c r="B268">
        <v>167.63</v>
      </c>
      <c r="D268" s="3">
        <v>45035</v>
      </c>
      <c r="E268">
        <v>336.89</v>
      </c>
      <c r="G268" s="3">
        <v>45035</v>
      </c>
      <c r="H268">
        <v>224.65</v>
      </c>
      <c r="J268" s="3">
        <v>45035</v>
      </c>
      <c r="K268">
        <v>288.45</v>
      </c>
      <c r="M268" s="3">
        <v>45035</v>
      </c>
      <c r="N268">
        <v>246.21</v>
      </c>
      <c r="P268" s="3">
        <v>45035</v>
      </c>
      <c r="Q268">
        <v>296.91000000000003</v>
      </c>
      <c r="S268" s="3">
        <v>45035</v>
      </c>
      <c r="T268">
        <v>233.59</v>
      </c>
      <c r="V268" s="3">
        <v>45035</v>
      </c>
      <c r="W268">
        <v>164.95</v>
      </c>
      <c r="Y268" s="3">
        <v>45035</v>
      </c>
      <c r="Z268">
        <v>291.27</v>
      </c>
      <c r="AB268" s="3">
        <v>45035</v>
      </c>
      <c r="AC268">
        <v>141.22</v>
      </c>
      <c r="AE268" s="3">
        <v>45035</v>
      </c>
      <c r="AF268">
        <v>486.2</v>
      </c>
      <c r="AH268" s="3">
        <v>45035</v>
      </c>
      <c r="AI268">
        <v>232.57</v>
      </c>
      <c r="AK268" s="3">
        <v>45035</v>
      </c>
      <c r="AL268">
        <v>182.57</v>
      </c>
      <c r="AN268" s="3">
        <v>45035</v>
      </c>
      <c r="AO268">
        <v>162.53</v>
      </c>
      <c r="AQ268" s="3">
        <v>45035</v>
      </c>
      <c r="AR268">
        <v>126.32</v>
      </c>
      <c r="AT268" s="3">
        <v>45035</v>
      </c>
      <c r="AU268">
        <v>186.36969999999999</v>
      </c>
      <c r="AW268" s="3">
        <v>45035</v>
      </c>
      <c r="AX268">
        <v>104.3</v>
      </c>
      <c r="AZ268" s="3">
        <v>45035</v>
      </c>
      <c r="BA268">
        <v>208.71</v>
      </c>
      <c r="BC268" s="3">
        <v>45035</v>
      </c>
      <c r="BD268">
        <v>170.68</v>
      </c>
      <c r="BF268" s="3">
        <v>45035</v>
      </c>
      <c r="BG268">
        <v>27.931000000000001</v>
      </c>
      <c r="BI268" s="3">
        <v>45035</v>
      </c>
      <c r="BJ268">
        <v>198.92</v>
      </c>
      <c r="BL268" s="3">
        <v>45035</v>
      </c>
      <c r="BM268">
        <v>88.691000000000003</v>
      </c>
      <c r="BO268" s="3">
        <v>45035</v>
      </c>
      <c r="BP268">
        <v>151.24</v>
      </c>
      <c r="BR268" s="3">
        <v>45035</v>
      </c>
      <c r="BS268">
        <v>50.003300000000003</v>
      </c>
      <c r="BU268" s="3">
        <v>45035</v>
      </c>
      <c r="BV268">
        <v>114.13</v>
      </c>
      <c r="BX268" s="3">
        <v>45035</v>
      </c>
      <c r="BY268">
        <v>98.75</v>
      </c>
      <c r="CA268" s="3">
        <v>45035</v>
      </c>
      <c r="CB268">
        <v>48.04</v>
      </c>
      <c r="CD268" s="3">
        <v>45035</v>
      </c>
      <c r="CE268">
        <v>63.68</v>
      </c>
      <c r="CG268" s="3">
        <v>45035</v>
      </c>
      <c r="CH268">
        <v>38.6</v>
      </c>
      <c r="CJ268" s="3">
        <v>45035</v>
      </c>
      <c r="CK268">
        <v>125.67</v>
      </c>
    </row>
    <row r="269" spans="1:89" x14ac:dyDescent="0.25">
      <c r="A269" s="3">
        <v>45036</v>
      </c>
      <c r="B269">
        <v>166.65</v>
      </c>
      <c r="D269" s="3">
        <v>45036</v>
      </c>
      <c r="E269">
        <v>338.71</v>
      </c>
      <c r="G269" s="3">
        <v>45036</v>
      </c>
      <c r="H269">
        <v>222.27</v>
      </c>
      <c r="J269" s="3">
        <v>45036</v>
      </c>
      <c r="K269">
        <v>286.11</v>
      </c>
      <c r="M269" s="3">
        <v>45036</v>
      </c>
      <c r="N269">
        <v>243.46</v>
      </c>
      <c r="P269" s="3">
        <v>45036</v>
      </c>
      <c r="Q269">
        <v>298.57</v>
      </c>
      <c r="S269" s="3">
        <v>45036</v>
      </c>
      <c r="T269">
        <v>233.77</v>
      </c>
      <c r="V269" s="3">
        <v>45036</v>
      </c>
      <c r="W269">
        <v>163.28</v>
      </c>
      <c r="Y269" s="3">
        <v>45036</v>
      </c>
      <c r="Z269">
        <v>291</v>
      </c>
      <c r="AB269" s="3">
        <v>45036</v>
      </c>
      <c r="AC269">
        <v>140.81</v>
      </c>
      <c r="AE269" s="3">
        <v>45036</v>
      </c>
      <c r="AF269">
        <v>487.46</v>
      </c>
      <c r="AH269" s="3">
        <v>45036</v>
      </c>
      <c r="AI269">
        <v>234.6</v>
      </c>
      <c r="AK269" s="3">
        <v>45036</v>
      </c>
      <c r="AL269">
        <v>179.26</v>
      </c>
      <c r="AN269" s="3">
        <v>45036</v>
      </c>
      <c r="AO269">
        <v>163.58000000000001</v>
      </c>
      <c r="AQ269" s="3">
        <v>45036</v>
      </c>
      <c r="AR269">
        <v>126.36</v>
      </c>
      <c r="AT269" s="3">
        <v>45036</v>
      </c>
      <c r="AU269">
        <v>185.37100000000001</v>
      </c>
      <c r="AW269" s="3">
        <v>45036</v>
      </c>
      <c r="AX269">
        <v>103.81</v>
      </c>
      <c r="AZ269" s="3">
        <v>45036</v>
      </c>
      <c r="BA269">
        <v>207.23</v>
      </c>
      <c r="BC269" s="3">
        <v>45036</v>
      </c>
      <c r="BD269">
        <v>169.85</v>
      </c>
      <c r="BF269" s="3">
        <v>45036</v>
      </c>
      <c r="BG269">
        <v>27.103999999999999</v>
      </c>
      <c r="BI269" s="3">
        <v>45036</v>
      </c>
      <c r="BJ269">
        <v>197.51</v>
      </c>
      <c r="BL269" s="3">
        <v>45036</v>
      </c>
      <c r="BM269">
        <v>87.561999999999998</v>
      </c>
      <c r="BO269" s="3">
        <v>45036</v>
      </c>
      <c r="BP269">
        <v>150.85</v>
      </c>
      <c r="BR269" s="3">
        <v>45036</v>
      </c>
      <c r="BS269">
        <v>50.323300000000003</v>
      </c>
      <c r="BU269" s="3">
        <v>45036</v>
      </c>
      <c r="BV269">
        <v>114.17</v>
      </c>
      <c r="BX269" s="3">
        <v>45036</v>
      </c>
      <c r="BY269">
        <v>98.07</v>
      </c>
      <c r="CA269" s="3">
        <v>45036</v>
      </c>
      <c r="CB269">
        <v>46.58</v>
      </c>
      <c r="CD269" s="3">
        <v>45036</v>
      </c>
      <c r="CE269">
        <v>63.96</v>
      </c>
      <c r="CG269" s="3">
        <v>45036</v>
      </c>
      <c r="CH269">
        <v>37.19</v>
      </c>
      <c r="CJ269" s="3">
        <v>45036</v>
      </c>
      <c r="CK269">
        <v>124.45</v>
      </c>
    </row>
    <row r="270" spans="1:89" x14ac:dyDescent="0.25">
      <c r="A270" s="3">
        <v>45037</v>
      </c>
      <c r="B270">
        <v>165.02</v>
      </c>
      <c r="D270" s="3">
        <v>45037</v>
      </c>
      <c r="E270">
        <v>341.66</v>
      </c>
      <c r="G270" s="3">
        <v>45037</v>
      </c>
      <c r="H270">
        <v>220.27</v>
      </c>
      <c r="J270" s="3">
        <v>45037</v>
      </c>
      <c r="K270">
        <v>285.76</v>
      </c>
      <c r="M270" s="3">
        <v>45037</v>
      </c>
      <c r="N270">
        <v>243.86</v>
      </c>
      <c r="P270" s="3">
        <v>45037</v>
      </c>
      <c r="Q270">
        <v>300.04000000000002</v>
      </c>
      <c r="S270" s="3">
        <v>45037</v>
      </c>
      <c r="T270">
        <v>233.64</v>
      </c>
      <c r="V270" s="3">
        <v>45037</v>
      </c>
      <c r="W270">
        <v>163.78</v>
      </c>
      <c r="Y270" s="3">
        <v>45037</v>
      </c>
      <c r="Z270">
        <v>292.06</v>
      </c>
      <c r="AB270" s="3">
        <v>45037</v>
      </c>
      <c r="AC270">
        <v>140.54</v>
      </c>
      <c r="AE270" s="3">
        <v>45037</v>
      </c>
      <c r="AF270">
        <v>483.82</v>
      </c>
      <c r="AH270" s="3">
        <v>45037</v>
      </c>
      <c r="AI270">
        <v>234.05</v>
      </c>
      <c r="AK270" s="3">
        <v>45037</v>
      </c>
      <c r="AL270">
        <v>179.5</v>
      </c>
      <c r="AN270" s="3">
        <v>45037</v>
      </c>
      <c r="AO270">
        <v>162.69</v>
      </c>
      <c r="AQ270" s="3">
        <v>45037</v>
      </c>
      <c r="AR270">
        <v>125.73</v>
      </c>
      <c r="AT270" s="3">
        <v>45037</v>
      </c>
      <c r="AU270">
        <v>184.7397</v>
      </c>
      <c r="AW270" s="3">
        <v>45037</v>
      </c>
      <c r="AX270">
        <v>106.96</v>
      </c>
      <c r="AZ270" s="3">
        <v>45037</v>
      </c>
      <c r="BA270">
        <v>205.15</v>
      </c>
      <c r="BC270" s="3">
        <v>45037</v>
      </c>
      <c r="BD270">
        <v>169.12</v>
      </c>
      <c r="BF270" s="3">
        <v>45037</v>
      </c>
      <c r="BG270">
        <v>27.119</v>
      </c>
      <c r="BI270" s="3">
        <v>45037</v>
      </c>
      <c r="BJ270">
        <v>199.03</v>
      </c>
      <c r="BL270" s="3">
        <v>45037</v>
      </c>
      <c r="BM270">
        <v>87.352999999999994</v>
      </c>
      <c r="BO270" s="3">
        <v>45037</v>
      </c>
      <c r="BP270">
        <v>156.07</v>
      </c>
      <c r="BR270" s="3">
        <v>45037</v>
      </c>
      <c r="BS270">
        <v>50.576700000000002</v>
      </c>
      <c r="BU270" s="3">
        <v>45037</v>
      </c>
      <c r="BV270">
        <v>115.37</v>
      </c>
      <c r="BX270" s="3">
        <v>45037</v>
      </c>
      <c r="BY270">
        <v>99.57</v>
      </c>
      <c r="CA270" s="3">
        <v>45037</v>
      </c>
      <c r="CB270">
        <v>47.03</v>
      </c>
      <c r="CD270" s="3">
        <v>45037</v>
      </c>
      <c r="CE270">
        <v>64.05</v>
      </c>
      <c r="CG270" s="3">
        <v>45037</v>
      </c>
      <c r="CH270">
        <v>37.32</v>
      </c>
      <c r="CJ270" s="3">
        <v>45037</v>
      </c>
      <c r="CK270">
        <v>125.53</v>
      </c>
    </row>
    <row r="271" spans="1:89" x14ac:dyDescent="0.25">
      <c r="A271" s="3">
        <v>45040</v>
      </c>
      <c r="B271">
        <v>165.33</v>
      </c>
      <c r="D271" s="3">
        <v>45040</v>
      </c>
      <c r="E271">
        <v>343.96</v>
      </c>
      <c r="G271" s="3">
        <v>45040</v>
      </c>
      <c r="H271">
        <v>223.43</v>
      </c>
      <c r="J271" s="3">
        <v>45040</v>
      </c>
      <c r="K271">
        <v>281.77</v>
      </c>
      <c r="M271" s="3">
        <v>45040</v>
      </c>
      <c r="N271">
        <v>244.45</v>
      </c>
      <c r="P271" s="3">
        <v>45040</v>
      </c>
      <c r="Q271">
        <v>301.64</v>
      </c>
      <c r="S271" s="3">
        <v>45040</v>
      </c>
      <c r="T271">
        <v>236.56</v>
      </c>
      <c r="V271" s="3">
        <v>45040</v>
      </c>
      <c r="W271">
        <v>160.59</v>
      </c>
      <c r="Y271" s="3">
        <v>45040</v>
      </c>
      <c r="Z271">
        <v>293.2</v>
      </c>
      <c r="AB271" s="3">
        <v>45040</v>
      </c>
      <c r="AC271">
        <v>140.72999999999999</v>
      </c>
      <c r="AE271" s="3">
        <v>45040</v>
      </c>
      <c r="AF271">
        <v>488.94</v>
      </c>
      <c r="AH271" s="3">
        <v>45040</v>
      </c>
      <c r="AI271">
        <v>232.76</v>
      </c>
      <c r="AK271" s="3">
        <v>45040</v>
      </c>
      <c r="AL271">
        <v>179.13</v>
      </c>
      <c r="AN271" s="3">
        <v>45040</v>
      </c>
      <c r="AO271">
        <v>163.68</v>
      </c>
      <c r="AQ271" s="3">
        <v>45040</v>
      </c>
      <c r="AR271">
        <v>125.4</v>
      </c>
      <c r="AT271" s="3">
        <v>45040</v>
      </c>
      <c r="AU271">
        <v>185.39920000000001</v>
      </c>
      <c r="AW271" s="3">
        <v>45040</v>
      </c>
      <c r="AX271">
        <v>106.21</v>
      </c>
      <c r="AZ271" s="3">
        <v>45040</v>
      </c>
      <c r="BA271">
        <v>205.77</v>
      </c>
      <c r="BC271" s="3">
        <v>45040</v>
      </c>
      <c r="BD271">
        <v>171.48</v>
      </c>
      <c r="BF271" s="3">
        <v>45040</v>
      </c>
      <c r="BG271">
        <v>27.042000000000002</v>
      </c>
      <c r="BI271" s="3">
        <v>45040</v>
      </c>
      <c r="BJ271">
        <v>194.92</v>
      </c>
      <c r="BL271" s="3">
        <v>45040</v>
      </c>
      <c r="BM271">
        <v>87.837999999999994</v>
      </c>
      <c r="BO271" s="3">
        <v>45040</v>
      </c>
      <c r="BP271">
        <v>156.35</v>
      </c>
      <c r="BR271" s="3">
        <v>45040</v>
      </c>
      <c r="BS271">
        <v>50.92</v>
      </c>
      <c r="BU271" s="3">
        <v>45040</v>
      </c>
      <c r="BV271">
        <v>115.94</v>
      </c>
      <c r="BX271" s="3">
        <v>45040</v>
      </c>
      <c r="BY271">
        <v>99.68</v>
      </c>
      <c r="CA271" s="3">
        <v>45040</v>
      </c>
      <c r="CB271">
        <v>47.39</v>
      </c>
      <c r="CD271" s="3">
        <v>45040</v>
      </c>
      <c r="CE271">
        <v>63.95</v>
      </c>
      <c r="CG271" s="3">
        <v>45040</v>
      </c>
      <c r="CH271">
        <v>37.1</v>
      </c>
      <c r="CJ271" s="3">
        <v>45040</v>
      </c>
      <c r="CK271">
        <v>127.09</v>
      </c>
    </row>
    <row r="272" spans="1:89" x14ac:dyDescent="0.25">
      <c r="A272" s="3">
        <v>45041</v>
      </c>
      <c r="B272">
        <v>163.77000000000001</v>
      </c>
      <c r="D272" s="3">
        <v>45041</v>
      </c>
      <c r="E272">
        <v>339.48</v>
      </c>
      <c r="G272" s="3">
        <v>45041</v>
      </c>
      <c r="H272">
        <v>218.63</v>
      </c>
      <c r="J272" s="3">
        <v>45041</v>
      </c>
      <c r="K272">
        <v>275.42</v>
      </c>
      <c r="M272" s="3">
        <v>45041</v>
      </c>
      <c r="N272">
        <v>244.87</v>
      </c>
      <c r="P272" s="3">
        <v>45041</v>
      </c>
      <c r="Q272">
        <v>296.33</v>
      </c>
      <c r="S272" s="3">
        <v>45041</v>
      </c>
      <c r="T272">
        <v>234.79</v>
      </c>
      <c r="V272" s="3">
        <v>45041</v>
      </c>
      <c r="W272">
        <v>156.12</v>
      </c>
      <c r="Y272" s="3">
        <v>45041</v>
      </c>
      <c r="Z272">
        <v>291.51</v>
      </c>
      <c r="AB272" s="3">
        <v>45041</v>
      </c>
      <c r="AC272">
        <v>137.66999999999999</v>
      </c>
      <c r="AE272" s="3">
        <v>45041</v>
      </c>
      <c r="AF272">
        <v>491.92</v>
      </c>
      <c r="AH272" s="3">
        <v>45041</v>
      </c>
      <c r="AI272">
        <v>229.59</v>
      </c>
      <c r="AK272" s="3">
        <v>45041</v>
      </c>
      <c r="AL272">
        <v>177.32</v>
      </c>
      <c r="AN272" s="3">
        <v>45041</v>
      </c>
      <c r="AO272">
        <v>165.18</v>
      </c>
      <c r="AQ272" s="3">
        <v>45041</v>
      </c>
      <c r="AR272">
        <v>125.89</v>
      </c>
      <c r="AT272" s="3">
        <v>45041</v>
      </c>
      <c r="AU272">
        <v>184.6267</v>
      </c>
      <c r="AW272" s="3">
        <v>45041</v>
      </c>
      <c r="AX272">
        <v>102.57</v>
      </c>
      <c r="AZ272" s="3">
        <v>45041</v>
      </c>
      <c r="BA272">
        <v>202.19</v>
      </c>
      <c r="BC272" s="3">
        <v>45041</v>
      </c>
      <c r="BD272">
        <v>168.99</v>
      </c>
      <c r="BF272" s="3">
        <v>45041</v>
      </c>
      <c r="BG272">
        <v>26.241</v>
      </c>
      <c r="BI272" s="3">
        <v>45041</v>
      </c>
      <c r="BJ272">
        <v>190.67</v>
      </c>
      <c r="BL272" s="3">
        <v>45041</v>
      </c>
      <c r="BM272">
        <v>87.260999999999996</v>
      </c>
      <c r="BO272" s="3">
        <v>45041</v>
      </c>
      <c r="BP272">
        <v>156.38999999999999</v>
      </c>
      <c r="BR272" s="3">
        <v>45041</v>
      </c>
      <c r="BS272">
        <v>50.523299999999999</v>
      </c>
      <c r="BU272" s="3">
        <v>45041</v>
      </c>
      <c r="BV272">
        <v>116.53</v>
      </c>
      <c r="BX272" s="3">
        <v>45041</v>
      </c>
      <c r="BY272">
        <v>98.01</v>
      </c>
      <c r="CA272" s="3">
        <v>45041</v>
      </c>
      <c r="CB272">
        <v>47.09</v>
      </c>
      <c r="CD272" s="3">
        <v>45041</v>
      </c>
      <c r="CE272">
        <v>63.85</v>
      </c>
      <c r="CG272" s="3">
        <v>45041</v>
      </c>
      <c r="CH272">
        <v>37.299999999999997</v>
      </c>
      <c r="CJ272" s="3">
        <v>45041</v>
      </c>
      <c r="CK272">
        <v>124.66</v>
      </c>
    </row>
    <row r="273" spans="1:89" x14ac:dyDescent="0.25">
      <c r="A273" s="3">
        <v>45042</v>
      </c>
      <c r="B273">
        <v>163.76</v>
      </c>
      <c r="D273" s="3">
        <v>45042</v>
      </c>
      <c r="E273">
        <v>336.56</v>
      </c>
      <c r="G273" s="3">
        <v>45042</v>
      </c>
      <c r="H273">
        <v>216.19</v>
      </c>
      <c r="J273" s="3">
        <v>45042</v>
      </c>
      <c r="K273">
        <v>295.37</v>
      </c>
      <c r="M273" s="3">
        <v>45042</v>
      </c>
      <c r="N273">
        <v>238.8</v>
      </c>
      <c r="P273" s="3">
        <v>45042</v>
      </c>
      <c r="Q273">
        <v>288.07</v>
      </c>
      <c r="S273" s="3">
        <v>45042</v>
      </c>
      <c r="T273">
        <v>228.9</v>
      </c>
      <c r="V273" s="3">
        <v>45042</v>
      </c>
      <c r="W273">
        <v>155.72</v>
      </c>
      <c r="Y273" s="3">
        <v>45042</v>
      </c>
      <c r="Z273">
        <v>289.76</v>
      </c>
      <c r="AB273" s="3">
        <v>45042</v>
      </c>
      <c r="AC273">
        <v>135.22999999999999</v>
      </c>
      <c r="AE273" s="3">
        <v>45042</v>
      </c>
      <c r="AF273">
        <v>482.95</v>
      </c>
      <c r="AH273" s="3">
        <v>45042</v>
      </c>
      <c r="AI273">
        <v>228.15</v>
      </c>
      <c r="AK273" s="3">
        <v>45042</v>
      </c>
      <c r="AL273">
        <v>176.61</v>
      </c>
      <c r="AN273" s="3">
        <v>45042</v>
      </c>
      <c r="AO273">
        <v>162.62</v>
      </c>
      <c r="AQ273" s="3">
        <v>45042</v>
      </c>
      <c r="AR273">
        <v>125.85</v>
      </c>
      <c r="AT273" s="3">
        <v>45042</v>
      </c>
      <c r="AU273">
        <v>179.85929999999999</v>
      </c>
      <c r="AW273" s="3">
        <v>45042</v>
      </c>
      <c r="AX273">
        <v>104.98</v>
      </c>
      <c r="AZ273" s="3">
        <v>45042</v>
      </c>
      <c r="BA273">
        <v>203.03</v>
      </c>
      <c r="BC273" s="3">
        <v>45042</v>
      </c>
      <c r="BD273">
        <v>165.98</v>
      </c>
      <c r="BF273" s="3">
        <v>45042</v>
      </c>
      <c r="BG273">
        <v>26.956</v>
      </c>
      <c r="BI273" s="3">
        <v>45042</v>
      </c>
      <c r="BJ273">
        <v>191.52</v>
      </c>
      <c r="BL273" s="3">
        <v>45042</v>
      </c>
      <c r="BM273">
        <v>86.049000000000007</v>
      </c>
      <c r="BO273" s="3">
        <v>45042</v>
      </c>
      <c r="BP273">
        <v>154.58000000000001</v>
      </c>
      <c r="BR273" s="3">
        <v>45042</v>
      </c>
      <c r="BS273">
        <v>50.3033</v>
      </c>
      <c r="BU273" s="3">
        <v>45042</v>
      </c>
      <c r="BV273">
        <v>113.43</v>
      </c>
      <c r="BX273" s="3">
        <v>45042</v>
      </c>
      <c r="BY273">
        <v>96.61</v>
      </c>
      <c r="CA273" s="3">
        <v>45042</v>
      </c>
      <c r="CB273">
        <v>46.54</v>
      </c>
      <c r="CD273" s="3">
        <v>45042</v>
      </c>
      <c r="CE273">
        <v>63.55</v>
      </c>
      <c r="CG273" s="3">
        <v>45042</v>
      </c>
      <c r="CH273">
        <v>36.92</v>
      </c>
      <c r="CJ273" s="3">
        <v>45042</v>
      </c>
      <c r="CK273">
        <v>123.84</v>
      </c>
    </row>
    <row r="274" spans="1:89" x14ac:dyDescent="0.25">
      <c r="A274" s="3">
        <v>45043</v>
      </c>
      <c r="B274">
        <v>168.41</v>
      </c>
      <c r="D274" s="3">
        <v>45043</v>
      </c>
      <c r="E274">
        <v>341.6</v>
      </c>
      <c r="G274" s="3">
        <v>45043</v>
      </c>
      <c r="H274">
        <v>214.33</v>
      </c>
      <c r="J274" s="3">
        <v>45043</v>
      </c>
      <c r="K274">
        <v>304.83</v>
      </c>
      <c r="M274" s="3">
        <v>45043</v>
      </c>
      <c r="N274">
        <v>240.34</v>
      </c>
      <c r="P274" s="3">
        <v>45043</v>
      </c>
      <c r="Q274">
        <v>293.93</v>
      </c>
      <c r="S274" s="3">
        <v>45043</v>
      </c>
      <c r="T274">
        <v>232.69</v>
      </c>
      <c r="V274" s="3">
        <v>45043</v>
      </c>
      <c r="W274">
        <v>158.44999999999999</v>
      </c>
      <c r="Y274" s="3">
        <v>45043</v>
      </c>
      <c r="Z274">
        <v>294.72000000000003</v>
      </c>
      <c r="AB274" s="3">
        <v>45043</v>
      </c>
      <c r="AC274">
        <v>137.05000000000001</v>
      </c>
      <c r="AE274" s="3">
        <v>45043</v>
      </c>
      <c r="AF274">
        <v>490.47</v>
      </c>
      <c r="AH274" s="3">
        <v>45043</v>
      </c>
      <c r="AI274">
        <v>229.01</v>
      </c>
      <c r="AK274" s="3">
        <v>45043</v>
      </c>
      <c r="AL274">
        <v>180.25</v>
      </c>
      <c r="AN274" s="3">
        <v>45043</v>
      </c>
      <c r="AO274">
        <v>163</v>
      </c>
      <c r="AQ274" s="3">
        <v>45043</v>
      </c>
      <c r="AR274">
        <v>126.97</v>
      </c>
      <c r="AT274" s="3">
        <v>45043</v>
      </c>
      <c r="AU274">
        <v>187.1234</v>
      </c>
      <c r="AW274" s="3">
        <v>45043</v>
      </c>
      <c r="AX274">
        <v>109.82</v>
      </c>
      <c r="AZ274" s="3">
        <v>45043</v>
      </c>
      <c r="BA274">
        <v>206.04</v>
      </c>
      <c r="BC274" s="3">
        <v>45043</v>
      </c>
      <c r="BD274">
        <v>166.95</v>
      </c>
      <c r="BF274" s="3">
        <v>45043</v>
      </c>
      <c r="BG274">
        <v>27.225999999999999</v>
      </c>
      <c r="BI274" s="3">
        <v>45043</v>
      </c>
      <c r="BJ274">
        <v>195.94</v>
      </c>
      <c r="BL274" s="3">
        <v>45043</v>
      </c>
      <c r="BM274">
        <v>88.063999999999993</v>
      </c>
      <c r="BO274" s="3">
        <v>45043</v>
      </c>
      <c r="BP274">
        <v>156.47</v>
      </c>
      <c r="BR274" s="3">
        <v>45043</v>
      </c>
      <c r="BS274">
        <v>50.46</v>
      </c>
      <c r="BU274" s="3">
        <v>45043</v>
      </c>
      <c r="BV274">
        <v>115.16</v>
      </c>
      <c r="BX274" s="3">
        <v>45043</v>
      </c>
      <c r="BY274">
        <v>99.93</v>
      </c>
      <c r="CA274" s="3">
        <v>45043</v>
      </c>
      <c r="CB274">
        <v>46.56</v>
      </c>
      <c r="CD274" s="3">
        <v>45043</v>
      </c>
      <c r="CE274">
        <v>63.68</v>
      </c>
      <c r="CG274" s="3">
        <v>45043</v>
      </c>
      <c r="CH274">
        <v>38.79</v>
      </c>
      <c r="CJ274" s="3">
        <v>45043</v>
      </c>
      <c r="CK274">
        <v>125.7</v>
      </c>
    </row>
    <row r="275" spans="1:89" x14ac:dyDescent="0.25">
      <c r="A275" s="3">
        <v>45044</v>
      </c>
      <c r="B275">
        <v>169.68</v>
      </c>
      <c r="D275" s="3">
        <v>45044</v>
      </c>
      <c r="E275">
        <v>343.44</v>
      </c>
      <c r="G275" s="3">
        <v>45044</v>
      </c>
      <c r="H275">
        <v>218.8</v>
      </c>
      <c r="J275" s="3">
        <v>45044</v>
      </c>
      <c r="K275">
        <v>307.26</v>
      </c>
      <c r="M275" s="3">
        <v>45044</v>
      </c>
      <c r="N275">
        <v>239.74</v>
      </c>
      <c r="P275" s="3">
        <v>45044</v>
      </c>
      <c r="Q275">
        <v>300.54000000000002</v>
      </c>
      <c r="S275" s="3">
        <v>45044</v>
      </c>
      <c r="T275">
        <v>237.54</v>
      </c>
      <c r="V275" s="3">
        <v>45044</v>
      </c>
      <c r="W275">
        <v>161.34</v>
      </c>
      <c r="Y275" s="3">
        <v>45044</v>
      </c>
      <c r="Z275">
        <v>295.75</v>
      </c>
      <c r="AB275" s="3">
        <v>45044</v>
      </c>
      <c r="AC275">
        <v>138.24</v>
      </c>
      <c r="AE275" s="3">
        <v>45044</v>
      </c>
      <c r="AF275">
        <v>492.09</v>
      </c>
      <c r="AH275" s="3">
        <v>45044</v>
      </c>
      <c r="AI275">
        <v>232.73</v>
      </c>
      <c r="AK275" s="3">
        <v>45044</v>
      </c>
      <c r="AL275">
        <v>181.14</v>
      </c>
      <c r="AN275" s="3">
        <v>45044</v>
      </c>
      <c r="AO275">
        <v>163.69999999999999</v>
      </c>
      <c r="AQ275" s="3">
        <v>45044</v>
      </c>
      <c r="AR275">
        <v>126.41</v>
      </c>
      <c r="AT275" s="3">
        <v>45044</v>
      </c>
      <c r="AU275">
        <v>188.28229999999999</v>
      </c>
      <c r="AW275" s="3">
        <v>45044</v>
      </c>
      <c r="AX275">
        <v>105.45</v>
      </c>
      <c r="AZ275" s="3">
        <v>45044</v>
      </c>
      <c r="BA275">
        <v>206.78</v>
      </c>
      <c r="BC275" s="3">
        <v>45044</v>
      </c>
      <c r="BD275">
        <v>168.58</v>
      </c>
      <c r="BF275" s="3">
        <v>45044</v>
      </c>
      <c r="BG275">
        <v>27.748999999999999</v>
      </c>
      <c r="BI275" s="3">
        <v>45044</v>
      </c>
      <c r="BJ275">
        <v>198.37</v>
      </c>
      <c r="BL275" s="3">
        <v>45044</v>
      </c>
      <c r="BM275">
        <v>88.808000000000007</v>
      </c>
      <c r="BO275" s="3">
        <v>45044</v>
      </c>
      <c r="BP275">
        <v>156.38</v>
      </c>
      <c r="BR275" s="3">
        <v>45044</v>
      </c>
      <c r="BS275">
        <v>50.323300000000003</v>
      </c>
      <c r="BU275" s="3">
        <v>45044</v>
      </c>
      <c r="BV275">
        <v>115.47</v>
      </c>
      <c r="BX275" s="3">
        <v>45044</v>
      </c>
      <c r="BY275">
        <v>102.5</v>
      </c>
      <c r="CA275" s="3">
        <v>45044</v>
      </c>
      <c r="CB275">
        <v>47.25</v>
      </c>
      <c r="CD275" s="3">
        <v>45044</v>
      </c>
      <c r="CE275">
        <v>64.150000000000006</v>
      </c>
      <c r="CG275" s="3">
        <v>45044</v>
      </c>
      <c r="CH275">
        <v>38.83</v>
      </c>
      <c r="CJ275" s="3">
        <v>45044</v>
      </c>
      <c r="CK275">
        <v>126.72</v>
      </c>
    </row>
    <row r="276" spans="1:89" x14ac:dyDescent="0.25">
      <c r="A276" s="3">
        <v>45047</v>
      </c>
      <c r="B276">
        <v>169.59</v>
      </c>
      <c r="D276" s="3">
        <v>45047</v>
      </c>
      <c r="E276">
        <v>340.57</v>
      </c>
      <c r="G276" s="3">
        <v>45047</v>
      </c>
      <c r="H276">
        <v>217.27</v>
      </c>
      <c r="J276" s="3">
        <v>45047</v>
      </c>
      <c r="K276">
        <v>305.56</v>
      </c>
      <c r="M276" s="3">
        <v>45047</v>
      </c>
      <c r="N276">
        <v>238.9</v>
      </c>
      <c r="P276" s="3">
        <v>45047</v>
      </c>
      <c r="Q276">
        <v>297.7</v>
      </c>
      <c r="S276" s="3">
        <v>45047</v>
      </c>
      <c r="T276">
        <v>231.94</v>
      </c>
      <c r="V276" s="3">
        <v>45047</v>
      </c>
      <c r="W276">
        <v>159.32</v>
      </c>
      <c r="Y276" s="3">
        <v>45047</v>
      </c>
      <c r="Z276">
        <v>297.58</v>
      </c>
      <c r="AB276" s="3">
        <v>45047</v>
      </c>
      <c r="AC276">
        <v>141.19999999999999</v>
      </c>
      <c r="AE276" s="3">
        <v>45047</v>
      </c>
      <c r="AF276">
        <v>495.7</v>
      </c>
      <c r="AH276" s="3">
        <v>45047</v>
      </c>
      <c r="AI276">
        <v>232.51</v>
      </c>
      <c r="AK276" s="3">
        <v>45047</v>
      </c>
      <c r="AL276">
        <v>181.76</v>
      </c>
      <c r="AN276" s="3">
        <v>45047</v>
      </c>
      <c r="AO276">
        <v>163.6</v>
      </c>
      <c r="AQ276" s="3">
        <v>45047</v>
      </c>
      <c r="AR276">
        <v>126.09</v>
      </c>
      <c r="AT276" s="3">
        <v>45047</v>
      </c>
      <c r="AU276">
        <v>188.8852</v>
      </c>
      <c r="AW276" s="3">
        <v>45047</v>
      </c>
      <c r="AX276">
        <v>102.05</v>
      </c>
      <c r="AZ276" s="3">
        <v>45047</v>
      </c>
      <c r="BA276">
        <v>203.87</v>
      </c>
      <c r="BC276" s="3">
        <v>45047</v>
      </c>
      <c r="BD276">
        <v>167.24</v>
      </c>
      <c r="BF276" s="3">
        <v>45047</v>
      </c>
      <c r="BG276">
        <v>28.91</v>
      </c>
      <c r="BI276" s="3">
        <v>45047</v>
      </c>
      <c r="BJ276">
        <v>197.79</v>
      </c>
      <c r="BL276" s="3">
        <v>45047</v>
      </c>
      <c r="BM276">
        <v>88.498999999999995</v>
      </c>
      <c r="BO276" s="3">
        <v>45047</v>
      </c>
      <c r="BP276">
        <v>156.57</v>
      </c>
      <c r="BR276" s="3">
        <v>45047</v>
      </c>
      <c r="BS276">
        <v>50.53</v>
      </c>
      <c r="BU276" s="3">
        <v>45047</v>
      </c>
      <c r="BV276">
        <v>116.34</v>
      </c>
      <c r="BX276" s="3">
        <v>45047</v>
      </c>
      <c r="BY276">
        <v>102.21</v>
      </c>
      <c r="CA276" s="3">
        <v>45047</v>
      </c>
      <c r="CB276">
        <v>47.34</v>
      </c>
      <c r="CD276" s="3">
        <v>45047</v>
      </c>
      <c r="CE276">
        <v>64.3</v>
      </c>
      <c r="CG276" s="3">
        <v>45047</v>
      </c>
      <c r="CH276">
        <v>38.71</v>
      </c>
      <c r="CJ276" s="3">
        <v>45047</v>
      </c>
      <c r="CK276">
        <v>127.92</v>
      </c>
    </row>
    <row r="277" spans="1:89" x14ac:dyDescent="0.25">
      <c r="A277" s="3">
        <v>45048</v>
      </c>
      <c r="B277">
        <v>168.54</v>
      </c>
      <c r="D277" s="3">
        <v>45048</v>
      </c>
      <c r="E277">
        <v>333.37</v>
      </c>
      <c r="G277" s="3">
        <v>45048</v>
      </c>
      <c r="H277">
        <v>215.15</v>
      </c>
      <c r="J277" s="3">
        <v>45048</v>
      </c>
      <c r="K277">
        <v>305.41000000000003</v>
      </c>
      <c r="M277" s="3">
        <v>45048</v>
      </c>
      <c r="N277">
        <v>235.97</v>
      </c>
      <c r="P277" s="3">
        <v>45048</v>
      </c>
      <c r="Q277">
        <v>294.27999999999997</v>
      </c>
      <c r="S277" s="3">
        <v>45048</v>
      </c>
      <c r="T277">
        <v>231.88</v>
      </c>
      <c r="V277" s="3">
        <v>45048</v>
      </c>
      <c r="W277">
        <v>153.25</v>
      </c>
      <c r="Y277" s="3">
        <v>45048</v>
      </c>
      <c r="Z277">
        <v>298.07</v>
      </c>
      <c r="AB277" s="3">
        <v>45048</v>
      </c>
      <c r="AC277">
        <v>138.91999999999999</v>
      </c>
      <c r="AE277" s="3">
        <v>45048</v>
      </c>
      <c r="AF277">
        <v>493.39</v>
      </c>
      <c r="AH277" s="3">
        <v>45048</v>
      </c>
      <c r="AI277">
        <v>226.98</v>
      </c>
      <c r="AK277" s="3">
        <v>45048</v>
      </c>
      <c r="AL277">
        <v>180.53</v>
      </c>
      <c r="AN277" s="3">
        <v>45048</v>
      </c>
      <c r="AO277">
        <v>165.03</v>
      </c>
      <c r="AQ277" s="3">
        <v>45048</v>
      </c>
      <c r="AR277">
        <v>125.16</v>
      </c>
      <c r="AT277" s="3">
        <v>45048</v>
      </c>
      <c r="AU277">
        <v>186.7936</v>
      </c>
      <c r="AW277" s="3">
        <v>45048</v>
      </c>
      <c r="AX277">
        <v>103.63</v>
      </c>
      <c r="AZ277" s="3">
        <v>45048</v>
      </c>
      <c r="BA277">
        <v>203.25</v>
      </c>
      <c r="BC277" s="3">
        <v>45048</v>
      </c>
      <c r="BD277">
        <v>160.04</v>
      </c>
      <c r="BF277" s="3">
        <v>45048</v>
      </c>
      <c r="BG277">
        <v>28.21</v>
      </c>
      <c r="BI277" s="3">
        <v>45048</v>
      </c>
      <c r="BJ277">
        <v>193.84</v>
      </c>
      <c r="BL277" s="3">
        <v>45048</v>
      </c>
      <c r="BM277">
        <v>86.099000000000004</v>
      </c>
      <c r="BO277" s="3">
        <v>45048</v>
      </c>
      <c r="BP277">
        <v>156.43</v>
      </c>
      <c r="BR277" s="3">
        <v>45048</v>
      </c>
      <c r="BS277">
        <v>50.393300000000004</v>
      </c>
      <c r="BU277" s="3">
        <v>45048</v>
      </c>
      <c r="BV277">
        <v>117.89</v>
      </c>
      <c r="BX277" s="3">
        <v>45048</v>
      </c>
      <c r="BY277">
        <v>100.6</v>
      </c>
      <c r="CA277" s="3">
        <v>45048</v>
      </c>
      <c r="CB277">
        <v>46.36</v>
      </c>
      <c r="CD277" s="3">
        <v>45048</v>
      </c>
      <c r="CE277">
        <v>64.010000000000005</v>
      </c>
      <c r="CG277" s="3">
        <v>45048</v>
      </c>
      <c r="CH277">
        <v>37.67</v>
      </c>
      <c r="CJ277" s="3">
        <v>45048</v>
      </c>
      <c r="CK277">
        <v>127.26</v>
      </c>
    </row>
    <row r="278" spans="1:89" x14ac:dyDescent="0.25">
      <c r="A278" s="3">
        <v>45049</v>
      </c>
      <c r="B278">
        <v>167.45</v>
      </c>
      <c r="D278" s="3">
        <v>45049</v>
      </c>
      <c r="E278">
        <v>328.65</v>
      </c>
      <c r="G278" s="3">
        <v>45049</v>
      </c>
      <c r="H278">
        <v>215.64</v>
      </c>
      <c r="J278" s="3">
        <v>45049</v>
      </c>
      <c r="K278">
        <v>304.39999999999998</v>
      </c>
      <c r="M278" s="3">
        <v>45049</v>
      </c>
      <c r="N278">
        <v>229.31</v>
      </c>
      <c r="P278" s="3">
        <v>45049</v>
      </c>
      <c r="Q278">
        <v>293.08</v>
      </c>
      <c r="S278" s="3">
        <v>45049</v>
      </c>
      <c r="T278">
        <v>231.52</v>
      </c>
      <c r="V278" s="3">
        <v>45049</v>
      </c>
      <c r="W278">
        <v>152.21</v>
      </c>
      <c r="Y278" s="3">
        <v>45049</v>
      </c>
      <c r="Z278">
        <v>295.22000000000003</v>
      </c>
      <c r="AB278" s="3">
        <v>45049</v>
      </c>
      <c r="AC278">
        <v>135.97999999999999</v>
      </c>
      <c r="AE278" s="3">
        <v>45049</v>
      </c>
      <c r="AF278">
        <v>489.44</v>
      </c>
      <c r="AH278" s="3">
        <v>45049</v>
      </c>
      <c r="AI278">
        <v>225.98</v>
      </c>
      <c r="AK278" s="3">
        <v>45049</v>
      </c>
      <c r="AL278">
        <v>179.15</v>
      </c>
      <c r="AN278" s="3">
        <v>45049</v>
      </c>
      <c r="AO278">
        <v>162.87</v>
      </c>
      <c r="AQ278" s="3">
        <v>45049</v>
      </c>
      <c r="AR278">
        <v>123.45</v>
      </c>
      <c r="AT278" s="3">
        <v>45049</v>
      </c>
      <c r="AU278">
        <v>186.511</v>
      </c>
      <c r="AW278" s="3">
        <v>45049</v>
      </c>
      <c r="AX278">
        <v>103.65</v>
      </c>
      <c r="AZ278" s="3">
        <v>45049</v>
      </c>
      <c r="BA278">
        <v>200.93</v>
      </c>
      <c r="BC278" s="3">
        <v>45049</v>
      </c>
      <c r="BD278">
        <v>156.83000000000001</v>
      </c>
      <c r="BF278" s="3">
        <v>45049</v>
      </c>
      <c r="BG278">
        <v>27.802</v>
      </c>
      <c r="BI278" s="3">
        <v>45049</v>
      </c>
      <c r="BJ278">
        <v>192.61</v>
      </c>
      <c r="BL278" s="3">
        <v>45049</v>
      </c>
      <c r="BM278">
        <v>85.974000000000004</v>
      </c>
      <c r="BO278" s="3">
        <v>45049</v>
      </c>
      <c r="BP278">
        <v>156.22999999999999</v>
      </c>
      <c r="BR278" s="3">
        <v>45049</v>
      </c>
      <c r="BS278">
        <v>50.206699999999998</v>
      </c>
      <c r="BU278" s="3">
        <v>45049</v>
      </c>
      <c r="BV278">
        <v>118.22</v>
      </c>
      <c r="BX278" s="3">
        <v>45049</v>
      </c>
      <c r="BY278">
        <v>100.86</v>
      </c>
      <c r="CA278" s="3">
        <v>45049</v>
      </c>
      <c r="CB278">
        <v>45.96</v>
      </c>
      <c r="CD278" s="3">
        <v>45049</v>
      </c>
      <c r="CE278">
        <v>63.65</v>
      </c>
      <c r="CG278" s="3">
        <v>45049</v>
      </c>
      <c r="CH278">
        <v>37.979999999999997</v>
      </c>
      <c r="CJ278" s="3">
        <v>45049</v>
      </c>
      <c r="CK278">
        <v>126.74</v>
      </c>
    </row>
    <row r="279" spans="1:89" x14ac:dyDescent="0.25">
      <c r="A279" s="3">
        <v>45050</v>
      </c>
      <c r="B279">
        <v>165.79</v>
      </c>
      <c r="D279" s="3">
        <v>45050</v>
      </c>
      <c r="E279">
        <v>321.26</v>
      </c>
      <c r="G279" s="3">
        <v>45050</v>
      </c>
      <c r="H279">
        <v>210.38</v>
      </c>
      <c r="J279" s="3">
        <v>45050</v>
      </c>
      <c r="K279">
        <v>305.41000000000003</v>
      </c>
      <c r="M279" s="3">
        <v>45050</v>
      </c>
      <c r="N279">
        <v>231.89</v>
      </c>
      <c r="P279" s="3">
        <v>45050</v>
      </c>
      <c r="Q279">
        <v>285.75</v>
      </c>
      <c r="S279" s="3">
        <v>45050</v>
      </c>
      <c r="T279">
        <v>227.34</v>
      </c>
      <c r="V279" s="3">
        <v>45050</v>
      </c>
      <c r="W279">
        <v>148.81</v>
      </c>
      <c r="Y279" s="3">
        <v>45050</v>
      </c>
      <c r="Z279">
        <v>295.16000000000003</v>
      </c>
      <c r="AB279" s="3">
        <v>45050</v>
      </c>
      <c r="AC279">
        <v>134.12</v>
      </c>
      <c r="AE279" s="3">
        <v>45050</v>
      </c>
      <c r="AF279">
        <v>487.28</v>
      </c>
      <c r="AH279" s="3">
        <v>45050</v>
      </c>
      <c r="AI279">
        <v>225.6</v>
      </c>
      <c r="AK279" s="3">
        <v>45050</v>
      </c>
      <c r="AL279">
        <v>179.14</v>
      </c>
      <c r="AN279" s="3">
        <v>45050</v>
      </c>
      <c r="AO279">
        <v>162.13</v>
      </c>
      <c r="AQ279" s="3">
        <v>45050</v>
      </c>
      <c r="AR279">
        <v>122.57</v>
      </c>
      <c r="AT279" s="3">
        <v>45050</v>
      </c>
      <c r="AU279">
        <v>184.8716</v>
      </c>
      <c r="AW279" s="3">
        <v>45050</v>
      </c>
      <c r="AX279">
        <v>104</v>
      </c>
      <c r="AZ279" s="3">
        <v>45050</v>
      </c>
      <c r="BA279">
        <v>197.05</v>
      </c>
      <c r="BC279" s="3">
        <v>45050</v>
      </c>
      <c r="BD279">
        <v>156.22</v>
      </c>
      <c r="BF279" s="3">
        <v>45050</v>
      </c>
      <c r="BG279">
        <v>27.562000000000001</v>
      </c>
      <c r="BI279" s="3">
        <v>45050</v>
      </c>
      <c r="BJ279">
        <v>192.38</v>
      </c>
      <c r="BL279" s="3">
        <v>45050</v>
      </c>
      <c r="BM279">
        <v>85.146000000000001</v>
      </c>
      <c r="BO279" s="3">
        <v>45050</v>
      </c>
      <c r="BP279">
        <v>155.51</v>
      </c>
      <c r="BR279" s="3">
        <v>45050</v>
      </c>
      <c r="BS279">
        <v>50.156700000000001</v>
      </c>
      <c r="BU279" s="3">
        <v>45050</v>
      </c>
      <c r="BV279">
        <v>117.37</v>
      </c>
      <c r="BX279" s="3">
        <v>45050</v>
      </c>
      <c r="BY279">
        <v>97.45</v>
      </c>
      <c r="CA279" s="3">
        <v>45050</v>
      </c>
      <c r="CB279">
        <v>45.7</v>
      </c>
      <c r="CD279" s="3">
        <v>45050</v>
      </c>
      <c r="CE279">
        <v>63.72</v>
      </c>
      <c r="CG279" s="3">
        <v>45050</v>
      </c>
      <c r="CH279">
        <v>37.35</v>
      </c>
      <c r="CJ279" s="3">
        <v>45050</v>
      </c>
      <c r="CK279">
        <v>123.67</v>
      </c>
    </row>
    <row r="280" spans="1:89" x14ac:dyDescent="0.25">
      <c r="A280" s="3">
        <v>45051</v>
      </c>
      <c r="B280">
        <v>173.57</v>
      </c>
      <c r="D280" s="3">
        <v>45051</v>
      </c>
      <c r="E280">
        <v>327.02</v>
      </c>
      <c r="G280" s="3">
        <v>45051</v>
      </c>
      <c r="H280">
        <v>215.09</v>
      </c>
      <c r="J280" s="3">
        <v>45051</v>
      </c>
      <c r="K280">
        <v>310.64999999999998</v>
      </c>
      <c r="M280" s="3">
        <v>45051</v>
      </c>
      <c r="N280">
        <v>236.53</v>
      </c>
      <c r="P280" s="3">
        <v>45051</v>
      </c>
      <c r="Q280">
        <v>289.62</v>
      </c>
      <c r="S280" s="3">
        <v>45051</v>
      </c>
      <c r="T280">
        <v>230.84</v>
      </c>
      <c r="V280" s="3">
        <v>45051</v>
      </c>
      <c r="W280">
        <v>152.65</v>
      </c>
      <c r="Y280" s="3">
        <v>45051</v>
      </c>
      <c r="Z280">
        <v>296.60000000000002</v>
      </c>
      <c r="AB280" s="3">
        <v>45051</v>
      </c>
      <c r="AC280">
        <v>136.74</v>
      </c>
      <c r="AE280" s="3">
        <v>45051</v>
      </c>
      <c r="AF280">
        <v>494.28</v>
      </c>
      <c r="AH280" s="3">
        <v>45051</v>
      </c>
      <c r="AI280">
        <v>231.78</v>
      </c>
      <c r="AK280" s="3">
        <v>45051</v>
      </c>
      <c r="AL280">
        <v>182.3</v>
      </c>
      <c r="AN280" s="3">
        <v>45051</v>
      </c>
      <c r="AO280">
        <v>162.68</v>
      </c>
      <c r="AQ280" s="3">
        <v>45051</v>
      </c>
      <c r="AR280">
        <v>123.65</v>
      </c>
      <c r="AT280" s="3">
        <v>45051</v>
      </c>
      <c r="AU280">
        <v>186.9444</v>
      </c>
      <c r="AW280" s="3">
        <v>45051</v>
      </c>
      <c r="AX280">
        <v>105.655</v>
      </c>
      <c r="AZ280" s="3">
        <v>45051</v>
      </c>
      <c r="BA280">
        <v>198.34</v>
      </c>
      <c r="BC280" s="3">
        <v>45051</v>
      </c>
      <c r="BD280">
        <v>160.21</v>
      </c>
      <c r="BF280" s="3">
        <v>45051</v>
      </c>
      <c r="BG280">
        <v>28.68</v>
      </c>
      <c r="BI280" s="3">
        <v>45051</v>
      </c>
      <c r="BJ280">
        <v>197.59</v>
      </c>
      <c r="BL280" s="3">
        <v>45051</v>
      </c>
      <c r="BM280">
        <v>86.408000000000001</v>
      </c>
      <c r="BO280" s="3">
        <v>45051</v>
      </c>
      <c r="BP280">
        <v>156.03</v>
      </c>
      <c r="BR280" s="3">
        <v>45051</v>
      </c>
      <c r="BS280">
        <v>50.59</v>
      </c>
      <c r="BU280" s="3">
        <v>45051</v>
      </c>
      <c r="BV280">
        <v>117.68</v>
      </c>
      <c r="BX280" s="3">
        <v>45051</v>
      </c>
      <c r="BY280">
        <v>100.52</v>
      </c>
      <c r="CA280" s="3">
        <v>45051</v>
      </c>
      <c r="CB280">
        <v>46.25</v>
      </c>
      <c r="CD280" s="3">
        <v>45051</v>
      </c>
      <c r="CE280">
        <v>64.02</v>
      </c>
      <c r="CG280" s="3">
        <v>45051</v>
      </c>
      <c r="CH280">
        <v>37.83</v>
      </c>
      <c r="CJ280" s="3">
        <v>45051</v>
      </c>
      <c r="CK280">
        <v>126.59</v>
      </c>
    </row>
    <row r="281" spans="1:89" x14ac:dyDescent="0.25">
      <c r="A281" s="3">
        <v>45054</v>
      </c>
      <c r="B281">
        <v>173.5</v>
      </c>
      <c r="D281" s="3">
        <v>45054</v>
      </c>
      <c r="E281">
        <v>326.51</v>
      </c>
      <c r="G281" s="3">
        <v>45054</v>
      </c>
      <c r="H281">
        <v>214.79</v>
      </c>
      <c r="J281" s="3">
        <v>45054</v>
      </c>
      <c r="K281">
        <v>308.64999999999998</v>
      </c>
      <c r="M281" s="3">
        <v>45054</v>
      </c>
      <c r="N281">
        <v>234.62</v>
      </c>
      <c r="P281" s="3">
        <v>45054</v>
      </c>
      <c r="Q281">
        <v>287.93</v>
      </c>
      <c r="S281" s="3">
        <v>45054</v>
      </c>
      <c r="T281">
        <v>230.93</v>
      </c>
      <c r="V281" s="3">
        <v>45054</v>
      </c>
      <c r="W281">
        <v>153.04</v>
      </c>
      <c r="Y281" s="3">
        <v>45054</v>
      </c>
      <c r="Z281">
        <v>296.69</v>
      </c>
      <c r="AB281" s="3">
        <v>45054</v>
      </c>
      <c r="AC281">
        <v>137.07</v>
      </c>
      <c r="AE281" s="3">
        <v>45054</v>
      </c>
      <c r="AF281">
        <v>492.62</v>
      </c>
      <c r="AH281" s="3">
        <v>45054</v>
      </c>
      <c r="AI281">
        <v>232.23</v>
      </c>
      <c r="AK281" s="3">
        <v>45054</v>
      </c>
      <c r="AL281">
        <v>182.57</v>
      </c>
      <c r="AN281" s="3">
        <v>45054</v>
      </c>
      <c r="AO281">
        <v>162.31</v>
      </c>
      <c r="AQ281" s="3">
        <v>45054</v>
      </c>
      <c r="AR281">
        <v>123.4</v>
      </c>
      <c r="AT281" s="3">
        <v>45054</v>
      </c>
      <c r="AU281">
        <v>185.55940000000001</v>
      </c>
      <c r="AW281" s="3">
        <v>45054</v>
      </c>
      <c r="AX281">
        <v>105.83</v>
      </c>
      <c r="AZ281" s="3">
        <v>45054</v>
      </c>
      <c r="BA281">
        <v>197.26</v>
      </c>
      <c r="BC281" s="3">
        <v>45054</v>
      </c>
      <c r="BD281">
        <v>159.58000000000001</v>
      </c>
      <c r="BF281" s="3">
        <v>45054</v>
      </c>
      <c r="BG281">
        <v>29.151</v>
      </c>
      <c r="BI281" s="3">
        <v>45054</v>
      </c>
      <c r="BJ281">
        <v>197.9</v>
      </c>
      <c r="BL281" s="3">
        <v>45054</v>
      </c>
      <c r="BM281">
        <v>85.563999999999993</v>
      </c>
      <c r="BO281" s="3">
        <v>45054</v>
      </c>
      <c r="BP281">
        <v>155.30000000000001</v>
      </c>
      <c r="BR281" s="3">
        <v>45054</v>
      </c>
      <c r="BS281">
        <v>50.906700000000001</v>
      </c>
      <c r="BU281" s="3">
        <v>45054</v>
      </c>
      <c r="BV281">
        <v>118.38</v>
      </c>
      <c r="BX281" s="3">
        <v>45054</v>
      </c>
      <c r="BY281">
        <v>102.97</v>
      </c>
      <c r="CA281" s="3">
        <v>45054</v>
      </c>
      <c r="CB281">
        <v>46.34</v>
      </c>
      <c r="CD281" s="3">
        <v>45054</v>
      </c>
      <c r="CE281">
        <v>63.92</v>
      </c>
      <c r="CG281" s="3">
        <v>45054</v>
      </c>
      <c r="CH281">
        <v>37.83</v>
      </c>
      <c r="CJ281" s="3">
        <v>45054</v>
      </c>
      <c r="CK281">
        <v>126.88</v>
      </c>
    </row>
    <row r="282" spans="1:89" x14ac:dyDescent="0.25">
      <c r="A282" s="3">
        <v>45055</v>
      </c>
      <c r="B282">
        <v>171.77</v>
      </c>
      <c r="D282" s="3">
        <v>45055</v>
      </c>
      <c r="E282">
        <v>324.77</v>
      </c>
      <c r="G282" s="3">
        <v>45055</v>
      </c>
      <c r="H282">
        <v>213.49</v>
      </c>
      <c r="J282" s="3">
        <v>45055</v>
      </c>
      <c r="K282">
        <v>307</v>
      </c>
      <c r="M282" s="3">
        <v>45055</v>
      </c>
      <c r="N282">
        <v>234.43</v>
      </c>
      <c r="P282" s="3">
        <v>45055</v>
      </c>
      <c r="Q282">
        <v>290.58</v>
      </c>
      <c r="S282" s="3">
        <v>45055</v>
      </c>
      <c r="T282">
        <v>229.35</v>
      </c>
      <c r="V282" s="3">
        <v>45055</v>
      </c>
      <c r="W282">
        <v>153.38</v>
      </c>
      <c r="Y282" s="3">
        <v>45055</v>
      </c>
      <c r="Z282">
        <v>296.66000000000003</v>
      </c>
      <c r="AB282" s="3">
        <v>45055</v>
      </c>
      <c r="AC282">
        <v>136.41</v>
      </c>
      <c r="AE282" s="3">
        <v>45055</v>
      </c>
      <c r="AF282">
        <v>490.38</v>
      </c>
      <c r="AH282" s="3">
        <v>45055</v>
      </c>
      <c r="AI282">
        <v>233.26</v>
      </c>
      <c r="AK282" s="3">
        <v>45055</v>
      </c>
      <c r="AL282">
        <v>183.75</v>
      </c>
      <c r="AN282" s="3">
        <v>45055</v>
      </c>
      <c r="AO282">
        <v>161.05000000000001</v>
      </c>
      <c r="AQ282" s="3">
        <v>45055</v>
      </c>
      <c r="AR282">
        <v>121.17</v>
      </c>
      <c r="AT282" s="3">
        <v>45055</v>
      </c>
      <c r="AU282">
        <v>185.72900000000001</v>
      </c>
      <c r="AW282" s="3">
        <v>45055</v>
      </c>
      <c r="AX282">
        <v>106.62</v>
      </c>
      <c r="AZ282" s="3">
        <v>45055</v>
      </c>
      <c r="BA282">
        <v>201.88</v>
      </c>
      <c r="BC282" s="3">
        <v>45055</v>
      </c>
      <c r="BD282">
        <v>159.12</v>
      </c>
      <c r="BF282" s="3">
        <v>45055</v>
      </c>
      <c r="BG282">
        <v>28.571000000000002</v>
      </c>
      <c r="BI282" s="3">
        <v>45055</v>
      </c>
      <c r="BJ282">
        <v>201.18</v>
      </c>
      <c r="BL282" s="3">
        <v>45055</v>
      </c>
      <c r="BM282">
        <v>84.275999999999996</v>
      </c>
      <c r="BO282" s="3">
        <v>45055</v>
      </c>
      <c r="BP282">
        <v>153.71</v>
      </c>
      <c r="BR282" s="3">
        <v>45055</v>
      </c>
      <c r="BS282">
        <v>50.993299999999998</v>
      </c>
      <c r="BU282" s="3">
        <v>45055</v>
      </c>
      <c r="BV282">
        <v>117.43</v>
      </c>
      <c r="BX282" s="3">
        <v>45055</v>
      </c>
      <c r="BY282">
        <v>102.18</v>
      </c>
      <c r="CA282" s="3">
        <v>45055</v>
      </c>
      <c r="CB282">
        <v>46.47</v>
      </c>
      <c r="CD282" s="3">
        <v>45055</v>
      </c>
      <c r="CE282">
        <v>63.39</v>
      </c>
      <c r="CG282" s="3">
        <v>45055</v>
      </c>
      <c r="CH282">
        <v>37.57</v>
      </c>
      <c r="CJ282" s="3">
        <v>45055</v>
      </c>
      <c r="CK282">
        <v>125.1</v>
      </c>
    </row>
    <row r="283" spans="1:89" x14ac:dyDescent="0.25">
      <c r="A283" s="3">
        <v>45056</v>
      </c>
      <c r="B283">
        <v>173.55500000000001</v>
      </c>
      <c r="D283" s="3">
        <v>45056</v>
      </c>
      <c r="E283">
        <v>322.55</v>
      </c>
      <c r="G283" s="3">
        <v>45056</v>
      </c>
      <c r="H283">
        <v>213.17</v>
      </c>
      <c r="J283" s="3">
        <v>45056</v>
      </c>
      <c r="K283">
        <v>312.31</v>
      </c>
      <c r="M283" s="3">
        <v>45056</v>
      </c>
      <c r="N283">
        <v>234.11</v>
      </c>
      <c r="P283" s="3">
        <v>45056</v>
      </c>
      <c r="Q283">
        <v>289.02999999999997</v>
      </c>
      <c r="S283" s="3">
        <v>45056</v>
      </c>
      <c r="T283">
        <v>230</v>
      </c>
      <c r="V283" s="3">
        <v>45056</v>
      </c>
      <c r="W283">
        <v>148.68</v>
      </c>
      <c r="Y283" s="3">
        <v>45056</v>
      </c>
      <c r="Z283">
        <v>296.57</v>
      </c>
      <c r="AB283" s="3">
        <v>45056</v>
      </c>
      <c r="AC283">
        <v>136.47999999999999</v>
      </c>
      <c r="AE283" s="3">
        <v>45056</v>
      </c>
      <c r="AF283">
        <v>490.07</v>
      </c>
      <c r="AH283" s="3">
        <v>45056</v>
      </c>
      <c r="AI283">
        <v>231.27</v>
      </c>
      <c r="AK283" s="3">
        <v>45056</v>
      </c>
      <c r="AL283">
        <v>183.16</v>
      </c>
      <c r="AN283" s="3">
        <v>45056</v>
      </c>
      <c r="AO283">
        <v>161.65</v>
      </c>
      <c r="AQ283" s="3">
        <v>45056</v>
      </c>
      <c r="AR283">
        <v>122.02</v>
      </c>
      <c r="AT283" s="3">
        <v>45056</v>
      </c>
      <c r="AU283">
        <v>185.92679999999999</v>
      </c>
      <c r="AW283" s="3">
        <v>45056</v>
      </c>
      <c r="AX283">
        <v>110.19</v>
      </c>
      <c r="AZ283" s="3">
        <v>45056</v>
      </c>
      <c r="BA283">
        <v>200.84</v>
      </c>
      <c r="BC283" s="3">
        <v>45056</v>
      </c>
      <c r="BD283">
        <v>157.09</v>
      </c>
      <c r="BF283" s="3">
        <v>45056</v>
      </c>
      <c r="BG283">
        <v>28.885000000000002</v>
      </c>
      <c r="BI283" s="3">
        <v>45056</v>
      </c>
      <c r="BJ283">
        <v>204.85</v>
      </c>
      <c r="BL283" s="3">
        <v>45056</v>
      </c>
      <c r="BM283">
        <v>84.36</v>
      </c>
      <c r="BO283" s="3">
        <v>45056</v>
      </c>
      <c r="BP283">
        <v>154.03</v>
      </c>
      <c r="BR283" s="3">
        <v>45056</v>
      </c>
      <c r="BS283">
        <v>50.85</v>
      </c>
      <c r="BU283" s="3">
        <v>45056</v>
      </c>
      <c r="BV283">
        <v>117.9</v>
      </c>
      <c r="BX283" s="3">
        <v>45056</v>
      </c>
      <c r="BY283">
        <v>101.14</v>
      </c>
      <c r="CA283" s="3">
        <v>45056</v>
      </c>
      <c r="CB283">
        <v>46.71</v>
      </c>
      <c r="CD283" s="3">
        <v>45056</v>
      </c>
      <c r="CE283">
        <v>63.5</v>
      </c>
      <c r="CG283" s="3">
        <v>45056</v>
      </c>
      <c r="CH283">
        <v>37.630000000000003</v>
      </c>
      <c r="CJ283" s="3">
        <v>45056</v>
      </c>
      <c r="CK283">
        <v>123.51</v>
      </c>
    </row>
    <row r="284" spans="1:89" x14ac:dyDescent="0.25">
      <c r="A284" s="3">
        <v>45057</v>
      </c>
      <c r="B284">
        <v>173.75</v>
      </c>
      <c r="D284" s="3">
        <v>45057</v>
      </c>
      <c r="E284">
        <v>320.72000000000003</v>
      </c>
      <c r="G284" s="3">
        <v>45057</v>
      </c>
      <c r="H284">
        <v>210.03</v>
      </c>
      <c r="J284" s="3">
        <v>45057</v>
      </c>
      <c r="K284">
        <v>310.11</v>
      </c>
      <c r="M284" s="3">
        <v>45057</v>
      </c>
      <c r="N284">
        <v>232.29</v>
      </c>
      <c r="P284" s="3">
        <v>45057</v>
      </c>
      <c r="Q284">
        <v>287.69</v>
      </c>
      <c r="S284" s="3">
        <v>45057</v>
      </c>
      <c r="T284">
        <v>230.18</v>
      </c>
      <c r="V284" s="3">
        <v>45057</v>
      </c>
      <c r="W284">
        <v>147.99</v>
      </c>
      <c r="Y284" s="3">
        <v>45057</v>
      </c>
      <c r="Z284">
        <v>294.79000000000002</v>
      </c>
      <c r="AB284" s="3">
        <v>45057</v>
      </c>
      <c r="AC284">
        <v>136.05000000000001</v>
      </c>
      <c r="AE284" s="3">
        <v>45057</v>
      </c>
      <c r="AF284">
        <v>488.76</v>
      </c>
      <c r="AH284" s="3">
        <v>45057</v>
      </c>
      <c r="AI284">
        <v>231.01</v>
      </c>
      <c r="AK284" s="3">
        <v>45057</v>
      </c>
      <c r="AL284">
        <v>182.81</v>
      </c>
      <c r="AN284" s="3">
        <v>45057</v>
      </c>
      <c r="AO284">
        <v>160.99</v>
      </c>
      <c r="AQ284" s="3">
        <v>45057</v>
      </c>
      <c r="AR284">
        <v>120.9</v>
      </c>
      <c r="AT284" s="3">
        <v>45057</v>
      </c>
      <c r="AU284">
        <v>182.7612</v>
      </c>
      <c r="AW284" s="3">
        <v>45057</v>
      </c>
      <c r="AX284">
        <v>112.18</v>
      </c>
      <c r="AZ284" s="3">
        <v>45057</v>
      </c>
      <c r="BA284">
        <v>201.84</v>
      </c>
      <c r="BC284" s="3">
        <v>45057</v>
      </c>
      <c r="BD284">
        <v>156.22</v>
      </c>
      <c r="BF284" s="3">
        <v>45057</v>
      </c>
      <c r="BG284">
        <v>28.577999999999999</v>
      </c>
      <c r="BI284" s="3">
        <v>45057</v>
      </c>
      <c r="BJ284">
        <v>203.47</v>
      </c>
      <c r="BL284" s="3">
        <v>45057</v>
      </c>
      <c r="BM284">
        <v>84.26</v>
      </c>
      <c r="BO284" s="3">
        <v>45057</v>
      </c>
      <c r="BP284">
        <v>154.38999999999999</v>
      </c>
      <c r="BR284" s="3">
        <v>45057</v>
      </c>
      <c r="BS284">
        <v>51.04</v>
      </c>
      <c r="BU284" s="3">
        <v>45057</v>
      </c>
      <c r="BV284">
        <v>117.55</v>
      </c>
      <c r="BX284" s="3">
        <v>45057</v>
      </c>
      <c r="BY284">
        <v>92.31</v>
      </c>
      <c r="CA284" s="3">
        <v>45057</v>
      </c>
      <c r="CB284">
        <v>46.37</v>
      </c>
      <c r="CD284" s="3">
        <v>45057</v>
      </c>
      <c r="CE284">
        <v>63.86</v>
      </c>
      <c r="CG284" s="3">
        <v>45057</v>
      </c>
      <c r="CH284">
        <v>37.6</v>
      </c>
      <c r="CJ284" s="3">
        <v>45057</v>
      </c>
      <c r="CK284">
        <v>122.22</v>
      </c>
    </row>
    <row r="285" spans="1:89" x14ac:dyDescent="0.25">
      <c r="A285" s="3">
        <v>45058</v>
      </c>
      <c r="B285">
        <v>172.57</v>
      </c>
      <c r="D285" s="3">
        <v>45058</v>
      </c>
      <c r="E285">
        <v>319.5</v>
      </c>
      <c r="G285" s="3">
        <v>45058</v>
      </c>
      <c r="H285">
        <v>209.54</v>
      </c>
      <c r="J285" s="3">
        <v>45058</v>
      </c>
      <c r="K285">
        <v>308.97000000000003</v>
      </c>
      <c r="M285" s="3">
        <v>45058</v>
      </c>
      <c r="N285">
        <v>232.95</v>
      </c>
      <c r="P285" s="3">
        <v>45058</v>
      </c>
      <c r="Q285">
        <v>290.47000000000003</v>
      </c>
      <c r="S285" s="3">
        <v>45058</v>
      </c>
      <c r="T285">
        <v>227.43</v>
      </c>
      <c r="V285" s="3">
        <v>45058</v>
      </c>
      <c r="W285">
        <v>147.93</v>
      </c>
      <c r="Y285" s="3">
        <v>45058</v>
      </c>
      <c r="Z285">
        <v>296.14</v>
      </c>
      <c r="AB285" s="3">
        <v>45058</v>
      </c>
      <c r="AC285">
        <v>134.1</v>
      </c>
      <c r="AE285" s="3">
        <v>45058</v>
      </c>
      <c r="AF285">
        <v>491.23</v>
      </c>
      <c r="AH285" s="3">
        <v>45058</v>
      </c>
      <c r="AI285">
        <v>231.38</v>
      </c>
      <c r="AK285" s="3">
        <v>45058</v>
      </c>
      <c r="AL285">
        <v>182.09</v>
      </c>
      <c r="AN285" s="3">
        <v>45058</v>
      </c>
      <c r="AO285">
        <v>160.78</v>
      </c>
      <c r="AQ285" s="3">
        <v>45058</v>
      </c>
      <c r="AR285">
        <v>122.84</v>
      </c>
      <c r="AT285" s="3">
        <v>45058</v>
      </c>
      <c r="AU285">
        <v>182.422</v>
      </c>
      <c r="AW285" s="3">
        <v>45058</v>
      </c>
      <c r="AX285">
        <v>110.26</v>
      </c>
      <c r="AZ285" s="3">
        <v>45058</v>
      </c>
      <c r="BA285">
        <v>200.7</v>
      </c>
      <c r="BC285" s="3">
        <v>45058</v>
      </c>
      <c r="BD285">
        <v>156.62</v>
      </c>
      <c r="BF285" s="3">
        <v>45058</v>
      </c>
      <c r="BG285">
        <v>28.34</v>
      </c>
      <c r="BI285" s="3">
        <v>45058</v>
      </c>
      <c r="BJ285">
        <v>201.81</v>
      </c>
      <c r="BL285" s="3">
        <v>45058</v>
      </c>
      <c r="BM285">
        <v>83.832999999999998</v>
      </c>
      <c r="BO285" s="3">
        <v>45058</v>
      </c>
      <c r="BP285">
        <v>155.96</v>
      </c>
      <c r="BR285" s="3">
        <v>45058</v>
      </c>
      <c r="BS285">
        <v>51.023299999999999</v>
      </c>
      <c r="BU285" s="3">
        <v>45058</v>
      </c>
      <c r="BV285">
        <v>117.14</v>
      </c>
      <c r="BX285" s="3">
        <v>45058</v>
      </c>
      <c r="BY285">
        <v>91.99</v>
      </c>
      <c r="CA285" s="3">
        <v>45058</v>
      </c>
      <c r="CB285">
        <v>46.71</v>
      </c>
      <c r="CD285" s="3">
        <v>45058</v>
      </c>
      <c r="CE285">
        <v>64.11</v>
      </c>
      <c r="CG285" s="3">
        <v>45058</v>
      </c>
      <c r="CH285">
        <v>37.590000000000003</v>
      </c>
      <c r="CJ285" s="3">
        <v>45058</v>
      </c>
      <c r="CK285">
        <v>120.21</v>
      </c>
    </row>
    <row r="286" spans="1:89" x14ac:dyDescent="0.25">
      <c r="A286" s="3">
        <v>45061</v>
      </c>
      <c r="B286">
        <v>172.07</v>
      </c>
      <c r="D286" s="3">
        <v>45061</v>
      </c>
      <c r="E286">
        <v>322.07</v>
      </c>
      <c r="G286" s="3">
        <v>45061</v>
      </c>
      <c r="H286">
        <v>211.29</v>
      </c>
      <c r="J286" s="3">
        <v>45061</v>
      </c>
      <c r="K286">
        <v>309.45999999999998</v>
      </c>
      <c r="M286" s="3">
        <v>45061</v>
      </c>
      <c r="N286">
        <v>233.53</v>
      </c>
      <c r="P286" s="3">
        <v>45061</v>
      </c>
      <c r="Q286">
        <v>288.54000000000002</v>
      </c>
      <c r="S286" s="3">
        <v>45061</v>
      </c>
      <c r="T286">
        <v>226.6</v>
      </c>
      <c r="V286" s="3">
        <v>45061</v>
      </c>
      <c r="W286">
        <v>150</v>
      </c>
      <c r="Y286" s="3">
        <v>45061</v>
      </c>
      <c r="Z286">
        <v>295.89999999999998</v>
      </c>
      <c r="AB286" s="3">
        <v>45061</v>
      </c>
      <c r="AC286">
        <v>135.22999999999999</v>
      </c>
      <c r="AE286" s="3">
        <v>45061</v>
      </c>
      <c r="AF286">
        <v>486.86</v>
      </c>
      <c r="AH286" s="3">
        <v>45061</v>
      </c>
      <c r="AI286">
        <v>232.81</v>
      </c>
      <c r="AK286" s="3">
        <v>45061</v>
      </c>
      <c r="AL286">
        <v>182.81</v>
      </c>
      <c r="AN286" s="3">
        <v>45061</v>
      </c>
      <c r="AO286">
        <v>159.55000000000001</v>
      </c>
      <c r="AQ286" s="3">
        <v>45061</v>
      </c>
      <c r="AR286">
        <v>123.36</v>
      </c>
      <c r="AT286" s="3">
        <v>45061</v>
      </c>
      <c r="AU286">
        <v>183.07210000000001</v>
      </c>
      <c r="AW286" s="3">
        <v>45061</v>
      </c>
      <c r="AX286">
        <v>111.2</v>
      </c>
      <c r="AZ286" s="3">
        <v>45061</v>
      </c>
      <c r="BA286">
        <v>202.77</v>
      </c>
      <c r="BC286" s="3">
        <v>45061</v>
      </c>
      <c r="BD286">
        <v>157.19999999999999</v>
      </c>
      <c r="BF286" s="3">
        <v>45061</v>
      </c>
      <c r="BG286">
        <v>28.952999999999999</v>
      </c>
      <c r="BI286" s="3">
        <v>45061</v>
      </c>
      <c r="BJ286">
        <v>203.33</v>
      </c>
      <c r="BL286" s="3">
        <v>45061</v>
      </c>
      <c r="BM286">
        <v>84.016999999999996</v>
      </c>
      <c r="BO286" s="3">
        <v>45061</v>
      </c>
      <c r="BP286">
        <v>156.01</v>
      </c>
      <c r="BR286" s="3">
        <v>45061</v>
      </c>
      <c r="BS286">
        <v>50.6267</v>
      </c>
      <c r="BU286" s="3">
        <v>45061</v>
      </c>
      <c r="BV286">
        <v>116.37</v>
      </c>
      <c r="BX286" s="3">
        <v>45061</v>
      </c>
      <c r="BY286">
        <v>92.86</v>
      </c>
      <c r="CA286" s="3">
        <v>45061</v>
      </c>
      <c r="CB286">
        <v>47.1</v>
      </c>
      <c r="CD286" s="3">
        <v>45061</v>
      </c>
      <c r="CE286">
        <v>63.94</v>
      </c>
      <c r="CG286" s="3">
        <v>45061</v>
      </c>
      <c r="CH286">
        <v>36.770000000000003</v>
      </c>
      <c r="CJ286" s="3">
        <v>45061</v>
      </c>
      <c r="CK286">
        <v>119.83</v>
      </c>
    </row>
    <row r="287" spans="1:89" x14ac:dyDescent="0.25">
      <c r="A287" s="3">
        <v>45062</v>
      </c>
      <c r="B287">
        <v>172.07</v>
      </c>
      <c r="D287" s="3">
        <v>45062</v>
      </c>
      <c r="E287">
        <v>320.81</v>
      </c>
      <c r="G287" s="3">
        <v>45062</v>
      </c>
      <c r="H287">
        <v>207.2</v>
      </c>
      <c r="J287" s="3">
        <v>45062</v>
      </c>
      <c r="K287">
        <v>311.74</v>
      </c>
      <c r="M287" s="3">
        <v>45062</v>
      </c>
      <c r="N287">
        <v>227.88</v>
      </c>
      <c r="P287" s="3">
        <v>45062</v>
      </c>
      <c r="Q287">
        <v>282.33</v>
      </c>
      <c r="S287" s="3">
        <v>45062</v>
      </c>
      <c r="T287">
        <v>222.22</v>
      </c>
      <c r="V287" s="3">
        <v>45062</v>
      </c>
      <c r="W287">
        <v>148.41</v>
      </c>
      <c r="Y287" s="3">
        <v>45062</v>
      </c>
      <c r="Z287">
        <v>294.14999999999998</v>
      </c>
      <c r="AB287" s="3">
        <v>45062</v>
      </c>
      <c r="AC287">
        <v>134.32</v>
      </c>
      <c r="AE287" s="3">
        <v>45062</v>
      </c>
      <c r="AF287">
        <v>479.72</v>
      </c>
      <c r="AH287" s="3">
        <v>45062</v>
      </c>
      <c r="AI287">
        <v>230.47</v>
      </c>
      <c r="AK287" s="3">
        <v>45062</v>
      </c>
      <c r="AL287">
        <v>181.51</v>
      </c>
      <c r="AN287" s="3">
        <v>45062</v>
      </c>
      <c r="AO287">
        <v>159.34</v>
      </c>
      <c r="AQ287" s="3">
        <v>45062</v>
      </c>
      <c r="AR287">
        <v>123.46</v>
      </c>
      <c r="AT287" s="3">
        <v>45062</v>
      </c>
      <c r="AU287">
        <v>180.5282</v>
      </c>
      <c r="AW287" s="3">
        <v>45062</v>
      </c>
      <c r="AX287">
        <v>113.4</v>
      </c>
      <c r="AZ287" s="3">
        <v>45062</v>
      </c>
      <c r="BA287">
        <v>200.87</v>
      </c>
      <c r="BC287" s="3">
        <v>45062</v>
      </c>
      <c r="BD287">
        <v>153.51</v>
      </c>
      <c r="BF287" s="3">
        <v>45062</v>
      </c>
      <c r="BG287">
        <v>29.213000000000001</v>
      </c>
      <c r="BI287" s="3">
        <v>45062</v>
      </c>
      <c r="BJ287">
        <v>204.56</v>
      </c>
      <c r="BL287" s="3">
        <v>45062</v>
      </c>
      <c r="BM287">
        <v>81.944000000000003</v>
      </c>
      <c r="BO287" s="3">
        <v>45062</v>
      </c>
      <c r="BP287">
        <v>155.74</v>
      </c>
      <c r="BR287" s="3">
        <v>45062</v>
      </c>
      <c r="BS287">
        <v>49.926699999999997</v>
      </c>
      <c r="BU287" s="3">
        <v>45062</v>
      </c>
      <c r="BV287">
        <v>116.08</v>
      </c>
      <c r="BX287" s="3">
        <v>45062</v>
      </c>
      <c r="BY287">
        <v>90.98</v>
      </c>
      <c r="CA287" s="3">
        <v>45062</v>
      </c>
      <c r="CB287">
        <v>46.92</v>
      </c>
      <c r="CD287" s="3">
        <v>45062</v>
      </c>
      <c r="CE287">
        <v>63.22</v>
      </c>
      <c r="CG287" s="3">
        <v>45062</v>
      </c>
      <c r="CH287">
        <v>36.049999999999997</v>
      </c>
      <c r="CJ287" s="3">
        <v>45062</v>
      </c>
      <c r="CK287">
        <v>116.48</v>
      </c>
    </row>
    <row r="288" spans="1:89" x14ac:dyDescent="0.25">
      <c r="A288" s="3">
        <v>45063</v>
      </c>
      <c r="B288">
        <v>172.69</v>
      </c>
      <c r="D288" s="3">
        <v>45063</v>
      </c>
      <c r="E288">
        <v>330.18</v>
      </c>
      <c r="G288" s="3">
        <v>45063</v>
      </c>
      <c r="H288">
        <v>212.1</v>
      </c>
      <c r="J288" s="3">
        <v>45063</v>
      </c>
      <c r="K288">
        <v>314</v>
      </c>
      <c r="M288" s="3">
        <v>45063</v>
      </c>
      <c r="N288">
        <v>225.02</v>
      </c>
      <c r="P288" s="3">
        <v>45063</v>
      </c>
      <c r="Q288">
        <v>292.39</v>
      </c>
      <c r="S288" s="3">
        <v>45063</v>
      </c>
      <c r="T288">
        <v>227.63</v>
      </c>
      <c r="V288" s="3">
        <v>45063</v>
      </c>
      <c r="W288">
        <v>152.09</v>
      </c>
      <c r="Y288" s="3">
        <v>45063</v>
      </c>
      <c r="Z288">
        <v>293.45999999999998</v>
      </c>
      <c r="AB288" s="3">
        <v>45063</v>
      </c>
      <c r="AC288">
        <v>138.44999999999999</v>
      </c>
      <c r="AE288" s="3">
        <v>45063</v>
      </c>
      <c r="AF288">
        <v>484.81</v>
      </c>
      <c r="AH288" s="3">
        <v>45063</v>
      </c>
      <c r="AI288">
        <v>232.65</v>
      </c>
      <c r="AK288" s="3">
        <v>45063</v>
      </c>
      <c r="AL288">
        <v>181.68</v>
      </c>
      <c r="AN288" s="3">
        <v>45063</v>
      </c>
      <c r="AO288">
        <v>158.99</v>
      </c>
      <c r="AQ288" s="3">
        <v>45063</v>
      </c>
      <c r="AR288">
        <v>125.71</v>
      </c>
      <c r="AT288" s="3">
        <v>45063</v>
      </c>
      <c r="AU288">
        <v>184.6832</v>
      </c>
      <c r="AW288" s="3">
        <v>45063</v>
      </c>
      <c r="AX288">
        <v>115.5</v>
      </c>
      <c r="AZ288" s="3">
        <v>45063</v>
      </c>
      <c r="BA288">
        <v>206.87</v>
      </c>
      <c r="BC288" s="3">
        <v>45063</v>
      </c>
      <c r="BD288">
        <v>155.71</v>
      </c>
      <c r="BF288" s="3">
        <v>45063</v>
      </c>
      <c r="BG288">
        <v>30.178000000000001</v>
      </c>
      <c r="BI288" s="3">
        <v>45063</v>
      </c>
      <c r="BJ288">
        <v>209.38</v>
      </c>
      <c r="BL288" s="3">
        <v>45063</v>
      </c>
      <c r="BM288">
        <v>83.757999999999996</v>
      </c>
      <c r="BO288" s="3">
        <v>45063</v>
      </c>
      <c r="BP288">
        <v>155.08000000000001</v>
      </c>
      <c r="BR288" s="3">
        <v>45063</v>
      </c>
      <c r="BS288">
        <v>49.843299999999999</v>
      </c>
      <c r="BU288" s="3">
        <v>45063</v>
      </c>
      <c r="BV288">
        <v>114.76</v>
      </c>
      <c r="BX288" s="3">
        <v>45063</v>
      </c>
      <c r="BY288">
        <v>92.77</v>
      </c>
      <c r="CA288" s="3">
        <v>45063</v>
      </c>
      <c r="CB288">
        <v>47.63</v>
      </c>
      <c r="CD288" s="3">
        <v>45063</v>
      </c>
      <c r="CE288">
        <v>63.15</v>
      </c>
      <c r="CG288" s="3">
        <v>45063</v>
      </c>
      <c r="CH288">
        <v>36.18</v>
      </c>
      <c r="CJ288" s="3">
        <v>45063</v>
      </c>
      <c r="CK288">
        <v>116.98</v>
      </c>
    </row>
    <row r="289" spans="1:89" x14ac:dyDescent="0.25">
      <c r="A289" s="3">
        <v>45064</v>
      </c>
      <c r="B289">
        <v>175.05</v>
      </c>
      <c r="D289" s="3">
        <v>45064</v>
      </c>
      <c r="E289">
        <v>329.58</v>
      </c>
      <c r="G289" s="3">
        <v>45064</v>
      </c>
      <c r="H289">
        <v>214.72</v>
      </c>
      <c r="J289" s="3">
        <v>45064</v>
      </c>
      <c r="K289">
        <v>318.52</v>
      </c>
      <c r="M289" s="3">
        <v>45064</v>
      </c>
      <c r="N289">
        <v>224.23</v>
      </c>
      <c r="P289" s="3">
        <v>45064</v>
      </c>
      <c r="Q289">
        <v>295.16000000000003</v>
      </c>
      <c r="S289" s="3">
        <v>45064</v>
      </c>
      <c r="T289">
        <v>232.87</v>
      </c>
      <c r="V289" s="3">
        <v>45064</v>
      </c>
      <c r="W289">
        <v>153.47999999999999</v>
      </c>
      <c r="Y289" s="3">
        <v>45064</v>
      </c>
      <c r="Z289">
        <v>294.05</v>
      </c>
      <c r="AB289" s="3">
        <v>45064</v>
      </c>
      <c r="AC289">
        <v>139.5</v>
      </c>
      <c r="AE289" s="3">
        <v>45064</v>
      </c>
      <c r="AF289">
        <v>479.23</v>
      </c>
      <c r="AH289" s="3">
        <v>45064</v>
      </c>
      <c r="AI289">
        <v>233.6</v>
      </c>
      <c r="AK289" s="3">
        <v>45064</v>
      </c>
      <c r="AL289">
        <v>183.34</v>
      </c>
      <c r="AN289" s="3">
        <v>45064</v>
      </c>
      <c r="AO289">
        <v>158.47999999999999</v>
      </c>
      <c r="AQ289" s="3">
        <v>45064</v>
      </c>
      <c r="AR289">
        <v>126.15</v>
      </c>
      <c r="AT289" s="3">
        <v>45064</v>
      </c>
      <c r="AU289">
        <v>186.7842</v>
      </c>
      <c r="AW289" s="3">
        <v>45064</v>
      </c>
      <c r="AX289">
        <v>118.15</v>
      </c>
      <c r="AZ289" s="3">
        <v>45064</v>
      </c>
      <c r="BA289">
        <v>207.24</v>
      </c>
      <c r="BC289" s="3">
        <v>45064</v>
      </c>
      <c r="BD289">
        <v>154.01</v>
      </c>
      <c r="BF289" s="3">
        <v>45064</v>
      </c>
      <c r="BG289">
        <v>31.678000000000001</v>
      </c>
      <c r="BI289" s="3">
        <v>45064</v>
      </c>
      <c r="BJ289">
        <v>213.32</v>
      </c>
      <c r="BL289" s="3">
        <v>45064</v>
      </c>
      <c r="BM289">
        <v>83.307000000000002</v>
      </c>
      <c r="BO289" s="3">
        <v>45064</v>
      </c>
      <c r="BP289">
        <v>152.53</v>
      </c>
      <c r="BR289" s="3">
        <v>45064</v>
      </c>
      <c r="BS289">
        <v>50.49</v>
      </c>
      <c r="BU289" s="3">
        <v>45064</v>
      </c>
      <c r="BV289">
        <v>114</v>
      </c>
      <c r="BX289" s="3">
        <v>45064</v>
      </c>
      <c r="BY289">
        <v>93.76</v>
      </c>
      <c r="CA289" s="3">
        <v>45064</v>
      </c>
      <c r="CB289">
        <v>48.2</v>
      </c>
      <c r="CD289" s="3">
        <v>45064</v>
      </c>
      <c r="CE289">
        <v>62.8</v>
      </c>
      <c r="CG289" s="3">
        <v>45064</v>
      </c>
      <c r="CH289">
        <v>36.130000000000003</v>
      </c>
      <c r="CJ289" s="3">
        <v>45064</v>
      </c>
      <c r="CK289">
        <v>118.87</v>
      </c>
    </row>
    <row r="290" spans="1:89" x14ac:dyDescent="0.25">
      <c r="A290" s="3">
        <v>45065</v>
      </c>
      <c r="B290">
        <v>175.16</v>
      </c>
      <c r="D290" s="3">
        <v>45065</v>
      </c>
      <c r="E290">
        <v>326.14999999999998</v>
      </c>
      <c r="G290" s="3">
        <v>45065</v>
      </c>
      <c r="H290">
        <v>214.78</v>
      </c>
      <c r="J290" s="3">
        <v>45065</v>
      </c>
      <c r="K290">
        <v>318.33999999999997</v>
      </c>
      <c r="M290" s="3">
        <v>45065</v>
      </c>
      <c r="N290">
        <v>223.42</v>
      </c>
      <c r="P290" s="3">
        <v>45065</v>
      </c>
      <c r="Q290">
        <v>290.88</v>
      </c>
      <c r="S290" s="3">
        <v>45065</v>
      </c>
      <c r="T290">
        <v>232.77</v>
      </c>
      <c r="V290" s="3">
        <v>45065</v>
      </c>
      <c r="W290">
        <v>152.94999999999999</v>
      </c>
      <c r="Y290" s="3">
        <v>45065</v>
      </c>
      <c r="Z290">
        <v>295.55</v>
      </c>
      <c r="AB290" s="3">
        <v>45065</v>
      </c>
      <c r="AC290">
        <v>139.18</v>
      </c>
      <c r="AE290" s="3">
        <v>45065</v>
      </c>
      <c r="AF290">
        <v>478.82</v>
      </c>
      <c r="AH290" s="3">
        <v>45065</v>
      </c>
      <c r="AI290">
        <v>233.31</v>
      </c>
      <c r="AK290" s="3">
        <v>45065</v>
      </c>
      <c r="AL290">
        <v>183.72</v>
      </c>
      <c r="AN290" s="3">
        <v>45065</v>
      </c>
      <c r="AO290">
        <v>158.91</v>
      </c>
      <c r="AQ290" s="3">
        <v>45065</v>
      </c>
      <c r="AR290">
        <v>127.26</v>
      </c>
      <c r="AT290" s="3">
        <v>45065</v>
      </c>
      <c r="AU290">
        <v>185.93629999999999</v>
      </c>
      <c r="AW290" s="3">
        <v>45065</v>
      </c>
      <c r="AX290">
        <v>116.25</v>
      </c>
      <c r="AZ290" s="3">
        <v>45065</v>
      </c>
      <c r="BA290">
        <v>205.49</v>
      </c>
      <c r="BC290" s="3">
        <v>45065</v>
      </c>
      <c r="BD290">
        <v>155.22999999999999</v>
      </c>
      <c r="BF290" s="3">
        <v>45065</v>
      </c>
      <c r="BG290">
        <v>31.263999999999999</v>
      </c>
      <c r="BI290" s="3">
        <v>45065</v>
      </c>
      <c r="BJ290">
        <v>210.36</v>
      </c>
      <c r="BL290" s="3">
        <v>45065</v>
      </c>
      <c r="BM290">
        <v>82.796999999999997</v>
      </c>
      <c r="BO290" s="3">
        <v>45065</v>
      </c>
      <c r="BP290">
        <v>153.16999999999999</v>
      </c>
      <c r="BR290" s="3">
        <v>45065</v>
      </c>
      <c r="BS290">
        <v>49.97</v>
      </c>
      <c r="BU290" s="3">
        <v>45065</v>
      </c>
      <c r="BV290">
        <v>115.49</v>
      </c>
      <c r="BX290" s="3">
        <v>45065</v>
      </c>
      <c r="BY290">
        <v>91.35</v>
      </c>
      <c r="CA290" s="3">
        <v>45065</v>
      </c>
      <c r="CB290">
        <v>49.13</v>
      </c>
      <c r="CD290" s="3">
        <v>45065</v>
      </c>
      <c r="CE290">
        <v>62.83</v>
      </c>
      <c r="CG290" s="3">
        <v>45065</v>
      </c>
      <c r="CH290">
        <v>36.049999999999997</v>
      </c>
      <c r="CJ290" s="3">
        <v>45065</v>
      </c>
      <c r="CK290">
        <v>114.76</v>
      </c>
    </row>
    <row r="291" spans="1:89" x14ac:dyDescent="0.25">
      <c r="A291" s="3">
        <v>45068</v>
      </c>
      <c r="B291">
        <v>174.2</v>
      </c>
      <c r="D291" s="3">
        <v>45068</v>
      </c>
      <c r="E291">
        <v>324.92</v>
      </c>
      <c r="G291" s="3">
        <v>45068</v>
      </c>
      <c r="H291">
        <v>214.26</v>
      </c>
      <c r="J291" s="3">
        <v>45068</v>
      </c>
      <c r="K291">
        <v>321.18</v>
      </c>
      <c r="M291" s="3">
        <v>45068</v>
      </c>
      <c r="N291">
        <v>223.99</v>
      </c>
      <c r="P291" s="3">
        <v>45068</v>
      </c>
      <c r="Q291">
        <v>290.66000000000003</v>
      </c>
      <c r="S291" s="3">
        <v>45068</v>
      </c>
      <c r="T291">
        <v>230.64</v>
      </c>
      <c r="V291" s="3">
        <v>45068</v>
      </c>
      <c r="W291">
        <v>155.51</v>
      </c>
      <c r="Y291" s="3">
        <v>45068</v>
      </c>
      <c r="Z291">
        <v>289.35000000000002</v>
      </c>
      <c r="AB291" s="3">
        <v>45068</v>
      </c>
      <c r="AC291">
        <v>138.03</v>
      </c>
      <c r="AE291" s="3">
        <v>45068</v>
      </c>
      <c r="AF291">
        <v>480.62</v>
      </c>
      <c r="AH291" s="3">
        <v>45068</v>
      </c>
      <c r="AI291">
        <v>231.28</v>
      </c>
      <c r="AK291" s="3">
        <v>45068</v>
      </c>
      <c r="AL291">
        <v>181.1</v>
      </c>
      <c r="AN291" s="3">
        <v>45068</v>
      </c>
      <c r="AO291">
        <v>156.87</v>
      </c>
      <c r="AQ291" s="3">
        <v>45068</v>
      </c>
      <c r="AR291">
        <v>127.5</v>
      </c>
      <c r="AT291" s="3">
        <v>45068</v>
      </c>
      <c r="AU291">
        <v>185.54060000000001</v>
      </c>
      <c r="AW291" s="3">
        <v>45068</v>
      </c>
      <c r="AX291">
        <v>115.01</v>
      </c>
      <c r="AZ291" s="3">
        <v>45068</v>
      </c>
      <c r="BA291">
        <v>205.91</v>
      </c>
      <c r="BC291" s="3">
        <v>45068</v>
      </c>
      <c r="BD291">
        <v>152.44</v>
      </c>
      <c r="BF291" s="3">
        <v>45068</v>
      </c>
      <c r="BG291">
        <v>31.175999999999998</v>
      </c>
      <c r="BI291" s="3">
        <v>45068</v>
      </c>
      <c r="BJ291">
        <v>210.26</v>
      </c>
      <c r="BL291" s="3">
        <v>45068</v>
      </c>
      <c r="BM291">
        <v>85.037000000000006</v>
      </c>
      <c r="BO291" s="3">
        <v>45068</v>
      </c>
      <c r="BP291">
        <v>149.16</v>
      </c>
      <c r="BR291" s="3">
        <v>45068</v>
      </c>
      <c r="BS291">
        <v>49.53</v>
      </c>
      <c r="BU291" s="3">
        <v>45068</v>
      </c>
      <c r="BV291">
        <v>114.49</v>
      </c>
      <c r="BX291" s="3">
        <v>45068</v>
      </c>
      <c r="BY291">
        <v>91.82</v>
      </c>
      <c r="CA291" s="3">
        <v>45068</v>
      </c>
      <c r="CB291">
        <v>48.82</v>
      </c>
      <c r="CD291" s="3">
        <v>45068</v>
      </c>
      <c r="CE291">
        <v>61.51</v>
      </c>
      <c r="CG291" s="3">
        <v>45068</v>
      </c>
      <c r="CH291">
        <v>35.96</v>
      </c>
      <c r="CJ291" s="3">
        <v>45068</v>
      </c>
      <c r="CK291">
        <v>110.18</v>
      </c>
    </row>
    <row r="292" spans="1:89" x14ac:dyDescent="0.25">
      <c r="A292" s="3">
        <v>45069</v>
      </c>
      <c r="B292">
        <v>171.56</v>
      </c>
      <c r="D292" s="3">
        <v>45069</v>
      </c>
      <c r="E292">
        <v>323.57</v>
      </c>
      <c r="G292" s="3">
        <v>45069</v>
      </c>
      <c r="H292">
        <v>212.71</v>
      </c>
      <c r="J292" s="3">
        <v>45069</v>
      </c>
      <c r="K292">
        <v>315.26</v>
      </c>
      <c r="M292" s="3">
        <v>45069</v>
      </c>
      <c r="N292">
        <v>224.44</v>
      </c>
      <c r="P292" s="3">
        <v>45069</v>
      </c>
      <c r="Q292">
        <v>294.94</v>
      </c>
      <c r="S292" s="3">
        <v>45069</v>
      </c>
      <c r="T292">
        <v>227.05</v>
      </c>
      <c r="V292" s="3">
        <v>45069</v>
      </c>
      <c r="W292">
        <v>152.56</v>
      </c>
      <c r="Y292" s="3">
        <v>45069</v>
      </c>
      <c r="Z292">
        <v>286.37</v>
      </c>
      <c r="AB292" s="3">
        <v>45069</v>
      </c>
      <c r="AC292">
        <v>136.59</v>
      </c>
      <c r="AE292" s="3">
        <v>45069</v>
      </c>
      <c r="AF292">
        <v>479.44</v>
      </c>
      <c r="AH292" s="3">
        <v>45069</v>
      </c>
      <c r="AI292">
        <v>224.58</v>
      </c>
      <c r="AK292" s="3">
        <v>45069</v>
      </c>
      <c r="AL292">
        <v>179.31</v>
      </c>
      <c r="AN292" s="3">
        <v>45069</v>
      </c>
      <c r="AO292">
        <v>156.81</v>
      </c>
      <c r="AQ292" s="3">
        <v>45069</v>
      </c>
      <c r="AR292">
        <v>128.18</v>
      </c>
      <c r="AT292" s="3">
        <v>45069</v>
      </c>
      <c r="AU292">
        <v>183.69390000000001</v>
      </c>
      <c r="AW292" s="3">
        <v>45069</v>
      </c>
      <c r="AX292">
        <v>114.99</v>
      </c>
      <c r="AZ292" s="3">
        <v>45069</v>
      </c>
      <c r="BA292">
        <v>202.6</v>
      </c>
      <c r="BC292" s="3">
        <v>45069</v>
      </c>
      <c r="BD292">
        <v>156.85</v>
      </c>
      <c r="BF292" s="3">
        <v>45069</v>
      </c>
      <c r="BG292">
        <v>30.687999999999999</v>
      </c>
      <c r="BI292" s="3">
        <v>45069</v>
      </c>
      <c r="BJ292">
        <v>206.64</v>
      </c>
      <c r="BL292" s="3">
        <v>45069</v>
      </c>
      <c r="BM292">
        <v>84.192999999999998</v>
      </c>
      <c r="BO292" s="3">
        <v>45069</v>
      </c>
      <c r="BP292">
        <v>147.55000000000001</v>
      </c>
      <c r="BR292" s="3">
        <v>45069</v>
      </c>
      <c r="BS292">
        <v>49.436700000000002</v>
      </c>
      <c r="BU292" s="3">
        <v>45069</v>
      </c>
      <c r="BV292">
        <v>113.27</v>
      </c>
      <c r="BX292" s="3">
        <v>45069</v>
      </c>
      <c r="BY292">
        <v>89.82</v>
      </c>
      <c r="CA292" s="3">
        <v>45069</v>
      </c>
      <c r="CB292">
        <v>48.91</v>
      </c>
      <c r="CD292" s="3">
        <v>45069</v>
      </c>
      <c r="CE292">
        <v>61.4</v>
      </c>
      <c r="CG292" s="3">
        <v>45069</v>
      </c>
      <c r="CH292">
        <v>36.24</v>
      </c>
      <c r="CJ292" s="3">
        <v>45069</v>
      </c>
      <c r="CK292">
        <v>108.78</v>
      </c>
    </row>
    <row r="293" spans="1:89" x14ac:dyDescent="0.25">
      <c r="A293" s="3">
        <v>45070</v>
      </c>
      <c r="B293">
        <v>171.84</v>
      </c>
      <c r="D293" s="3">
        <v>45070</v>
      </c>
      <c r="E293">
        <v>319.81</v>
      </c>
      <c r="G293" s="3">
        <v>45070</v>
      </c>
      <c r="H293">
        <v>209.7</v>
      </c>
      <c r="J293" s="3">
        <v>45070</v>
      </c>
      <c r="K293">
        <v>313.85000000000002</v>
      </c>
      <c r="M293" s="3">
        <v>45070</v>
      </c>
      <c r="N293">
        <v>221.32</v>
      </c>
      <c r="P293" s="3">
        <v>45070</v>
      </c>
      <c r="Q293">
        <v>291.10000000000002</v>
      </c>
      <c r="S293" s="3">
        <v>45070</v>
      </c>
      <c r="T293">
        <v>228.78</v>
      </c>
      <c r="V293" s="3">
        <v>45070</v>
      </c>
      <c r="W293">
        <v>150.72</v>
      </c>
      <c r="Y293" s="3">
        <v>45070</v>
      </c>
      <c r="Z293">
        <v>285.92</v>
      </c>
      <c r="AB293" s="3">
        <v>45070</v>
      </c>
      <c r="AC293">
        <v>135.34</v>
      </c>
      <c r="AE293" s="3">
        <v>45070</v>
      </c>
      <c r="AF293">
        <v>480.83</v>
      </c>
      <c r="AH293" s="3">
        <v>45070</v>
      </c>
      <c r="AI293">
        <v>222.25</v>
      </c>
      <c r="AK293" s="3">
        <v>45070</v>
      </c>
      <c r="AL293">
        <v>175.99</v>
      </c>
      <c r="AN293" s="3">
        <v>45070</v>
      </c>
      <c r="AO293">
        <v>156.66</v>
      </c>
      <c r="AQ293" s="3">
        <v>45070</v>
      </c>
      <c r="AR293">
        <v>125.68</v>
      </c>
      <c r="AT293" s="3">
        <v>45070</v>
      </c>
      <c r="AU293">
        <v>180.7638</v>
      </c>
      <c r="AW293" s="3">
        <v>45070</v>
      </c>
      <c r="AX293">
        <v>116.75</v>
      </c>
      <c r="AZ293" s="3">
        <v>45070</v>
      </c>
      <c r="BA293">
        <v>199.27</v>
      </c>
      <c r="BC293" s="3">
        <v>45070</v>
      </c>
      <c r="BD293">
        <v>157.27000000000001</v>
      </c>
      <c r="BF293" s="3">
        <v>45070</v>
      </c>
      <c r="BG293">
        <v>30.538</v>
      </c>
      <c r="BI293" s="3">
        <v>45070</v>
      </c>
      <c r="BJ293">
        <v>209.06</v>
      </c>
      <c r="BL293" s="3">
        <v>45070</v>
      </c>
      <c r="BM293">
        <v>81.090999999999994</v>
      </c>
      <c r="BO293" s="3">
        <v>45070</v>
      </c>
      <c r="BP293">
        <v>146.33000000000001</v>
      </c>
      <c r="BR293" s="3">
        <v>45070</v>
      </c>
      <c r="BS293">
        <v>49.21</v>
      </c>
      <c r="BU293" s="3">
        <v>45070</v>
      </c>
      <c r="BV293">
        <v>113.6</v>
      </c>
      <c r="BX293" s="3">
        <v>45070</v>
      </c>
      <c r="BY293">
        <v>89.07</v>
      </c>
      <c r="CA293" s="3">
        <v>45070</v>
      </c>
      <c r="CB293">
        <v>48.41</v>
      </c>
      <c r="CD293" s="3">
        <v>45070</v>
      </c>
      <c r="CE293">
        <v>60.88</v>
      </c>
      <c r="CG293" s="3">
        <v>45070</v>
      </c>
      <c r="CH293">
        <v>35.869999999999997</v>
      </c>
      <c r="CJ293" s="3">
        <v>45070</v>
      </c>
      <c r="CK293">
        <v>108.29</v>
      </c>
    </row>
    <row r="294" spans="1:89" x14ac:dyDescent="0.25">
      <c r="A294" s="3">
        <v>45071</v>
      </c>
      <c r="B294">
        <v>172.99</v>
      </c>
      <c r="D294" s="3">
        <v>45071</v>
      </c>
      <c r="E294">
        <v>323.88</v>
      </c>
      <c r="G294" s="3">
        <v>45071</v>
      </c>
      <c r="H294">
        <v>209.98</v>
      </c>
      <c r="J294" s="3">
        <v>45071</v>
      </c>
      <c r="K294">
        <v>325.92</v>
      </c>
      <c r="M294" s="3">
        <v>45071</v>
      </c>
      <c r="N294">
        <v>217.46</v>
      </c>
      <c r="P294" s="3">
        <v>45071</v>
      </c>
      <c r="Q294">
        <v>286.75</v>
      </c>
      <c r="S294" s="3">
        <v>45071</v>
      </c>
      <c r="T294">
        <v>226.51</v>
      </c>
      <c r="V294" s="3">
        <v>45071</v>
      </c>
      <c r="W294">
        <v>151.08000000000001</v>
      </c>
      <c r="Y294" s="3">
        <v>45071</v>
      </c>
      <c r="Z294">
        <v>285.52</v>
      </c>
      <c r="AB294" s="3">
        <v>45071</v>
      </c>
      <c r="AC294">
        <v>135.66999999999999</v>
      </c>
      <c r="AE294" s="3">
        <v>45071</v>
      </c>
      <c r="AF294">
        <v>477.7</v>
      </c>
      <c r="AH294" s="3">
        <v>45071</v>
      </c>
      <c r="AI294">
        <v>223.38</v>
      </c>
      <c r="AK294" s="3">
        <v>45071</v>
      </c>
      <c r="AL294">
        <v>173.67</v>
      </c>
      <c r="AN294" s="3">
        <v>45071</v>
      </c>
      <c r="AO294">
        <v>154.41</v>
      </c>
      <c r="AQ294" s="3">
        <v>45071</v>
      </c>
      <c r="AR294">
        <v>126.76</v>
      </c>
      <c r="AT294" s="3">
        <v>45071</v>
      </c>
      <c r="AU294">
        <v>181.15010000000001</v>
      </c>
      <c r="AW294" s="3">
        <v>45071</v>
      </c>
      <c r="AX294">
        <v>115</v>
      </c>
      <c r="AZ294" s="3">
        <v>45071</v>
      </c>
      <c r="BA294">
        <v>200.87</v>
      </c>
      <c r="BC294" s="3">
        <v>45071</v>
      </c>
      <c r="BD294">
        <v>154.56</v>
      </c>
      <c r="BF294" s="3">
        <v>45071</v>
      </c>
      <c r="BG294">
        <v>37.979999999999997</v>
      </c>
      <c r="BI294" s="3">
        <v>45071</v>
      </c>
      <c r="BJ294">
        <v>209.91</v>
      </c>
      <c r="BL294" s="3">
        <v>45071</v>
      </c>
      <c r="BM294">
        <v>81.141000000000005</v>
      </c>
      <c r="BO294" s="3">
        <v>45071</v>
      </c>
      <c r="BP294">
        <v>145.38999999999999</v>
      </c>
      <c r="BR294" s="3">
        <v>45071</v>
      </c>
      <c r="BS294">
        <v>48.72</v>
      </c>
      <c r="BU294" s="3">
        <v>45071</v>
      </c>
      <c r="BV294">
        <v>112.3</v>
      </c>
      <c r="BX294" s="3">
        <v>45071</v>
      </c>
      <c r="BY294">
        <v>88.14</v>
      </c>
      <c r="CA294" s="3">
        <v>45071</v>
      </c>
      <c r="CB294">
        <v>49.03</v>
      </c>
      <c r="CD294" s="3">
        <v>45071</v>
      </c>
      <c r="CE294">
        <v>60.41</v>
      </c>
      <c r="CG294" s="3">
        <v>45071</v>
      </c>
      <c r="CH294">
        <v>34.82</v>
      </c>
      <c r="CJ294" s="3">
        <v>45071</v>
      </c>
      <c r="CK294">
        <v>107.48</v>
      </c>
    </row>
    <row r="295" spans="1:89" x14ac:dyDescent="0.25">
      <c r="A295" s="3">
        <v>45072</v>
      </c>
      <c r="B295">
        <v>175.43</v>
      </c>
      <c r="D295" s="3">
        <v>45072</v>
      </c>
      <c r="E295">
        <v>332.01</v>
      </c>
      <c r="G295" s="3">
        <v>45072</v>
      </c>
      <c r="H295">
        <v>211.8</v>
      </c>
      <c r="J295" s="3">
        <v>45072</v>
      </c>
      <c r="K295">
        <v>332.89</v>
      </c>
      <c r="M295" s="3">
        <v>45072</v>
      </c>
      <c r="N295">
        <v>216.93</v>
      </c>
      <c r="P295" s="3">
        <v>45072</v>
      </c>
      <c r="Q295">
        <v>292.83</v>
      </c>
      <c r="S295" s="3">
        <v>45072</v>
      </c>
      <c r="T295">
        <v>229.14</v>
      </c>
      <c r="V295" s="3">
        <v>45072</v>
      </c>
      <c r="W295">
        <v>157.24</v>
      </c>
      <c r="Y295" s="3">
        <v>45072</v>
      </c>
      <c r="Z295">
        <v>286.04000000000002</v>
      </c>
      <c r="AB295" s="3">
        <v>45072</v>
      </c>
      <c r="AC295">
        <v>136.94</v>
      </c>
      <c r="AE295" s="3">
        <v>45072</v>
      </c>
      <c r="AF295">
        <v>481.52</v>
      </c>
      <c r="AH295" s="3">
        <v>45072</v>
      </c>
      <c r="AI295">
        <v>225.01</v>
      </c>
      <c r="AK295" s="3">
        <v>45072</v>
      </c>
      <c r="AL295">
        <v>172.29</v>
      </c>
      <c r="AN295" s="3">
        <v>45072</v>
      </c>
      <c r="AO295">
        <v>154.35</v>
      </c>
      <c r="AQ295" s="3">
        <v>45072</v>
      </c>
      <c r="AR295">
        <v>128.88999999999999</v>
      </c>
      <c r="AT295" s="3">
        <v>45072</v>
      </c>
      <c r="AU295">
        <v>182.5445</v>
      </c>
      <c r="AW295" s="3">
        <v>45072</v>
      </c>
      <c r="AX295">
        <v>120.11</v>
      </c>
      <c r="AZ295" s="3">
        <v>45072</v>
      </c>
      <c r="BA295">
        <v>203.63</v>
      </c>
      <c r="BC295" s="3">
        <v>45072</v>
      </c>
      <c r="BD295">
        <v>154.08000000000001</v>
      </c>
      <c r="BF295" s="3">
        <v>45072</v>
      </c>
      <c r="BG295">
        <v>38.945999999999998</v>
      </c>
      <c r="BI295" s="3">
        <v>45072</v>
      </c>
      <c r="BJ295">
        <v>215.44</v>
      </c>
      <c r="BL295" s="3">
        <v>45072</v>
      </c>
      <c r="BM295">
        <v>81.049000000000007</v>
      </c>
      <c r="BO295" s="3">
        <v>45072</v>
      </c>
      <c r="BP295">
        <v>145.4</v>
      </c>
      <c r="BR295" s="3">
        <v>45072</v>
      </c>
      <c r="BS295">
        <v>48.806699999999999</v>
      </c>
      <c r="BU295" s="3">
        <v>45072</v>
      </c>
      <c r="BV295">
        <v>111.07</v>
      </c>
      <c r="BX295" s="3">
        <v>45072</v>
      </c>
      <c r="BY295">
        <v>88.29</v>
      </c>
      <c r="CA295" s="3">
        <v>45072</v>
      </c>
      <c r="CB295">
        <v>49.86</v>
      </c>
      <c r="CD295" s="3">
        <v>45072</v>
      </c>
      <c r="CE295">
        <v>60.26</v>
      </c>
      <c r="CG295" s="3">
        <v>45072</v>
      </c>
      <c r="CH295">
        <v>35</v>
      </c>
      <c r="CJ295" s="3">
        <v>45072</v>
      </c>
      <c r="CK295">
        <v>107.51</v>
      </c>
    </row>
    <row r="296" spans="1:89" x14ac:dyDescent="0.25">
      <c r="A296" s="3">
        <v>45076</v>
      </c>
      <c r="B296">
        <v>177.3</v>
      </c>
      <c r="D296" s="3">
        <v>45076</v>
      </c>
      <c r="E296">
        <v>330.83</v>
      </c>
      <c r="G296" s="3">
        <v>45076</v>
      </c>
      <c r="H296">
        <v>209.9</v>
      </c>
      <c r="J296" s="3">
        <v>45076</v>
      </c>
      <c r="K296">
        <v>331.21</v>
      </c>
      <c r="M296" s="3">
        <v>45076</v>
      </c>
      <c r="N296">
        <v>218.53</v>
      </c>
      <c r="P296" s="3">
        <v>45076</v>
      </c>
      <c r="Q296">
        <v>292.39999999999998</v>
      </c>
      <c r="S296" s="3">
        <v>45076</v>
      </c>
      <c r="T296">
        <v>228.44</v>
      </c>
      <c r="V296" s="3">
        <v>45076</v>
      </c>
      <c r="W296">
        <v>158.01</v>
      </c>
      <c r="Y296" s="3">
        <v>45076</v>
      </c>
      <c r="Z296">
        <v>284.92</v>
      </c>
      <c r="AB296" s="3">
        <v>45076</v>
      </c>
      <c r="AC296">
        <v>137.46</v>
      </c>
      <c r="AE296" s="3">
        <v>45076</v>
      </c>
      <c r="AF296">
        <v>479.85</v>
      </c>
      <c r="AH296" s="3">
        <v>45076</v>
      </c>
      <c r="AI296">
        <v>221.64</v>
      </c>
      <c r="AK296" s="3">
        <v>45076</v>
      </c>
      <c r="AL296">
        <v>173.29</v>
      </c>
      <c r="AN296" s="3">
        <v>45076</v>
      </c>
      <c r="AO296">
        <v>154.37</v>
      </c>
      <c r="AQ296" s="3">
        <v>45076</v>
      </c>
      <c r="AR296">
        <v>129.47999999999999</v>
      </c>
      <c r="AT296" s="3">
        <v>45076</v>
      </c>
      <c r="AU296">
        <v>183.29820000000001</v>
      </c>
      <c r="AW296" s="3">
        <v>45076</v>
      </c>
      <c r="AX296">
        <v>121.66</v>
      </c>
      <c r="AZ296" s="3">
        <v>45076</v>
      </c>
      <c r="BA296">
        <v>204.69</v>
      </c>
      <c r="BC296" s="3">
        <v>45076</v>
      </c>
      <c r="BD296">
        <v>153.12</v>
      </c>
      <c r="BF296" s="3">
        <v>45076</v>
      </c>
      <c r="BG296">
        <v>40.110999999999997</v>
      </c>
      <c r="BI296" s="3">
        <v>45076</v>
      </c>
      <c r="BJ296">
        <v>218.87</v>
      </c>
      <c r="BL296" s="3">
        <v>45076</v>
      </c>
      <c r="BM296">
        <v>80.313000000000002</v>
      </c>
      <c r="BO296" s="3">
        <v>45076</v>
      </c>
      <c r="BP296">
        <v>143.18</v>
      </c>
      <c r="BR296" s="3">
        <v>45076</v>
      </c>
      <c r="BS296">
        <v>48.686700000000002</v>
      </c>
      <c r="BU296" s="3">
        <v>45076</v>
      </c>
      <c r="BV296">
        <v>109.17</v>
      </c>
      <c r="BX296" s="3">
        <v>45076</v>
      </c>
      <c r="BY296">
        <v>87.82</v>
      </c>
      <c r="CA296" s="3">
        <v>45076</v>
      </c>
      <c r="CB296">
        <v>50.17</v>
      </c>
      <c r="CD296" s="3">
        <v>45076</v>
      </c>
      <c r="CE296">
        <v>59.78</v>
      </c>
      <c r="CG296" s="3">
        <v>45076</v>
      </c>
      <c r="CH296">
        <v>34.9</v>
      </c>
      <c r="CJ296" s="3">
        <v>45076</v>
      </c>
      <c r="CK296">
        <v>106.52</v>
      </c>
    </row>
    <row r="297" spans="1:89" x14ac:dyDescent="0.25">
      <c r="A297" s="3">
        <v>45077</v>
      </c>
      <c r="B297">
        <v>177.25</v>
      </c>
      <c r="D297" s="3">
        <v>45077</v>
      </c>
      <c r="E297">
        <v>323.89999999999998</v>
      </c>
      <c r="G297" s="3">
        <v>45077</v>
      </c>
      <c r="H297">
        <v>205.75</v>
      </c>
      <c r="J297" s="3">
        <v>45077</v>
      </c>
      <c r="K297">
        <v>328.39</v>
      </c>
      <c r="M297" s="3">
        <v>45077</v>
      </c>
      <c r="N297">
        <v>220.65</v>
      </c>
      <c r="P297" s="3">
        <v>45077</v>
      </c>
      <c r="Q297">
        <v>283.45</v>
      </c>
      <c r="S297" s="3">
        <v>45077</v>
      </c>
      <c r="T297">
        <v>227.78</v>
      </c>
      <c r="V297" s="3">
        <v>45077</v>
      </c>
      <c r="W297">
        <v>158.56</v>
      </c>
      <c r="Y297" s="3">
        <v>45077</v>
      </c>
      <c r="Z297">
        <v>285.11</v>
      </c>
      <c r="AB297" s="3">
        <v>45077</v>
      </c>
      <c r="AC297">
        <v>135.71</v>
      </c>
      <c r="AE297" s="3">
        <v>45077</v>
      </c>
      <c r="AF297">
        <v>487.24</v>
      </c>
      <c r="AH297" s="3">
        <v>45077</v>
      </c>
      <c r="AI297">
        <v>221.03</v>
      </c>
      <c r="AK297" s="3">
        <v>45077</v>
      </c>
      <c r="AL297">
        <v>169.24</v>
      </c>
      <c r="AN297" s="3">
        <v>45077</v>
      </c>
      <c r="AO297">
        <v>155.06</v>
      </c>
      <c r="AQ297" s="3">
        <v>45077</v>
      </c>
      <c r="AR297">
        <v>128.59</v>
      </c>
      <c r="AT297" s="3">
        <v>45077</v>
      </c>
      <c r="AU297">
        <v>180.5188</v>
      </c>
      <c r="AW297" s="3">
        <v>45077</v>
      </c>
      <c r="AX297">
        <v>120.58</v>
      </c>
      <c r="AZ297" s="3">
        <v>45077</v>
      </c>
      <c r="BA297">
        <v>205.7</v>
      </c>
      <c r="BC297" s="3">
        <v>45077</v>
      </c>
      <c r="BD297">
        <v>150.62</v>
      </c>
      <c r="BF297" s="3">
        <v>45077</v>
      </c>
      <c r="BG297">
        <v>37.834000000000003</v>
      </c>
      <c r="BI297" s="3">
        <v>45077</v>
      </c>
      <c r="BJ297">
        <v>223.38</v>
      </c>
      <c r="BL297" s="3">
        <v>45077</v>
      </c>
      <c r="BM297">
        <v>78.013999999999996</v>
      </c>
      <c r="BO297" s="3">
        <v>45077</v>
      </c>
      <c r="BP297">
        <v>142.5</v>
      </c>
      <c r="BR297" s="3">
        <v>45077</v>
      </c>
      <c r="BS297">
        <v>48.956699999999998</v>
      </c>
      <c r="BU297" s="3">
        <v>45077</v>
      </c>
      <c r="BV297">
        <v>110.41</v>
      </c>
      <c r="BX297" s="3">
        <v>45077</v>
      </c>
      <c r="BY297">
        <v>87.96</v>
      </c>
      <c r="CA297" s="3">
        <v>45077</v>
      </c>
      <c r="CB297">
        <v>49.67</v>
      </c>
      <c r="CD297" s="3">
        <v>45077</v>
      </c>
      <c r="CE297">
        <v>59.66</v>
      </c>
      <c r="CG297" s="3">
        <v>45077</v>
      </c>
      <c r="CH297">
        <v>35.630000000000003</v>
      </c>
      <c r="CJ297" s="3">
        <v>45077</v>
      </c>
      <c r="CK297">
        <v>105.26</v>
      </c>
    </row>
    <row r="298" spans="1:89" x14ac:dyDescent="0.25">
      <c r="A298" s="3">
        <v>45078</v>
      </c>
      <c r="B298">
        <v>180.09</v>
      </c>
      <c r="D298" s="3">
        <v>45078</v>
      </c>
      <c r="E298">
        <v>316.39999999999998</v>
      </c>
      <c r="G298" s="3">
        <v>45078</v>
      </c>
      <c r="H298">
        <v>209.07</v>
      </c>
      <c r="J298" s="3">
        <v>45078</v>
      </c>
      <c r="K298">
        <v>332.58</v>
      </c>
      <c r="M298" s="3">
        <v>45078</v>
      </c>
      <c r="N298">
        <v>214.27</v>
      </c>
      <c r="P298" s="3">
        <v>45078</v>
      </c>
      <c r="Q298">
        <v>288.39</v>
      </c>
      <c r="S298" s="3">
        <v>45078</v>
      </c>
      <c r="T298">
        <v>234.89</v>
      </c>
      <c r="V298" s="3">
        <v>45078</v>
      </c>
      <c r="W298">
        <v>162.72</v>
      </c>
      <c r="Y298" s="3">
        <v>45078</v>
      </c>
      <c r="Z298">
        <v>287.87</v>
      </c>
      <c r="AB298" s="3">
        <v>45078</v>
      </c>
      <c r="AC298">
        <v>137.58000000000001</v>
      </c>
      <c r="AE298" s="3">
        <v>45078</v>
      </c>
      <c r="AF298">
        <v>493.63</v>
      </c>
      <c r="AH298" s="3">
        <v>45078</v>
      </c>
      <c r="AI298">
        <v>226.5</v>
      </c>
      <c r="AK298" s="3">
        <v>45078</v>
      </c>
      <c r="AL298">
        <v>171.3</v>
      </c>
      <c r="AN298" s="3">
        <v>45078</v>
      </c>
      <c r="AO298">
        <v>154.54</v>
      </c>
      <c r="AQ298" s="3">
        <v>45078</v>
      </c>
      <c r="AR298">
        <v>129.82</v>
      </c>
      <c r="AT298" s="3">
        <v>45078</v>
      </c>
      <c r="AU298">
        <v>182.6481</v>
      </c>
      <c r="AW298" s="3">
        <v>45078</v>
      </c>
      <c r="AX298">
        <v>122.77</v>
      </c>
      <c r="AZ298" s="3">
        <v>45078</v>
      </c>
      <c r="BA298">
        <v>207.96</v>
      </c>
      <c r="BC298" s="3">
        <v>45078</v>
      </c>
      <c r="BD298">
        <v>152.16</v>
      </c>
      <c r="BF298" s="3">
        <v>45078</v>
      </c>
      <c r="BG298">
        <v>39.770000000000003</v>
      </c>
      <c r="BI298" s="3">
        <v>45078</v>
      </c>
      <c r="BJ298">
        <v>212.9</v>
      </c>
      <c r="BL298" s="3">
        <v>45078</v>
      </c>
      <c r="BM298">
        <v>78.825000000000003</v>
      </c>
      <c r="BO298" s="3">
        <v>45078</v>
      </c>
      <c r="BP298">
        <v>143.96</v>
      </c>
      <c r="BR298" s="3">
        <v>45078</v>
      </c>
      <c r="BS298">
        <v>49.136699999999998</v>
      </c>
      <c r="BU298" s="3">
        <v>45078</v>
      </c>
      <c r="BV298">
        <v>110.93</v>
      </c>
      <c r="BX298" s="3">
        <v>45078</v>
      </c>
      <c r="BY298">
        <v>88.59</v>
      </c>
      <c r="CA298" s="3">
        <v>45078</v>
      </c>
      <c r="CB298">
        <v>49.74</v>
      </c>
      <c r="CD298" s="3">
        <v>45078</v>
      </c>
      <c r="CE298">
        <v>60</v>
      </c>
      <c r="CG298" s="3">
        <v>45078</v>
      </c>
      <c r="CH298">
        <v>35.72</v>
      </c>
      <c r="CJ298" s="3">
        <v>45078</v>
      </c>
      <c r="CK298">
        <v>103.63</v>
      </c>
    </row>
    <row r="299" spans="1:89" x14ac:dyDescent="0.25">
      <c r="A299" s="3">
        <v>45079</v>
      </c>
      <c r="B299">
        <v>180.95</v>
      </c>
      <c r="D299" s="3">
        <v>45079</v>
      </c>
      <c r="E299">
        <v>323.64999999999998</v>
      </c>
      <c r="G299" s="3">
        <v>45079</v>
      </c>
      <c r="H299">
        <v>226.63</v>
      </c>
      <c r="J299" s="3">
        <v>45079</v>
      </c>
      <c r="K299">
        <v>335.4</v>
      </c>
      <c r="M299" s="3">
        <v>45079</v>
      </c>
      <c r="N299">
        <v>218.07</v>
      </c>
      <c r="P299" s="3">
        <v>45079</v>
      </c>
      <c r="Q299">
        <v>295.94</v>
      </c>
      <c r="S299" s="3">
        <v>45079</v>
      </c>
      <c r="T299">
        <v>240.83</v>
      </c>
      <c r="V299" s="3">
        <v>45079</v>
      </c>
      <c r="W299">
        <v>168.56</v>
      </c>
      <c r="Y299" s="3">
        <v>45079</v>
      </c>
      <c r="Z299">
        <v>289.91000000000003</v>
      </c>
      <c r="AB299" s="3">
        <v>45079</v>
      </c>
      <c r="AC299">
        <v>140.47</v>
      </c>
      <c r="AE299" s="3">
        <v>45079</v>
      </c>
      <c r="AF299">
        <v>499.58</v>
      </c>
      <c r="AH299" s="3">
        <v>45079</v>
      </c>
      <c r="AI299">
        <v>228.79</v>
      </c>
      <c r="AK299" s="3">
        <v>45079</v>
      </c>
      <c r="AL299">
        <v>175.13</v>
      </c>
      <c r="AN299" s="3">
        <v>45079</v>
      </c>
      <c r="AO299">
        <v>156.97</v>
      </c>
      <c r="AQ299" s="3">
        <v>45079</v>
      </c>
      <c r="AR299">
        <v>132.41999999999999</v>
      </c>
      <c r="AT299" s="3">
        <v>45079</v>
      </c>
      <c r="AU299">
        <v>187.34950000000001</v>
      </c>
      <c r="AW299" s="3">
        <v>45079</v>
      </c>
      <c r="AX299">
        <v>124.25</v>
      </c>
      <c r="AZ299" s="3">
        <v>45079</v>
      </c>
      <c r="BA299">
        <v>213.32</v>
      </c>
      <c r="BC299" s="3">
        <v>45079</v>
      </c>
      <c r="BD299">
        <v>156.26</v>
      </c>
      <c r="BF299" s="3">
        <v>45079</v>
      </c>
      <c r="BG299">
        <v>39.326999999999998</v>
      </c>
      <c r="BI299" s="3">
        <v>45079</v>
      </c>
      <c r="BJ299">
        <v>213.03</v>
      </c>
      <c r="BL299" s="3">
        <v>45079</v>
      </c>
      <c r="BM299">
        <v>85.722999999999999</v>
      </c>
      <c r="BO299" s="3">
        <v>45079</v>
      </c>
      <c r="BP299">
        <v>146.52000000000001</v>
      </c>
      <c r="BR299" s="3">
        <v>45079</v>
      </c>
      <c r="BS299">
        <v>49.606699999999996</v>
      </c>
      <c r="BU299" s="3">
        <v>45079</v>
      </c>
      <c r="BV299">
        <v>112.52</v>
      </c>
      <c r="BX299" s="3">
        <v>45079</v>
      </c>
      <c r="BY299">
        <v>90.77</v>
      </c>
      <c r="CA299" s="3">
        <v>45079</v>
      </c>
      <c r="CB299">
        <v>50.02</v>
      </c>
      <c r="CD299" s="3">
        <v>45079</v>
      </c>
      <c r="CE299">
        <v>61.16</v>
      </c>
      <c r="CG299" s="3">
        <v>45079</v>
      </c>
      <c r="CH299">
        <v>34.58</v>
      </c>
      <c r="CJ299" s="3">
        <v>45079</v>
      </c>
      <c r="CK299">
        <v>107.78</v>
      </c>
    </row>
    <row r="300" spans="1:89" x14ac:dyDescent="0.25">
      <c r="A300" s="3">
        <v>45082</v>
      </c>
      <c r="B300">
        <v>179.58</v>
      </c>
      <c r="D300" s="3">
        <v>45082</v>
      </c>
      <c r="E300">
        <v>321.81</v>
      </c>
      <c r="G300" s="3">
        <v>45082</v>
      </c>
      <c r="H300">
        <v>222.47</v>
      </c>
      <c r="J300" s="3">
        <v>45082</v>
      </c>
      <c r="K300">
        <v>335.94</v>
      </c>
      <c r="M300" s="3">
        <v>45082</v>
      </c>
      <c r="N300">
        <v>221.88</v>
      </c>
      <c r="P300" s="3">
        <v>45082</v>
      </c>
      <c r="Q300">
        <v>293.10000000000002</v>
      </c>
      <c r="S300" s="3">
        <v>45082</v>
      </c>
      <c r="T300">
        <v>239.73</v>
      </c>
      <c r="V300" s="3">
        <v>45082</v>
      </c>
      <c r="W300">
        <v>167.43</v>
      </c>
      <c r="Y300" s="3">
        <v>45082</v>
      </c>
      <c r="Z300">
        <v>288.43</v>
      </c>
      <c r="AB300" s="3">
        <v>45082</v>
      </c>
      <c r="AC300">
        <v>139.09</v>
      </c>
      <c r="AE300" s="3">
        <v>45082</v>
      </c>
      <c r="AF300">
        <v>498.19</v>
      </c>
      <c r="AH300" s="3">
        <v>45082</v>
      </c>
      <c r="AI300">
        <v>226.77</v>
      </c>
      <c r="AK300" s="3">
        <v>45082</v>
      </c>
      <c r="AL300">
        <v>174.37</v>
      </c>
      <c r="AN300" s="3">
        <v>45082</v>
      </c>
      <c r="AO300">
        <v>158.32</v>
      </c>
      <c r="AQ300" s="3">
        <v>45082</v>
      </c>
      <c r="AR300">
        <v>132.63999999999999</v>
      </c>
      <c r="AT300" s="3">
        <v>45082</v>
      </c>
      <c r="AU300">
        <v>185.77610000000001</v>
      </c>
      <c r="AW300" s="3">
        <v>45082</v>
      </c>
      <c r="AX300">
        <v>125.3</v>
      </c>
      <c r="AZ300" s="3">
        <v>45082</v>
      </c>
      <c r="BA300">
        <v>208.78</v>
      </c>
      <c r="BC300" s="3">
        <v>45082</v>
      </c>
      <c r="BD300">
        <v>155.51</v>
      </c>
      <c r="BF300" s="3">
        <v>45082</v>
      </c>
      <c r="BG300">
        <v>39.170999999999999</v>
      </c>
      <c r="BI300" s="3">
        <v>45082</v>
      </c>
      <c r="BJ300">
        <v>209.86</v>
      </c>
      <c r="BL300" s="3">
        <v>45082</v>
      </c>
      <c r="BM300">
        <v>81.918999999999997</v>
      </c>
      <c r="BO300" s="3">
        <v>45082</v>
      </c>
      <c r="BP300">
        <v>145.94</v>
      </c>
      <c r="BR300" s="3">
        <v>45082</v>
      </c>
      <c r="BS300">
        <v>49.933300000000003</v>
      </c>
      <c r="BU300" s="3">
        <v>45082</v>
      </c>
      <c r="BV300">
        <v>113.11</v>
      </c>
      <c r="BX300" s="3">
        <v>45082</v>
      </c>
      <c r="BY300">
        <v>91</v>
      </c>
      <c r="CA300" s="3">
        <v>45082</v>
      </c>
      <c r="CB300">
        <v>50.21</v>
      </c>
      <c r="CD300" s="3">
        <v>45082</v>
      </c>
      <c r="CE300">
        <v>60.75</v>
      </c>
      <c r="CG300" s="3">
        <v>45082</v>
      </c>
      <c r="CH300">
        <v>34.46</v>
      </c>
      <c r="CJ300" s="3">
        <v>45082</v>
      </c>
      <c r="CK300">
        <v>105.2</v>
      </c>
    </row>
    <row r="301" spans="1:89" x14ac:dyDescent="0.25">
      <c r="A301" s="3">
        <v>45083</v>
      </c>
      <c r="B301">
        <v>179.21</v>
      </c>
      <c r="D301" s="3">
        <v>45083</v>
      </c>
      <c r="E301">
        <v>326.8</v>
      </c>
      <c r="G301" s="3">
        <v>45083</v>
      </c>
      <c r="H301">
        <v>226.68</v>
      </c>
      <c r="J301" s="3">
        <v>45083</v>
      </c>
      <c r="K301">
        <v>333.68</v>
      </c>
      <c r="M301" s="3">
        <v>45083</v>
      </c>
      <c r="N301">
        <v>221.22</v>
      </c>
      <c r="P301" s="3">
        <v>45083</v>
      </c>
      <c r="Q301">
        <v>296</v>
      </c>
      <c r="S301" s="3">
        <v>45083</v>
      </c>
      <c r="T301">
        <v>240.3</v>
      </c>
      <c r="V301" s="3">
        <v>45083</v>
      </c>
      <c r="W301">
        <v>171.82</v>
      </c>
      <c r="Y301" s="3">
        <v>45083</v>
      </c>
      <c r="Z301">
        <v>284.54000000000002</v>
      </c>
      <c r="AB301" s="3">
        <v>45083</v>
      </c>
      <c r="AC301">
        <v>139.34</v>
      </c>
      <c r="AE301" s="3">
        <v>45083</v>
      </c>
      <c r="AF301">
        <v>487.57</v>
      </c>
      <c r="AH301" s="3">
        <v>45083</v>
      </c>
      <c r="AI301">
        <v>228.22</v>
      </c>
      <c r="AK301" s="3">
        <v>45083</v>
      </c>
      <c r="AL301">
        <v>174.95</v>
      </c>
      <c r="AN301" s="3">
        <v>45083</v>
      </c>
      <c r="AO301">
        <v>158.18</v>
      </c>
      <c r="AQ301" s="3">
        <v>45083</v>
      </c>
      <c r="AR301">
        <v>132.69</v>
      </c>
      <c r="AT301" s="3">
        <v>45083</v>
      </c>
      <c r="AU301">
        <v>184.9847</v>
      </c>
      <c r="AW301" s="3">
        <v>45083</v>
      </c>
      <c r="AX301">
        <v>126.61</v>
      </c>
      <c r="AZ301" s="3">
        <v>45083</v>
      </c>
      <c r="BA301">
        <v>207.29</v>
      </c>
      <c r="BC301" s="3">
        <v>45083</v>
      </c>
      <c r="BD301">
        <v>155.79</v>
      </c>
      <c r="BF301" s="3">
        <v>45083</v>
      </c>
      <c r="BG301">
        <v>38.654000000000003</v>
      </c>
      <c r="BI301" s="3">
        <v>45083</v>
      </c>
      <c r="BJ301">
        <v>212.85</v>
      </c>
      <c r="BL301" s="3">
        <v>45083</v>
      </c>
      <c r="BM301">
        <v>82.177999999999997</v>
      </c>
      <c r="BO301" s="3">
        <v>45083</v>
      </c>
      <c r="BP301">
        <v>144.49</v>
      </c>
      <c r="BR301" s="3">
        <v>45083</v>
      </c>
      <c r="BS301">
        <v>49.926699999999997</v>
      </c>
      <c r="BU301" s="3">
        <v>45083</v>
      </c>
      <c r="BV301">
        <v>110.01</v>
      </c>
      <c r="BX301" s="3">
        <v>45083</v>
      </c>
      <c r="BY301">
        <v>92.16</v>
      </c>
      <c r="CA301" s="3">
        <v>45083</v>
      </c>
      <c r="CB301">
        <v>49.81</v>
      </c>
      <c r="CD301" s="3">
        <v>45083</v>
      </c>
      <c r="CE301">
        <v>60.31</v>
      </c>
      <c r="CG301" s="3">
        <v>45083</v>
      </c>
      <c r="CH301">
        <v>34.700000000000003</v>
      </c>
      <c r="CJ301" s="3">
        <v>45083</v>
      </c>
      <c r="CK301">
        <v>106.19</v>
      </c>
    </row>
    <row r="302" spans="1:89" x14ac:dyDescent="0.25">
      <c r="A302" s="3">
        <v>45084</v>
      </c>
      <c r="B302">
        <v>177.82</v>
      </c>
      <c r="D302" s="3">
        <v>45084</v>
      </c>
      <c r="E302">
        <v>335.75</v>
      </c>
      <c r="G302" s="3">
        <v>45084</v>
      </c>
      <c r="H302">
        <v>235.55</v>
      </c>
      <c r="J302" s="3">
        <v>45084</v>
      </c>
      <c r="K302">
        <v>323.38</v>
      </c>
      <c r="M302" s="3">
        <v>45084</v>
      </c>
      <c r="N302">
        <v>221.25</v>
      </c>
      <c r="P302" s="3">
        <v>45084</v>
      </c>
      <c r="Q302">
        <v>301.7</v>
      </c>
      <c r="S302" s="3">
        <v>45084</v>
      </c>
      <c r="T302">
        <v>240.76</v>
      </c>
      <c r="V302" s="3">
        <v>45084</v>
      </c>
      <c r="W302">
        <v>171.55</v>
      </c>
      <c r="Y302" s="3">
        <v>45084</v>
      </c>
      <c r="Z302">
        <v>281.89999999999998</v>
      </c>
      <c r="AB302" s="3">
        <v>45084</v>
      </c>
      <c r="AC302">
        <v>140.69</v>
      </c>
      <c r="AE302" s="3">
        <v>45084</v>
      </c>
      <c r="AF302">
        <v>482.13</v>
      </c>
      <c r="AH302" s="3">
        <v>45084</v>
      </c>
      <c r="AI302">
        <v>225.27</v>
      </c>
      <c r="AK302" s="3">
        <v>45084</v>
      </c>
      <c r="AL302">
        <v>175.78</v>
      </c>
      <c r="AN302" s="3">
        <v>45084</v>
      </c>
      <c r="AO302">
        <v>158.52000000000001</v>
      </c>
      <c r="AQ302" s="3">
        <v>45084</v>
      </c>
      <c r="AR302">
        <v>134.38</v>
      </c>
      <c r="AT302" s="3">
        <v>45084</v>
      </c>
      <c r="AU302">
        <v>186.9161</v>
      </c>
      <c r="AW302" s="3">
        <v>45084</v>
      </c>
      <c r="AX302">
        <v>121.23</v>
      </c>
      <c r="AZ302" s="3">
        <v>45084</v>
      </c>
      <c r="BA302">
        <v>211.93</v>
      </c>
      <c r="BC302" s="3">
        <v>45084</v>
      </c>
      <c r="BD302">
        <v>159.83000000000001</v>
      </c>
      <c r="BF302" s="3">
        <v>45084</v>
      </c>
      <c r="BG302">
        <v>37.475000000000001</v>
      </c>
      <c r="BI302" s="3">
        <v>45084</v>
      </c>
      <c r="BJ302">
        <v>205.73</v>
      </c>
      <c r="BL302" s="3">
        <v>45084</v>
      </c>
      <c r="BM302">
        <v>84.444000000000003</v>
      </c>
      <c r="BO302" s="3">
        <v>45084</v>
      </c>
      <c r="BP302">
        <v>144.80000000000001</v>
      </c>
      <c r="BR302" s="3">
        <v>45084</v>
      </c>
      <c r="BS302">
        <v>50</v>
      </c>
      <c r="BU302" s="3">
        <v>45084</v>
      </c>
      <c r="BV302">
        <v>108.61</v>
      </c>
      <c r="BX302" s="3">
        <v>45084</v>
      </c>
      <c r="BY302">
        <v>92.52</v>
      </c>
      <c r="CA302" s="3">
        <v>45084</v>
      </c>
      <c r="CB302">
        <v>49.78</v>
      </c>
      <c r="CD302" s="3">
        <v>45084</v>
      </c>
      <c r="CE302">
        <v>60.22</v>
      </c>
      <c r="CG302" s="3">
        <v>45084</v>
      </c>
      <c r="CH302">
        <v>35.26</v>
      </c>
      <c r="CJ302" s="3">
        <v>45084</v>
      </c>
      <c r="CK302">
        <v>107.09</v>
      </c>
    </row>
    <row r="303" spans="1:89" x14ac:dyDescent="0.25">
      <c r="A303" s="3">
        <v>45085</v>
      </c>
      <c r="B303">
        <v>180.57</v>
      </c>
      <c r="D303" s="3">
        <v>45085</v>
      </c>
      <c r="E303">
        <v>335.47</v>
      </c>
      <c r="G303" s="3">
        <v>45085</v>
      </c>
      <c r="H303">
        <v>234.45</v>
      </c>
      <c r="J303" s="3">
        <v>45085</v>
      </c>
      <c r="K303">
        <v>325.26</v>
      </c>
      <c r="M303" s="3">
        <v>45085</v>
      </c>
      <c r="N303">
        <v>220.76</v>
      </c>
      <c r="P303" s="3">
        <v>45085</v>
      </c>
      <c r="Q303">
        <v>301.08999999999997</v>
      </c>
      <c r="S303" s="3">
        <v>45085</v>
      </c>
      <c r="T303">
        <v>243.25</v>
      </c>
      <c r="V303" s="3">
        <v>45085</v>
      </c>
      <c r="W303">
        <v>171.14</v>
      </c>
      <c r="Y303" s="3">
        <v>45085</v>
      </c>
      <c r="Z303">
        <v>285.77999999999997</v>
      </c>
      <c r="AB303" s="3">
        <v>45085</v>
      </c>
      <c r="AC303">
        <v>140.72999999999999</v>
      </c>
      <c r="AE303" s="3">
        <v>45085</v>
      </c>
      <c r="AF303">
        <v>490.23</v>
      </c>
      <c r="AH303" s="3">
        <v>45085</v>
      </c>
      <c r="AI303">
        <v>223.05</v>
      </c>
      <c r="AK303" s="3">
        <v>45085</v>
      </c>
      <c r="AL303">
        <v>174.91</v>
      </c>
      <c r="AN303" s="3">
        <v>45085</v>
      </c>
      <c r="AO303">
        <v>160.26</v>
      </c>
      <c r="AQ303" s="3">
        <v>45085</v>
      </c>
      <c r="AR303">
        <v>134.41</v>
      </c>
      <c r="AT303" s="3">
        <v>45085</v>
      </c>
      <c r="AU303">
        <v>186.69</v>
      </c>
      <c r="AW303" s="3">
        <v>45085</v>
      </c>
      <c r="AX303">
        <v>124.25</v>
      </c>
      <c r="AZ303" s="3">
        <v>45085</v>
      </c>
      <c r="BA303">
        <v>218.11</v>
      </c>
      <c r="BC303" s="3">
        <v>45085</v>
      </c>
      <c r="BD303">
        <v>159.24</v>
      </c>
      <c r="BF303" s="3">
        <v>45085</v>
      </c>
      <c r="BG303">
        <v>38.51</v>
      </c>
      <c r="BI303" s="3">
        <v>45085</v>
      </c>
      <c r="BJ303">
        <v>209.53</v>
      </c>
      <c r="BL303" s="3">
        <v>45085</v>
      </c>
      <c r="BM303">
        <v>84.242999999999995</v>
      </c>
      <c r="BO303" s="3">
        <v>45085</v>
      </c>
      <c r="BP303">
        <v>146.44</v>
      </c>
      <c r="BR303" s="3">
        <v>45085</v>
      </c>
      <c r="BS303">
        <v>50.723300000000002</v>
      </c>
      <c r="BU303" s="3">
        <v>45085</v>
      </c>
      <c r="BV303">
        <v>110.32</v>
      </c>
      <c r="BX303" s="3">
        <v>45085</v>
      </c>
      <c r="BY303">
        <v>92.53</v>
      </c>
      <c r="CA303" s="3">
        <v>45085</v>
      </c>
      <c r="CB303">
        <v>49.68</v>
      </c>
      <c r="CD303" s="3">
        <v>45085</v>
      </c>
      <c r="CE303">
        <v>60.37</v>
      </c>
      <c r="CG303" s="3">
        <v>45085</v>
      </c>
      <c r="CH303">
        <v>35.43</v>
      </c>
      <c r="CJ303" s="3">
        <v>45085</v>
      </c>
      <c r="CK303">
        <v>106.2</v>
      </c>
    </row>
    <row r="304" spans="1:89" x14ac:dyDescent="0.25">
      <c r="A304" s="3">
        <v>45086</v>
      </c>
      <c r="B304">
        <v>180.96</v>
      </c>
      <c r="D304" s="3">
        <v>45086</v>
      </c>
      <c r="E304">
        <v>336.02</v>
      </c>
      <c r="G304" s="3">
        <v>45086</v>
      </c>
      <c r="H304">
        <v>235.03</v>
      </c>
      <c r="J304" s="3">
        <v>45086</v>
      </c>
      <c r="K304">
        <v>326.79000000000002</v>
      </c>
      <c r="M304" s="3">
        <v>45086</v>
      </c>
      <c r="N304">
        <v>218.76</v>
      </c>
      <c r="P304" s="3">
        <v>45086</v>
      </c>
      <c r="Q304">
        <v>297.35000000000002</v>
      </c>
      <c r="S304" s="3">
        <v>45086</v>
      </c>
      <c r="T304">
        <v>240.76</v>
      </c>
      <c r="V304" s="3">
        <v>45086</v>
      </c>
      <c r="W304">
        <v>171.72</v>
      </c>
      <c r="Y304" s="3">
        <v>45086</v>
      </c>
      <c r="Z304">
        <v>286.79000000000002</v>
      </c>
      <c r="AB304" s="3">
        <v>45086</v>
      </c>
      <c r="AC304">
        <v>141.01</v>
      </c>
      <c r="AE304" s="3">
        <v>45086</v>
      </c>
      <c r="AF304">
        <v>493.62</v>
      </c>
      <c r="AH304" s="3">
        <v>45086</v>
      </c>
      <c r="AI304">
        <v>223.56</v>
      </c>
      <c r="AK304" s="3">
        <v>45086</v>
      </c>
      <c r="AL304">
        <v>175.6</v>
      </c>
      <c r="AN304" s="3">
        <v>45086</v>
      </c>
      <c r="AO304">
        <v>160.01</v>
      </c>
      <c r="AQ304" s="3">
        <v>45086</v>
      </c>
      <c r="AR304">
        <v>135.30000000000001</v>
      </c>
      <c r="AT304" s="3">
        <v>45086</v>
      </c>
      <c r="AU304">
        <v>186.44499999999999</v>
      </c>
      <c r="AW304" s="3">
        <v>45086</v>
      </c>
      <c r="AX304">
        <v>123.43</v>
      </c>
      <c r="AZ304" s="3">
        <v>45086</v>
      </c>
      <c r="BA304">
        <v>217.31</v>
      </c>
      <c r="BC304" s="3">
        <v>45086</v>
      </c>
      <c r="BD304">
        <v>158.86000000000001</v>
      </c>
      <c r="BF304" s="3">
        <v>45086</v>
      </c>
      <c r="BG304">
        <v>38.770000000000003</v>
      </c>
      <c r="BI304" s="3">
        <v>45086</v>
      </c>
      <c r="BJ304">
        <v>215.31</v>
      </c>
      <c r="BL304" s="3">
        <v>45086</v>
      </c>
      <c r="BM304">
        <v>83.524000000000001</v>
      </c>
      <c r="BO304" s="3">
        <v>45086</v>
      </c>
      <c r="BP304">
        <v>146.56</v>
      </c>
      <c r="BR304" s="3">
        <v>45086</v>
      </c>
      <c r="BS304">
        <v>51.03</v>
      </c>
      <c r="BU304" s="3">
        <v>45086</v>
      </c>
      <c r="BV304">
        <v>110.71</v>
      </c>
      <c r="BX304" s="3">
        <v>45086</v>
      </c>
      <c r="BY304">
        <v>91.93</v>
      </c>
      <c r="CA304" s="3">
        <v>45086</v>
      </c>
      <c r="CB304">
        <v>49.66</v>
      </c>
      <c r="CD304" s="3">
        <v>45086</v>
      </c>
      <c r="CE304">
        <v>60.47</v>
      </c>
      <c r="CG304" s="3">
        <v>45086</v>
      </c>
      <c r="CH304">
        <v>35.47</v>
      </c>
      <c r="CJ304" s="3">
        <v>45086</v>
      </c>
      <c r="CK304">
        <v>105.86</v>
      </c>
    </row>
    <row r="305" spans="1:89" x14ac:dyDescent="0.25">
      <c r="A305" s="3">
        <v>45089</v>
      </c>
      <c r="B305">
        <v>183.79</v>
      </c>
      <c r="D305" s="3">
        <v>45089</v>
      </c>
      <c r="E305">
        <v>339.49</v>
      </c>
      <c r="G305" s="3">
        <v>45089</v>
      </c>
      <c r="H305">
        <v>237.9</v>
      </c>
      <c r="J305" s="3">
        <v>45089</v>
      </c>
      <c r="K305">
        <v>331.85</v>
      </c>
      <c r="M305" s="3">
        <v>45089</v>
      </c>
      <c r="N305">
        <v>217.36</v>
      </c>
      <c r="P305" s="3">
        <v>45089</v>
      </c>
      <c r="Q305">
        <v>300.86</v>
      </c>
      <c r="S305" s="3">
        <v>45089</v>
      </c>
      <c r="T305">
        <v>244.91</v>
      </c>
      <c r="V305" s="3">
        <v>45089</v>
      </c>
      <c r="W305">
        <v>173.64</v>
      </c>
      <c r="Y305" s="3">
        <v>45089</v>
      </c>
      <c r="Z305">
        <v>288.57</v>
      </c>
      <c r="AB305" s="3">
        <v>45089</v>
      </c>
      <c r="AC305">
        <v>141</v>
      </c>
      <c r="AE305" s="3">
        <v>45089</v>
      </c>
      <c r="AF305">
        <v>492.59</v>
      </c>
      <c r="AH305" s="3">
        <v>45089</v>
      </c>
      <c r="AI305">
        <v>226.17</v>
      </c>
      <c r="AK305" s="3">
        <v>45089</v>
      </c>
      <c r="AL305">
        <v>174.77</v>
      </c>
      <c r="AN305" s="3">
        <v>45089</v>
      </c>
      <c r="AO305">
        <v>159.9</v>
      </c>
      <c r="AQ305" s="3">
        <v>45089</v>
      </c>
      <c r="AR305">
        <v>136.41999999999999</v>
      </c>
      <c r="AT305" s="3">
        <v>45089</v>
      </c>
      <c r="AU305">
        <v>187.0198</v>
      </c>
      <c r="AW305" s="3">
        <v>45089</v>
      </c>
      <c r="AX305">
        <v>126.57</v>
      </c>
      <c r="AZ305" s="3">
        <v>45089</v>
      </c>
      <c r="BA305">
        <v>221.56</v>
      </c>
      <c r="BC305" s="3">
        <v>45089</v>
      </c>
      <c r="BD305">
        <v>157.33000000000001</v>
      </c>
      <c r="BF305" s="3">
        <v>45089</v>
      </c>
      <c r="BG305">
        <v>39.481999999999999</v>
      </c>
      <c r="BI305" s="3">
        <v>45089</v>
      </c>
      <c r="BJ305">
        <v>213.69</v>
      </c>
      <c r="BL305" s="3">
        <v>45089</v>
      </c>
      <c r="BM305">
        <v>84.661000000000001</v>
      </c>
      <c r="BO305" s="3">
        <v>45089</v>
      </c>
      <c r="BP305">
        <v>145.41</v>
      </c>
      <c r="BR305" s="3">
        <v>45089</v>
      </c>
      <c r="BS305">
        <v>51.366700000000002</v>
      </c>
      <c r="BU305" s="3">
        <v>45089</v>
      </c>
      <c r="BV305">
        <v>109.86</v>
      </c>
      <c r="BX305" s="3">
        <v>45089</v>
      </c>
      <c r="BY305">
        <v>93.14</v>
      </c>
      <c r="CA305" s="3">
        <v>45089</v>
      </c>
      <c r="CB305">
        <v>50.48</v>
      </c>
      <c r="CD305" s="3">
        <v>45089</v>
      </c>
      <c r="CE305">
        <v>60.21</v>
      </c>
      <c r="CG305" s="3">
        <v>45089</v>
      </c>
      <c r="CH305">
        <v>35.61</v>
      </c>
      <c r="CJ305" s="3">
        <v>45089</v>
      </c>
      <c r="CK305">
        <v>106.83</v>
      </c>
    </row>
    <row r="306" spans="1:89" x14ac:dyDescent="0.25">
      <c r="A306" s="3">
        <v>45090</v>
      </c>
      <c r="B306">
        <v>183.31</v>
      </c>
      <c r="D306" s="3">
        <v>45090</v>
      </c>
      <c r="E306">
        <v>342.5</v>
      </c>
      <c r="G306" s="3">
        <v>45090</v>
      </c>
      <c r="H306">
        <v>245.44</v>
      </c>
      <c r="J306" s="3">
        <v>45090</v>
      </c>
      <c r="K306">
        <v>334.29</v>
      </c>
      <c r="M306" s="3">
        <v>45090</v>
      </c>
      <c r="N306">
        <v>221.99</v>
      </c>
      <c r="P306" s="3">
        <v>45090</v>
      </c>
      <c r="Q306">
        <v>300.08</v>
      </c>
      <c r="S306" s="3">
        <v>45090</v>
      </c>
      <c r="T306">
        <v>247.19</v>
      </c>
      <c r="V306" s="3">
        <v>45090</v>
      </c>
      <c r="W306">
        <v>175.14</v>
      </c>
      <c r="Y306" s="3">
        <v>45090</v>
      </c>
      <c r="Z306">
        <v>288.55</v>
      </c>
      <c r="AB306" s="3">
        <v>45090</v>
      </c>
      <c r="AC306">
        <v>142.02000000000001</v>
      </c>
      <c r="AE306" s="3">
        <v>45090</v>
      </c>
      <c r="AF306">
        <v>491.31</v>
      </c>
      <c r="AH306" s="3">
        <v>45090</v>
      </c>
      <c r="AI306">
        <v>223.4</v>
      </c>
      <c r="AK306" s="3">
        <v>45090</v>
      </c>
      <c r="AL306">
        <v>176.12</v>
      </c>
      <c r="AN306" s="3">
        <v>45090</v>
      </c>
      <c r="AO306">
        <v>160.74</v>
      </c>
      <c r="AQ306" s="3">
        <v>45090</v>
      </c>
      <c r="AR306">
        <v>137.6</v>
      </c>
      <c r="AT306" s="3">
        <v>45090</v>
      </c>
      <c r="AU306">
        <v>189.47880000000001</v>
      </c>
      <c r="AW306" s="3">
        <v>45090</v>
      </c>
      <c r="AX306">
        <v>126.66</v>
      </c>
      <c r="AZ306" s="3">
        <v>45090</v>
      </c>
      <c r="BA306">
        <v>220.38</v>
      </c>
      <c r="BC306" s="3">
        <v>45090</v>
      </c>
      <c r="BD306">
        <v>158.51</v>
      </c>
      <c r="BF306" s="3">
        <v>45090</v>
      </c>
      <c r="BG306">
        <v>41.021999999999998</v>
      </c>
      <c r="BI306" s="3">
        <v>45090</v>
      </c>
      <c r="BJ306">
        <v>208.98</v>
      </c>
      <c r="BL306" s="3">
        <v>45090</v>
      </c>
      <c r="BM306">
        <v>85.897999999999996</v>
      </c>
      <c r="BO306" s="3">
        <v>45090</v>
      </c>
      <c r="BP306">
        <v>145.06</v>
      </c>
      <c r="BR306" s="3">
        <v>45090</v>
      </c>
      <c r="BS306">
        <v>51.7667</v>
      </c>
      <c r="BU306" s="3">
        <v>45090</v>
      </c>
      <c r="BV306">
        <v>109.99</v>
      </c>
      <c r="BX306" s="3">
        <v>45090</v>
      </c>
      <c r="BY306">
        <v>93.85</v>
      </c>
      <c r="CA306" s="3">
        <v>45090</v>
      </c>
      <c r="CB306">
        <v>50.8</v>
      </c>
      <c r="CD306" s="3">
        <v>45090</v>
      </c>
      <c r="CE306">
        <v>60.45</v>
      </c>
      <c r="CG306" s="3">
        <v>45090</v>
      </c>
      <c r="CH306">
        <v>35.479999999999997</v>
      </c>
      <c r="CJ306" s="3">
        <v>45090</v>
      </c>
      <c r="CK306">
        <v>106.78</v>
      </c>
    </row>
    <row r="307" spans="1:89" x14ac:dyDescent="0.25">
      <c r="A307" s="3">
        <v>45091</v>
      </c>
      <c r="B307">
        <v>183.95</v>
      </c>
      <c r="D307" s="3">
        <v>45091</v>
      </c>
      <c r="E307">
        <v>338.42</v>
      </c>
      <c r="G307" s="3">
        <v>45091</v>
      </c>
      <c r="H307">
        <v>243.32</v>
      </c>
      <c r="J307" s="3">
        <v>45091</v>
      </c>
      <c r="K307">
        <v>337.34</v>
      </c>
      <c r="M307" s="3">
        <v>45091</v>
      </c>
      <c r="N307">
        <v>222.28</v>
      </c>
      <c r="P307" s="3">
        <v>45091</v>
      </c>
      <c r="Q307">
        <v>299.70999999999998</v>
      </c>
      <c r="S307" s="3">
        <v>45091</v>
      </c>
      <c r="T307">
        <v>245.85</v>
      </c>
      <c r="V307" s="3">
        <v>45091</v>
      </c>
      <c r="W307">
        <v>174.47</v>
      </c>
      <c r="Y307" s="3">
        <v>45091</v>
      </c>
      <c r="Z307">
        <v>288.44</v>
      </c>
      <c r="AB307" s="3">
        <v>45091</v>
      </c>
      <c r="AC307">
        <v>141.49</v>
      </c>
      <c r="AE307" s="3">
        <v>45091</v>
      </c>
      <c r="AF307">
        <v>459.86</v>
      </c>
      <c r="AH307" s="3">
        <v>45091</v>
      </c>
      <c r="AI307">
        <v>223.44</v>
      </c>
      <c r="AK307" s="3">
        <v>45091</v>
      </c>
      <c r="AL307">
        <v>173.55</v>
      </c>
      <c r="AN307" s="3">
        <v>45091</v>
      </c>
      <c r="AO307">
        <v>161.56</v>
      </c>
      <c r="AQ307" s="3">
        <v>45091</v>
      </c>
      <c r="AR307">
        <v>137.19999999999999</v>
      </c>
      <c r="AT307" s="3">
        <v>45091</v>
      </c>
      <c r="AU307">
        <v>188.9229</v>
      </c>
      <c r="AW307" s="3">
        <v>45091</v>
      </c>
      <c r="AX307">
        <v>126.42</v>
      </c>
      <c r="AZ307" s="3">
        <v>45091</v>
      </c>
      <c r="BA307">
        <v>216.9</v>
      </c>
      <c r="BC307" s="3">
        <v>45091</v>
      </c>
      <c r="BD307">
        <v>157.09</v>
      </c>
      <c r="BF307" s="3">
        <v>45091</v>
      </c>
      <c r="BG307">
        <v>42.997</v>
      </c>
      <c r="BI307" s="3">
        <v>45091</v>
      </c>
      <c r="BJ307">
        <v>209.4</v>
      </c>
      <c r="BL307" s="3">
        <v>45091</v>
      </c>
      <c r="BM307">
        <v>85.238</v>
      </c>
      <c r="BO307" s="3">
        <v>45091</v>
      </c>
      <c r="BP307">
        <v>146.41999999999999</v>
      </c>
      <c r="BR307" s="3">
        <v>45091</v>
      </c>
      <c r="BS307">
        <v>52.29</v>
      </c>
      <c r="BU307" s="3">
        <v>45091</v>
      </c>
      <c r="BV307">
        <v>108.66</v>
      </c>
      <c r="BX307" s="3">
        <v>45091</v>
      </c>
      <c r="BY307">
        <v>92.45</v>
      </c>
      <c r="CA307" s="3">
        <v>45091</v>
      </c>
      <c r="CB307">
        <v>50.96</v>
      </c>
      <c r="CD307" s="3">
        <v>45091</v>
      </c>
      <c r="CE307">
        <v>60.86</v>
      </c>
      <c r="CG307" s="3">
        <v>45091</v>
      </c>
      <c r="CH307">
        <v>35.729999999999997</v>
      </c>
      <c r="CJ307" s="3">
        <v>45091</v>
      </c>
      <c r="CK307">
        <v>112.86</v>
      </c>
    </row>
    <row r="308" spans="1:89" x14ac:dyDescent="0.25">
      <c r="A308" s="3">
        <v>45092</v>
      </c>
      <c r="B308">
        <v>186.01</v>
      </c>
      <c r="D308" s="3">
        <v>45092</v>
      </c>
      <c r="E308">
        <v>339.74</v>
      </c>
      <c r="G308" s="3">
        <v>45092</v>
      </c>
      <c r="H308">
        <v>247.67</v>
      </c>
      <c r="J308" s="3">
        <v>45092</v>
      </c>
      <c r="K308">
        <v>348.1</v>
      </c>
      <c r="M308" s="3">
        <v>45092</v>
      </c>
      <c r="N308">
        <v>228.44</v>
      </c>
      <c r="P308" s="3">
        <v>45092</v>
      </c>
      <c r="Q308">
        <v>302.02</v>
      </c>
      <c r="S308" s="3">
        <v>45092</v>
      </c>
      <c r="T308">
        <v>249.47</v>
      </c>
      <c r="V308" s="3">
        <v>45092</v>
      </c>
      <c r="W308">
        <v>173.81</v>
      </c>
      <c r="Y308" s="3">
        <v>45092</v>
      </c>
      <c r="Z308">
        <v>292.61</v>
      </c>
      <c r="AB308" s="3">
        <v>45092</v>
      </c>
      <c r="AC308">
        <v>143.09</v>
      </c>
      <c r="AE308" s="3">
        <v>45092</v>
      </c>
      <c r="AF308">
        <v>465.89</v>
      </c>
      <c r="AH308" s="3">
        <v>45092</v>
      </c>
      <c r="AI308">
        <v>226.17</v>
      </c>
      <c r="AK308" s="3">
        <v>45092</v>
      </c>
      <c r="AL308">
        <v>175.97</v>
      </c>
      <c r="AN308" s="3">
        <v>45092</v>
      </c>
      <c r="AO308">
        <v>163.72999999999999</v>
      </c>
      <c r="AQ308" s="3">
        <v>45092</v>
      </c>
      <c r="AR308">
        <v>138.4</v>
      </c>
      <c r="AT308" s="3">
        <v>45092</v>
      </c>
      <c r="AU308">
        <v>191.94730000000001</v>
      </c>
      <c r="AW308" s="3">
        <v>45092</v>
      </c>
      <c r="AX308">
        <v>127.11</v>
      </c>
      <c r="AZ308" s="3">
        <v>45092</v>
      </c>
      <c r="BA308">
        <v>219.41</v>
      </c>
      <c r="BC308" s="3">
        <v>45092</v>
      </c>
      <c r="BD308">
        <v>158.28</v>
      </c>
      <c r="BF308" s="3">
        <v>45092</v>
      </c>
      <c r="BG308">
        <v>42.652999999999999</v>
      </c>
      <c r="BI308" s="3">
        <v>45092</v>
      </c>
      <c r="BJ308">
        <v>211.92</v>
      </c>
      <c r="BL308" s="3">
        <v>45092</v>
      </c>
      <c r="BM308">
        <v>86.793000000000006</v>
      </c>
      <c r="BO308" s="3">
        <v>45092</v>
      </c>
      <c r="BP308">
        <v>148.44999999999999</v>
      </c>
      <c r="BR308" s="3">
        <v>45092</v>
      </c>
      <c r="BS308">
        <v>52.576700000000002</v>
      </c>
      <c r="BU308" s="3">
        <v>45092</v>
      </c>
      <c r="BV308">
        <v>109.4</v>
      </c>
      <c r="BX308" s="3">
        <v>45092</v>
      </c>
      <c r="BY308">
        <v>92.94</v>
      </c>
      <c r="CA308" s="3">
        <v>45092</v>
      </c>
      <c r="CB308">
        <v>51.93</v>
      </c>
      <c r="CD308" s="3">
        <v>45092</v>
      </c>
      <c r="CE308">
        <v>61.23</v>
      </c>
      <c r="CG308" s="3">
        <v>45092</v>
      </c>
      <c r="CH308">
        <v>36.44</v>
      </c>
      <c r="CJ308" s="3">
        <v>45092</v>
      </c>
      <c r="CK308">
        <v>112.41</v>
      </c>
    </row>
    <row r="309" spans="1:89" x14ac:dyDescent="0.25">
      <c r="A309" s="3">
        <v>45093</v>
      </c>
      <c r="B309">
        <v>184.92</v>
      </c>
      <c r="D309" s="3">
        <v>45093</v>
      </c>
      <c r="E309">
        <v>338.31</v>
      </c>
      <c r="G309" s="3">
        <v>45093</v>
      </c>
      <c r="H309">
        <v>245.27</v>
      </c>
      <c r="J309" s="3">
        <v>45093</v>
      </c>
      <c r="K309">
        <v>342.33</v>
      </c>
      <c r="M309" s="3">
        <v>45093</v>
      </c>
      <c r="N309">
        <v>229.66</v>
      </c>
      <c r="P309" s="3">
        <v>45093</v>
      </c>
      <c r="Q309">
        <v>300.38</v>
      </c>
      <c r="S309" s="3">
        <v>45093</v>
      </c>
      <c r="T309">
        <v>247.89</v>
      </c>
      <c r="V309" s="3">
        <v>45093</v>
      </c>
      <c r="W309">
        <v>172.21</v>
      </c>
      <c r="Y309" s="3">
        <v>45093</v>
      </c>
      <c r="Z309">
        <v>293.7</v>
      </c>
      <c r="AB309" s="3">
        <v>45093</v>
      </c>
      <c r="AC309">
        <v>143.26</v>
      </c>
      <c r="AE309" s="3">
        <v>45093</v>
      </c>
      <c r="AF309">
        <v>458.49</v>
      </c>
      <c r="AH309" s="3">
        <v>45093</v>
      </c>
      <c r="AI309">
        <v>228.91</v>
      </c>
      <c r="AK309" s="3">
        <v>45093</v>
      </c>
      <c r="AL309">
        <v>176.75</v>
      </c>
      <c r="AN309" s="3">
        <v>45093</v>
      </c>
      <c r="AO309">
        <v>164.23</v>
      </c>
      <c r="AQ309" s="3">
        <v>45093</v>
      </c>
      <c r="AR309">
        <v>137.47999999999999</v>
      </c>
      <c r="AT309" s="3">
        <v>45093</v>
      </c>
      <c r="AU309">
        <v>191.2312</v>
      </c>
      <c r="AW309" s="3">
        <v>45093</v>
      </c>
      <c r="AX309">
        <v>125.49</v>
      </c>
      <c r="AZ309" s="3">
        <v>45093</v>
      </c>
      <c r="BA309">
        <v>219.99</v>
      </c>
      <c r="BC309" s="3">
        <v>45093</v>
      </c>
      <c r="BD309">
        <v>157.26</v>
      </c>
      <c r="BF309" s="3">
        <v>45093</v>
      </c>
      <c r="BG309">
        <v>42.692</v>
      </c>
      <c r="BI309" s="3">
        <v>45093</v>
      </c>
      <c r="BJ309">
        <v>211.76</v>
      </c>
      <c r="BL309" s="3">
        <v>45093</v>
      </c>
      <c r="BM309">
        <v>87.403000000000006</v>
      </c>
      <c r="BO309" s="3">
        <v>45093</v>
      </c>
      <c r="BP309">
        <v>149.54</v>
      </c>
      <c r="BR309" s="3">
        <v>45093</v>
      </c>
      <c r="BS309">
        <v>51.843299999999999</v>
      </c>
      <c r="BU309" s="3">
        <v>45093</v>
      </c>
      <c r="BV309">
        <v>109.32</v>
      </c>
      <c r="BX309" s="3">
        <v>45093</v>
      </c>
      <c r="BY309">
        <v>91.32</v>
      </c>
      <c r="CA309" s="3">
        <v>45093</v>
      </c>
      <c r="CB309">
        <v>52.07</v>
      </c>
      <c r="CD309" s="3">
        <v>45093</v>
      </c>
      <c r="CE309">
        <v>61.67</v>
      </c>
      <c r="CG309" s="3">
        <v>45093</v>
      </c>
      <c r="CH309">
        <v>36.46</v>
      </c>
      <c r="CJ309" s="3">
        <v>45093</v>
      </c>
      <c r="CK309">
        <v>113.59</v>
      </c>
    </row>
    <row r="310" spans="1:89" x14ac:dyDescent="0.25">
      <c r="A310" s="3">
        <v>45097</v>
      </c>
      <c r="B310">
        <v>185.01</v>
      </c>
      <c r="D310" s="3">
        <v>45097</v>
      </c>
      <c r="E310">
        <v>330.72</v>
      </c>
      <c r="G310" s="3">
        <v>45097</v>
      </c>
      <c r="H310">
        <v>241.15</v>
      </c>
      <c r="J310" s="3">
        <v>45097</v>
      </c>
      <c r="K310">
        <v>338.05</v>
      </c>
      <c r="M310" s="3">
        <v>45097</v>
      </c>
      <c r="N310">
        <v>228.59</v>
      </c>
      <c r="P310" s="3">
        <v>45097</v>
      </c>
      <c r="Q310">
        <v>301.41000000000003</v>
      </c>
      <c r="S310" s="3">
        <v>45097</v>
      </c>
      <c r="T310">
        <v>248.37</v>
      </c>
      <c r="V310" s="3">
        <v>45097</v>
      </c>
      <c r="W310">
        <v>169.41</v>
      </c>
      <c r="Y310" s="3">
        <v>45097</v>
      </c>
      <c r="Z310">
        <v>293.04000000000002</v>
      </c>
      <c r="AB310" s="3">
        <v>45097</v>
      </c>
      <c r="AC310">
        <v>142.53</v>
      </c>
      <c r="AE310" s="3">
        <v>45097</v>
      </c>
      <c r="AF310">
        <v>469.39</v>
      </c>
      <c r="AH310" s="3">
        <v>45097</v>
      </c>
      <c r="AI310">
        <v>226.47</v>
      </c>
      <c r="AK310" s="3">
        <v>45097</v>
      </c>
      <c r="AL310">
        <v>175.56</v>
      </c>
      <c r="AN310" s="3">
        <v>45097</v>
      </c>
      <c r="AO310">
        <v>164.13</v>
      </c>
      <c r="AQ310" s="3">
        <v>45097</v>
      </c>
      <c r="AR310">
        <v>135.96</v>
      </c>
      <c r="AT310" s="3">
        <v>45097</v>
      </c>
      <c r="AU310">
        <v>188.8099</v>
      </c>
      <c r="AW310" s="3">
        <v>45097</v>
      </c>
      <c r="AX310">
        <v>125.78</v>
      </c>
      <c r="AZ310" s="3">
        <v>45097</v>
      </c>
      <c r="BA310">
        <v>212.37</v>
      </c>
      <c r="BC310" s="3">
        <v>45097</v>
      </c>
      <c r="BD310">
        <v>153.68</v>
      </c>
      <c r="BF310" s="3">
        <v>45097</v>
      </c>
      <c r="BG310">
        <v>43.808</v>
      </c>
      <c r="BI310" s="3">
        <v>45097</v>
      </c>
      <c r="BJ310">
        <v>216.97</v>
      </c>
      <c r="BL310" s="3">
        <v>45097</v>
      </c>
      <c r="BM310">
        <v>85.53</v>
      </c>
      <c r="BO310" s="3">
        <v>45097</v>
      </c>
      <c r="BP310">
        <v>148.16</v>
      </c>
      <c r="BR310" s="3">
        <v>45097</v>
      </c>
      <c r="BS310">
        <v>51.386699999999998</v>
      </c>
      <c r="BU310" s="3">
        <v>45097</v>
      </c>
      <c r="BV310">
        <v>110.23</v>
      </c>
      <c r="BX310" s="3">
        <v>45097</v>
      </c>
      <c r="BY310">
        <v>89.75</v>
      </c>
      <c r="CA310" s="3">
        <v>45097</v>
      </c>
      <c r="CB310">
        <v>51.55</v>
      </c>
      <c r="CD310" s="3">
        <v>45097</v>
      </c>
      <c r="CE310">
        <v>61.26</v>
      </c>
      <c r="CG310" s="3">
        <v>45097</v>
      </c>
      <c r="CH310">
        <v>35.81</v>
      </c>
      <c r="CJ310" s="3">
        <v>45097</v>
      </c>
      <c r="CK310">
        <v>109.54</v>
      </c>
    </row>
    <row r="311" spans="1:89" x14ac:dyDescent="0.25">
      <c r="A311" s="3">
        <v>45098</v>
      </c>
      <c r="B311">
        <v>183.96</v>
      </c>
      <c r="D311" s="3">
        <v>45098</v>
      </c>
      <c r="E311">
        <v>325.07</v>
      </c>
      <c r="G311" s="3">
        <v>45098</v>
      </c>
      <c r="H311">
        <v>241.48</v>
      </c>
      <c r="J311" s="3">
        <v>45098</v>
      </c>
      <c r="K311">
        <v>333.56</v>
      </c>
      <c r="M311" s="3">
        <v>45098</v>
      </c>
      <c r="N311">
        <v>227.04</v>
      </c>
      <c r="P311" s="3">
        <v>45098</v>
      </c>
      <c r="Q311">
        <v>300.7</v>
      </c>
      <c r="S311" s="3">
        <v>45098</v>
      </c>
      <c r="T311">
        <v>247.28</v>
      </c>
      <c r="V311" s="3">
        <v>45098</v>
      </c>
      <c r="W311">
        <v>167.92</v>
      </c>
      <c r="Y311" s="3">
        <v>45098</v>
      </c>
      <c r="Z311">
        <v>294.52</v>
      </c>
      <c r="AB311" s="3">
        <v>45098</v>
      </c>
      <c r="AC311">
        <v>142.32</v>
      </c>
      <c r="AE311" s="3">
        <v>45098</v>
      </c>
      <c r="AF311">
        <v>476.75</v>
      </c>
      <c r="AH311" s="3">
        <v>45098</v>
      </c>
      <c r="AI311">
        <v>227.25</v>
      </c>
      <c r="AK311" s="3">
        <v>45098</v>
      </c>
      <c r="AL311">
        <v>175.29</v>
      </c>
      <c r="AN311" s="3">
        <v>45098</v>
      </c>
      <c r="AO311">
        <v>163.88</v>
      </c>
      <c r="AQ311" s="3">
        <v>45098</v>
      </c>
      <c r="AR311">
        <v>133.69</v>
      </c>
      <c r="AT311" s="3">
        <v>45098</v>
      </c>
      <c r="AU311">
        <v>190.12889999999999</v>
      </c>
      <c r="AW311" s="3">
        <v>45098</v>
      </c>
      <c r="AX311">
        <v>124.83</v>
      </c>
      <c r="AZ311" s="3">
        <v>45098</v>
      </c>
      <c r="BA311">
        <v>212.08</v>
      </c>
      <c r="BC311" s="3">
        <v>45098</v>
      </c>
      <c r="BD311">
        <v>154.88</v>
      </c>
      <c r="BF311" s="3">
        <v>45098</v>
      </c>
      <c r="BG311">
        <v>43.045000000000002</v>
      </c>
      <c r="BI311" s="3">
        <v>45098</v>
      </c>
      <c r="BJ311">
        <v>209.59</v>
      </c>
      <c r="BL311" s="3">
        <v>45098</v>
      </c>
      <c r="BM311">
        <v>84.837000000000003</v>
      </c>
      <c r="BO311" s="3">
        <v>45098</v>
      </c>
      <c r="BP311">
        <v>149.44</v>
      </c>
      <c r="BR311" s="3">
        <v>45098</v>
      </c>
      <c r="BS311">
        <v>51.486699999999999</v>
      </c>
      <c r="BU311" s="3">
        <v>45098</v>
      </c>
      <c r="BV311">
        <v>111.16</v>
      </c>
      <c r="BX311" s="3">
        <v>45098</v>
      </c>
      <c r="BY311">
        <v>88.64</v>
      </c>
      <c r="CA311" s="3">
        <v>45098</v>
      </c>
      <c r="CB311">
        <v>50.85</v>
      </c>
      <c r="CD311" s="3">
        <v>45098</v>
      </c>
      <c r="CE311">
        <v>61.43</v>
      </c>
      <c r="CG311" s="3">
        <v>45098</v>
      </c>
      <c r="CH311">
        <v>35.83</v>
      </c>
      <c r="CJ311" s="3">
        <v>45098</v>
      </c>
      <c r="CK311">
        <v>109.98</v>
      </c>
    </row>
    <row r="312" spans="1:89" x14ac:dyDescent="0.25">
      <c r="A312" s="3">
        <v>45099</v>
      </c>
      <c r="B312">
        <v>187</v>
      </c>
      <c r="D312" s="3">
        <v>45099</v>
      </c>
      <c r="E312">
        <v>319.58</v>
      </c>
      <c r="G312" s="3">
        <v>45099</v>
      </c>
      <c r="H312">
        <v>237.34</v>
      </c>
      <c r="J312" s="3">
        <v>45099</v>
      </c>
      <c r="K312">
        <v>339.71</v>
      </c>
      <c r="M312" s="3">
        <v>45099</v>
      </c>
      <c r="N312">
        <v>229.66</v>
      </c>
      <c r="P312" s="3">
        <v>45099</v>
      </c>
      <c r="Q312">
        <v>301.18</v>
      </c>
      <c r="S312" s="3">
        <v>45099</v>
      </c>
      <c r="T312">
        <v>246.28</v>
      </c>
      <c r="V312" s="3">
        <v>45099</v>
      </c>
      <c r="W312">
        <v>168.26</v>
      </c>
      <c r="Y312" s="3">
        <v>45099</v>
      </c>
      <c r="Z312">
        <v>293.3</v>
      </c>
      <c r="AB312" s="3">
        <v>45099</v>
      </c>
      <c r="AC312">
        <v>139.58000000000001</v>
      </c>
      <c r="AE312" s="3">
        <v>45099</v>
      </c>
      <c r="AF312">
        <v>479.05</v>
      </c>
      <c r="AH312" s="3">
        <v>45099</v>
      </c>
      <c r="AI312">
        <v>228.39</v>
      </c>
      <c r="AK312" s="3">
        <v>45099</v>
      </c>
      <c r="AL312">
        <v>175.01</v>
      </c>
      <c r="AN312" s="3">
        <v>45099</v>
      </c>
      <c r="AO312">
        <v>165.62</v>
      </c>
      <c r="AQ312" s="3">
        <v>45099</v>
      </c>
      <c r="AR312">
        <v>131.16999999999999</v>
      </c>
      <c r="AT312" s="3">
        <v>45099</v>
      </c>
      <c r="AU312">
        <v>189.0454</v>
      </c>
      <c r="AW312" s="3">
        <v>45099</v>
      </c>
      <c r="AX312">
        <v>130.15</v>
      </c>
      <c r="AZ312" s="3">
        <v>45099</v>
      </c>
      <c r="BA312">
        <v>205.61</v>
      </c>
      <c r="BC312" s="3">
        <v>45099</v>
      </c>
      <c r="BD312">
        <v>152.63999999999999</v>
      </c>
      <c r="BF312" s="3">
        <v>45099</v>
      </c>
      <c r="BG312">
        <v>43.024999999999999</v>
      </c>
      <c r="BI312" s="3">
        <v>45099</v>
      </c>
      <c r="BJ312">
        <v>213.29</v>
      </c>
      <c r="BL312" s="3">
        <v>45099</v>
      </c>
      <c r="BM312">
        <v>83.966999999999999</v>
      </c>
      <c r="BO312" s="3">
        <v>45099</v>
      </c>
      <c r="BP312">
        <v>149.94999999999999</v>
      </c>
      <c r="BR312" s="3">
        <v>45099</v>
      </c>
      <c r="BS312">
        <v>51.916699999999999</v>
      </c>
      <c r="BU312" s="3">
        <v>45099</v>
      </c>
      <c r="BV312">
        <v>113.72</v>
      </c>
      <c r="BX312" s="3">
        <v>45099</v>
      </c>
      <c r="BY312">
        <v>88.49</v>
      </c>
      <c r="CA312" s="3">
        <v>45099</v>
      </c>
      <c r="CB312">
        <v>51.12</v>
      </c>
      <c r="CD312" s="3">
        <v>45099</v>
      </c>
      <c r="CE312">
        <v>61.85</v>
      </c>
      <c r="CG312" s="3">
        <v>45099</v>
      </c>
      <c r="CH312">
        <v>35.85</v>
      </c>
      <c r="CJ312" s="3">
        <v>45099</v>
      </c>
      <c r="CK312">
        <v>110.46</v>
      </c>
    </row>
    <row r="313" spans="1:89" x14ac:dyDescent="0.25">
      <c r="A313" s="3">
        <v>45100</v>
      </c>
      <c r="B313">
        <v>186.68</v>
      </c>
      <c r="D313" s="3">
        <v>45100</v>
      </c>
      <c r="E313">
        <v>314.70999999999998</v>
      </c>
      <c r="G313" s="3">
        <v>45100</v>
      </c>
      <c r="H313">
        <v>234.44</v>
      </c>
      <c r="J313" s="3">
        <v>45100</v>
      </c>
      <c r="K313">
        <v>335.02</v>
      </c>
      <c r="M313" s="3">
        <v>45100</v>
      </c>
      <c r="N313">
        <v>227.11</v>
      </c>
      <c r="P313" s="3">
        <v>45100</v>
      </c>
      <c r="Q313">
        <v>300.81</v>
      </c>
      <c r="S313" s="3">
        <v>45100</v>
      </c>
      <c r="T313">
        <v>247.04</v>
      </c>
      <c r="V313" s="3">
        <v>45100</v>
      </c>
      <c r="W313">
        <v>168.07</v>
      </c>
      <c r="Y313" s="3">
        <v>45100</v>
      </c>
      <c r="Z313">
        <v>289.91000000000003</v>
      </c>
      <c r="AB313" s="3">
        <v>45100</v>
      </c>
      <c r="AC313">
        <v>138.85</v>
      </c>
      <c r="AE313" s="3">
        <v>45100</v>
      </c>
      <c r="AF313">
        <v>477</v>
      </c>
      <c r="AH313" s="3">
        <v>45100</v>
      </c>
      <c r="AI313">
        <v>229.55</v>
      </c>
      <c r="AK313" s="3">
        <v>45100</v>
      </c>
      <c r="AL313">
        <v>173.72</v>
      </c>
      <c r="AN313" s="3">
        <v>45100</v>
      </c>
      <c r="AO313">
        <v>165.48</v>
      </c>
      <c r="AQ313" s="3">
        <v>45100</v>
      </c>
      <c r="AR313">
        <v>129.43</v>
      </c>
      <c r="AT313" s="3">
        <v>45100</v>
      </c>
      <c r="AU313">
        <v>188.51779999999999</v>
      </c>
      <c r="AW313" s="3">
        <v>45100</v>
      </c>
      <c r="AX313">
        <v>129.33000000000001</v>
      </c>
      <c r="AZ313" s="3">
        <v>45100</v>
      </c>
      <c r="BA313">
        <v>205.41</v>
      </c>
      <c r="BC313" s="3">
        <v>45100</v>
      </c>
      <c r="BD313">
        <v>151.35</v>
      </c>
      <c r="BF313" s="3">
        <v>45100</v>
      </c>
      <c r="BG313">
        <v>42.209000000000003</v>
      </c>
      <c r="BI313" s="3">
        <v>45100</v>
      </c>
      <c r="BJ313">
        <v>210.09</v>
      </c>
      <c r="BL313" s="3">
        <v>45100</v>
      </c>
      <c r="BM313">
        <v>84.209000000000003</v>
      </c>
      <c r="BO313" s="3">
        <v>45100</v>
      </c>
      <c r="BP313">
        <v>148.46</v>
      </c>
      <c r="BR313" s="3">
        <v>45100</v>
      </c>
      <c r="BS313">
        <v>51.82</v>
      </c>
      <c r="BU313" s="3">
        <v>45100</v>
      </c>
      <c r="BV313">
        <v>114.6</v>
      </c>
      <c r="BX313" s="3">
        <v>45100</v>
      </c>
      <c r="BY313">
        <v>88.1</v>
      </c>
      <c r="CA313" s="3">
        <v>45100</v>
      </c>
      <c r="CB313">
        <v>50.33</v>
      </c>
      <c r="CD313" s="3">
        <v>45100</v>
      </c>
      <c r="CE313">
        <v>61.2</v>
      </c>
      <c r="CG313" s="3">
        <v>45100</v>
      </c>
      <c r="CH313">
        <v>35.51</v>
      </c>
      <c r="CJ313" s="3">
        <v>45100</v>
      </c>
      <c r="CK313">
        <v>109.52</v>
      </c>
    </row>
    <row r="314" spans="1:89" x14ac:dyDescent="0.25">
      <c r="A314" s="3">
        <v>45103</v>
      </c>
      <c r="B314">
        <v>185.27</v>
      </c>
      <c r="D314" s="3">
        <v>45103</v>
      </c>
      <c r="E314">
        <v>312.36</v>
      </c>
      <c r="G314" s="3">
        <v>45103</v>
      </c>
      <c r="H314">
        <v>236.95</v>
      </c>
      <c r="J314" s="3">
        <v>45103</v>
      </c>
      <c r="K314">
        <v>328.6</v>
      </c>
      <c r="M314" s="3">
        <v>45103</v>
      </c>
      <c r="N314">
        <v>224.73</v>
      </c>
      <c r="P314" s="3">
        <v>45103</v>
      </c>
      <c r="Q314">
        <v>307.89</v>
      </c>
      <c r="S314" s="3">
        <v>45103</v>
      </c>
      <c r="T314">
        <v>251.71</v>
      </c>
      <c r="V314" s="3">
        <v>45103</v>
      </c>
      <c r="W314">
        <v>167.11</v>
      </c>
      <c r="Y314" s="3">
        <v>45103</v>
      </c>
      <c r="Z314">
        <v>289.08999999999997</v>
      </c>
      <c r="AB314" s="3">
        <v>45103</v>
      </c>
      <c r="AC314">
        <v>139.19</v>
      </c>
      <c r="AE314" s="3">
        <v>45103</v>
      </c>
      <c r="AF314">
        <v>479.06</v>
      </c>
      <c r="AH314" s="3">
        <v>45103</v>
      </c>
      <c r="AI314">
        <v>226.3</v>
      </c>
      <c r="AK314" s="3">
        <v>45103</v>
      </c>
      <c r="AL314">
        <v>172.39</v>
      </c>
      <c r="AN314" s="3">
        <v>45103</v>
      </c>
      <c r="AO314">
        <v>163.63</v>
      </c>
      <c r="AQ314" s="3">
        <v>45103</v>
      </c>
      <c r="AR314">
        <v>131.34</v>
      </c>
      <c r="AT314" s="3">
        <v>45103</v>
      </c>
      <c r="AU314">
        <v>190.8638</v>
      </c>
      <c r="AW314" s="3">
        <v>45103</v>
      </c>
      <c r="AX314">
        <v>127.33</v>
      </c>
      <c r="AZ314" s="3">
        <v>45103</v>
      </c>
      <c r="BA314">
        <v>205.58</v>
      </c>
      <c r="BC314" s="3">
        <v>45103</v>
      </c>
      <c r="BD314">
        <v>154.01</v>
      </c>
      <c r="BF314" s="3">
        <v>45103</v>
      </c>
      <c r="BG314">
        <v>40.631999999999998</v>
      </c>
      <c r="BI314" s="3">
        <v>45103</v>
      </c>
      <c r="BJ314">
        <v>207.36</v>
      </c>
      <c r="BL314" s="3">
        <v>45103</v>
      </c>
      <c r="BM314">
        <v>83.95</v>
      </c>
      <c r="BO314" s="3">
        <v>45103</v>
      </c>
      <c r="BP314">
        <v>148.61000000000001</v>
      </c>
      <c r="BR314" s="3">
        <v>45103</v>
      </c>
      <c r="BS314">
        <v>51.683300000000003</v>
      </c>
      <c r="BU314" s="3">
        <v>45103</v>
      </c>
      <c r="BV314">
        <v>113.08</v>
      </c>
      <c r="BX314" s="3">
        <v>45103</v>
      </c>
      <c r="BY314">
        <v>88.7</v>
      </c>
      <c r="CA314" s="3">
        <v>45103</v>
      </c>
      <c r="CB314">
        <v>50.21</v>
      </c>
      <c r="CD314" s="3">
        <v>45103</v>
      </c>
      <c r="CE314">
        <v>61.22</v>
      </c>
      <c r="CG314" s="3">
        <v>45103</v>
      </c>
      <c r="CH314">
        <v>36.11</v>
      </c>
      <c r="CJ314" s="3">
        <v>45103</v>
      </c>
      <c r="CK314">
        <v>111.74</v>
      </c>
    </row>
    <row r="315" spans="1:89" x14ac:dyDescent="0.25">
      <c r="A315" s="3">
        <v>45104</v>
      </c>
      <c r="B315">
        <v>188.06</v>
      </c>
      <c r="D315" s="3">
        <v>45104</v>
      </c>
      <c r="E315">
        <v>313.45</v>
      </c>
      <c r="G315" s="3">
        <v>45104</v>
      </c>
      <c r="H315">
        <v>240.69</v>
      </c>
      <c r="J315" s="3">
        <v>45104</v>
      </c>
      <c r="K315">
        <v>334.57</v>
      </c>
      <c r="M315" s="3">
        <v>45104</v>
      </c>
      <c r="N315">
        <v>222.61</v>
      </c>
      <c r="P315" s="3">
        <v>45104</v>
      </c>
      <c r="Q315">
        <v>313.74</v>
      </c>
      <c r="S315" s="3">
        <v>45104</v>
      </c>
      <c r="T315">
        <v>256.69</v>
      </c>
      <c r="V315" s="3">
        <v>45104</v>
      </c>
      <c r="W315">
        <v>168.19</v>
      </c>
      <c r="Y315" s="3">
        <v>45104</v>
      </c>
      <c r="Z315">
        <v>291.3</v>
      </c>
      <c r="AB315" s="3">
        <v>45104</v>
      </c>
      <c r="AC315">
        <v>139.19999999999999</v>
      </c>
      <c r="AE315" s="3">
        <v>45104</v>
      </c>
      <c r="AF315">
        <v>482.56</v>
      </c>
      <c r="AH315" s="3">
        <v>45104</v>
      </c>
      <c r="AI315">
        <v>227.34</v>
      </c>
      <c r="AK315" s="3">
        <v>45104</v>
      </c>
      <c r="AL315">
        <v>172.59</v>
      </c>
      <c r="AN315" s="3">
        <v>45104</v>
      </c>
      <c r="AO315">
        <v>163.29</v>
      </c>
      <c r="AQ315" s="3">
        <v>45104</v>
      </c>
      <c r="AR315">
        <v>132.34</v>
      </c>
      <c r="AT315" s="3">
        <v>45104</v>
      </c>
      <c r="AU315">
        <v>191.57980000000001</v>
      </c>
      <c r="AW315" s="3">
        <v>45104</v>
      </c>
      <c r="AX315">
        <v>129.18</v>
      </c>
      <c r="AZ315" s="3">
        <v>45104</v>
      </c>
      <c r="BA315">
        <v>209.43</v>
      </c>
      <c r="BC315" s="3">
        <v>45104</v>
      </c>
      <c r="BD315">
        <v>153.53</v>
      </c>
      <c r="BF315" s="3">
        <v>45104</v>
      </c>
      <c r="BG315">
        <v>41.875999999999998</v>
      </c>
      <c r="BI315" s="3">
        <v>45104</v>
      </c>
      <c r="BJ315">
        <v>208.82</v>
      </c>
      <c r="BL315" s="3">
        <v>45104</v>
      </c>
      <c r="BM315">
        <v>82.153000000000006</v>
      </c>
      <c r="BO315" s="3">
        <v>45104</v>
      </c>
      <c r="BP315">
        <v>150.02000000000001</v>
      </c>
      <c r="BR315" s="3">
        <v>45104</v>
      </c>
      <c r="BS315">
        <v>51.496699999999997</v>
      </c>
      <c r="BU315" s="3">
        <v>45104</v>
      </c>
      <c r="BV315">
        <v>113.32</v>
      </c>
      <c r="BX315" s="3">
        <v>45104</v>
      </c>
      <c r="BY315">
        <v>89.06</v>
      </c>
      <c r="CA315" s="3">
        <v>45104</v>
      </c>
      <c r="CB315">
        <v>50.86</v>
      </c>
      <c r="CD315" s="3">
        <v>45104</v>
      </c>
      <c r="CE315">
        <v>61.09</v>
      </c>
      <c r="CG315" s="3">
        <v>45104</v>
      </c>
      <c r="CH315">
        <v>36.549999999999997</v>
      </c>
      <c r="CJ315" s="3">
        <v>45104</v>
      </c>
      <c r="CK315">
        <v>113.61</v>
      </c>
    </row>
    <row r="316" spans="1:89" x14ac:dyDescent="0.25">
      <c r="A316" s="3">
        <v>45105</v>
      </c>
      <c r="B316">
        <v>189.25</v>
      </c>
      <c r="D316" s="3">
        <v>45105</v>
      </c>
      <c r="E316">
        <v>313.66000000000003</v>
      </c>
      <c r="G316" s="3">
        <v>45105</v>
      </c>
      <c r="H316">
        <v>241.87</v>
      </c>
      <c r="J316" s="3">
        <v>45105</v>
      </c>
      <c r="K316">
        <v>335.85</v>
      </c>
      <c r="M316" s="3">
        <v>45105</v>
      </c>
      <c r="N316">
        <v>221.31</v>
      </c>
      <c r="P316" s="3">
        <v>45105</v>
      </c>
      <c r="Q316">
        <v>306.51</v>
      </c>
      <c r="S316" s="3">
        <v>45105</v>
      </c>
      <c r="T316">
        <v>256.02</v>
      </c>
      <c r="V316" s="3">
        <v>45105</v>
      </c>
      <c r="W316">
        <v>169.78</v>
      </c>
      <c r="Y316" s="3">
        <v>45105</v>
      </c>
      <c r="Z316">
        <v>291.74</v>
      </c>
      <c r="AB316" s="3">
        <v>45105</v>
      </c>
      <c r="AC316">
        <v>138.59</v>
      </c>
      <c r="AE316" s="3">
        <v>45105</v>
      </c>
      <c r="AF316">
        <v>474.45</v>
      </c>
      <c r="AH316" s="3">
        <v>45105</v>
      </c>
      <c r="AI316">
        <v>227.96</v>
      </c>
      <c r="AK316" s="3">
        <v>45105</v>
      </c>
      <c r="AL316">
        <v>168.37</v>
      </c>
      <c r="AN316" s="3">
        <v>45105</v>
      </c>
      <c r="AO316">
        <v>162.96</v>
      </c>
      <c r="AQ316" s="3">
        <v>45105</v>
      </c>
      <c r="AR316">
        <v>131.76</v>
      </c>
      <c r="AT316" s="3">
        <v>45105</v>
      </c>
      <c r="AU316">
        <v>190.7884</v>
      </c>
      <c r="AW316" s="3">
        <v>45105</v>
      </c>
      <c r="AX316">
        <v>129.04</v>
      </c>
      <c r="AZ316" s="3">
        <v>45105</v>
      </c>
      <c r="BA316">
        <v>210.72</v>
      </c>
      <c r="BC316" s="3">
        <v>45105</v>
      </c>
      <c r="BD316">
        <v>154.91999999999999</v>
      </c>
      <c r="BF316" s="3">
        <v>45105</v>
      </c>
      <c r="BG316">
        <v>41.116999999999997</v>
      </c>
      <c r="BI316" s="3">
        <v>45105</v>
      </c>
      <c r="BJ316">
        <v>212.17</v>
      </c>
      <c r="BL316" s="3">
        <v>45105</v>
      </c>
      <c r="BM316">
        <v>82.412000000000006</v>
      </c>
      <c r="BO316" s="3">
        <v>45105</v>
      </c>
      <c r="BP316">
        <v>149.99</v>
      </c>
      <c r="BR316" s="3">
        <v>45105</v>
      </c>
      <c r="BS316">
        <v>51.776699999999998</v>
      </c>
      <c r="BU316" s="3">
        <v>45105</v>
      </c>
      <c r="BV316">
        <v>112.44</v>
      </c>
      <c r="BX316" s="3">
        <v>45105</v>
      </c>
      <c r="BY316">
        <v>88.83</v>
      </c>
      <c r="CA316" s="3">
        <v>45105</v>
      </c>
      <c r="CB316">
        <v>50.87</v>
      </c>
      <c r="CD316" s="3">
        <v>45105</v>
      </c>
      <c r="CE316">
        <v>60.52</v>
      </c>
      <c r="CG316" s="3">
        <v>45105</v>
      </c>
      <c r="CH316">
        <v>36.82</v>
      </c>
      <c r="CJ316" s="3">
        <v>45105</v>
      </c>
      <c r="CK316">
        <v>113.03</v>
      </c>
    </row>
    <row r="317" spans="1:89" x14ac:dyDescent="0.25">
      <c r="A317" s="3">
        <v>45106</v>
      </c>
      <c r="B317">
        <v>189.59</v>
      </c>
      <c r="D317" s="3">
        <v>45106</v>
      </c>
      <c r="E317">
        <v>323.08999999999997</v>
      </c>
      <c r="G317" s="3">
        <v>45106</v>
      </c>
      <c r="H317">
        <v>244.24</v>
      </c>
      <c r="J317" s="3">
        <v>45106</v>
      </c>
      <c r="K317">
        <v>335.05</v>
      </c>
      <c r="M317" s="3">
        <v>45106</v>
      </c>
      <c r="N317">
        <v>221.16</v>
      </c>
      <c r="P317" s="3">
        <v>45106</v>
      </c>
      <c r="Q317">
        <v>307.82</v>
      </c>
      <c r="S317" s="3">
        <v>45106</v>
      </c>
      <c r="T317">
        <v>261.29000000000002</v>
      </c>
      <c r="V317" s="3">
        <v>45106</v>
      </c>
      <c r="W317">
        <v>172.08</v>
      </c>
      <c r="Y317" s="3">
        <v>45106</v>
      </c>
      <c r="Z317">
        <v>294.47000000000003</v>
      </c>
      <c r="AB317" s="3">
        <v>45106</v>
      </c>
      <c r="AC317">
        <v>143.43</v>
      </c>
      <c r="AE317" s="3">
        <v>45106</v>
      </c>
      <c r="AF317">
        <v>476.44</v>
      </c>
      <c r="AH317" s="3">
        <v>45106</v>
      </c>
      <c r="AI317">
        <v>234.32</v>
      </c>
      <c r="AK317" s="3">
        <v>45106</v>
      </c>
      <c r="AL317">
        <v>170.99</v>
      </c>
      <c r="AN317" s="3">
        <v>45106</v>
      </c>
      <c r="AO317">
        <v>164.1</v>
      </c>
      <c r="AQ317" s="3">
        <v>45106</v>
      </c>
      <c r="AR317">
        <v>134.06</v>
      </c>
      <c r="AT317" s="3">
        <v>45106</v>
      </c>
      <c r="AU317">
        <v>194.52879999999999</v>
      </c>
      <c r="AW317" s="3">
        <v>45106</v>
      </c>
      <c r="AX317">
        <v>127.9</v>
      </c>
      <c r="AZ317" s="3">
        <v>45106</v>
      </c>
      <c r="BA317">
        <v>211.83</v>
      </c>
      <c r="BC317" s="3">
        <v>45106</v>
      </c>
      <c r="BD317">
        <v>156.24</v>
      </c>
      <c r="BF317" s="3">
        <v>45106</v>
      </c>
      <c r="BG317">
        <v>40.822000000000003</v>
      </c>
      <c r="BI317" s="3">
        <v>45106</v>
      </c>
      <c r="BJ317">
        <v>210.43</v>
      </c>
      <c r="BL317" s="3">
        <v>45106</v>
      </c>
      <c r="BM317">
        <v>82.971999999999994</v>
      </c>
      <c r="BO317" s="3">
        <v>45106</v>
      </c>
      <c r="BP317">
        <v>149.38</v>
      </c>
      <c r="BR317" s="3">
        <v>45106</v>
      </c>
      <c r="BS317">
        <v>51.426699999999997</v>
      </c>
      <c r="BU317" s="3">
        <v>45106</v>
      </c>
      <c r="BV317">
        <v>113.54</v>
      </c>
      <c r="BX317" s="3">
        <v>45106</v>
      </c>
      <c r="BY317">
        <v>88.95</v>
      </c>
      <c r="CA317" s="3">
        <v>45106</v>
      </c>
      <c r="CB317">
        <v>51.21</v>
      </c>
      <c r="CD317" s="3">
        <v>45106</v>
      </c>
      <c r="CE317">
        <v>60.02</v>
      </c>
      <c r="CG317" s="3">
        <v>45106</v>
      </c>
      <c r="CH317">
        <v>36.99</v>
      </c>
      <c r="CJ317" s="3">
        <v>45106</v>
      </c>
      <c r="CK317">
        <v>113.37</v>
      </c>
    </row>
    <row r="318" spans="1:89" x14ac:dyDescent="0.25">
      <c r="A318" s="3">
        <v>45107</v>
      </c>
      <c r="B318">
        <v>193.97</v>
      </c>
      <c r="D318" s="3">
        <v>45107</v>
      </c>
      <c r="E318">
        <v>322.54000000000002</v>
      </c>
      <c r="G318" s="3">
        <v>45107</v>
      </c>
      <c r="H318">
        <v>246.05</v>
      </c>
      <c r="J318" s="3">
        <v>45107</v>
      </c>
      <c r="K318">
        <v>340.54</v>
      </c>
      <c r="M318" s="3">
        <v>45107</v>
      </c>
      <c r="N318">
        <v>222.02</v>
      </c>
      <c r="P318" s="3">
        <v>45107</v>
      </c>
      <c r="Q318">
        <v>310.64</v>
      </c>
      <c r="S318" s="3">
        <v>45107</v>
      </c>
      <c r="T318">
        <v>265.52</v>
      </c>
      <c r="V318" s="3">
        <v>45107</v>
      </c>
      <c r="W318">
        <v>174.2</v>
      </c>
      <c r="Y318" s="3">
        <v>45107</v>
      </c>
      <c r="Z318">
        <v>298.41000000000003</v>
      </c>
      <c r="AB318" s="3">
        <v>45107</v>
      </c>
      <c r="AC318">
        <v>145.44</v>
      </c>
      <c r="AE318" s="3">
        <v>45107</v>
      </c>
      <c r="AF318">
        <v>480.64</v>
      </c>
      <c r="AH318" s="3">
        <v>45107</v>
      </c>
      <c r="AI318">
        <v>237.48</v>
      </c>
      <c r="AK318" s="3">
        <v>45107</v>
      </c>
      <c r="AL318">
        <v>173.66</v>
      </c>
      <c r="AN318" s="3">
        <v>45107</v>
      </c>
      <c r="AO318">
        <v>165.52</v>
      </c>
      <c r="AQ318" s="3">
        <v>45107</v>
      </c>
      <c r="AR318">
        <v>133.81</v>
      </c>
      <c r="AT318" s="3">
        <v>45107</v>
      </c>
      <c r="AU318">
        <v>195.4992</v>
      </c>
      <c r="AW318" s="3">
        <v>45107</v>
      </c>
      <c r="AX318">
        <v>130.36000000000001</v>
      </c>
      <c r="AZ318" s="3">
        <v>45107</v>
      </c>
      <c r="BA318">
        <v>211.16</v>
      </c>
      <c r="BC318" s="3">
        <v>45107</v>
      </c>
      <c r="BD318">
        <v>157.35</v>
      </c>
      <c r="BF318" s="3">
        <v>45107</v>
      </c>
      <c r="BG318">
        <v>42.302</v>
      </c>
      <c r="BI318" s="3">
        <v>45107</v>
      </c>
      <c r="BJ318">
        <v>211.26</v>
      </c>
      <c r="BL318" s="3">
        <v>45107</v>
      </c>
      <c r="BM318">
        <v>83.683000000000007</v>
      </c>
      <c r="BO318" s="3">
        <v>45107</v>
      </c>
      <c r="BP318">
        <v>151.74</v>
      </c>
      <c r="BR318" s="3">
        <v>45107</v>
      </c>
      <c r="BS318">
        <v>52.393300000000004</v>
      </c>
      <c r="BU318" s="3">
        <v>45107</v>
      </c>
      <c r="BV318">
        <v>115.39</v>
      </c>
      <c r="BX318" s="3">
        <v>45107</v>
      </c>
      <c r="BY318">
        <v>89.28</v>
      </c>
      <c r="CA318" s="3">
        <v>45107</v>
      </c>
      <c r="CB318">
        <v>51.74</v>
      </c>
      <c r="CD318" s="3">
        <v>45107</v>
      </c>
      <c r="CE318">
        <v>60.22</v>
      </c>
      <c r="CG318" s="3">
        <v>45107</v>
      </c>
      <c r="CH318">
        <v>37.19</v>
      </c>
      <c r="CJ318" s="3">
        <v>45107</v>
      </c>
      <c r="CK318">
        <v>110.37</v>
      </c>
    </row>
    <row r="319" spans="1:89" x14ac:dyDescent="0.25">
      <c r="A319" s="3">
        <v>45110</v>
      </c>
      <c r="B319">
        <v>192.46</v>
      </c>
      <c r="D319" s="3">
        <v>45110</v>
      </c>
      <c r="E319">
        <v>326.61</v>
      </c>
      <c r="G319" s="3">
        <v>45110</v>
      </c>
      <c r="H319">
        <v>247.33</v>
      </c>
      <c r="J319" s="3">
        <v>45110</v>
      </c>
      <c r="K319">
        <v>337.99</v>
      </c>
      <c r="M319" s="3">
        <v>45110</v>
      </c>
      <c r="N319">
        <v>225.01</v>
      </c>
      <c r="P319" s="3">
        <v>45110</v>
      </c>
      <c r="Q319">
        <v>310.02</v>
      </c>
      <c r="S319" s="3">
        <v>45110</v>
      </c>
      <c r="T319">
        <v>264.13</v>
      </c>
      <c r="V319" s="3">
        <v>45110</v>
      </c>
      <c r="W319">
        <v>175.44</v>
      </c>
      <c r="Y319" s="3">
        <v>45110</v>
      </c>
      <c r="Z319">
        <v>294.83999999999997</v>
      </c>
      <c r="AB319" s="3">
        <v>45110</v>
      </c>
      <c r="AC319">
        <v>146.61000000000001</v>
      </c>
      <c r="AE319" s="3">
        <v>45110</v>
      </c>
      <c r="AF319">
        <v>477.88</v>
      </c>
      <c r="AH319" s="3">
        <v>45110</v>
      </c>
      <c r="AI319">
        <v>237.97</v>
      </c>
      <c r="AK319" s="3">
        <v>45110</v>
      </c>
      <c r="AL319">
        <v>173.09</v>
      </c>
      <c r="AN319" s="3">
        <v>45110</v>
      </c>
      <c r="AO319">
        <v>163.35</v>
      </c>
      <c r="AQ319" s="3">
        <v>45110</v>
      </c>
      <c r="AR319">
        <v>133.66999999999999</v>
      </c>
      <c r="AT319" s="3">
        <v>45110</v>
      </c>
      <c r="AU319">
        <v>196.25299999999999</v>
      </c>
      <c r="AW319" s="3">
        <v>45110</v>
      </c>
      <c r="AX319">
        <v>130.22</v>
      </c>
      <c r="AZ319" s="3">
        <v>45110</v>
      </c>
      <c r="BA319">
        <v>210.92</v>
      </c>
      <c r="BC319" s="3">
        <v>45110</v>
      </c>
      <c r="BD319">
        <v>157.21</v>
      </c>
      <c r="BF319" s="3">
        <v>45110</v>
      </c>
      <c r="BG319">
        <v>42.412999999999997</v>
      </c>
      <c r="BI319" s="3">
        <v>45110</v>
      </c>
      <c r="BJ319">
        <v>211.65</v>
      </c>
      <c r="BL319" s="3">
        <v>45110</v>
      </c>
      <c r="BM319">
        <v>84.561000000000007</v>
      </c>
      <c r="BO319" s="3">
        <v>45110</v>
      </c>
      <c r="BP319">
        <v>152.5</v>
      </c>
      <c r="BR319" s="3">
        <v>45110</v>
      </c>
      <c r="BS319">
        <v>52.7333</v>
      </c>
      <c r="BU319" s="3">
        <v>45110</v>
      </c>
      <c r="BV319">
        <v>114.33</v>
      </c>
      <c r="BX319" s="3">
        <v>45110</v>
      </c>
      <c r="BY319">
        <v>90.5</v>
      </c>
      <c r="CA319" s="3">
        <v>45110</v>
      </c>
      <c r="CB319">
        <v>51.82</v>
      </c>
      <c r="CD319" s="3">
        <v>45110</v>
      </c>
      <c r="CE319">
        <v>60.58</v>
      </c>
      <c r="CG319" s="3">
        <v>45110</v>
      </c>
      <c r="CH319">
        <v>37.28</v>
      </c>
      <c r="CJ319" s="3">
        <v>45110</v>
      </c>
      <c r="CK319">
        <v>109.11</v>
      </c>
    </row>
    <row r="320" spans="1:89" x14ac:dyDescent="0.25">
      <c r="A320" s="3">
        <v>45112</v>
      </c>
      <c r="B320">
        <v>191.33</v>
      </c>
      <c r="D320" s="3">
        <v>45112</v>
      </c>
      <c r="E320">
        <v>320.05</v>
      </c>
      <c r="G320" s="3">
        <v>45112</v>
      </c>
      <c r="H320">
        <v>244.83</v>
      </c>
      <c r="J320" s="3">
        <v>45112</v>
      </c>
      <c r="K320">
        <v>338.15</v>
      </c>
      <c r="M320" s="3">
        <v>45112</v>
      </c>
      <c r="N320">
        <v>225.88</v>
      </c>
      <c r="P320" s="3">
        <v>45112</v>
      </c>
      <c r="Q320">
        <v>310.8</v>
      </c>
      <c r="S320" s="3">
        <v>45112</v>
      </c>
      <c r="T320">
        <v>258.77999999999997</v>
      </c>
      <c r="V320" s="3">
        <v>45112</v>
      </c>
      <c r="W320">
        <v>175.57</v>
      </c>
      <c r="Y320" s="3">
        <v>45112</v>
      </c>
      <c r="Z320">
        <v>296.89999999999998</v>
      </c>
      <c r="AB320" s="3">
        <v>45112</v>
      </c>
      <c r="AC320">
        <v>144.63999999999999</v>
      </c>
      <c r="AE320" s="3">
        <v>45112</v>
      </c>
      <c r="AF320">
        <v>471.22</v>
      </c>
      <c r="AH320" s="3">
        <v>45112</v>
      </c>
      <c r="AI320">
        <v>239.45</v>
      </c>
      <c r="AK320" s="3">
        <v>45112</v>
      </c>
      <c r="AL320">
        <v>172.59</v>
      </c>
      <c r="AN320" s="3">
        <v>45112</v>
      </c>
      <c r="AO320">
        <v>162.81</v>
      </c>
      <c r="AQ320" s="3">
        <v>45112</v>
      </c>
      <c r="AR320">
        <v>134.24</v>
      </c>
      <c r="AT320" s="3">
        <v>45112</v>
      </c>
      <c r="AU320">
        <v>194.49109999999999</v>
      </c>
      <c r="AW320" s="3">
        <v>45112</v>
      </c>
      <c r="AX320">
        <v>130.38</v>
      </c>
      <c r="AZ320" s="3">
        <v>45112</v>
      </c>
      <c r="BA320">
        <v>213.31</v>
      </c>
      <c r="BC320" s="3">
        <v>45112</v>
      </c>
      <c r="BD320">
        <v>156.31</v>
      </c>
      <c r="BF320" s="3">
        <v>45112</v>
      </c>
      <c r="BG320">
        <v>42.317</v>
      </c>
      <c r="BI320" s="3">
        <v>45112</v>
      </c>
      <c r="BJ320">
        <v>213.82</v>
      </c>
      <c r="BL320" s="3">
        <v>45112</v>
      </c>
      <c r="BM320">
        <v>82.462000000000003</v>
      </c>
      <c r="BO320" s="3">
        <v>45112</v>
      </c>
      <c r="BP320">
        <v>152.24</v>
      </c>
      <c r="BR320" s="3">
        <v>45112</v>
      </c>
      <c r="BS320">
        <v>52.703299999999999</v>
      </c>
      <c r="BU320" s="3">
        <v>45112</v>
      </c>
      <c r="BV320">
        <v>113.7</v>
      </c>
      <c r="BX320" s="3">
        <v>45112</v>
      </c>
      <c r="BY320">
        <v>89.79</v>
      </c>
      <c r="CA320" s="3">
        <v>45112</v>
      </c>
      <c r="CB320">
        <v>51.51</v>
      </c>
      <c r="CD320" s="3">
        <v>45112</v>
      </c>
      <c r="CE320">
        <v>61.03</v>
      </c>
      <c r="CG320" s="3">
        <v>45112</v>
      </c>
      <c r="CH320">
        <v>37.479999999999997</v>
      </c>
      <c r="CJ320" s="3">
        <v>45112</v>
      </c>
      <c r="CK320">
        <v>107.1</v>
      </c>
    </row>
    <row r="321" spans="1:89" x14ac:dyDescent="0.25">
      <c r="A321" s="3">
        <v>45113</v>
      </c>
      <c r="B321">
        <v>191.81</v>
      </c>
      <c r="D321" s="3">
        <v>45113</v>
      </c>
      <c r="E321">
        <v>313</v>
      </c>
      <c r="G321" s="3">
        <v>45113</v>
      </c>
      <c r="H321">
        <v>240.58</v>
      </c>
      <c r="J321" s="3">
        <v>45113</v>
      </c>
      <c r="K321">
        <v>341.27</v>
      </c>
      <c r="M321" s="3">
        <v>45113</v>
      </c>
      <c r="N321">
        <v>222.98</v>
      </c>
      <c r="P321" s="3">
        <v>45113</v>
      </c>
      <c r="Q321">
        <v>302.02</v>
      </c>
      <c r="S321" s="3">
        <v>45113</v>
      </c>
      <c r="T321">
        <v>257.37</v>
      </c>
      <c r="V321" s="3">
        <v>45113</v>
      </c>
      <c r="W321">
        <v>170.94</v>
      </c>
      <c r="Y321" s="3">
        <v>45113</v>
      </c>
      <c r="Z321">
        <v>294.92</v>
      </c>
      <c r="AB321" s="3">
        <v>45113</v>
      </c>
      <c r="AC321">
        <v>143.21</v>
      </c>
      <c r="AE321" s="3">
        <v>45113</v>
      </c>
      <c r="AF321">
        <v>469.36</v>
      </c>
      <c r="AH321" s="3">
        <v>45113</v>
      </c>
      <c r="AI321">
        <v>238.88</v>
      </c>
      <c r="AK321" s="3">
        <v>45113</v>
      </c>
      <c r="AL321">
        <v>170.91</v>
      </c>
      <c r="AN321" s="3">
        <v>45113</v>
      </c>
      <c r="AO321">
        <v>161.6</v>
      </c>
      <c r="AQ321" s="3">
        <v>45113</v>
      </c>
      <c r="AR321">
        <v>132.16</v>
      </c>
      <c r="AT321" s="3">
        <v>45113</v>
      </c>
      <c r="AU321">
        <v>192.21109999999999</v>
      </c>
      <c r="AW321" s="3">
        <v>45113</v>
      </c>
      <c r="AX321">
        <v>128.36000000000001</v>
      </c>
      <c r="AZ321" s="3">
        <v>45113</v>
      </c>
      <c r="BA321">
        <v>212.62</v>
      </c>
      <c r="BC321" s="3">
        <v>45113</v>
      </c>
      <c r="BD321">
        <v>152.88</v>
      </c>
      <c r="BF321" s="3">
        <v>45113</v>
      </c>
      <c r="BG321">
        <v>42.103000000000002</v>
      </c>
      <c r="BI321" s="3">
        <v>45113</v>
      </c>
      <c r="BJ321">
        <v>210.14</v>
      </c>
      <c r="BL321" s="3">
        <v>45113</v>
      </c>
      <c r="BM321">
        <v>80.522000000000006</v>
      </c>
      <c r="BO321" s="3">
        <v>45113</v>
      </c>
      <c r="BP321">
        <v>151.99</v>
      </c>
      <c r="BR321" s="3">
        <v>45113</v>
      </c>
      <c r="BS321">
        <v>52.37</v>
      </c>
      <c r="BU321" s="3">
        <v>45113</v>
      </c>
      <c r="BV321">
        <v>111.75</v>
      </c>
      <c r="BX321" s="3">
        <v>45113</v>
      </c>
      <c r="BY321">
        <v>88.74</v>
      </c>
      <c r="CA321" s="3">
        <v>45113</v>
      </c>
      <c r="CB321">
        <v>51.11</v>
      </c>
      <c r="CD321" s="3">
        <v>45113</v>
      </c>
      <c r="CE321">
        <v>60.56</v>
      </c>
      <c r="CG321" s="3">
        <v>45113</v>
      </c>
      <c r="CH321">
        <v>37.130000000000003</v>
      </c>
      <c r="CJ321" s="3">
        <v>45113</v>
      </c>
      <c r="CK321">
        <v>105.1</v>
      </c>
    </row>
    <row r="322" spans="1:89" x14ac:dyDescent="0.25">
      <c r="A322" s="3">
        <v>45114</v>
      </c>
      <c r="B322">
        <v>190.68</v>
      </c>
      <c r="D322" s="3">
        <v>45114</v>
      </c>
      <c r="E322">
        <v>315.17</v>
      </c>
      <c r="G322" s="3">
        <v>45114</v>
      </c>
      <c r="H322">
        <v>245.18</v>
      </c>
      <c r="J322" s="3">
        <v>45114</v>
      </c>
      <c r="K322">
        <v>337.22</v>
      </c>
      <c r="M322" s="3">
        <v>45114</v>
      </c>
      <c r="N322">
        <v>218.65</v>
      </c>
      <c r="P322" s="3">
        <v>45114</v>
      </c>
      <c r="Q322">
        <v>302.81</v>
      </c>
      <c r="S322" s="3">
        <v>45114</v>
      </c>
      <c r="T322">
        <v>255.42</v>
      </c>
      <c r="V322" s="3">
        <v>45114</v>
      </c>
      <c r="W322">
        <v>169.8</v>
      </c>
      <c r="Y322" s="3">
        <v>45114</v>
      </c>
      <c r="Z322">
        <v>292.10000000000002</v>
      </c>
      <c r="AB322" s="3">
        <v>45114</v>
      </c>
      <c r="AC322">
        <v>144.34</v>
      </c>
      <c r="AE322" s="3">
        <v>45114</v>
      </c>
      <c r="AF322">
        <v>461.58</v>
      </c>
      <c r="AH322" s="3">
        <v>45114</v>
      </c>
      <c r="AI322">
        <v>236.45</v>
      </c>
      <c r="AK322" s="3">
        <v>45114</v>
      </c>
      <c r="AL322">
        <v>171.65</v>
      </c>
      <c r="AN322" s="3">
        <v>45114</v>
      </c>
      <c r="AO322">
        <v>159.25</v>
      </c>
      <c r="AQ322" s="3">
        <v>45114</v>
      </c>
      <c r="AR322">
        <v>132.08000000000001</v>
      </c>
      <c r="AT322" s="3">
        <v>45114</v>
      </c>
      <c r="AU322">
        <v>191.50450000000001</v>
      </c>
      <c r="AW322" s="3">
        <v>45114</v>
      </c>
      <c r="AX322">
        <v>129.78</v>
      </c>
      <c r="AZ322" s="3">
        <v>45114</v>
      </c>
      <c r="BA322">
        <v>212.1</v>
      </c>
      <c r="BC322" s="3">
        <v>45114</v>
      </c>
      <c r="BD322">
        <v>154.22</v>
      </c>
      <c r="BF322" s="3">
        <v>45114</v>
      </c>
      <c r="BG322">
        <v>42.503</v>
      </c>
      <c r="BI322" s="3">
        <v>45114</v>
      </c>
      <c r="BJ322">
        <v>209.59</v>
      </c>
      <c r="BL322" s="3">
        <v>45114</v>
      </c>
      <c r="BM322">
        <v>81.341999999999999</v>
      </c>
      <c r="BO322" s="3">
        <v>45114</v>
      </c>
      <c r="BP322">
        <v>148.80000000000001</v>
      </c>
      <c r="BR322" s="3">
        <v>45114</v>
      </c>
      <c r="BS322">
        <v>51.1633</v>
      </c>
      <c r="BU322" s="3">
        <v>45114</v>
      </c>
      <c r="BV322">
        <v>109</v>
      </c>
      <c r="BX322" s="3">
        <v>45114</v>
      </c>
      <c r="BY322">
        <v>88.64</v>
      </c>
      <c r="CA322" s="3">
        <v>45114</v>
      </c>
      <c r="CB322">
        <v>50.99</v>
      </c>
      <c r="CD322" s="3">
        <v>45114</v>
      </c>
      <c r="CE322">
        <v>59.76</v>
      </c>
      <c r="CG322" s="3">
        <v>45114</v>
      </c>
      <c r="CH322">
        <v>35.9</v>
      </c>
      <c r="CJ322" s="3">
        <v>45114</v>
      </c>
      <c r="CK322">
        <v>104.46</v>
      </c>
    </row>
    <row r="323" spans="1:89" x14ac:dyDescent="0.25">
      <c r="A323" s="3">
        <v>45117</v>
      </c>
      <c r="B323">
        <v>188.61</v>
      </c>
      <c r="D323" s="3">
        <v>45117</v>
      </c>
      <c r="E323">
        <v>316.47000000000003</v>
      </c>
      <c r="G323" s="3">
        <v>45117</v>
      </c>
      <c r="H323">
        <v>248.81</v>
      </c>
      <c r="J323" s="3">
        <v>45117</v>
      </c>
      <c r="K323">
        <v>331.83</v>
      </c>
      <c r="M323" s="3">
        <v>45117</v>
      </c>
      <c r="N323">
        <v>224.73</v>
      </c>
      <c r="P323" s="3">
        <v>45117</v>
      </c>
      <c r="Q323">
        <v>310.27999999999997</v>
      </c>
      <c r="S323" s="3">
        <v>45117</v>
      </c>
      <c r="T323">
        <v>256.93</v>
      </c>
      <c r="V323" s="3">
        <v>45117</v>
      </c>
      <c r="W323">
        <v>171.71</v>
      </c>
      <c r="Y323" s="3">
        <v>45117</v>
      </c>
      <c r="Z323">
        <v>294.49</v>
      </c>
      <c r="AB323" s="3">
        <v>45117</v>
      </c>
      <c r="AC323">
        <v>145.15</v>
      </c>
      <c r="AE323" s="3">
        <v>45117</v>
      </c>
      <c r="AF323">
        <v>463.05</v>
      </c>
      <c r="AH323" s="3">
        <v>45117</v>
      </c>
      <c r="AI323">
        <v>238.16</v>
      </c>
      <c r="AK323" s="3">
        <v>45117</v>
      </c>
      <c r="AL323">
        <v>169.07</v>
      </c>
      <c r="AN323" s="3">
        <v>45117</v>
      </c>
      <c r="AO323">
        <v>159.51</v>
      </c>
      <c r="AQ323" s="3">
        <v>45117</v>
      </c>
      <c r="AR323">
        <v>132.9</v>
      </c>
      <c r="AT323" s="3">
        <v>45117</v>
      </c>
      <c r="AU323">
        <v>195.72540000000001</v>
      </c>
      <c r="AW323" s="3">
        <v>45117</v>
      </c>
      <c r="AX323">
        <v>127.13</v>
      </c>
      <c r="AZ323" s="3">
        <v>45117</v>
      </c>
      <c r="BA323">
        <v>213.31</v>
      </c>
      <c r="BC323" s="3">
        <v>45117</v>
      </c>
      <c r="BD323">
        <v>155.25</v>
      </c>
      <c r="BF323" s="3">
        <v>45117</v>
      </c>
      <c r="BG323">
        <v>42.18</v>
      </c>
      <c r="BI323" s="3">
        <v>45117</v>
      </c>
      <c r="BJ323">
        <v>212.81</v>
      </c>
      <c r="BL323" s="3">
        <v>45117</v>
      </c>
      <c r="BM323">
        <v>81.257999999999996</v>
      </c>
      <c r="BO323" s="3">
        <v>45117</v>
      </c>
      <c r="BP323">
        <v>148.86000000000001</v>
      </c>
      <c r="BR323" s="3">
        <v>45117</v>
      </c>
      <c r="BS323">
        <v>51.6267</v>
      </c>
      <c r="BU323" s="3">
        <v>45117</v>
      </c>
      <c r="BV323">
        <v>109.96</v>
      </c>
      <c r="BX323" s="3">
        <v>45117</v>
      </c>
      <c r="BY323">
        <v>88.1</v>
      </c>
      <c r="CA323" s="3">
        <v>45117</v>
      </c>
      <c r="CB323">
        <v>51.4</v>
      </c>
      <c r="CD323" s="3">
        <v>45117</v>
      </c>
      <c r="CE323">
        <v>59.31</v>
      </c>
      <c r="CG323" s="3">
        <v>45117</v>
      </c>
      <c r="CH323">
        <v>35.14</v>
      </c>
      <c r="CJ323" s="3">
        <v>45117</v>
      </c>
      <c r="CK323">
        <v>105.78</v>
      </c>
    </row>
    <row r="324" spans="1:89" x14ac:dyDescent="0.25">
      <c r="A324" s="3">
        <v>45118</v>
      </c>
      <c r="B324">
        <v>188.08</v>
      </c>
      <c r="D324" s="3">
        <v>45118</v>
      </c>
      <c r="E324">
        <v>320.88</v>
      </c>
      <c r="G324" s="3">
        <v>45118</v>
      </c>
      <c r="H324">
        <v>252.85</v>
      </c>
      <c r="J324" s="3">
        <v>45118</v>
      </c>
      <c r="K324">
        <v>332.47</v>
      </c>
      <c r="M324" s="3">
        <v>45118</v>
      </c>
      <c r="N324">
        <v>223.86</v>
      </c>
      <c r="P324" s="3">
        <v>45118</v>
      </c>
      <c r="Q324">
        <v>313.66000000000003</v>
      </c>
      <c r="S324" s="3">
        <v>45118</v>
      </c>
      <c r="T324">
        <v>261.38</v>
      </c>
      <c r="V324" s="3">
        <v>45118</v>
      </c>
      <c r="W324">
        <v>174.64</v>
      </c>
      <c r="Y324" s="3">
        <v>45118</v>
      </c>
      <c r="Z324">
        <v>294.74</v>
      </c>
      <c r="AB324" s="3">
        <v>45118</v>
      </c>
      <c r="AC324">
        <v>147.41999999999999</v>
      </c>
      <c r="AE324" s="3">
        <v>45118</v>
      </c>
      <c r="AF324">
        <v>462.89</v>
      </c>
      <c r="AH324" s="3">
        <v>45118</v>
      </c>
      <c r="AI324">
        <v>240.55</v>
      </c>
      <c r="AK324" s="3">
        <v>45118</v>
      </c>
      <c r="AL324">
        <v>172.36</v>
      </c>
      <c r="AN324" s="3">
        <v>45118</v>
      </c>
      <c r="AO324">
        <v>158.63</v>
      </c>
      <c r="AQ324" s="3">
        <v>45118</v>
      </c>
      <c r="AR324">
        <v>134.44</v>
      </c>
      <c r="AT324" s="3">
        <v>45118</v>
      </c>
      <c r="AU324">
        <v>196.65809999999999</v>
      </c>
      <c r="AW324" s="3">
        <v>45118</v>
      </c>
      <c r="AX324">
        <v>128.78</v>
      </c>
      <c r="AZ324" s="3">
        <v>45118</v>
      </c>
      <c r="BA324">
        <v>218.76</v>
      </c>
      <c r="BC324" s="3">
        <v>45118</v>
      </c>
      <c r="BD324">
        <v>158.12</v>
      </c>
      <c r="BF324" s="3">
        <v>45118</v>
      </c>
      <c r="BG324">
        <v>42.405000000000001</v>
      </c>
      <c r="BI324" s="3">
        <v>45118</v>
      </c>
      <c r="BJ324">
        <v>221.17</v>
      </c>
      <c r="BL324" s="3">
        <v>45118</v>
      </c>
      <c r="BM324">
        <v>85.212999999999994</v>
      </c>
      <c r="BO324" s="3">
        <v>45118</v>
      </c>
      <c r="BP324">
        <v>148.08000000000001</v>
      </c>
      <c r="BR324" s="3">
        <v>45118</v>
      </c>
      <c r="BS324">
        <v>51.55</v>
      </c>
      <c r="BU324" s="3">
        <v>45118</v>
      </c>
      <c r="BV324">
        <v>108.7</v>
      </c>
      <c r="BX324" s="3">
        <v>45118</v>
      </c>
      <c r="BY324">
        <v>89.49</v>
      </c>
      <c r="CA324" s="3">
        <v>45118</v>
      </c>
      <c r="CB324">
        <v>52.12</v>
      </c>
      <c r="CD324" s="3">
        <v>45118</v>
      </c>
      <c r="CE324">
        <v>59.52</v>
      </c>
      <c r="CG324" s="3">
        <v>45118</v>
      </c>
      <c r="CH324">
        <v>34.99</v>
      </c>
      <c r="CJ324" s="3">
        <v>45118</v>
      </c>
      <c r="CK324">
        <v>107.39</v>
      </c>
    </row>
    <row r="325" spans="1:89" x14ac:dyDescent="0.25">
      <c r="A325" s="3">
        <v>45119</v>
      </c>
      <c r="B325">
        <v>189.77</v>
      </c>
      <c r="D325" s="3">
        <v>45119</v>
      </c>
      <c r="E325">
        <v>326.39999999999998</v>
      </c>
      <c r="G325" s="3">
        <v>45119</v>
      </c>
      <c r="H325">
        <v>253.6</v>
      </c>
      <c r="J325" s="3">
        <v>45119</v>
      </c>
      <c r="K325">
        <v>337.2</v>
      </c>
      <c r="M325" s="3">
        <v>45119</v>
      </c>
      <c r="N325">
        <v>225.68</v>
      </c>
      <c r="P325" s="3">
        <v>45119</v>
      </c>
      <c r="Q325">
        <v>317.52</v>
      </c>
      <c r="S325" s="3">
        <v>45119</v>
      </c>
      <c r="T325">
        <v>263.20999999999998</v>
      </c>
      <c r="V325" s="3">
        <v>45119</v>
      </c>
      <c r="W325">
        <v>174.33</v>
      </c>
      <c r="Y325" s="3">
        <v>45119</v>
      </c>
      <c r="Z325">
        <v>295.61</v>
      </c>
      <c r="AB325" s="3">
        <v>45119</v>
      </c>
      <c r="AC325">
        <v>148.15</v>
      </c>
      <c r="AE325" s="3">
        <v>45119</v>
      </c>
      <c r="AF325">
        <v>451.7</v>
      </c>
      <c r="AH325" s="3">
        <v>45119</v>
      </c>
      <c r="AI325">
        <v>242.21</v>
      </c>
      <c r="AK325" s="3">
        <v>45119</v>
      </c>
      <c r="AL325">
        <v>171.12</v>
      </c>
      <c r="AN325" s="3">
        <v>45119</v>
      </c>
      <c r="AO325">
        <v>158.08000000000001</v>
      </c>
      <c r="AQ325" s="3">
        <v>45119</v>
      </c>
      <c r="AR325">
        <v>132.84</v>
      </c>
      <c r="AT325" s="3">
        <v>45119</v>
      </c>
      <c r="AU325">
        <v>196.46019999999999</v>
      </c>
      <c r="AW325" s="3">
        <v>45119</v>
      </c>
      <c r="AX325">
        <v>130.80000000000001</v>
      </c>
      <c r="AZ325" s="3">
        <v>45119</v>
      </c>
      <c r="BA325">
        <v>217.11</v>
      </c>
      <c r="BC325" s="3">
        <v>45119</v>
      </c>
      <c r="BD325">
        <v>159.63999999999999</v>
      </c>
      <c r="BF325" s="3">
        <v>45119</v>
      </c>
      <c r="BG325">
        <v>43.902000000000001</v>
      </c>
      <c r="BI325" s="3">
        <v>45119</v>
      </c>
      <c r="BJ325">
        <v>227.28</v>
      </c>
      <c r="BL325" s="3">
        <v>45119</v>
      </c>
      <c r="BM325">
        <v>84.92</v>
      </c>
      <c r="BO325" s="3">
        <v>45119</v>
      </c>
      <c r="BP325">
        <v>148.85</v>
      </c>
      <c r="BR325" s="3">
        <v>45119</v>
      </c>
      <c r="BS325">
        <v>51.68</v>
      </c>
      <c r="BU325" s="3">
        <v>45119</v>
      </c>
      <c r="BV325">
        <v>107.47</v>
      </c>
      <c r="BX325" s="3">
        <v>45119</v>
      </c>
      <c r="BY325">
        <v>90.15</v>
      </c>
      <c r="CA325" s="3">
        <v>45119</v>
      </c>
      <c r="CB325">
        <v>50.74</v>
      </c>
      <c r="CD325" s="3">
        <v>45119</v>
      </c>
      <c r="CE325">
        <v>59.84</v>
      </c>
      <c r="CG325" s="3">
        <v>45119</v>
      </c>
      <c r="CH325">
        <v>34.86</v>
      </c>
      <c r="CJ325" s="3">
        <v>45119</v>
      </c>
      <c r="CK325">
        <v>107.76</v>
      </c>
    </row>
    <row r="326" spans="1:89" x14ac:dyDescent="0.25">
      <c r="A326" s="3">
        <v>45120</v>
      </c>
      <c r="B326">
        <v>190.54</v>
      </c>
      <c r="D326" s="3">
        <v>45120</v>
      </c>
      <c r="E326">
        <v>328.68</v>
      </c>
      <c r="G326" s="3">
        <v>45120</v>
      </c>
      <c r="H326">
        <v>255.86</v>
      </c>
      <c r="J326" s="3">
        <v>45120</v>
      </c>
      <c r="K326">
        <v>342.66</v>
      </c>
      <c r="M326" s="3">
        <v>45120</v>
      </c>
      <c r="N326">
        <v>227.66</v>
      </c>
      <c r="P326" s="3">
        <v>45120</v>
      </c>
      <c r="Q326">
        <v>314.60000000000002</v>
      </c>
      <c r="S326" s="3">
        <v>45120</v>
      </c>
      <c r="T326">
        <v>266.3</v>
      </c>
      <c r="V326" s="3">
        <v>45120</v>
      </c>
      <c r="W326">
        <v>174.24</v>
      </c>
      <c r="Y326" s="3">
        <v>45120</v>
      </c>
      <c r="Z326">
        <v>295.22000000000003</v>
      </c>
      <c r="AB326" s="3">
        <v>45120</v>
      </c>
      <c r="AC326">
        <v>148.87</v>
      </c>
      <c r="AE326" s="3">
        <v>45120</v>
      </c>
      <c r="AF326">
        <v>447.75</v>
      </c>
      <c r="AH326" s="3">
        <v>45120</v>
      </c>
      <c r="AI326">
        <v>243.31</v>
      </c>
      <c r="AK326" s="3">
        <v>45120</v>
      </c>
      <c r="AL326">
        <v>168.22</v>
      </c>
      <c r="AN326" s="3">
        <v>45120</v>
      </c>
      <c r="AO326">
        <v>158.81</v>
      </c>
      <c r="AQ326" s="3">
        <v>45120</v>
      </c>
      <c r="AR326">
        <v>133.91999999999999</v>
      </c>
      <c r="AT326" s="3">
        <v>45120</v>
      </c>
      <c r="AU326">
        <v>196.63929999999999</v>
      </c>
      <c r="AW326" s="3">
        <v>45120</v>
      </c>
      <c r="AX326">
        <v>134.30000000000001</v>
      </c>
      <c r="AZ326" s="3">
        <v>45120</v>
      </c>
      <c r="BA326">
        <v>216.85</v>
      </c>
      <c r="BC326" s="3">
        <v>45120</v>
      </c>
      <c r="BD326">
        <v>157.51</v>
      </c>
      <c r="BF326" s="3">
        <v>45120</v>
      </c>
      <c r="BG326">
        <v>45.976999999999997</v>
      </c>
      <c r="BI326" s="3">
        <v>45120</v>
      </c>
      <c r="BJ326">
        <v>230.37</v>
      </c>
      <c r="BL326" s="3">
        <v>45120</v>
      </c>
      <c r="BM326">
        <v>85.998999999999995</v>
      </c>
      <c r="BO326" s="3">
        <v>45120</v>
      </c>
      <c r="BP326">
        <v>148.94999999999999</v>
      </c>
      <c r="BR326" s="3">
        <v>45120</v>
      </c>
      <c r="BS326">
        <v>51.3767</v>
      </c>
      <c r="BU326" s="3">
        <v>45120</v>
      </c>
      <c r="BV326">
        <v>106.32</v>
      </c>
      <c r="BX326" s="3">
        <v>45120</v>
      </c>
      <c r="BY326">
        <v>90.47</v>
      </c>
      <c r="CA326" s="3">
        <v>45120</v>
      </c>
      <c r="CB326">
        <v>51.53</v>
      </c>
      <c r="CD326" s="3">
        <v>45120</v>
      </c>
      <c r="CE326">
        <v>60.35</v>
      </c>
      <c r="CG326" s="3">
        <v>45120</v>
      </c>
      <c r="CH326">
        <v>34.64</v>
      </c>
      <c r="CJ326" s="3">
        <v>45120</v>
      </c>
      <c r="CK326">
        <v>107.84</v>
      </c>
    </row>
    <row r="327" spans="1:89" x14ac:dyDescent="0.25">
      <c r="A327" s="3">
        <v>45121</v>
      </c>
      <c r="B327">
        <v>190.69</v>
      </c>
      <c r="D327" s="3">
        <v>45121</v>
      </c>
      <c r="E327">
        <v>326.19</v>
      </c>
      <c r="G327" s="3">
        <v>45121</v>
      </c>
      <c r="H327">
        <v>255.62</v>
      </c>
      <c r="J327" s="3">
        <v>45121</v>
      </c>
      <c r="K327">
        <v>345.24</v>
      </c>
      <c r="M327" s="3">
        <v>45121</v>
      </c>
      <c r="N327">
        <v>227.43</v>
      </c>
      <c r="P327" s="3">
        <v>45121</v>
      </c>
      <c r="Q327">
        <v>316.5</v>
      </c>
      <c r="S327" s="3">
        <v>45121</v>
      </c>
      <c r="T327">
        <v>267.04000000000002</v>
      </c>
      <c r="V327" s="3">
        <v>45121</v>
      </c>
      <c r="W327">
        <v>173.39</v>
      </c>
      <c r="Y327" s="3">
        <v>45121</v>
      </c>
      <c r="Z327">
        <v>294.94</v>
      </c>
      <c r="AB327" s="3">
        <v>45121</v>
      </c>
      <c r="AC327">
        <v>149.77000000000001</v>
      </c>
      <c r="AE327" s="3">
        <v>45121</v>
      </c>
      <c r="AF327">
        <v>480.17</v>
      </c>
      <c r="AH327" s="3">
        <v>45121</v>
      </c>
      <c r="AI327">
        <v>243.16</v>
      </c>
      <c r="AK327" s="3">
        <v>45121</v>
      </c>
      <c r="AL327">
        <v>165.95</v>
      </c>
      <c r="AN327" s="3">
        <v>45121</v>
      </c>
      <c r="AO327">
        <v>159.87</v>
      </c>
      <c r="AQ327" s="3">
        <v>45121</v>
      </c>
      <c r="AR327">
        <v>133.4</v>
      </c>
      <c r="AT327" s="3">
        <v>45121</v>
      </c>
      <c r="AU327">
        <v>194.21789999999999</v>
      </c>
      <c r="AW327" s="3">
        <v>45121</v>
      </c>
      <c r="AX327">
        <v>134.68</v>
      </c>
      <c r="AZ327" s="3">
        <v>45121</v>
      </c>
      <c r="BA327">
        <v>213.12</v>
      </c>
      <c r="BC327" s="3">
        <v>45121</v>
      </c>
      <c r="BD327">
        <v>153.58000000000001</v>
      </c>
      <c r="BF327" s="3">
        <v>45121</v>
      </c>
      <c r="BG327">
        <v>45.469000000000001</v>
      </c>
      <c r="BI327" s="3">
        <v>45121</v>
      </c>
      <c r="BJ327">
        <v>229.33</v>
      </c>
      <c r="BL327" s="3">
        <v>45121</v>
      </c>
      <c r="BM327">
        <v>85.53</v>
      </c>
      <c r="BO327" s="3">
        <v>45121</v>
      </c>
      <c r="BP327">
        <v>150.05000000000001</v>
      </c>
      <c r="BR327" s="3">
        <v>45121</v>
      </c>
      <c r="BS327">
        <v>51.5533</v>
      </c>
      <c r="BU327" s="3">
        <v>45121</v>
      </c>
      <c r="BV327">
        <v>107.34</v>
      </c>
      <c r="BX327" s="3">
        <v>45121</v>
      </c>
      <c r="BY327">
        <v>88.62</v>
      </c>
      <c r="CA327" s="3">
        <v>45121</v>
      </c>
      <c r="CB327">
        <v>50.38</v>
      </c>
      <c r="CD327" s="3">
        <v>45121</v>
      </c>
      <c r="CE327">
        <v>60.9</v>
      </c>
      <c r="CG327" s="3">
        <v>45121</v>
      </c>
      <c r="CH327">
        <v>34.01</v>
      </c>
      <c r="CJ327" s="3">
        <v>45121</v>
      </c>
      <c r="CK327">
        <v>107.95</v>
      </c>
    </row>
    <row r="328" spans="1:89" x14ac:dyDescent="0.25">
      <c r="A328" s="3">
        <v>45124</v>
      </c>
      <c r="B328">
        <v>193.99</v>
      </c>
      <c r="D328" s="3">
        <v>45124</v>
      </c>
      <c r="E328">
        <v>327.2</v>
      </c>
      <c r="G328" s="3">
        <v>45124</v>
      </c>
      <c r="H328">
        <v>257.45999999999998</v>
      </c>
      <c r="J328" s="3">
        <v>45124</v>
      </c>
      <c r="K328">
        <v>345.73</v>
      </c>
      <c r="M328" s="3">
        <v>45124</v>
      </c>
      <c r="N328">
        <v>227.84</v>
      </c>
      <c r="P328" s="3">
        <v>45124</v>
      </c>
      <c r="Q328">
        <v>316.05</v>
      </c>
      <c r="S328" s="3">
        <v>45124</v>
      </c>
      <c r="T328">
        <v>267.83</v>
      </c>
      <c r="V328" s="3">
        <v>45124</v>
      </c>
      <c r="W328">
        <v>175.39</v>
      </c>
      <c r="Y328" s="3">
        <v>45124</v>
      </c>
      <c r="Z328">
        <v>294.68</v>
      </c>
      <c r="AB328" s="3">
        <v>45124</v>
      </c>
      <c r="AC328">
        <v>153.38</v>
      </c>
      <c r="AE328" s="3">
        <v>45124</v>
      </c>
      <c r="AF328">
        <v>484.08</v>
      </c>
      <c r="AH328" s="3">
        <v>45124</v>
      </c>
      <c r="AI328">
        <v>243.99</v>
      </c>
      <c r="AK328" s="3">
        <v>45124</v>
      </c>
      <c r="AL328">
        <v>168.59</v>
      </c>
      <c r="AN328" s="3">
        <v>45124</v>
      </c>
      <c r="AO328">
        <v>159.07</v>
      </c>
      <c r="AQ328" s="3">
        <v>45124</v>
      </c>
      <c r="AR328">
        <v>134.24</v>
      </c>
      <c r="AT328" s="3">
        <v>45124</v>
      </c>
      <c r="AU328">
        <v>196.13050000000001</v>
      </c>
      <c r="AW328" s="3">
        <v>45124</v>
      </c>
      <c r="AX328">
        <v>133.56</v>
      </c>
      <c r="AZ328" s="3">
        <v>45124</v>
      </c>
      <c r="BA328">
        <v>211.87</v>
      </c>
      <c r="BC328" s="3">
        <v>45124</v>
      </c>
      <c r="BD328">
        <v>153.44</v>
      </c>
      <c r="BF328" s="3">
        <v>45124</v>
      </c>
      <c r="BG328">
        <v>46.460999999999999</v>
      </c>
      <c r="BI328" s="3">
        <v>45124</v>
      </c>
      <c r="BJ328">
        <v>228</v>
      </c>
      <c r="BL328" s="3">
        <v>45124</v>
      </c>
      <c r="BM328">
        <v>85.028999999999996</v>
      </c>
      <c r="BO328" s="3">
        <v>45124</v>
      </c>
      <c r="BP328">
        <v>148.99</v>
      </c>
      <c r="BR328" s="3">
        <v>45124</v>
      </c>
      <c r="BS328">
        <v>51.616700000000002</v>
      </c>
      <c r="BU328" s="3">
        <v>45124</v>
      </c>
      <c r="BV328">
        <v>105.57</v>
      </c>
      <c r="BX328" s="3">
        <v>45124</v>
      </c>
      <c r="BY328">
        <v>85.56</v>
      </c>
      <c r="CA328" s="3">
        <v>45124</v>
      </c>
      <c r="CB328">
        <v>50.81</v>
      </c>
      <c r="CD328" s="3">
        <v>45124</v>
      </c>
      <c r="CE328">
        <v>60.81</v>
      </c>
      <c r="CG328" s="3">
        <v>45124</v>
      </c>
      <c r="CH328">
        <v>31.46</v>
      </c>
      <c r="CJ328" s="3">
        <v>45124</v>
      </c>
      <c r="CK328">
        <v>108.71</v>
      </c>
    </row>
    <row r="329" spans="1:89" x14ac:dyDescent="0.25">
      <c r="A329" s="3">
        <v>45125</v>
      </c>
      <c r="B329">
        <v>193.73</v>
      </c>
      <c r="D329" s="3">
        <v>45125</v>
      </c>
      <c r="E329">
        <v>337.27</v>
      </c>
      <c r="G329" s="3">
        <v>45125</v>
      </c>
      <c r="H329">
        <v>263.81</v>
      </c>
      <c r="J329" s="3">
        <v>45125</v>
      </c>
      <c r="K329">
        <v>359.49</v>
      </c>
      <c r="M329" s="3">
        <v>45125</v>
      </c>
      <c r="N329">
        <v>232.57</v>
      </c>
      <c r="P329" s="3">
        <v>45125</v>
      </c>
      <c r="Q329">
        <v>316.76</v>
      </c>
      <c r="S329" s="3">
        <v>45125</v>
      </c>
      <c r="T329">
        <v>267.69</v>
      </c>
      <c r="V329" s="3">
        <v>45125</v>
      </c>
      <c r="W329">
        <v>178.04</v>
      </c>
      <c r="Y329" s="3">
        <v>45125</v>
      </c>
      <c r="Z329">
        <v>293.82</v>
      </c>
      <c r="AB329" s="3">
        <v>45125</v>
      </c>
      <c r="AC329">
        <v>153.66</v>
      </c>
      <c r="AE329" s="3">
        <v>45125</v>
      </c>
      <c r="AF329">
        <v>500</v>
      </c>
      <c r="AH329" s="3">
        <v>45125</v>
      </c>
      <c r="AI329">
        <v>240.77</v>
      </c>
      <c r="AK329" s="3">
        <v>45125</v>
      </c>
      <c r="AL329">
        <v>171.02</v>
      </c>
      <c r="AN329" s="3">
        <v>45125</v>
      </c>
      <c r="AO329">
        <v>159.06</v>
      </c>
      <c r="AQ329" s="3">
        <v>45125</v>
      </c>
      <c r="AR329">
        <v>135.36000000000001</v>
      </c>
      <c r="AT329" s="3">
        <v>45125</v>
      </c>
      <c r="AU329">
        <v>193.3794</v>
      </c>
      <c r="AW329" s="3">
        <v>45125</v>
      </c>
      <c r="AX329">
        <v>132.83000000000001</v>
      </c>
      <c r="AZ329" s="3">
        <v>45125</v>
      </c>
      <c r="BA329">
        <v>211.57</v>
      </c>
      <c r="BC329" s="3">
        <v>45125</v>
      </c>
      <c r="BD329">
        <v>153.75</v>
      </c>
      <c r="BF329" s="3">
        <v>45125</v>
      </c>
      <c r="BG329">
        <v>47.494</v>
      </c>
      <c r="BI329" s="3">
        <v>45125</v>
      </c>
      <c r="BJ329">
        <v>227.63</v>
      </c>
      <c r="BL329" s="3">
        <v>45125</v>
      </c>
      <c r="BM329">
        <v>86.123999999999995</v>
      </c>
      <c r="BO329" s="3">
        <v>45125</v>
      </c>
      <c r="BP329">
        <v>149.27000000000001</v>
      </c>
      <c r="BR329" s="3">
        <v>45125</v>
      </c>
      <c r="BS329">
        <v>51.523299999999999</v>
      </c>
      <c r="BU329" s="3">
        <v>45125</v>
      </c>
      <c r="BV329">
        <v>105.95</v>
      </c>
      <c r="BX329" s="3">
        <v>45125</v>
      </c>
      <c r="BY329">
        <v>85.95</v>
      </c>
      <c r="CA329" s="3">
        <v>45125</v>
      </c>
      <c r="CB329">
        <v>51.24</v>
      </c>
      <c r="CD329" s="3">
        <v>45125</v>
      </c>
      <c r="CE329">
        <v>60.57</v>
      </c>
      <c r="CG329" s="3">
        <v>45125</v>
      </c>
      <c r="CH329">
        <v>32.270000000000003</v>
      </c>
      <c r="CJ329" s="3">
        <v>45125</v>
      </c>
      <c r="CK329">
        <v>109.72</v>
      </c>
    </row>
    <row r="330" spans="1:89" x14ac:dyDescent="0.25">
      <c r="A330" s="3">
        <v>45126</v>
      </c>
      <c r="B330">
        <v>195.1</v>
      </c>
      <c r="D330" s="3">
        <v>45126</v>
      </c>
      <c r="E330">
        <v>340.55</v>
      </c>
      <c r="G330" s="3">
        <v>45126</v>
      </c>
      <c r="H330">
        <v>262.75</v>
      </c>
      <c r="J330" s="3">
        <v>45126</v>
      </c>
      <c r="K330">
        <v>355.08</v>
      </c>
      <c r="M330" s="3">
        <v>45126</v>
      </c>
      <c r="N330">
        <v>232.05</v>
      </c>
      <c r="P330" s="3">
        <v>45126</v>
      </c>
      <c r="Q330">
        <v>319.48</v>
      </c>
      <c r="S330" s="3">
        <v>45126</v>
      </c>
      <c r="T330">
        <v>268.01</v>
      </c>
      <c r="V330" s="3">
        <v>45126</v>
      </c>
      <c r="W330">
        <v>177.12</v>
      </c>
      <c r="Y330" s="3">
        <v>45126</v>
      </c>
      <c r="Z330">
        <v>294.13</v>
      </c>
      <c r="AB330" s="3">
        <v>45126</v>
      </c>
      <c r="AC330">
        <v>154.25</v>
      </c>
      <c r="AE330" s="3">
        <v>45126</v>
      </c>
      <c r="AF330">
        <v>503.7</v>
      </c>
      <c r="AH330" s="3">
        <v>45126</v>
      </c>
      <c r="AI330">
        <v>241.42</v>
      </c>
      <c r="AK330" s="3">
        <v>45126</v>
      </c>
      <c r="AL330">
        <v>170.56</v>
      </c>
      <c r="AN330" s="3">
        <v>45126</v>
      </c>
      <c r="AO330">
        <v>158.74</v>
      </c>
      <c r="AQ330" s="3">
        <v>45126</v>
      </c>
      <c r="AR330">
        <v>135.47999999999999</v>
      </c>
      <c r="AT330" s="3">
        <v>45126</v>
      </c>
      <c r="AU330">
        <v>193.304</v>
      </c>
      <c r="AW330" s="3">
        <v>45126</v>
      </c>
      <c r="AX330">
        <v>135.36000000000001</v>
      </c>
      <c r="AZ330" s="3">
        <v>45126</v>
      </c>
      <c r="BA330">
        <v>208.6</v>
      </c>
      <c r="BC330" s="3">
        <v>45126</v>
      </c>
      <c r="BD330">
        <v>154.69</v>
      </c>
      <c r="BF330" s="3">
        <v>45126</v>
      </c>
      <c r="BG330">
        <v>47.076999999999998</v>
      </c>
      <c r="BI330" s="3">
        <v>45126</v>
      </c>
      <c r="BJ330">
        <v>234.37</v>
      </c>
      <c r="BL330" s="3">
        <v>45126</v>
      </c>
      <c r="BM330">
        <v>86.516999999999996</v>
      </c>
      <c r="BO330" s="3">
        <v>45126</v>
      </c>
      <c r="BP330">
        <v>150.29</v>
      </c>
      <c r="BR330" s="3">
        <v>45126</v>
      </c>
      <c r="BS330">
        <v>51.54</v>
      </c>
      <c r="BU330" s="3">
        <v>45126</v>
      </c>
      <c r="BV330">
        <v>105.95</v>
      </c>
      <c r="BX330" s="3">
        <v>45126</v>
      </c>
      <c r="BY330">
        <v>87.04</v>
      </c>
      <c r="CA330" s="3">
        <v>45126</v>
      </c>
      <c r="CB330">
        <v>52.43</v>
      </c>
      <c r="CD330" s="3">
        <v>45126</v>
      </c>
      <c r="CE330">
        <v>61.64</v>
      </c>
      <c r="CG330" s="3">
        <v>45126</v>
      </c>
      <c r="CH330">
        <v>33.97</v>
      </c>
      <c r="CJ330" s="3">
        <v>45126</v>
      </c>
      <c r="CK330">
        <v>109.88</v>
      </c>
    </row>
    <row r="331" spans="1:89" x14ac:dyDescent="0.25">
      <c r="A331" s="3">
        <v>45127</v>
      </c>
      <c r="B331">
        <v>193.13</v>
      </c>
      <c r="D331" s="3">
        <v>45127</v>
      </c>
      <c r="E331">
        <v>350.86</v>
      </c>
      <c r="G331" s="3">
        <v>45127</v>
      </c>
      <c r="H331">
        <v>261.08999999999997</v>
      </c>
      <c r="J331" s="3">
        <v>45127</v>
      </c>
      <c r="K331">
        <v>346.87</v>
      </c>
      <c r="M331" s="3">
        <v>45127</v>
      </c>
      <c r="N331">
        <v>233.23</v>
      </c>
      <c r="P331" s="3">
        <v>45127</v>
      </c>
      <c r="Q331">
        <v>319.08999999999997</v>
      </c>
      <c r="S331" s="3">
        <v>45127</v>
      </c>
      <c r="T331">
        <v>266.33</v>
      </c>
      <c r="V331" s="3">
        <v>45127</v>
      </c>
      <c r="W331">
        <v>177.11</v>
      </c>
      <c r="Y331" s="3">
        <v>45127</v>
      </c>
      <c r="Z331">
        <v>297.13</v>
      </c>
      <c r="AB331" s="3">
        <v>45127</v>
      </c>
      <c r="AC331">
        <v>156.15</v>
      </c>
      <c r="AE331" s="3">
        <v>45127</v>
      </c>
      <c r="AF331">
        <v>504.24</v>
      </c>
      <c r="AH331" s="3">
        <v>45127</v>
      </c>
      <c r="AI331">
        <v>239.62</v>
      </c>
      <c r="AK331" s="3">
        <v>45127</v>
      </c>
      <c r="AL331">
        <v>173.63</v>
      </c>
      <c r="AN331" s="3">
        <v>45127</v>
      </c>
      <c r="AO331">
        <v>168.38</v>
      </c>
      <c r="AQ331" s="3">
        <v>45127</v>
      </c>
      <c r="AR331">
        <v>138.38</v>
      </c>
      <c r="AT331" s="3">
        <v>45127</v>
      </c>
      <c r="AU331">
        <v>195.93260000000001</v>
      </c>
      <c r="AW331" s="3">
        <v>45127</v>
      </c>
      <c r="AX331">
        <v>129.96</v>
      </c>
      <c r="AZ331" s="3">
        <v>45127</v>
      </c>
      <c r="BA331">
        <v>213.61</v>
      </c>
      <c r="BC331" s="3">
        <v>45127</v>
      </c>
      <c r="BD331">
        <v>156.4</v>
      </c>
      <c r="BF331" s="3">
        <v>45127</v>
      </c>
      <c r="BG331">
        <v>45.52</v>
      </c>
      <c r="BI331" s="3">
        <v>45127</v>
      </c>
      <c r="BJ331">
        <v>228.16</v>
      </c>
      <c r="BL331" s="3">
        <v>45127</v>
      </c>
      <c r="BM331">
        <v>87.194000000000003</v>
      </c>
      <c r="BO331" s="3">
        <v>45127</v>
      </c>
      <c r="BP331">
        <v>150.56</v>
      </c>
      <c r="BR331" s="3">
        <v>45127</v>
      </c>
      <c r="BS331">
        <v>52.493299999999998</v>
      </c>
      <c r="BU331" s="3">
        <v>45127</v>
      </c>
      <c r="BV331">
        <v>108.46</v>
      </c>
      <c r="BX331" s="3">
        <v>45127</v>
      </c>
      <c r="BY331">
        <v>86.21</v>
      </c>
      <c r="CA331" s="3">
        <v>45127</v>
      </c>
      <c r="CB331">
        <v>52.37</v>
      </c>
      <c r="CD331" s="3">
        <v>45127</v>
      </c>
      <c r="CE331">
        <v>62.39</v>
      </c>
      <c r="CG331" s="3">
        <v>45127</v>
      </c>
      <c r="CH331">
        <v>33.64</v>
      </c>
      <c r="CJ331" s="3">
        <v>45127</v>
      </c>
      <c r="CK331">
        <v>107.53</v>
      </c>
    </row>
    <row r="332" spans="1:89" x14ac:dyDescent="0.25">
      <c r="A332" s="3">
        <v>45128</v>
      </c>
      <c r="B332">
        <v>191.94</v>
      </c>
      <c r="D332" s="3">
        <v>45128</v>
      </c>
      <c r="E332">
        <v>351.96</v>
      </c>
      <c r="G332" s="3">
        <v>45128</v>
      </c>
      <c r="H332">
        <v>257.64999999999998</v>
      </c>
      <c r="J332" s="3">
        <v>45128</v>
      </c>
      <c r="K332">
        <v>343.77</v>
      </c>
      <c r="M332" s="3">
        <v>45128</v>
      </c>
      <c r="N332">
        <v>234.82</v>
      </c>
      <c r="P332" s="3">
        <v>45128</v>
      </c>
      <c r="Q332">
        <v>320.47000000000003</v>
      </c>
      <c r="S332" s="3">
        <v>45128</v>
      </c>
      <c r="T332">
        <v>268.73</v>
      </c>
      <c r="V332" s="3">
        <v>45128</v>
      </c>
      <c r="W332">
        <v>170.22</v>
      </c>
      <c r="Y332" s="3">
        <v>45128</v>
      </c>
      <c r="Z332">
        <v>295.61</v>
      </c>
      <c r="AB332" s="3">
        <v>45128</v>
      </c>
      <c r="AC332">
        <v>154.94999999999999</v>
      </c>
      <c r="AE332" s="3">
        <v>45128</v>
      </c>
      <c r="AF332">
        <v>506.53</v>
      </c>
      <c r="AH332" s="3">
        <v>45128</v>
      </c>
      <c r="AI332">
        <v>239.25</v>
      </c>
      <c r="AK332" s="3">
        <v>45128</v>
      </c>
      <c r="AL332">
        <v>172.82</v>
      </c>
      <c r="AN332" s="3">
        <v>45128</v>
      </c>
      <c r="AO332">
        <v>170.19</v>
      </c>
      <c r="AQ332" s="3">
        <v>45128</v>
      </c>
      <c r="AR332">
        <v>138.94</v>
      </c>
      <c r="AT332" s="3">
        <v>45128</v>
      </c>
      <c r="AU332">
        <v>196.53559999999999</v>
      </c>
      <c r="AW332" s="3">
        <v>45128</v>
      </c>
      <c r="AX332">
        <v>130</v>
      </c>
      <c r="AZ332" s="3">
        <v>45128</v>
      </c>
      <c r="BA332">
        <v>211.8</v>
      </c>
      <c r="BC332" s="3">
        <v>45128</v>
      </c>
      <c r="BD332">
        <v>158.69</v>
      </c>
      <c r="BF332" s="3">
        <v>45128</v>
      </c>
      <c r="BG332">
        <v>44.308999999999997</v>
      </c>
      <c r="BI332" s="3">
        <v>45128</v>
      </c>
      <c r="BJ332">
        <v>228.06</v>
      </c>
      <c r="BL332" s="3">
        <v>45128</v>
      </c>
      <c r="BM332">
        <v>87.227999999999994</v>
      </c>
      <c r="BO332" s="3">
        <v>45128</v>
      </c>
      <c r="BP332">
        <v>152.93</v>
      </c>
      <c r="BR332" s="3">
        <v>45128</v>
      </c>
      <c r="BS332">
        <v>52.79</v>
      </c>
      <c r="BU332" s="3">
        <v>45128</v>
      </c>
      <c r="BV332">
        <v>110.39</v>
      </c>
      <c r="BX332" s="3">
        <v>45128</v>
      </c>
      <c r="BY332">
        <v>87.18</v>
      </c>
      <c r="CA332" s="3">
        <v>45128</v>
      </c>
      <c r="CB332">
        <v>52.63</v>
      </c>
      <c r="CD332" s="3">
        <v>45128</v>
      </c>
      <c r="CE332">
        <v>62.44</v>
      </c>
      <c r="CG332" s="3">
        <v>45128</v>
      </c>
      <c r="CH332">
        <v>33.880000000000003</v>
      </c>
      <c r="CJ332" s="3">
        <v>45128</v>
      </c>
      <c r="CK332">
        <v>109.06</v>
      </c>
    </row>
    <row r="333" spans="1:89" x14ac:dyDescent="0.25">
      <c r="A333" s="3">
        <v>45131</v>
      </c>
      <c r="B333">
        <v>192.75</v>
      </c>
      <c r="D333" s="3">
        <v>45131</v>
      </c>
      <c r="E333">
        <v>358.93</v>
      </c>
      <c r="G333" s="3">
        <v>45131</v>
      </c>
      <c r="H333">
        <v>259.37</v>
      </c>
      <c r="J333" s="3">
        <v>45131</v>
      </c>
      <c r="K333">
        <v>345.11</v>
      </c>
      <c r="M333" s="3">
        <v>45131</v>
      </c>
      <c r="N333">
        <v>235.42</v>
      </c>
      <c r="P333" s="3">
        <v>45131</v>
      </c>
      <c r="Q333">
        <v>325.11</v>
      </c>
      <c r="S333" s="3">
        <v>45131</v>
      </c>
      <c r="T333">
        <v>268.02</v>
      </c>
      <c r="V333" s="3">
        <v>45131</v>
      </c>
      <c r="W333">
        <v>167.79</v>
      </c>
      <c r="Y333" s="3">
        <v>45131</v>
      </c>
      <c r="Z333">
        <v>295.31</v>
      </c>
      <c r="AB333" s="3">
        <v>45131</v>
      </c>
      <c r="AC333">
        <v>158</v>
      </c>
      <c r="AE333" s="3">
        <v>45131</v>
      </c>
      <c r="AF333">
        <v>508.68</v>
      </c>
      <c r="AH333" s="3">
        <v>45131</v>
      </c>
      <c r="AI333">
        <v>240.74</v>
      </c>
      <c r="AK333" s="3">
        <v>45131</v>
      </c>
      <c r="AL333">
        <v>174.84</v>
      </c>
      <c r="AN333" s="3">
        <v>45131</v>
      </c>
      <c r="AO333">
        <v>171.08</v>
      </c>
      <c r="AQ333" s="3">
        <v>45131</v>
      </c>
      <c r="AR333">
        <v>139.54</v>
      </c>
      <c r="AT333" s="3">
        <v>45131</v>
      </c>
      <c r="AU333">
        <v>197.214</v>
      </c>
      <c r="AW333" s="3">
        <v>45131</v>
      </c>
      <c r="AX333">
        <v>128.80000000000001</v>
      </c>
      <c r="AZ333" s="3">
        <v>45131</v>
      </c>
      <c r="BA333">
        <v>215.87</v>
      </c>
      <c r="BC333" s="3">
        <v>45131</v>
      </c>
      <c r="BD333">
        <v>161.82</v>
      </c>
      <c r="BF333" s="3">
        <v>45131</v>
      </c>
      <c r="BG333">
        <v>44.612000000000002</v>
      </c>
      <c r="BI333" s="3">
        <v>45131</v>
      </c>
      <c r="BJ333">
        <v>225.66</v>
      </c>
      <c r="BL333" s="3">
        <v>45131</v>
      </c>
      <c r="BM333">
        <v>87.177999999999997</v>
      </c>
      <c r="BO333" s="3">
        <v>45131</v>
      </c>
      <c r="BP333">
        <v>153.41999999999999</v>
      </c>
      <c r="BR333" s="3">
        <v>45131</v>
      </c>
      <c r="BS333">
        <v>53.1</v>
      </c>
      <c r="BU333" s="3">
        <v>45131</v>
      </c>
      <c r="BV333">
        <v>108.79</v>
      </c>
      <c r="BX333" s="3">
        <v>45131</v>
      </c>
      <c r="BY333">
        <v>86.6</v>
      </c>
      <c r="CA333" s="3">
        <v>45131</v>
      </c>
      <c r="CB333">
        <v>53.11</v>
      </c>
      <c r="CD333" s="3">
        <v>45131</v>
      </c>
      <c r="CE333">
        <v>62.46</v>
      </c>
      <c r="CG333" s="3">
        <v>45131</v>
      </c>
      <c r="CH333">
        <v>33.979999999999997</v>
      </c>
      <c r="CJ333" s="3">
        <v>45131</v>
      </c>
      <c r="CK333">
        <v>108.77</v>
      </c>
    </row>
    <row r="334" spans="1:89" x14ac:dyDescent="0.25">
      <c r="A334" s="3">
        <v>45132</v>
      </c>
      <c r="B334">
        <v>193.62</v>
      </c>
      <c r="D334" s="3">
        <v>45132</v>
      </c>
      <c r="E334">
        <v>354.7</v>
      </c>
      <c r="G334" s="3">
        <v>45132</v>
      </c>
      <c r="H334">
        <v>262.06</v>
      </c>
      <c r="J334" s="3">
        <v>45132</v>
      </c>
      <c r="K334">
        <v>350.98</v>
      </c>
      <c r="M334" s="3">
        <v>45132</v>
      </c>
      <c r="N334">
        <v>235.31</v>
      </c>
      <c r="P334" s="3">
        <v>45132</v>
      </c>
      <c r="Q334">
        <v>325.13</v>
      </c>
      <c r="S334" s="3">
        <v>45132</v>
      </c>
      <c r="T334">
        <v>275.95999999999998</v>
      </c>
      <c r="V334" s="3">
        <v>45132</v>
      </c>
      <c r="W334">
        <v>166.5</v>
      </c>
      <c r="Y334" s="3">
        <v>45132</v>
      </c>
      <c r="Z334">
        <v>292.36</v>
      </c>
      <c r="AB334" s="3">
        <v>45132</v>
      </c>
      <c r="AC334">
        <v>156.82</v>
      </c>
      <c r="AE334" s="3">
        <v>45132</v>
      </c>
      <c r="AF334">
        <v>510.93</v>
      </c>
      <c r="AH334" s="3">
        <v>45132</v>
      </c>
      <c r="AI334">
        <v>238.69</v>
      </c>
      <c r="AK334" s="3">
        <v>45132</v>
      </c>
      <c r="AL334">
        <v>172.12</v>
      </c>
      <c r="AN334" s="3">
        <v>45132</v>
      </c>
      <c r="AO334">
        <v>172.39</v>
      </c>
      <c r="AQ334" s="3">
        <v>45132</v>
      </c>
      <c r="AR334">
        <v>140.33000000000001</v>
      </c>
      <c r="AT334" s="3">
        <v>45132</v>
      </c>
      <c r="AU334">
        <v>197.5532</v>
      </c>
      <c r="AW334" s="3">
        <v>45132</v>
      </c>
      <c r="AX334">
        <v>129.13</v>
      </c>
      <c r="AZ334" s="3">
        <v>45132</v>
      </c>
      <c r="BA334">
        <v>214.12</v>
      </c>
      <c r="BC334" s="3">
        <v>45132</v>
      </c>
      <c r="BD334">
        <v>162.56</v>
      </c>
      <c r="BF334" s="3">
        <v>45132</v>
      </c>
      <c r="BG334">
        <v>45.679000000000002</v>
      </c>
      <c r="BI334" s="3">
        <v>45132</v>
      </c>
      <c r="BJ334">
        <v>226.03</v>
      </c>
      <c r="BL334" s="3">
        <v>45132</v>
      </c>
      <c r="BM334">
        <v>91.825999999999993</v>
      </c>
      <c r="BO334" s="3">
        <v>45132</v>
      </c>
      <c r="BP334">
        <v>153.78</v>
      </c>
      <c r="BR334" s="3">
        <v>45132</v>
      </c>
      <c r="BS334">
        <v>53.056699999999999</v>
      </c>
      <c r="BU334" s="3">
        <v>45132</v>
      </c>
      <c r="BV334">
        <v>107.53</v>
      </c>
      <c r="BX334" s="3">
        <v>45132</v>
      </c>
      <c r="BY334">
        <v>85.63</v>
      </c>
      <c r="CA334" s="3">
        <v>45132</v>
      </c>
      <c r="CB334">
        <v>53.6</v>
      </c>
      <c r="CD334" s="3">
        <v>45132</v>
      </c>
      <c r="CE334">
        <v>62.25</v>
      </c>
      <c r="CG334" s="3">
        <v>45132</v>
      </c>
      <c r="CH334">
        <v>34.24</v>
      </c>
      <c r="CJ334" s="3">
        <v>45132</v>
      </c>
      <c r="CK334">
        <v>108.3</v>
      </c>
    </row>
    <row r="335" spans="1:89" x14ac:dyDescent="0.25">
      <c r="A335" s="3">
        <v>45133</v>
      </c>
      <c r="B335">
        <v>194.5</v>
      </c>
      <c r="D335" s="3">
        <v>45133</v>
      </c>
      <c r="E335">
        <v>357.56</v>
      </c>
      <c r="G335" s="3">
        <v>45133</v>
      </c>
      <c r="H335">
        <v>258.32</v>
      </c>
      <c r="J335" s="3">
        <v>45133</v>
      </c>
      <c r="K335">
        <v>337.77</v>
      </c>
      <c r="M335" s="3">
        <v>45133</v>
      </c>
      <c r="N335">
        <v>235.21</v>
      </c>
      <c r="P335" s="3">
        <v>45133</v>
      </c>
      <c r="Q335">
        <v>329.59</v>
      </c>
      <c r="S335" s="3">
        <v>45133</v>
      </c>
      <c r="T335">
        <v>280.89999999999998</v>
      </c>
      <c r="V335" s="3">
        <v>45133</v>
      </c>
      <c r="W335">
        <v>167.75</v>
      </c>
      <c r="Y335" s="3">
        <v>45133</v>
      </c>
      <c r="Z335">
        <v>291.75</v>
      </c>
      <c r="AB335" s="3">
        <v>45133</v>
      </c>
      <c r="AC335">
        <v>157.76</v>
      </c>
      <c r="AE335" s="3">
        <v>45133</v>
      </c>
      <c r="AF335">
        <v>508</v>
      </c>
      <c r="AH335" s="3">
        <v>45133</v>
      </c>
      <c r="AI335">
        <v>237.1</v>
      </c>
      <c r="AK335" s="3">
        <v>45133</v>
      </c>
      <c r="AL335">
        <v>174.16</v>
      </c>
      <c r="AN335" s="3">
        <v>45133</v>
      </c>
      <c r="AO335">
        <v>172.72</v>
      </c>
      <c r="AQ335" s="3">
        <v>45133</v>
      </c>
      <c r="AR335">
        <v>141.07</v>
      </c>
      <c r="AT335" s="3">
        <v>45133</v>
      </c>
      <c r="AU335">
        <v>196.21530000000001</v>
      </c>
      <c r="AW335" s="3">
        <v>45133</v>
      </c>
      <c r="AX335">
        <v>128.15</v>
      </c>
      <c r="AZ335" s="3">
        <v>45133</v>
      </c>
      <c r="BA335">
        <v>232.8</v>
      </c>
      <c r="BC335" s="3">
        <v>45133</v>
      </c>
      <c r="BD335">
        <v>161.34</v>
      </c>
      <c r="BF335" s="3">
        <v>45133</v>
      </c>
      <c r="BG335">
        <v>45.451999999999998</v>
      </c>
      <c r="BI335" s="3">
        <v>45133</v>
      </c>
      <c r="BJ335">
        <v>225.58</v>
      </c>
      <c r="BL335" s="3">
        <v>45133</v>
      </c>
      <c r="BM335">
        <v>94.174999999999997</v>
      </c>
      <c r="BO335" s="3">
        <v>45133</v>
      </c>
      <c r="BP335">
        <v>153.94</v>
      </c>
      <c r="BR335" s="3">
        <v>45133</v>
      </c>
      <c r="BS335">
        <v>53.246699999999997</v>
      </c>
      <c r="BU335" s="3">
        <v>45133</v>
      </c>
      <c r="BV335">
        <v>107.14</v>
      </c>
      <c r="BX335" s="3">
        <v>45133</v>
      </c>
      <c r="BY335">
        <v>85.86</v>
      </c>
      <c r="CA335" s="3">
        <v>45133</v>
      </c>
      <c r="CB335">
        <v>53.22</v>
      </c>
      <c r="CD335" s="3">
        <v>45133</v>
      </c>
      <c r="CE335">
        <v>63.05</v>
      </c>
      <c r="CG335" s="3">
        <v>45133</v>
      </c>
      <c r="CH335">
        <v>34.340000000000003</v>
      </c>
      <c r="CJ335" s="3">
        <v>45133</v>
      </c>
      <c r="CK335">
        <v>109.3</v>
      </c>
    </row>
    <row r="336" spans="1:89" x14ac:dyDescent="0.25">
      <c r="A336" s="3">
        <v>45134</v>
      </c>
      <c r="B336">
        <v>193.22</v>
      </c>
      <c r="D336" s="3">
        <v>45134</v>
      </c>
      <c r="E336">
        <v>354.51</v>
      </c>
      <c r="G336" s="3">
        <v>45134</v>
      </c>
      <c r="H336">
        <v>258.3</v>
      </c>
      <c r="J336" s="3">
        <v>45134</v>
      </c>
      <c r="K336">
        <v>330.72</v>
      </c>
      <c r="M336" s="3">
        <v>45134</v>
      </c>
      <c r="N336">
        <v>236.05</v>
      </c>
      <c r="P336" s="3">
        <v>45134</v>
      </c>
      <c r="Q336">
        <v>329.71</v>
      </c>
      <c r="S336" s="3">
        <v>45134</v>
      </c>
      <c r="T336">
        <v>277.06</v>
      </c>
      <c r="V336" s="3">
        <v>45134</v>
      </c>
      <c r="W336">
        <v>163.6</v>
      </c>
      <c r="Y336" s="3">
        <v>45134</v>
      </c>
      <c r="Z336">
        <v>295.19</v>
      </c>
      <c r="AB336" s="3">
        <v>45134</v>
      </c>
      <c r="AC336">
        <v>156.02000000000001</v>
      </c>
      <c r="AE336" s="3">
        <v>45134</v>
      </c>
      <c r="AF336">
        <v>505.23</v>
      </c>
      <c r="AH336" s="3">
        <v>45134</v>
      </c>
      <c r="AI336">
        <v>234.44</v>
      </c>
      <c r="AK336" s="3">
        <v>45134</v>
      </c>
      <c r="AL336">
        <v>174.87</v>
      </c>
      <c r="AN336" s="3">
        <v>45134</v>
      </c>
      <c r="AO336">
        <v>173.69</v>
      </c>
      <c r="AQ336" s="3">
        <v>45134</v>
      </c>
      <c r="AR336">
        <v>142.97</v>
      </c>
      <c r="AT336" s="3">
        <v>45134</v>
      </c>
      <c r="AU336">
        <v>185.0506</v>
      </c>
      <c r="AW336" s="3">
        <v>45134</v>
      </c>
      <c r="AX336">
        <v>128.25</v>
      </c>
      <c r="AZ336" s="3">
        <v>45134</v>
      </c>
      <c r="BA336">
        <v>233.75</v>
      </c>
      <c r="BC336" s="3">
        <v>45134</v>
      </c>
      <c r="BD336">
        <v>159.66</v>
      </c>
      <c r="BF336" s="3">
        <v>45134</v>
      </c>
      <c r="BG336">
        <v>45.9</v>
      </c>
      <c r="BI336" s="3">
        <v>45134</v>
      </c>
      <c r="BJ336">
        <v>225.15</v>
      </c>
      <c r="BL336" s="3">
        <v>45134</v>
      </c>
      <c r="BM336">
        <v>92.962999999999994</v>
      </c>
      <c r="BO336" s="3">
        <v>45134</v>
      </c>
      <c r="BP336">
        <v>152.11000000000001</v>
      </c>
      <c r="BR336" s="3">
        <v>45134</v>
      </c>
      <c r="BS336">
        <v>53.0533</v>
      </c>
      <c r="BU336" s="3">
        <v>45134</v>
      </c>
      <c r="BV336">
        <v>105.27</v>
      </c>
      <c r="BX336" s="3">
        <v>45134</v>
      </c>
      <c r="BY336">
        <v>85.36</v>
      </c>
      <c r="CA336" s="3">
        <v>45134</v>
      </c>
      <c r="CB336">
        <v>53</v>
      </c>
      <c r="CD336" s="3">
        <v>45134</v>
      </c>
      <c r="CE336">
        <v>62.44</v>
      </c>
      <c r="CG336" s="3">
        <v>45134</v>
      </c>
      <c r="CH336">
        <v>33.549999999999997</v>
      </c>
      <c r="CJ336" s="3">
        <v>45134</v>
      </c>
      <c r="CK336">
        <v>107.67</v>
      </c>
    </row>
    <row r="337" spans="1:89" x14ac:dyDescent="0.25">
      <c r="A337" s="3">
        <v>45135</v>
      </c>
      <c r="B337">
        <v>195.83</v>
      </c>
      <c r="D337" s="3">
        <v>45135</v>
      </c>
      <c r="E337">
        <v>353.23</v>
      </c>
      <c r="G337" s="3">
        <v>45135</v>
      </c>
      <c r="H337">
        <v>260.43</v>
      </c>
      <c r="J337" s="3">
        <v>45135</v>
      </c>
      <c r="K337">
        <v>338.37</v>
      </c>
      <c r="M337" s="3">
        <v>45135</v>
      </c>
      <c r="N337">
        <v>236.37</v>
      </c>
      <c r="P337" s="3">
        <v>45135</v>
      </c>
      <c r="Q337">
        <v>331.37</v>
      </c>
      <c r="S337" s="3">
        <v>45135</v>
      </c>
      <c r="T337">
        <v>280.12</v>
      </c>
      <c r="V337" s="3">
        <v>45135</v>
      </c>
      <c r="W337">
        <v>165.43</v>
      </c>
      <c r="Y337" s="3">
        <v>45135</v>
      </c>
      <c r="Z337">
        <v>294.02999999999997</v>
      </c>
      <c r="AB337" s="3">
        <v>45135</v>
      </c>
      <c r="AC337">
        <v>156.91</v>
      </c>
      <c r="AE337" s="3">
        <v>45135</v>
      </c>
      <c r="AF337">
        <v>502.91</v>
      </c>
      <c r="AH337" s="3">
        <v>45135</v>
      </c>
      <c r="AI337">
        <v>235.75</v>
      </c>
      <c r="AK337" s="3">
        <v>45135</v>
      </c>
      <c r="AL337">
        <v>173.26</v>
      </c>
      <c r="AN337" s="3">
        <v>45135</v>
      </c>
      <c r="AO337">
        <v>174.48</v>
      </c>
      <c r="AQ337" s="3">
        <v>45135</v>
      </c>
      <c r="AR337">
        <v>143.44999999999999</v>
      </c>
      <c r="AT337" s="3">
        <v>45135</v>
      </c>
      <c r="AU337">
        <v>183.90119999999999</v>
      </c>
      <c r="AW337" s="3">
        <v>45135</v>
      </c>
      <c r="AX337">
        <v>132.21</v>
      </c>
      <c r="AZ337" s="3">
        <v>45135</v>
      </c>
      <c r="BA337">
        <v>238.69</v>
      </c>
      <c r="BC337" s="3">
        <v>45135</v>
      </c>
      <c r="BD337">
        <v>158.87</v>
      </c>
      <c r="BF337" s="3">
        <v>45135</v>
      </c>
      <c r="BG337">
        <v>46.75</v>
      </c>
      <c r="BI337" s="3">
        <v>45135</v>
      </c>
      <c r="BJ337">
        <v>225.6</v>
      </c>
      <c r="BL337" s="3">
        <v>45135</v>
      </c>
      <c r="BM337">
        <v>93.54</v>
      </c>
      <c r="BO337" s="3">
        <v>45135</v>
      </c>
      <c r="BP337">
        <v>156.41</v>
      </c>
      <c r="BR337" s="3">
        <v>45135</v>
      </c>
      <c r="BS337">
        <v>53.3033</v>
      </c>
      <c r="BU337" s="3">
        <v>45135</v>
      </c>
      <c r="BV337">
        <v>106.34</v>
      </c>
      <c r="BX337" s="3">
        <v>45135</v>
      </c>
      <c r="BY337">
        <v>86.13</v>
      </c>
      <c r="CA337" s="3">
        <v>45135</v>
      </c>
      <c r="CB337">
        <v>52.09</v>
      </c>
      <c r="CD337" s="3">
        <v>45135</v>
      </c>
      <c r="CE337">
        <v>62.48</v>
      </c>
      <c r="CG337" s="3">
        <v>45135</v>
      </c>
      <c r="CH337">
        <v>34.03</v>
      </c>
      <c r="CJ337" s="3">
        <v>45135</v>
      </c>
      <c r="CK337">
        <v>108.62</v>
      </c>
    </row>
    <row r="338" spans="1:89" x14ac:dyDescent="0.25">
      <c r="A338" s="3">
        <v>45138</v>
      </c>
      <c r="B338">
        <v>196.45</v>
      </c>
      <c r="D338" s="3">
        <v>45138</v>
      </c>
      <c r="E338">
        <v>355.87</v>
      </c>
      <c r="G338" s="3">
        <v>45138</v>
      </c>
      <c r="H338">
        <v>265.17</v>
      </c>
      <c r="J338" s="3">
        <v>45138</v>
      </c>
      <c r="K338">
        <v>335.92</v>
      </c>
      <c r="M338" s="3">
        <v>45138</v>
      </c>
      <c r="N338">
        <v>234.15</v>
      </c>
      <c r="P338" s="3">
        <v>45138</v>
      </c>
      <c r="Q338">
        <v>333.84</v>
      </c>
      <c r="S338" s="3">
        <v>45138</v>
      </c>
      <c r="T338">
        <v>276.5</v>
      </c>
      <c r="V338" s="3">
        <v>45138</v>
      </c>
      <c r="W338">
        <v>168.88</v>
      </c>
      <c r="Y338" s="3">
        <v>45138</v>
      </c>
      <c r="Z338">
        <v>293.2</v>
      </c>
      <c r="AB338" s="3">
        <v>45138</v>
      </c>
      <c r="AC338">
        <v>157.96</v>
      </c>
      <c r="AE338" s="3">
        <v>45138</v>
      </c>
      <c r="AF338">
        <v>506.37</v>
      </c>
      <c r="AH338" s="3">
        <v>45138</v>
      </c>
      <c r="AI338">
        <v>237.73</v>
      </c>
      <c r="AK338" s="3">
        <v>45138</v>
      </c>
      <c r="AL338">
        <v>172.61</v>
      </c>
      <c r="AN338" s="3">
        <v>45138</v>
      </c>
      <c r="AO338">
        <v>167.53</v>
      </c>
      <c r="AQ338" s="3">
        <v>45138</v>
      </c>
      <c r="AR338">
        <v>144.18</v>
      </c>
      <c r="AT338" s="3">
        <v>45138</v>
      </c>
      <c r="AU338">
        <v>182.9025</v>
      </c>
      <c r="AW338" s="3">
        <v>45138</v>
      </c>
      <c r="AX338">
        <v>133.68</v>
      </c>
      <c r="AZ338" s="3">
        <v>45138</v>
      </c>
      <c r="BA338">
        <v>238.85</v>
      </c>
      <c r="BC338" s="3">
        <v>45138</v>
      </c>
      <c r="BD338">
        <v>163.66</v>
      </c>
      <c r="BF338" s="3">
        <v>45138</v>
      </c>
      <c r="BG338">
        <v>46.728999999999999</v>
      </c>
      <c r="BI338" s="3">
        <v>45138</v>
      </c>
      <c r="BJ338">
        <v>225.01</v>
      </c>
      <c r="BL338" s="3">
        <v>45138</v>
      </c>
      <c r="BM338">
        <v>93.221999999999994</v>
      </c>
      <c r="BO338" s="3">
        <v>45138</v>
      </c>
      <c r="BP338">
        <v>156.30000000000001</v>
      </c>
      <c r="BR338" s="3">
        <v>45138</v>
      </c>
      <c r="BS338">
        <v>53.286700000000003</v>
      </c>
      <c r="BU338" s="3">
        <v>45138</v>
      </c>
      <c r="BV338">
        <v>106.65</v>
      </c>
      <c r="BX338" s="3">
        <v>45138</v>
      </c>
      <c r="BY338">
        <v>88.89</v>
      </c>
      <c r="CA338" s="3">
        <v>45138</v>
      </c>
      <c r="CB338">
        <v>52.04</v>
      </c>
      <c r="CD338" s="3">
        <v>45138</v>
      </c>
      <c r="CE338">
        <v>61.93</v>
      </c>
      <c r="CG338" s="3">
        <v>45138</v>
      </c>
      <c r="CH338">
        <v>34.08</v>
      </c>
      <c r="CJ338" s="3">
        <v>45138</v>
      </c>
      <c r="CK338">
        <v>110.39</v>
      </c>
    </row>
    <row r="339" spans="1:89" x14ac:dyDescent="0.25">
      <c r="A339" s="3">
        <v>45139</v>
      </c>
      <c r="B339">
        <v>195.60499999999999</v>
      </c>
      <c r="D339" s="3">
        <v>45139</v>
      </c>
      <c r="E339">
        <v>357.72</v>
      </c>
      <c r="G339" s="3">
        <v>45139</v>
      </c>
      <c r="H339">
        <v>288.64999999999998</v>
      </c>
      <c r="J339" s="3">
        <v>45139</v>
      </c>
      <c r="K339">
        <v>336.34</v>
      </c>
      <c r="M339" s="3">
        <v>45139</v>
      </c>
      <c r="N339">
        <v>232.12</v>
      </c>
      <c r="P339" s="3">
        <v>45139</v>
      </c>
      <c r="Q339">
        <v>332.07</v>
      </c>
      <c r="S339" s="3">
        <v>45139</v>
      </c>
      <c r="T339">
        <v>280.2</v>
      </c>
      <c r="V339" s="3">
        <v>45139</v>
      </c>
      <c r="W339">
        <v>169.65</v>
      </c>
      <c r="Y339" s="3">
        <v>45139</v>
      </c>
      <c r="Z339">
        <v>291.07</v>
      </c>
      <c r="AB339" s="3">
        <v>45139</v>
      </c>
      <c r="AC339">
        <v>157.18</v>
      </c>
      <c r="AE339" s="3">
        <v>45139</v>
      </c>
      <c r="AF339">
        <v>504.74</v>
      </c>
      <c r="AH339" s="3">
        <v>45139</v>
      </c>
      <c r="AI339">
        <v>239.78</v>
      </c>
      <c r="AK339" s="3">
        <v>45139</v>
      </c>
      <c r="AL339">
        <v>172.31</v>
      </c>
      <c r="AN339" s="3">
        <v>45139</v>
      </c>
      <c r="AO339">
        <v>168.89</v>
      </c>
      <c r="AQ339" s="3">
        <v>45139</v>
      </c>
      <c r="AR339">
        <v>143.33000000000001</v>
      </c>
      <c r="AT339" s="3">
        <v>45139</v>
      </c>
      <c r="AU339">
        <v>182.2901</v>
      </c>
      <c r="AW339" s="3">
        <v>45139</v>
      </c>
      <c r="AX339">
        <v>131.69</v>
      </c>
      <c r="AZ339" s="3">
        <v>45139</v>
      </c>
      <c r="BA339">
        <v>238.01</v>
      </c>
      <c r="BC339" s="3">
        <v>45139</v>
      </c>
      <c r="BD339">
        <v>162.30000000000001</v>
      </c>
      <c r="BF339" s="3">
        <v>45139</v>
      </c>
      <c r="BG339">
        <v>46.506999999999998</v>
      </c>
      <c r="BI339" s="3">
        <v>45139</v>
      </c>
      <c r="BJ339">
        <v>224.27</v>
      </c>
      <c r="BL339" s="3">
        <v>45139</v>
      </c>
      <c r="BM339">
        <v>92.436000000000007</v>
      </c>
      <c r="BO339" s="3">
        <v>45139</v>
      </c>
      <c r="BP339">
        <v>156.25</v>
      </c>
      <c r="BR339" s="3">
        <v>45139</v>
      </c>
      <c r="BS339">
        <v>53.036700000000003</v>
      </c>
      <c r="BU339" s="3">
        <v>45139</v>
      </c>
      <c r="BV339">
        <v>105.28</v>
      </c>
      <c r="BX339" s="3">
        <v>45139</v>
      </c>
      <c r="BY339">
        <v>89.03</v>
      </c>
      <c r="CA339" s="3">
        <v>45139</v>
      </c>
      <c r="CB339">
        <v>52.66</v>
      </c>
      <c r="CD339" s="3">
        <v>45139</v>
      </c>
      <c r="CE339">
        <v>61.77</v>
      </c>
      <c r="CG339" s="3">
        <v>45139</v>
      </c>
      <c r="CH339">
        <v>33.43</v>
      </c>
      <c r="CJ339" s="3">
        <v>45139</v>
      </c>
      <c r="CK339">
        <v>109.4</v>
      </c>
    </row>
    <row r="340" spans="1:89" x14ac:dyDescent="0.25">
      <c r="A340" s="3">
        <v>45140</v>
      </c>
      <c r="B340">
        <v>192.58</v>
      </c>
      <c r="D340" s="3">
        <v>45140</v>
      </c>
      <c r="E340">
        <v>351.1</v>
      </c>
      <c r="G340" s="3">
        <v>45140</v>
      </c>
      <c r="H340">
        <v>287.57</v>
      </c>
      <c r="J340" s="3">
        <v>45140</v>
      </c>
      <c r="K340">
        <v>327.5</v>
      </c>
      <c r="M340" s="3">
        <v>45140</v>
      </c>
      <c r="N340">
        <v>230.41</v>
      </c>
      <c r="P340" s="3">
        <v>45140</v>
      </c>
      <c r="Q340">
        <v>328.5</v>
      </c>
      <c r="S340" s="3">
        <v>45140</v>
      </c>
      <c r="T340">
        <v>277.68</v>
      </c>
      <c r="V340" s="3">
        <v>45140</v>
      </c>
      <c r="W340">
        <v>166.75</v>
      </c>
      <c r="Y340" s="3">
        <v>45140</v>
      </c>
      <c r="Z340">
        <v>289.62</v>
      </c>
      <c r="AB340" s="3">
        <v>45140</v>
      </c>
      <c r="AC340">
        <v>155.4</v>
      </c>
      <c r="AE340" s="3">
        <v>45140</v>
      </c>
      <c r="AF340">
        <v>504.8</v>
      </c>
      <c r="AH340" s="3">
        <v>45140</v>
      </c>
      <c r="AI340">
        <v>237.56</v>
      </c>
      <c r="AK340" s="3">
        <v>45140</v>
      </c>
      <c r="AL340">
        <v>171.1</v>
      </c>
      <c r="AN340" s="3">
        <v>45140</v>
      </c>
      <c r="AO340">
        <v>169.91</v>
      </c>
      <c r="AQ340" s="3">
        <v>45140</v>
      </c>
      <c r="AR340">
        <v>144.16999999999999</v>
      </c>
      <c r="AT340" s="3">
        <v>45140</v>
      </c>
      <c r="AU340">
        <v>181.74359999999999</v>
      </c>
      <c r="AW340" s="3">
        <v>45140</v>
      </c>
      <c r="AX340">
        <v>128.21</v>
      </c>
      <c r="AZ340" s="3">
        <v>45140</v>
      </c>
      <c r="BA340">
        <v>231.38</v>
      </c>
      <c r="BC340" s="3">
        <v>45140</v>
      </c>
      <c r="BD340">
        <v>159.72999999999999</v>
      </c>
      <c r="BF340" s="3">
        <v>45140</v>
      </c>
      <c r="BG340">
        <v>44.268999999999998</v>
      </c>
      <c r="BI340" s="3">
        <v>45140</v>
      </c>
      <c r="BJ340">
        <v>220.5</v>
      </c>
      <c r="BL340" s="3">
        <v>45140</v>
      </c>
      <c r="BM340">
        <v>91.057000000000002</v>
      </c>
      <c r="BO340" s="3">
        <v>45140</v>
      </c>
      <c r="BP340">
        <v>156.59</v>
      </c>
      <c r="BR340" s="3">
        <v>45140</v>
      </c>
      <c r="BS340">
        <v>53.073300000000003</v>
      </c>
      <c r="BU340" s="3">
        <v>45140</v>
      </c>
      <c r="BV340">
        <v>105.7</v>
      </c>
      <c r="BX340" s="3">
        <v>45140</v>
      </c>
      <c r="BY340">
        <v>86.3</v>
      </c>
      <c r="CA340" s="3">
        <v>45140</v>
      </c>
      <c r="CB340">
        <v>52.58</v>
      </c>
      <c r="CD340" s="3">
        <v>45140</v>
      </c>
      <c r="CE340">
        <v>61.96</v>
      </c>
      <c r="CG340" s="3">
        <v>45140</v>
      </c>
      <c r="CH340">
        <v>33.32</v>
      </c>
      <c r="CJ340" s="3">
        <v>45140</v>
      </c>
      <c r="CK340">
        <v>107.51</v>
      </c>
    </row>
    <row r="341" spans="1:89" x14ac:dyDescent="0.25">
      <c r="A341" s="3">
        <v>45141</v>
      </c>
      <c r="B341">
        <v>191.17</v>
      </c>
      <c r="D341" s="3">
        <v>45141</v>
      </c>
      <c r="E341">
        <v>353.16</v>
      </c>
      <c r="G341" s="3">
        <v>45141</v>
      </c>
      <c r="H341">
        <v>281.45</v>
      </c>
      <c r="J341" s="3">
        <v>45141</v>
      </c>
      <c r="K341">
        <v>326.66000000000003</v>
      </c>
      <c r="M341" s="3">
        <v>45141</v>
      </c>
      <c r="N341">
        <v>230.7</v>
      </c>
      <c r="P341" s="3">
        <v>45141</v>
      </c>
      <c r="Q341">
        <v>329.85</v>
      </c>
      <c r="S341" s="3">
        <v>45141</v>
      </c>
      <c r="T341">
        <v>273.23</v>
      </c>
      <c r="V341" s="3">
        <v>45141</v>
      </c>
      <c r="W341">
        <v>166.41</v>
      </c>
      <c r="Y341" s="3">
        <v>45141</v>
      </c>
      <c r="Z341">
        <v>291.02</v>
      </c>
      <c r="AB341" s="3">
        <v>45141</v>
      </c>
      <c r="AC341">
        <v>156.35</v>
      </c>
      <c r="AE341" s="3">
        <v>45141</v>
      </c>
      <c r="AF341">
        <v>504.86</v>
      </c>
      <c r="AH341" s="3">
        <v>45141</v>
      </c>
      <c r="AI341">
        <v>238.76</v>
      </c>
      <c r="AK341" s="3">
        <v>45141</v>
      </c>
      <c r="AL341">
        <v>169.4</v>
      </c>
      <c r="AN341" s="3">
        <v>45141</v>
      </c>
      <c r="AO341">
        <v>170.64</v>
      </c>
      <c r="AQ341" s="3">
        <v>45141</v>
      </c>
      <c r="AR341">
        <v>144.44999999999999</v>
      </c>
      <c r="AT341" s="3">
        <v>45141</v>
      </c>
      <c r="AU341">
        <v>179.49189999999999</v>
      </c>
      <c r="AW341" s="3">
        <v>45141</v>
      </c>
      <c r="AX341">
        <v>128.91</v>
      </c>
      <c r="AZ341" s="3">
        <v>45141</v>
      </c>
      <c r="BA341">
        <v>231.36</v>
      </c>
      <c r="BC341" s="3">
        <v>45141</v>
      </c>
      <c r="BD341">
        <v>159.66999999999999</v>
      </c>
      <c r="BF341" s="3">
        <v>45141</v>
      </c>
      <c r="BG341">
        <v>44.515000000000001</v>
      </c>
      <c r="BI341" s="3">
        <v>45141</v>
      </c>
      <c r="BJ341">
        <v>215.56</v>
      </c>
      <c r="BL341" s="3">
        <v>45141</v>
      </c>
      <c r="BM341">
        <v>89.619</v>
      </c>
      <c r="BO341" s="3">
        <v>45141</v>
      </c>
      <c r="BP341">
        <v>157</v>
      </c>
      <c r="BR341" s="3">
        <v>45141</v>
      </c>
      <c r="BS341">
        <v>53.0867</v>
      </c>
      <c r="BU341" s="3">
        <v>45141</v>
      </c>
      <c r="BV341">
        <v>105.73</v>
      </c>
      <c r="BX341" s="3">
        <v>45141</v>
      </c>
      <c r="BY341">
        <v>85.49</v>
      </c>
      <c r="CA341" s="3">
        <v>45141</v>
      </c>
      <c r="CB341">
        <v>53.15</v>
      </c>
      <c r="CD341" s="3">
        <v>45141</v>
      </c>
      <c r="CE341">
        <v>61.64</v>
      </c>
      <c r="CG341" s="3">
        <v>45141</v>
      </c>
      <c r="CH341">
        <v>33.06</v>
      </c>
      <c r="CJ341" s="3">
        <v>45141</v>
      </c>
      <c r="CK341">
        <v>108.64</v>
      </c>
    </row>
    <row r="342" spans="1:89" x14ac:dyDescent="0.25">
      <c r="A342" s="3">
        <v>45142</v>
      </c>
      <c r="B342">
        <v>181.99</v>
      </c>
      <c r="D342" s="3">
        <v>45142</v>
      </c>
      <c r="E342">
        <v>353.22</v>
      </c>
      <c r="G342" s="3">
        <v>45142</v>
      </c>
      <c r="H342">
        <v>276.44</v>
      </c>
      <c r="J342" s="3">
        <v>45142</v>
      </c>
      <c r="K342">
        <v>327.78</v>
      </c>
      <c r="M342" s="3">
        <v>45142</v>
      </c>
      <c r="N342">
        <v>243.28</v>
      </c>
      <c r="P342" s="3">
        <v>45142</v>
      </c>
      <c r="Q342">
        <v>326.43</v>
      </c>
      <c r="S342" s="3">
        <v>45142</v>
      </c>
      <c r="T342">
        <v>273.56</v>
      </c>
      <c r="V342" s="3">
        <v>45142</v>
      </c>
      <c r="W342">
        <v>165.41</v>
      </c>
      <c r="Y342" s="3">
        <v>45142</v>
      </c>
      <c r="Z342">
        <v>287.02</v>
      </c>
      <c r="AB342" s="3">
        <v>45142</v>
      </c>
      <c r="AC342">
        <v>156.02000000000001</v>
      </c>
      <c r="AE342" s="3">
        <v>45142</v>
      </c>
      <c r="AF342">
        <v>502.73</v>
      </c>
      <c r="AH342" s="3">
        <v>45142</v>
      </c>
      <c r="AI342">
        <v>238.99</v>
      </c>
      <c r="AK342" s="3">
        <v>45142</v>
      </c>
      <c r="AL342">
        <v>168.65</v>
      </c>
      <c r="AN342" s="3">
        <v>45142</v>
      </c>
      <c r="AO342">
        <v>169.04</v>
      </c>
      <c r="AQ342" s="3">
        <v>45142</v>
      </c>
      <c r="AR342">
        <v>144.24</v>
      </c>
      <c r="AT342" s="3">
        <v>45142</v>
      </c>
      <c r="AU342">
        <v>178.267</v>
      </c>
      <c r="AW342" s="3">
        <v>45142</v>
      </c>
      <c r="AX342">
        <v>139.57</v>
      </c>
      <c r="AZ342" s="3">
        <v>45142</v>
      </c>
      <c r="BA342">
        <v>231.36</v>
      </c>
      <c r="BC342" s="3">
        <v>45142</v>
      </c>
      <c r="BD342">
        <v>159.31</v>
      </c>
      <c r="BF342" s="3">
        <v>45142</v>
      </c>
      <c r="BG342">
        <v>44.68</v>
      </c>
      <c r="BI342" s="3">
        <v>45142</v>
      </c>
      <c r="BJ342">
        <v>214.59</v>
      </c>
      <c r="BL342" s="3">
        <v>45142</v>
      </c>
      <c r="BM342">
        <v>88.213999999999999</v>
      </c>
      <c r="BO342" s="3">
        <v>45142</v>
      </c>
      <c r="BP342">
        <v>155.28</v>
      </c>
      <c r="BR342" s="3">
        <v>45142</v>
      </c>
      <c r="BS342">
        <v>52.78</v>
      </c>
      <c r="BU342" s="3">
        <v>45142</v>
      </c>
      <c r="BV342">
        <v>105</v>
      </c>
      <c r="BX342" s="3">
        <v>45142</v>
      </c>
      <c r="BY342">
        <v>86.3</v>
      </c>
      <c r="CA342" s="3">
        <v>45142</v>
      </c>
      <c r="CB342">
        <v>52.63</v>
      </c>
      <c r="CD342" s="3">
        <v>45142</v>
      </c>
      <c r="CE342">
        <v>60.71</v>
      </c>
      <c r="CG342" s="3">
        <v>45142</v>
      </c>
      <c r="CH342">
        <v>32.619999999999997</v>
      </c>
      <c r="CJ342" s="3">
        <v>45142</v>
      </c>
      <c r="CK342">
        <v>108.81</v>
      </c>
    </row>
    <row r="343" spans="1:89" x14ac:dyDescent="0.25">
      <c r="A343" s="3">
        <v>45145</v>
      </c>
      <c r="B343">
        <v>178.85</v>
      </c>
      <c r="D343" s="3">
        <v>45145</v>
      </c>
      <c r="E343">
        <v>355.56</v>
      </c>
      <c r="G343" s="3">
        <v>45145</v>
      </c>
      <c r="H343">
        <v>281.64999999999998</v>
      </c>
      <c r="J343" s="3">
        <v>45145</v>
      </c>
      <c r="K343">
        <v>330.11</v>
      </c>
      <c r="M343" s="3">
        <v>45145</v>
      </c>
      <c r="N343">
        <v>252.94</v>
      </c>
      <c r="P343" s="3">
        <v>45145</v>
      </c>
      <c r="Q343">
        <v>329.17</v>
      </c>
      <c r="S343" s="3">
        <v>45145</v>
      </c>
      <c r="T343">
        <v>274.32</v>
      </c>
      <c r="V343" s="3">
        <v>45145</v>
      </c>
      <c r="W343">
        <v>166.96</v>
      </c>
      <c r="Y343" s="3">
        <v>45145</v>
      </c>
      <c r="Z343">
        <v>291.39999999999998</v>
      </c>
      <c r="AB343" s="3">
        <v>45145</v>
      </c>
      <c r="AC343">
        <v>156.76</v>
      </c>
      <c r="AE343" s="3">
        <v>45145</v>
      </c>
      <c r="AF343">
        <v>510.74</v>
      </c>
      <c r="AH343" s="3">
        <v>45145</v>
      </c>
      <c r="AI343">
        <v>241.51</v>
      </c>
      <c r="AK343" s="3">
        <v>45145</v>
      </c>
      <c r="AL343">
        <v>170.12</v>
      </c>
      <c r="AN343" s="3">
        <v>45145</v>
      </c>
      <c r="AO343">
        <v>173.1</v>
      </c>
      <c r="AQ343" s="3">
        <v>45145</v>
      </c>
      <c r="AR343">
        <v>146.18</v>
      </c>
      <c r="AT343" s="3">
        <v>45145</v>
      </c>
      <c r="AU343">
        <v>178.6345</v>
      </c>
      <c r="AW343" s="3">
        <v>45145</v>
      </c>
      <c r="AX343">
        <v>142.22</v>
      </c>
      <c r="AZ343" s="3">
        <v>45145</v>
      </c>
      <c r="BA343">
        <v>238.25</v>
      </c>
      <c r="BC343" s="3">
        <v>45145</v>
      </c>
      <c r="BD343">
        <v>159.88999999999999</v>
      </c>
      <c r="BF343" s="3">
        <v>45145</v>
      </c>
      <c r="BG343">
        <v>45.416499999999999</v>
      </c>
      <c r="BI343" s="3">
        <v>45145</v>
      </c>
      <c r="BJ343">
        <v>216.06</v>
      </c>
      <c r="BL343" s="3">
        <v>45145</v>
      </c>
      <c r="BM343">
        <v>87.98</v>
      </c>
      <c r="BO343" s="3">
        <v>45145</v>
      </c>
      <c r="BP343">
        <v>156.91999999999999</v>
      </c>
      <c r="BR343" s="3">
        <v>45145</v>
      </c>
      <c r="BS343">
        <v>53.496699999999997</v>
      </c>
      <c r="BU343" s="3">
        <v>45145</v>
      </c>
      <c r="BV343">
        <v>106.09</v>
      </c>
      <c r="BX343" s="3">
        <v>45145</v>
      </c>
      <c r="BY343">
        <v>86.83</v>
      </c>
      <c r="CA343" s="3">
        <v>45145</v>
      </c>
      <c r="CB343">
        <v>53.01</v>
      </c>
      <c r="CD343" s="3">
        <v>45145</v>
      </c>
      <c r="CE343">
        <v>61.19</v>
      </c>
      <c r="CG343" s="3">
        <v>45145</v>
      </c>
      <c r="CH343">
        <v>32.53</v>
      </c>
      <c r="CJ343" s="3">
        <v>45145</v>
      </c>
      <c r="CK343">
        <v>110.48</v>
      </c>
    </row>
    <row r="344" spans="1:89" x14ac:dyDescent="0.25">
      <c r="A344" s="3">
        <v>45146</v>
      </c>
      <c r="B344">
        <v>179.8</v>
      </c>
      <c r="D344" s="3">
        <v>45146</v>
      </c>
      <c r="E344">
        <v>348.26</v>
      </c>
      <c r="G344" s="3">
        <v>45146</v>
      </c>
      <c r="H344">
        <v>282.89</v>
      </c>
      <c r="J344" s="3">
        <v>45146</v>
      </c>
      <c r="K344">
        <v>326.05</v>
      </c>
      <c r="M344" s="3">
        <v>45146</v>
      </c>
      <c r="N344">
        <v>260.8</v>
      </c>
      <c r="P344" s="3">
        <v>45146</v>
      </c>
      <c r="Q344">
        <v>327.81</v>
      </c>
      <c r="S344" s="3">
        <v>45146</v>
      </c>
      <c r="T344">
        <v>272.81</v>
      </c>
      <c r="V344" s="3">
        <v>45146</v>
      </c>
      <c r="W344">
        <v>165.87</v>
      </c>
      <c r="Y344" s="3">
        <v>45146</v>
      </c>
      <c r="Z344">
        <v>289.58</v>
      </c>
      <c r="AB344" s="3">
        <v>45146</v>
      </c>
      <c r="AC344">
        <v>155.88</v>
      </c>
      <c r="AE344" s="3">
        <v>45146</v>
      </c>
      <c r="AF344">
        <v>505.86</v>
      </c>
      <c r="AH344" s="3">
        <v>45146</v>
      </c>
      <c r="AI344">
        <v>239.29</v>
      </c>
      <c r="AK344" s="3">
        <v>45146</v>
      </c>
      <c r="AL344">
        <v>167.88</v>
      </c>
      <c r="AN344" s="3">
        <v>45146</v>
      </c>
      <c r="AO344">
        <v>173.18</v>
      </c>
      <c r="AQ344" s="3">
        <v>45146</v>
      </c>
      <c r="AR344">
        <v>145.91</v>
      </c>
      <c r="AT344" s="3">
        <v>45146</v>
      </c>
      <c r="AU344">
        <v>176.79730000000001</v>
      </c>
      <c r="AW344" s="3">
        <v>45146</v>
      </c>
      <c r="AX344">
        <v>139.94</v>
      </c>
      <c r="AZ344" s="3">
        <v>45146</v>
      </c>
      <c r="BA344">
        <v>238.04</v>
      </c>
      <c r="BC344" s="3">
        <v>45146</v>
      </c>
      <c r="BD344">
        <v>159.65</v>
      </c>
      <c r="BF344" s="3">
        <v>45146</v>
      </c>
      <c r="BG344">
        <v>44.664000000000001</v>
      </c>
      <c r="BI344" s="3">
        <v>45146</v>
      </c>
      <c r="BJ344">
        <v>211.58</v>
      </c>
      <c r="BL344" s="3">
        <v>45146</v>
      </c>
      <c r="BM344">
        <v>87.052000000000007</v>
      </c>
      <c r="BO344" s="3">
        <v>45146</v>
      </c>
      <c r="BP344">
        <v>157.09</v>
      </c>
      <c r="BR344" s="3">
        <v>45146</v>
      </c>
      <c r="BS344">
        <v>53.55</v>
      </c>
      <c r="BU344" s="3">
        <v>45146</v>
      </c>
      <c r="BV344">
        <v>106.41</v>
      </c>
      <c r="BX344" s="3">
        <v>45146</v>
      </c>
      <c r="BY344">
        <v>88.13</v>
      </c>
      <c r="CA344" s="3">
        <v>45146</v>
      </c>
      <c r="CB344">
        <v>53.06</v>
      </c>
      <c r="CD344" s="3">
        <v>45146</v>
      </c>
      <c r="CE344">
        <v>60.92</v>
      </c>
      <c r="CG344" s="3">
        <v>45146</v>
      </c>
      <c r="CH344">
        <v>32.57</v>
      </c>
      <c r="CJ344" s="3">
        <v>45146</v>
      </c>
      <c r="CK344">
        <v>109.69</v>
      </c>
    </row>
    <row r="345" spans="1:89" x14ac:dyDescent="0.25">
      <c r="A345" s="3">
        <v>45147</v>
      </c>
      <c r="B345">
        <v>178.19</v>
      </c>
      <c r="D345" s="3">
        <v>45147</v>
      </c>
      <c r="E345">
        <v>342.69</v>
      </c>
      <c r="G345" s="3">
        <v>45147</v>
      </c>
      <c r="H345">
        <v>284.52999999999997</v>
      </c>
      <c r="J345" s="3">
        <v>45147</v>
      </c>
      <c r="K345">
        <v>322.23</v>
      </c>
      <c r="M345" s="3">
        <v>45147</v>
      </c>
      <c r="N345">
        <v>259.32</v>
      </c>
      <c r="P345" s="3">
        <v>45147</v>
      </c>
      <c r="Q345">
        <v>328.21</v>
      </c>
      <c r="S345" s="3">
        <v>45147</v>
      </c>
      <c r="T345">
        <v>271.51</v>
      </c>
      <c r="V345" s="3">
        <v>45147</v>
      </c>
      <c r="W345">
        <v>163.82</v>
      </c>
      <c r="Y345" s="3">
        <v>45147</v>
      </c>
      <c r="Z345">
        <v>288.23</v>
      </c>
      <c r="AB345" s="3">
        <v>45147</v>
      </c>
      <c r="AC345">
        <v>153.79</v>
      </c>
      <c r="AE345" s="3">
        <v>45147</v>
      </c>
      <c r="AF345">
        <v>502.11</v>
      </c>
      <c r="AH345" s="3">
        <v>45147</v>
      </c>
      <c r="AI345">
        <v>239.76</v>
      </c>
      <c r="AK345" s="3">
        <v>45147</v>
      </c>
      <c r="AL345">
        <v>167.29</v>
      </c>
      <c r="AN345" s="3">
        <v>45147</v>
      </c>
      <c r="AO345">
        <v>173.07</v>
      </c>
      <c r="AQ345" s="3">
        <v>45147</v>
      </c>
      <c r="AR345">
        <v>142.49</v>
      </c>
      <c r="AT345" s="3">
        <v>45147</v>
      </c>
      <c r="AU345">
        <v>178.2953</v>
      </c>
      <c r="AW345" s="3">
        <v>45147</v>
      </c>
      <c r="AX345">
        <v>137.85</v>
      </c>
      <c r="AZ345" s="3">
        <v>45147</v>
      </c>
      <c r="BA345">
        <v>237.86</v>
      </c>
      <c r="BC345" s="3">
        <v>45147</v>
      </c>
      <c r="BD345">
        <v>159.86000000000001</v>
      </c>
      <c r="BF345" s="3">
        <v>45147</v>
      </c>
      <c r="BG345">
        <v>42.554000000000002</v>
      </c>
      <c r="BI345" s="3">
        <v>45147</v>
      </c>
      <c r="BJ345">
        <v>205.86</v>
      </c>
      <c r="BL345" s="3">
        <v>45147</v>
      </c>
      <c r="BM345">
        <v>86.709000000000003</v>
      </c>
      <c r="BO345" s="3">
        <v>45147</v>
      </c>
      <c r="BP345">
        <v>156.88999999999999</v>
      </c>
      <c r="BR345" s="3">
        <v>45147</v>
      </c>
      <c r="BS345">
        <v>53.636699999999998</v>
      </c>
      <c r="BU345" s="3">
        <v>45147</v>
      </c>
      <c r="BV345">
        <v>106.1</v>
      </c>
      <c r="BX345" s="3">
        <v>45147</v>
      </c>
      <c r="BY345">
        <v>87.49</v>
      </c>
      <c r="CA345" s="3">
        <v>45147</v>
      </c>
      <c r="CB345">
        <v>52.99</v>
      </c>
      <c r="CD345" s="3">
        <v>45147</v>
      </c>
      <c r="CE345">
        <v>61.06</v>
      </c>
      <c r="CG345" s="3">
        <v>45147</v>
      </c>
      <c r="CH345">
        <v>32.71</v>
      </c>
      <c r="CJ345" s="3">
        <v>45147</v>
      </c>
      <c r="CK345">
        <v>109.69</v>
      </c>
    </row>
    <row r="346" spans="1:89" x14ac:dyDescent="0.25">
      <c r="A346" s="3">
        <v>45148</v>
      </c>
      <c r="B346">
        <v>177.97</v>
      </c>
      <c r="D346" s="3">
        <v>45148</v>
      </c>
      <c r="E346">
        <v>340.4</v>
      </c>
      <c r="G346" s="3">
        <v>45148</v>
      </c>
      <c r="H346">
        <v>283.82</v>
      </c>
      <c r="J346" s="3">
        <v>45148</v>
      </c>
      <c r="K346">
        <v>322.93</v>
      </c>
      <c r="M346" s="3">
        <v>45148</v>
      </c>
      <c r="N346">
        <v>262.06</v>
      </c>
      <c r="P346" s="3">
        <v>45148</v>
      </c>
      <c r="Q346">
        <v>329.4</v>
      </c>
      <c r="S346" s="3">
        <v>45148</v>
      </c>
      <c r="T346">
        <v>272.86</v>
      </c>
      <c r="V346" s="3">
        <v>45148</v>
      </c>
      <c r="W346">
        <v>163.54</v>
      </c>
      <c r="Y346" s="3">
        <v>45148</v>
      </c>
      <c r="Z346">
        <v>287.60000000000002</v>
      </c>
      <c r="AB346" s="3">
        <v>45148</v>
      </c>
      <c r="AC346">
        <v>153.56</v>
      </c>
      <c r="AE346" s="3">
        <v>45148</v>
      </c>
      <c r="AF346">
        <v>503.48</v>
      </c>
      <c r="AH346" s="3">
        <v>45148</v>
      </c>
      <c r="AI346">
        <v>240.16</v>
      </c>
      <c r="AK346" s="3">
        <v>45148</v>
      </c>
      <c r="AL346">
        <v>166.94</v>
      </c>
      <c r="AN346" s="3">
        <v>45148</v>
      </c>
      <c r="AO346">
        <v>172.17</v>
      </c>
      <c r="AQ346" s="3">
        <v>45148</v>
      </c>
      <c r="AR346">
        <v>143.25</v>
      </c>
      <c r="AT346" s="3">
        <v>45148</v>
      </c>
      <c r="AU346">
        <v>177.82419999999999</v>
      </c>
      <c r="AW346" s="3">
        <v>45148</v>
      </c>
      <c r="AX346">
        <v>138.56</v>
      </c>
      <c r="AZ346" s="3">
        <v>45148</v>
      </c>
      <c r="BA346">
        <v>238.26</v>
      </c>
      <c r="BC346" s="3">
        <v>45148</v>
      </c>
      <c r="BD346">
        <v>160.83000000000001</v>
      </c>
      <c r="BF346" s="3">
        <v>45148</v>
      </c>
      <c r="BG346">
        <v>42.387999999999998</v>
      </c>
      <c r="BI346" s="3">
        <v>45148</v>
      </c>
      <c r="BJ346">
        <v>208.25</v>
      </c>
      <c r="BL346" s="3">
        <v>45148</v>
      </c>
      <c r="BM346">
        <v>86.867999999999995</v>
      </c>
      <c r="BO346" s="3">
        <v>45148</v>
      </c>
      <c r="BP346">
        <v>156.11000000000001</v>
      </c>
      <c r="BR346" s="3">
        <v>45148</v>
      </c>
      <c r="BS346">
        <v>53.42</v>
      </c>
      <c r="BU346" s="3">
        <v>45148</v>
      </c>
      <c r="BV346">
        <v>105.57</v>
      </c>
      <c r="BX346" s="3">
        <v>45148</v>
      </c>
      <c r="BY346">
        <v>91.76</v>
      </c>
      <c r="CA346" s="3">
        <v>45148</v>
      </c>
      <c r="CB346">
        <v>53.37</v>
      </c>
      <c r="CD346" s="3">
        <v>45148</v>
      </c>
      <c r="CE346">
        <v>60.92</v>
      </c>
      <c r="CG346" s="3">
        <v>45148</v>
      </c>
      <c r="CH346">
        <v>33.020000000000003</v>
      </c>
      <c r="CJ346" s="3">
        <v>45148</v>
      </c>
      <c r="CK346">
        <v>109.03</v>
      </c>
    </row>
    <row r="347" spans="1:89" x14ac:dyDescent="0.25">
      <c r="A347" s="3">
        <v>45149</v>
      </c>
      <c r="B347">
        <v>177.79</v>
      </c>
      <c r="D347" s="3">
        <v>45149</v>
      </c>
      <c r="E347">
        <v>340.73</v>
      </c>
      <c r="G347" s="3">
        <v>45149</v>
      </c>
      <c r="H347">
        <v>285.22000000000003</v>
      </c>
      <c r="J347" s="3">
        <v>45149</v>
      </c>
      <c r="K347">
        <v>321.01</v>
      </c>
      <c r="M347" s="3">
        <v>45149</v>
      </c>
      <c r="N347">
        <v>262.51</v>
      </c>
      <c r="P347" s="3">
        <v>45149</v>
      </c>
      <c r="Q347">
        <v>331.11</v>
      </c>
      <c r="S347" s="3">
        <v>45149</v>
      </c>
      <c r="T347">
        <v>273.72000000000003</v>
      </c>
      <c r="V347" s="3">
        <v>45149</v>
      </c>
      <c r="W347">
        <v>165.27</v>
      </c>
      <c r="Y347" s="3">
        <v>45149</v>
      </c>
      <c r="Z347">
        <v>288.62</v>
      </c>
      <c r="AB347" s="3">
        <v>45149</v>
      </c>
      <c r="AC347">
        <v>154.44999999999999</v>
      </c>
      <c r="AE347" s="3">
        <v>45149</v>
      </c>
      <c r="AF347">
        <v>508.01</v>
      </c>
      <c r="AH347" s="3">
        <v>45149</v>
      </c>
      <c r="AI347">
        <v>240.04</v>
      </c>
      <c r="AK347" s="3">
        <v>45149</v>
      </c>
      <c r="AL347">
        <v>166.86</v>
      </c>
      <c r="AN347" s="3">
        <v>45149</v>
      </c>
      <c r="AO347">
        <v>173.85</v>
      </c>
      <c r="AQ347" s="3">
        <v>45149</v>
      </c>
      <c r="AR347">
        <v>143.12</v>
      </c>
      <c r="AT347" s="3">
        <v>45149</v>
      </c>
      <c r="AU347">
        <v>179.64259999999999</v>
      </c>
      <c r="AW347" s="3">
        <v>45149</v>
      </c>
      <c r="AX347">
        <v>138.41</v>
      </c>
      <c r="AZ347" s="3">
        <v>45149</v>
      </c>
      <c r="BA347">
        <v>235.72</v>
      </c>
      <c r="BC347" s="3">
        <v>45149</v>
      </c>
      <c r="BD347">
        <v>164.15</v>
      </c>
      <c r="BF347" s="3">
        <v>45149</v>
      </c>
      <c r="BG347">
        <v>40.854999999999997</v>
      </c>
      <c r="BI347" s="3">
        <v>45149</v>
      </c>
      <c r="BJ347">
        <v>208.7</v>
      </c>
      <c r="BL347" s="3">
        <v>45149</v>
      </c>
      <c r="BM347">
        <v>87.412000000000006</v>
      </c>
      <c r="BO347" s="3">
        <v>45149</v>
      </c>
      <c r="BP347">
        <v>157.02000000000001</v>
      </c>
      <c r="BR347" s="3">
        <v>45149</v>
      </c>
      <c r="BS347">
        <v>53.7333</v>
      </c>
      <c r="BU347" s="3">
        <v>45149</v>
      </c>
      <c r="BV347">
        <v>107.44</v>
      </c>
      <c r="BX347" s="3">
        <v>45149</v>
      </c>
      <c r="BY347">
        <v>89.02</v>
      </c>
      <c r="CA347" s="3">
        <v>45149</v>
      </c>
      <c r="CB347">
        <v>53.79</v>
      </c>
      <c r="CD347" s="3">
        <v>45149</v>
      </c>
      <c r="CE347">
        <v>61.17</v>
      </c>
      <c r="CG347" s="3">
        <v>45149</v>
      </c>
      <c r="CH347">
        <v>33.36</v>
      </c>
      <c r="CJ347" s="3">
        <v>45149</v>
      </c>
      <c r="CK347">
        <v>108.09</v>
      </c>
    </row>
    <row r="348" spans="1:89" x14ac:dyDescent="0.25">
      <c r="A348" s="3">
        <v>45152</v>
      </c>
      <c r="B348">
        <v>179.46</v>
      </c>
      <c r="D348" s="3">
        <v>45152</v>
      </c>
      <c r="E348">
        <v>337.74</v>
      </c>
      <c r="G348" s="3">
        <v>45152</v>
      </c>
      <c r="H348">
        <v>284.54000000000002</v>
      </c>
      <c r="J348" s="3">
        <v>45152</v>
      </c>
      <c r="K348">
        <v>324.04000000000002</v>
      </c>
      <c r="M348" s="3">
        <v>45152</v>
      </c>
      <c r="N348">
        <v>260.97000000000003</v>
      </c>
      <c r="P348" s="3">
        <v>45152</v>
      </c>
      <c r="Q348">
        <v>329.95</v>
      </c>
      <c r="S348" s="3">
        <v>45152</v>
      </c>
      <c r="T348">
        <v>276.63</v>
      </c>
      <c r="V348" s="3">
        <v>45152</v>
      </c>
      <c r="W348">
        <v>166.08</v>
      </c>
      <c r="Y348" s="3">
        <v>45152</v>
      </c>
      <c r="Z348">
        <v>288.81</v>
      </c>
      <c r="AB348" s="3">
        <v>45152</v>
      </c>
      <c r="AC348">
        <v>154.77000000000001</v>
      </c>
      <c r="AE348" s="3">
        <v>45152</v>
      </c>
      <c r="AF348">
        <v>510.93</v>
      </c>
      <c r="AH348" s="3">
        <v>45152</v>
      </c>
      <c r="AI348">
        <v>242.9</v>
      </c>
      <c r="AK348" s="3">
        <v>45152</v>
      </c>
      <c r="AL348">
        <v>166.27</v>
      </c>
      <c r="AN348" s="3">
        <v>45152</v>
      </c>
      <c r="AO348">
        <v>173.44</v>
      </c>
      <c r="AQ348" s="3">
        <v>45152</v>
      </c>
      <c r="AR348">
        <v>141.91</v>
      </c>
      <c r="AT348" s="3">
        <v>45152</v>
      </c>
      <c r="AU348">
        <v>178.5497</v>
      </c>
      <c r="AW348" s="3">
        <v>45152</v>
      </c>
      <c r="AX348">
        <v>140.57</v>
      </c>
      <c r="AZ348" s="3">
        <v>45152</v>
      </c>
      <c r="BA348">
        <v>236.71</v>
      </c>
      <c r="BC348" s="3">
        <v>45152</v>
      </c>
      <c r="BD348">
        <v>164.03</v>
      </c>
      <c r="BF348" s="3">
        <v>45152</v>
      </c>
      <c r="BG348">
        <v>43.753</v>
      </c>
      <c r="BI348" s="3">
        <v>45152</v>
      </c>
      <c r="BJ348">
        <v>212.06</v>
      </c>
      <c r="BL348" s="3">
        <v>45152</v>
      </c>
      <c r="BM348">
        <v>86.466999999999999</v>
      </c>
      <c r="BO348" s="3">
        <v>45152</v>
      </c>
      <c r="BP348">
        <v>155.79</v>
      </c>
      <c r="BR348" s="3">
        <v>45152</v>
      </c>
      <c r="BS348">
        <v>53.333300000000001</v>
      </c>
      <c r="BU348" s="3">
        <v>45152</v>
      </c>
      <c r="BV348">
        <v>108.91</v>
      </c>
      <c r="BX348" s="3">
        <v>45152</v>
      </c>
      <c r="BY348">
        <v>88.81</v>
      </c>
      <c r="CA348" s="3">
        <v>45152</v>
      </c>
      <c r="CB348">
        <v>53.88</v>
      </c>
      <c r="CD348" s="3">
        <v>45152</v>
      </c>
      <c r="CE348">
        <v>60.88</v>
      </c>
      <c r="CG348" s="3">
        <v>45152</v>
      </c>
      <c r="CH348">
        <v>33.56</v>
      </c>
      <c r="CJ348" s="3">
        <v>45152</v>
      </c>
      <c r="CK348">
        <v>107.64</v>
      </c>
    </row>
    <row r="349" spans="1:89" x14ac:dyDescent="0.25">
      <c r="A349" s="3">
        <v>45153</v>
      </c>
      <c r="B349">
        <v>177.45</v>
      </c>
      <c r="D349" s="3">
        <v>45153</v>
      </c>
      <c r="E349">
        <v>332.21</v>
      </c>
      <c r="G349" s="3">
        <v>45153</v>
      </c>
      <c r="H349">
        <v>277.37</v>
      </c>
      <c r="J349" s="3">
        <v>45153</v>
      </c>
      <c r="K349">
        <v>321.86</v>
      </c>
      <c r="M349" s="3">
        <v>45153</v>
      </c>
      <c r="N349">
        <v>266.01</v>
      </c>
      <c r="P349" s="3">
        <v>45153</v>
      </c>
      <c r="Q349">
        <v>332.14</v>
      </c>
      <c r="S349" s="3">
        <v>45153</v>
      </c>
      <c r="T349">
        <v>275.26</v>
      </c>
      <c r="V349" s="3">
        <v>45153</v>
      </c>
      <c r="W349">
        <v>161.91</v>
      </c>
      <c r="Y349" s="3">
        <v>45153</v>
      </c>
      <c r="Z349">
        <v>288.3</v>
      </c>
      <c r="AB349" s="3">
        <v>45153</v>
      </c>
      <c r="AC349">
        <v>150.83000000000001</v>
      </c>
      <c r="AE349" s="3">
        <v>45153</v>
      </c>
      <c r="AF349">
        <v>506.69</v>
      </c>
      <c r="AH349" s="3">
        <v>45153</v>
      </c>
      <c r="AI349">
        <v>239.83</v>
      </c>
      <c r="AK349" s="3">
        <v>45153</v>
      </c>
      <c r="AL349">
        <v>163.47999999999999</v>
      </c>
      <c r="AN349" s="3">
        <v>45153</v>
      </c>
      <c r="AO349">
        <v>172.94</v>
      </c>
      <c r="AQ349" s="3">
        <v>45153</v>
      </c>
      <c r="AR349">
        <v>141.87</v>
      </c>
      <c r="AT349" s="3">
        <v>45153</v>
      </c>
      <c r="AU349">
        <v>176.93860000000001</v>
      </c>
      <c r="AW349" s="3">
        <v>45153</v>
      </c>
      <c r="AX349">
        <v>137.66999999999999</v>
      </c>
      <c r="AZ349" s="3">
        <v>45153</v>
      </c>
      <c r="BA349">
        <v>232.26</v>
      </c>
      <c r="BC349" s="3">
        <v>45153</v>
      </c>
      <c r="BD349">
        <v>159.24</v>
      </c>
      <c r="BF349" s="3">
        <v>45153</v>
      </c>
      <c r="BG349">
        <v>43.94</v>
      </c>
      <c r="BI349" s="3">
        <v>45153</v>
      </c>
      <c r="BJ349">
        <v>208.78</v>
      </c>
      <c r="BL349" s="3">
        <v>45153</v>
      </c>
      <c r="BM349">
        <v>84.561000000000007</v>
      </c>
      <c r="BO349" s="3">
        <v>45153</v>
      </c>
      <c r="BP349">
        <v>154.79</v>
      </c>
      <c r="BR349" s="3">
        <v>45153</v>
      </c>
      <c r="BS349">
        <v>53.06</v>
      </c>
      <c r="BU349" s="3">
        <v>45153</v>
      </c>
      <c r="BV349">
        <v>108.66</v>
      </c>
      <c r="BX349" s="3">
        <v>45153</v>
      </c>
      <c r="BY349">
        <v>87.06</v>
      </c>
      <c r="CA349" s="3">
        <v>45153</v>
      </c>
      <c r="CB349">
        <v>53.35</v>
      </c>
      <c r="CD349" s="3">
        <v>45153</v>
      </c>
      <c r="CE349">
        <v>60.47</v>
      </c>
      <c r="CG349" s="3">
        <v>45153</v>
      </c>
      <c r="CH349">
        <v>33.26</v>
      </c>
      <c r="CJ349" s="3">
        <v>45153</v>
      </c>
      <c r="CK349">
        <v>106.55</v>
      </c>
    </row>
    <row r="350" spans="1:89" x14ac:dyDescent="0.25">
      <c r="A350" s="3">
        <v>45154</v>
      </c>
      <c r="B350">
        <v>176.57</v>
      </c>
      <c r="D350" s="3">
        <v>45154</v>
      </c>
      <c r="E350">
        <v>329.11</v>
      </c>
      <c r="G350" s="3">
        <v>45154</v>
      </c>
      <c r="H350">
        <v>274.51</v>
      </c>
      <c r="J350" s="3">
        <v>45154</v>
      </c>
      <c r="K350">
        <v>320.39999999999998</v>
      </c>
      <c r="M350" s="3">
        <v>45154</v>
      </c>
      <c r="N350">
        <v>265.02</v>
      </c>
      <c r="P350" s="3">
        <v>45154</v>
      </c>
      <c r="Q350">
        <v>333.03</v>
      </c>
      <c r="S350" s="3">
        <v>45154</v>
      </c>
      <c r="T350">
        <v>273.07</v>
      </c>
      <c r="V350" s="3">
        <v>45154</v>
      </c>
      <c r="W350">
        <v>160.76</v>
      </c>
      <c r="Y350" s="3">
        <v>45154</v>
      </c>
      <c r="Z350">
        <v>285.39999999999998</v>
      </c>
      <c r="AB350" s="3">
        <v>45154</v>
      </c>
      <c r="AC350">
        <v>150.19</v>
      </c>
      <c r="AE350" s="3">
        <v>45154</v>
      </c>
      <c r="AF350">
        <v>503.56</v>
      </c>
      <c r="AH350" s="3">
        <v>45154</v>
      </c>
      <c r="AI350">
        <v>239.29</v>
      </c>
      <c r="AK350" s="3">
        <v>45154</v>
      </c>
      <c r="AL350">
        <v>165.37</v>
      </c>
      <c r="AN350" s="3">
        <v>45154</v>
      </c>
      <c r="AO350">
        <v>172.39</v>
      </c>
      <c r="AQ350" s="3">
        <v>45154</v>
      </c>
      <c r="AR350">
        <v>140.63999999999999</v>
      </c>
      <c r="AT350" s="3">
        <v>45154</v>
      </c>
      <c r="AU350">
        <v>175.70439999999999</v>
      </c>
      <c r="AW350" s="3">
        <v>45154</v>
      </c>
      <c r="AX350">
        <v>135.07</v>
      </c>
      <c r="AZ350" s="3">
        <v>45154</v>
      </c>
      <c r="BA350">
        <v>229.95</v>
      </c>
      <c r="BC350" s="3">
        <v>45154</v>
      </c>
      <c r="BD350">
        <v>158.63</v>
      </c>
      <c r="BF350" s="3">
        <v>45154</v>
      </c>
      <c r="BG350">
        <v>43.485999999999997</v>
      </c>
      <c r="BI350" s="3">
        <v>45154</v>
      </c>
      <c r="BJ350">
        <v>206.99</v>
      </c>
      <c r="BL350" s="3">
        <v>45154</v>
      </c>
      <c r="BM350">
        <v>84.268000000000001</v>
      </c>
      <c r="BO350" s="3">
        <v>45154</v>
      </c>
      <c r="BP350">
        <v>153.21</v>
      </c>
      <c r="BR350" s="3">
        <v>45154</v>
      </c>
      <c r="BS350">
        <v>53.0867</v>
      </c>
      <c r="BU350" s="3">
        <v>45154</v>
      </c>
      <c r="BV350">
        <v>108.73</v>
      </c>
      <c r="BX350" s="3">
        <v>45154</v>
      </c>
      <c r="BY350">
        <v>86.35</v>
      </c>
      <c r="CA350" s="3">
        <v>45154</v>
      </c>
      <c r="CB350">
        <v>52.96</v>
      </c>
      <c r="CD350" s="3">
        <v>45154</v>
      </c>
      <c r="CE350">
        <v>60.48</v>
      </c>
      <c r="CG350" s="3">
        <v>45154</v>
      </c>
      <c r="CH350">
        <v>33.270000000000003</v>
      </c>
      <c r="CJ350" s="3">
        <v>45154</v>
      </c>
      <c r="CK350">
        <v>106.53</v>
      </c>
    </row>
    <row r="351" spans="1:89" x14ac:dyDescent="0.25">
      <c r="A351" s="3">
        <v>45155</v>
      </c>
      <c r="B351">
        <v>174</v>
      </c>
      <c r="D351" s="3">
        <v>45155</v>
      </c>
      <c r="E351">
        <v>327.52</v>
      </c>
      <c r="G351" s="3">
        <v>45155</v>
      </c>
      <c r="H351">
        <v>275.17</v>
      </c>
      <c r="J351" s="3">
        <v>45155</v>
      </c>
      <c r="K351">
        <v>316.88</v>
      </c>
      <c r="M351" s="3">
        <v>45155</v>
      </c>
      <c r="N351">
        <v>263.85000000000002</v>
      </c>
      <c r="P351" s="3">
        <v>45155</v>
      </c>
      <c r="Q351">
        <v>327.27999999999997</v>
      </c>
      <c r="S351" s="3">
        <v>45155</v>
      </c>
      <c r="T351">
        <v>268.02999999999997</v>
      </c>
      <c r="V351" s="3">
        <v>45155</v>
      </c>
      <c r="W351">
        <v>160.58000000000001</v>
      </c>
      <c r="Y351" s="3">
        <v>45155</v>
      </c>
      <c r="Z351">
        <v>281.86</v>
      </c>
      <c r="AB351" s="3">
        <v>45155</v>
      </c>
      <c r="AC351">
        <v>148.63</v>
      </c>
      <c r="AE351" s="3">
        <v>45155</v>
      </c>
      <c r="AF351">
        <v>493.96</v>
      </c>
      <c r="AH351" s="3">
        <v>45155</v>
      </c>
      <c r="AI351">
        <v>237.37</v>
      </c>
      <c r="AK351" s="3">
        <v>45155</v>
      </c>
      <c r="AL351">
        <v>163.41</v>
      </c>
      <c r="AN351" s="3">
        <v>45155</v>
      </c>
      <c r="AO351">
        <v>174.01</v>
      </c>
      <c r="AQ351" s="3">
        <v>45155</v>
      </c>
      <c r="AR351">
        <v>140.66</v>
      </c>
      <c r="AT351" s="3">
        <v>45155</v>
      </c>
      <c r="AU351">
        <v>175.22380000000001</v>
      </c>
      <c r="AW351" s="3">
        <v>45155</v>
      </c>
      <c r="AX351">
        <v>133.97999999999999</v>
      </c>
      <c r="AZ351" s="3">
        <v>45155</v>
      </c>
      <c r="BA351">
        <v>224.54</v>
      </c>
      <c r="BC351" s="3">
        <v>45155</v>
      </c>
      <c r="BD351">
        <v>159.75</v>
      </c>
      <c r="BF351" s="3">
        <v>45155</v>
      </c>
      <c r="BG351">
        <v>43.343499999999999</v>
      </c>
      <c r="BI351" s="3">
        <v>45155</v>
      </c>
      <c r="BJ351">
        <v>203.84</v>
      </c>
      <c r="BL351" s="3">
        <v>45155</v>
      </c>
      <c r="BM351">
        <v>85.111999999999995</v>
      </c>
      <c r="BO351" s="3">
        <v>45155</v>
      </c>
      <c r="BP351">
        <v>152.11000000000001</v>
      </c>
      <c r="BR351" s="3">
        <v>45155</v>
      </c>
      <c r="BS351">
        <v>51.896700000000003</v>
      </c>
      <c r="BU351" s="3">
        <v>45155</v>
      </c>
      <c r="BV351">
        <v>108.92</v>
      </c>
      <c r="BX351" s="3">
        <v>45155</v>
      </c>
      <c r="BY351">
        <v>85.92</v>
      </c>
      <c r="CA351" s="3">
        <v>45155</v>
      </c>
      <c r="CB351">
        <v>54.73</v>
      </c>
      <c r="CD351" s="3">
        <v>45155</v>
      </c>
      <c r="CE351">
        <v>60.61</v>
      </c>
      <c r="CG351" s="3">
        <v>45155</v>
      </c>
      <c r="CH351">
        <v>33.06</v>
      </c>
      <c r="CJ351" s="3">
        <v>45155</v>
      </c>
      <c r="CK351">
        <v>105.05</v>
      </c>
    </row>
    <row r="352" spans="1:89" x14ac:dyDescent="0.25">
      <c r="A352" s="3">
        <v>45156</v>
      </c>
      <c r="B352">
        <v>174.49</v>
      </c>
      <c r="D352" s="3">
        <v>45156</v>
      </c>
      <c r="E352">
        <v>324.93</v>
      </c>
      <c r="G352" s="3">
        <v>45156</v>
      </c>
      <c r="H352">
        <v>273.8</v>
      </c>
      <c r="J352" s="3">
        <v>45156</v>
      </c>
      <c r="K352">
        <v>316.48</v>
      </c>
      <c r="M352" s="3">
        <v>45156</v>
      </c>
      <c r="N352">
        <v>261.82</v>
      </c>
      <c r="P352" s="3">
        <v>45156</v>
      </c>
      <c r="Q352">
        <v>327.37</v>
      </c>
      <c r="S352" s="3">
        <v>45156</v>
      </c>
      <c r="T352">
        <v>270.14999999999998</v>
      </c>
      <c r="V352" s="3">
        <v>45156</v>
      </c>
      <c r="W352">
        <v>160.22999999999999</v>
      </c>
      <c r="Y352" s="3">
        <v>45156</v>
      </c>
      <c r="Z352">
        <v>281.74</v>
      </c>
      <c r="AB352" s="3">
        <v>45156</v>
      </c>
      <c r="AC352">
        <v>148.97</v>
      </c>
      <c r="AE352" s="3">
        <v>45156</v>
      </c>
      <c r="AF352">
        <v>498.44</v>
      </c>
      <c r="AH352" s="3">
        <v>45156</v>
      </c>
      <c r="AI352">
        <v>238.17</v>
      </c>
      <c r="AK352" s="3">
        <v>45156</v>
      </c>
      <c r="AL352">
        <v>162.47</v>
      </c>
      <c r="AN352" s="3">
        <v>45156</v>
      </c>
      <c r="AO352">
        <v>172.49</v>
      </c>
      <c r="AQ352" s="3">
        <v>45156</v>
      </c>
      <c r="AR352">
        <v>141.41</v>
      </c>
      <c r="AT352" s="3">
        <v>45156</v>
      </c>
      <c r="AU352">
        <v>175.78909999999999</v>
      </c>
      <c r="AW352" s="3">
        <v>45156</v>
      </c>
      <c r="AX352">
        <v>133.22</v>
      </c>
      <c r="AZ352" s="3">
        <v>45156</v>
      </c>
      <c r="BA352">
        <v>226.65</v>
      </c>
      <c r="BC352" s="3">
        <v>45156</v>
      </c>
      <c r="BD352">
        <v>160.9</v>
      </c>
      <c r="BF352" s="3">
        <v>45156</v>
      </c>
      <c r="BG352">
        <v>43.298999999999999</v>
      </c>
      <c r="BI352" s="3">
        <v>45156</v>
      </c>
      <c r="BJ352">
        <v>204.83</v>
      </c>
      <c r="BL352" s="3">
        <v>45156</v>
      </c>
      <c r="BM352">
        <v>83.616</v>
      </c>
      <c r="BO352" s="3">
        <v>45156</v>
      </c>
      <c r="BP352">
        <v>152.54</v>
      </c>
      <c r="BR352" s="3">
        <v>45156</v>
      </c>
      <c r="BS352">
        <v>52.643300000000004</v>
      </c>
      <c r="BU352" s="3">
        <v>45156</v>
      </c>
      <c r="BV352">
        <v>109.2</v>
      </c>
      <c r="BX352" s="3">
        <v>45156</v>
      </c>
      <c r="BY352">
        <v>85.96</v>
      </c>
      <c r="CA352" s="3">
        <v>45156</v>
      </c>
      <c r="CB352">
        <v>55.04</v>
      </c>
      <c r="CD352" s="3">
        <v>45156</v>
      </c>
      <c r="CE352">
        <v>60.95</v>
      </c>
      <c r="CG352" s="3">
        <v>45156</v>
      </c>
      <c r="CH352">
        <v>33.18</v>
      </c>
      <c r="CJ352" s="3">
        <v>45156</v>
      </c>
      <c r="CK352">
        <v>104.81</v>
      </c>
    </row>
    <row r="353" spans="1:89" x14ac:dyDescent="0.25">
      <c r="A353" s="3">
        <v>45159</v>
      </c>
      <c r="B353">
        <v>175.84</v>
      </c>
      <c r="D353" s="3">
        <v>45159</v>
      </c>
      <c r="E353">
        <v>322.06</v>
      </c>
      <c r="G353" s="3">
        <v>45159</v>
      </c>
      <c r="H353">
        <v>272.75</v>
      </c>
      <c r="J353" s="3">
        <v>45159</v>
      </c>
      <c r="K353">
        <v>321.88</v>
      </c>
      <c r="M353" s="3">
        <v>45159</v>
      </c>
      <c r="N353">
        <v>260.7</v>
      </c>
      <c r="P353" s="3">
        <v>45159</v>
      </c>
      <c r="Q353">
        <v>324.06</v>
      </c>
      <c r="S353" s="3">
        <v>45159</v>
      </c>
      <c r="T353">
        <v>270.38</v>
      </c>
      <c r="V353" s="3">
        <v>45159</v>
      </c>
      <c r="W353">
        <v>160.88</v>
      </c>
      <c r="Y353" s="3">
        <v>45159</v>
      </c>
      <c r="Z353">
        <v>280.04000000000002</v>
      </c>
      <c r="AB353" s="3">
        <v>45159</v>
      </c>
      <c r="AC353">
        <v>149.47999999999999</v>
      </c>
      <c r="AE353" s="3">
        <v>45159</v>
      </c>
      <c r="AF353">
        <v>497.68</v>
      </c>
      <c r="AH353" s="3">
        <v>45159</v>
      </c>
      <c r="AI353">
        <v>239.46</v>
      </c>
      <c r="AK353" s="3">
        <v>45159</v>
      </c>
      <c r="AL353">
        <v>161.6</v>
      </c>
      <c r="AN353" s="3">
        <v>45159</v>
      </c>
      <c r="AO353">
        <v>167.35</v>
      </c>
      <c r="AQ353" s="3">
        <v>45159</v>
      </c>
      <c r="AR353">
        <v>142.28</v>
      </c>
      <c r="AT353" s="3">
        <v>45159</v>
      </c>
      <c r="AU353">
        <v>176.1377</v>
      </c>
      <c r="AW353" s="3">
        <v>45159</v>
      </c>
      <c r="AX353">
        <v>134.68</v>
      </c>
      <c r="AZ353" s="3">
        <v>45159</v>
      </c>
      <c r="BA353">
        <v>227.22</v>
      </c>
      <c r="BC353" s="3">
        <v>45159</v>
      </c>
      <c r="BD353">
        <v>160.36000000000001</v>
      </c>
      <c r="BF353" s="3">
        <v>45159</v>
      </c>
      <c r="BG353">
        <v>46.966999999999999</v>
      </c>
      <c r="BI353" s="3">
        <v>45159</v>
      </c>
      <c r="BJ353">
        <v>209.03</v>
      </c>
      <c r="BL353" s="3">
        <v>45159</v>
      </c>
      <c r="BM353">
        <v>82.93</v>
      </c>
      <c r="BO353" s="3">
        <v>45159</v>
      </c>
      <c r="BP353">
        <v>151.77000000000001</v>
      </c>
      <c r="BR353" s="3">
        <v>45159</v>
      </c>
      <c r="BS353">
        <v>52.503300000000003</v>
      </c>
      <c r="BU353" s="3">
        <v>45159</v>
      </c>
      <c r="BV353">
        <v>109.64</v>
      </c>
      <c r="BX353" s="3">
        <v>45159</v>
      </c>
      <c r="BY353">
        <v>85.88</v>
      </c>
      <c r="CA353" s="3">
        <v>45159</v>
      </c>
      <c r="CB353">
        <v>55.44</v>
      </c>
      <c r="CD353" s="3">
        <v>45159</v>
      </c>
      <c r="CE353">
        <v>60.43</v>
      </c>
      <c r="CG353" s="3">
        <v>45159</v>
      </c>
      <c r="CH353">
        <v>33</v>
      </c>
      <c r="CJ353" s="3">
        <v>45159</v>
      </c>
      <c r="CK353">
        <v>102.86</v>
      </c>
    </row>
    <row r="354" spans="1:89" x14ac:dyDescent="0.25">
      <c r="A354" s="3">
        <v>45160</v>
      </c>
      <c r="B354">
        <v>177.23</v>
      </c>
      <c r="D354" s="3">
        <v>45160</v>
      </c>
      <c r="E354">
        <v>318.79000000000002</v>
      </c>
      <c r="G354" s="3">
        <v>45160</v>
      </c>
      <c r="H354">
        <v>270.2</v>
      </c>
      <c r="J354" s="3">
        <v>45160</v>
      </c>
      <c r="K354">
        <v>322.45999999999998</v>
      </c>
      <c r="M354" s="3">
        <v>45160</v>
      </c>
      <c r="N354">
        <v>257.62</v>
      </c>
      <c r="P354" s="3">
        <v>45160</v>
      </c>
      <c r="Q354">
        <v>324.48</v>
      </c>
      <c r="S354" s="3">
        <v>45160</v>
      </c>
      <c r="T354">
        <v>270.41000000000003</v>
      </c>
      <c r="V354" s="3">
        <v>45160</v>
      </c>
      <c r="W354">
        <v>159.08000000000001</v>
      </c>
      <c r="Y354" s="3">
        <v>45160</v>
      </c>
      <c r="Z354">
        <v>280.31</v>
      </c>
      <c r="AB354" s="3">
        <v>45160</v>
      </c>
      <c r="AC354">
        <v>146.38</v>
      </c>
      <c r="AE354" s="3">
        <v>45160</v>
      </c>
      <c r="AF354">
        <v>492.34</v>
      </c>
      <c r="AH354" s="3">
        <v>45160</v>
      </c>
      <c r="AI354">
        <v>240.57</v>
      </c>
      <c r="AK354" s="3">
        <v>45160</v>
      </c>
      <c r="AL354">
        <v>159.94</v>
      </c>
      <c r="AN354" s="3">
        <v>45160</v>
      </c>
      <c r="AO354">
        <v>166.02</v>
      </c>
      <c r="AQ354" s="3">
        <v>45160</v>
      </c>
      <c r="AR354">
        <v>141.49</v>
      </c>
      <c r="AT354" s="3">
        <v>45160</v>
      </c>
      <c r="AU354">
        <v>175.25210000000001</v>
      </c>
      <c r="AW354" s="3">
        <v>45160</v>
      </c>
      <c r="AX354">
        <v>134.25</v>
      </c>
      <c r="AZ354" s="3">
        <v>45160</v>
      </c>
      <c r="BA354">
        <v>230.07</v>
      </c>
      <c r="BC354" s="3">
        <v>45160</v>
      </c>
      <c r="BD354">
        <v>159.04</v>
      </c>
      <c r="BF354" s="3">
        <v>45160</v>
      </c>
      <c r="BG354">
        <v>45.667999999999999</v>
      </c>
      <c r="BI354" s="3">
        <v>45160</v>
      </c>
      <c r="BJ354">
        <v>206.76</v>
      </c>
      <c r="BL354" s="3">
        <v>45160</v>
      </c>
      <c r="BM354">
        <v>82.361999999999995</v>
      </c>
      <c r="BO354" s="3">
        <v>45160</v>
      </c>
      <c r="BP354">
        <v>151.83000000000001</v>
      </c>
      <c r="BR354" s="3">
        <v>45160</v>
      </c>
      <c r="BS354">
        <v>52.3367</v>
      </c>
      <c r="BU354" s="3">
        <v>45160</v>
      </c>
      <c r="BV354">
        <v>107.23</v>
      </c>
      <c r="BX354" s="3">
        <v>45160</v>
      </c>
      <c r="BY354">
        <v>85.79</v>
      </c>
      <c r="CA354" s="3">
        <v>45160</v>
      </c>
      <c r="CB354">
        <v>55.46</v>
      </c>
      <c r="CD354" s="3">
        <v>45160</v>
      </c>
      <c r="CE354">
        <v>60.06</v>
      </c>
      <c r="CG354" s="3">
        <v>45160</v>
      </c>
      <c r="CH354">
        <v>33.200000000000003</v>
      </c>
      <c r="CJ354" s="3">
        <v>45160</v>
      </c>
      <c r="CK354">
        <v>101.46</v>
      </c>
    </row>
    <row r="355" spans="1:89" x14ac:dyDescent="0.25">
      <c r="A355" s="3">
        <v>45161</v>
      </c>
      <c r="B355">
        <v>181.12</v>
      </c>
      <c r="D355" s="3">
        <v>45161</v>
      </c>
      <c r="E355">
        <v>322.33</v>
      </c>
      <c r="G355" s="3">
        <v>45161</v>
      </c>
      <c r="H355">
        <v>273.02999999999997</v>
      </c>
      <c r="J355" s="3">
        <v>45161</v>
      </c>
      <c r="K355">
        <v>327</v>
      </c>
      <c r="M355" s="3">
        <v>45161</v>
      </c>
      <c r="N355">
        <v>257.36</v>
      </c>
      <c r="P355" s="3">
        <v>45161</v>
      </c>
      <c r="Q355">
        <v>326.08999999999997</v>
      </c>
      <c r="S355" s="3">
        <v>45161</v>
      </c>
      <c r="T355">
        <v>272.05</v>
      </c>
      <c r="V355" s="3">
        <v>45161</v>
      </c>
      <c r="W355">
        <v>159.44</v>
      </c>
      <c r="Y355" s="3">
        <v>45161</v>
      </c>
      <c r="Z355">
        <v>281.87</v>
      </c>
      <c r="AB355" s="3">
        <v>45161</v>
      </c>
      <c r="AC355">
        <v>147.37</v>
      </c>
      <c r="AE355" s="3">
        <v>45161</v>
      </c>
      <c r="AF355">
        <v>489.44</v>
      </c>
      <c r="AH355" s="3">
        <v>45161</v>
      </c>
      <c r="AI355">
        <v>242.3</v>
      </c>
      <c r="AK355" s="3">
        <v>45161</v>
      </c>
      <c r="AL355">
        <v>160.93</v>
      </c>
      <c r="AN355" s="3">
        <v>45161</v>
      </c>
      <c r="AO355">
        <v>164.53</v>
      </c>
      <c r="AQ355" s="3">
        <v>45161</v>
      </c>
      <c r="AR355">
        <v>143.41</v>
      </c>
      <c r="AT355" s="3">
        <v>45161</v>
      </c>
      <c r="AU355">
        <v>176.2602</v>
      </c>
      <c r="AW355" s="3">
        <v>45161</v>
      </c>
      <c r="AX355">
        <v>135.52000000000001</v>
      </c>
      <c r="AZ355" s="3">
        <v>45161</v>
      </c>
      <c r="BA355">
        <v>228.58</v>
      </c>
      <c r="BC355" s="3">
        <v>45161</v>
      </c>
      <c r="BD355">
        <v>159.25</v>
      </c>
      <c r="BF355" s="3">
        <v>45161</v>
      </c>
      <c r="BG355">
        <v>47.116</v>
      </c>
      <c r="BI355" s="3">
        <v>45161</v>
      </c>
      <c r="BJ355">
        <v>209.13</v>
      </c>
      <c r="BL355" s="3">
        <v>45161</v>
      </c>
      <c r="BM355">
        <v>83.314999999999998</v>
      </c>
      <c r="BO355" s="3">
        <v>45161</v>
      </c>
      <c r="BP355">
        <v>153.25</v>
      </c>
      <c r="BR355" s="3">
        <v>45161</v>
      </c>
      <c r="BS355">
        <v>52.7</v>
      </c>
      <c r="BU355" s="3">
        <v>45161</v>
      </c>
      <c r="BV355">
        <v>111.3</v>
      </c>
      <c r="BX355" s="3">
        <v>45161</v>
      </c>
      <c r="BY355">
        <v>85.83</v>
      </c>
      <c r="CA355" s="3">
        <v>45161</v>
      </c>
      <c r="CB355">
        <v>55.98</v>
      </c>
      <c r="CD355" s="3">
        <v>45161</v>
      </c>
      <c r="CE355">
        <v>60.27</v>
      </c>
      <c r="CG355" s="3">
        <v>45161</v>
      </c>
      <c r="CH355">
        <v>33.19</v>
      </c>
      <c r="CJ355" s="3">
        <v>45161</v>
      </c>
      <c r="CK355">
        <v>98.75</v>
      </c>
    </row>
    <row r="356" spans="1:89" x14ac:dyDescent="0.25">
      <c r="A356" s="3">
        <v>45162</v>
      </c>
      <c r="B356">
        <v>176.38</v>
      </c>
      <c r="D356" s="3">
        <v>45162</v>
      </c>
      <c r="E356">
        <v>319.95999999999998</v>
      </c>
      <c r="G356" s="3">
        <v>45162</v>
      </c>
      <c r="H356">
        <v>269.3</v>
      </c>
      <c r="J356" s="3">
        <v>45162</v>
      </c>
      <c r="K356">
        <v>319.97000000000003</v>
      </c>
      <c r="M356" s="3">
        <v>45162</v>
      </c>
      <c r="N356">
        <v>256.62</v>
      </c>
      <c r="P356" s="3">
        <v>45162</v>
      </c>
      <c r="Q356">
        <v>322.58999999999997</v>
      </c>
      <c r="S356" s="3">
        <v>45162</v>
      </c>
      <c r="T356">
        <v>269.23</v>
      </c>
      <c r="V356" s="3">
        <v>45162</v>
      </c>
      <c r="W356">
        <v>157.79</v>
      </c>
      <c r="Y356" s="3">
        <v>45162</v>
      </c>
      <c r="Z356">
        <v>282.35000000000002</v>
      </c>
      <c r="AB356" s="3">
        <v>45162</v>
      </c>
      <c r="AC356">
        <v>147.22999999999999</v>
      </c>
      <c r="AE356" s="3">
        <v>45162</v>
      </c>
      <c r="AF356">
        <v>488.1</v>
      </c>
      <c r="AH356" s="3">
        <v>45162</v>
      </c>
      <c r="AI356">
        <v>239.47</v>
      </c>
      <c r="AK356" s="3">
        <v>45162</v>
      </c>
      <c r="AL356">
        <v>161.84</v>
      </c>
      <c r="AN356" s="3">
        <v>45162</v>
      </c>
      <c r="AO356">
        <v>165.09</v>
      </c>
      <c r="AQ356" s="3">
        <v>45162</v>
      </c>
      <c r="AR356">
        <v>143.55000000000001</v>
      </c>
      <c r="AT356" s="3">
        <v>45162</v>
      </c>
      <c r="AU356">
        <v>174.4513</v>
      </c>
      <c r="AW356" s="3">
        <v>45162</v>
      </c>
      <c r="AX356">
        <v>131.84</v>
      </c>
      <c r="AZ356" s="3">
        <v>45162</v>
      </c>
      <c r="BA356">
        <v>217.31</v>
      </c>
      <c r="BC356" s="3">
        <v>45162</v>
      </c>
      <c r="BD356">
        <v>157.94</v>
      </c>
      <c r="BF356" s="3">
        <v>45162</v>
      </c>
      <c r="BG356">
        <v>47.162999999999997</v>
      </c>
      <c r="BI356" s="3">
        <v>45162</v>
      </c>
      <c r="BJ356">
        <v>205.51</v>
      </c>
      <c r="BL356" s="3">
        <v>45162</v>
      </c>
      <c r="BM356">
        <v>82.352999999999994</v>
      </c>
      <c r="BO356" s="3">
        <v>45162</v>
      </c>
      <c r="BP356">
        <v>152.54</v>
      </c>
      <c r="BR356" s="3">
        <v>45162</v>
      </c>
      <c r="BS356">
        <v>52.296700000000001</v>
      </c>
      <c r="BU356" s="3">
        <v>45162</v>
      </c>
      <c r="BV356">
        <v>109.45</v>
      </c>
      <c r="BX356" s="3">
        <v>45162</v>
      </c>
      <c r="BY356">
        <v>82.47</v>
      </c>
      <c r="CA356" s="3">
        <v>45162</v>
      </c>
      <c r="CB356">
        <v>55.24</v>
      </c>
      <c r="CD356" s="3">
        <v>45162</v>
      </c>
      <c r="CE356">
        <v>60.11</v>
      </c>
      <c r="CG356" s="3">
        <v>45162</v>
      </c>
      <c r="CH356">
        <v>33.380000000000003</v>
      </c>
      <c r="CJ356" s="3">
        <v>45162</v>
      </c>
      <c r="CK356">
        <v>97.63</v>
      </c>
    </row>
    <row r="357" spans="1:89" x14ac:dyDescent="0.25">
      <c r="A357" s="3">
        <v>45163</v>
      </c>
      <c r="B357">
        <v>178.61</v>
      </c>
      <c r="D357" s="3">
        <v>45163</v>
      </c>
      <c r="E357">
        <v>320.14999999999998</v>
      </c>
      <c r="G357" s="3">
        <v>45163</v>
      </c>
      <c r="H357">
        <v>272.56</v>
      </c>
      <c r="J357" s="3">
        <v>45163</v>
      </c>
      <c r="K357">
        <v>322.98</v>
      </c>
      <c r="M357" s="3">
        <v>45163</v>
      </c>
      <c r="N357">
        <v>256.38</v>
      </c>
      <c r="P357" s="3">
        <v>45163</v>
      </c>
      <c r="Q357">
        <v>322.86</v>
      </c>
      <c r="S357" s="3">
        <v>45163</v>
      </c>
      <c r="T357">
        <v>264.63</v>
      </c>
      <c r="V357" s="3">
        <v>45163</v>
      </c>
      <c r="W357">
        <v>158.32</v>
      </c>
      <c r="Y357" s="3">
        <v>45163</v>
      </c>
      <c r="Z357">
        <v>284.58</v>
      </c>
      <c r="AB357" s="3">
        <v>45163</v>
      </c>
      <c r="AC357">
        <v>147.05000000000001</v>
      </c>
      <c r="AE357" s="3">
        <v>45163</v>
      </c>
      <c r="AF357">
        <v>489.12</v>
      </c>
      <c r="AH357" s="3">
        <v>45163</v>
      </c>
      <c r="AI357">
        <v>242.57</v>
      </c>
      <c r="AK357" s="3">
        <v>45163</v>
      </c>
      <c r="AL357">
        <v>161.63999999999999</v>
      </c>
      <c r="AN357" s="3">
        <v>45163</v>
      </c>
      <c r="AO357">
        <v>166.25</v>
      </c>
      <c r="AQ357" s="3">
        <v>45163</v>
      </c>
      <c r="AR357">
        <v>145.35</v>
      </c>
      <c r="AT357" s="3">
        <v>45163</v>
      </c>
      <c r="AU357">
        <v>175.52529999999999</v>
      </c>
      <c r="AW357" s="3">
        <v>45163</v>
      </c>
      <c r="AX357">
        <v>133.26</v>
      </c>
      <c r="AZ357" s="3">
        <v>45163</v>
      </c>
      <c r="BA357">
        <v>223.41</v>
      </c>
      <c r="BC357" s="3">
        <v>45163</v>
      </c>
      <c r="BD357">
        <v>159.12</v>
      </c>
      <c r="BF357" s="3">
        <v>45163</v>
      </c>
      <c r="BG357">
        <v>46.018000000000001</v>
      </c>
      <c r="BI357" s="3">
        <v>45163</v>
      </c>
      <c r="BJ357">
        <v>209.47</v>
      </c>
      <c r="BL357" s="3">
        <v>45163</v>
      </c>
      <c r="BM357">
        <v>82.73</v>
      </c>
      <c r="BO357" s="3">
        <v>45163</v>
      </c>
      <c r="BP357">
        <v>153.54</v>
      </c>
      <c r="BR357" s="3">
        <v>45163</v>
      </c>
      <c r="BS357">
        <v>52.606699999999996</v>
      </c>
      <c r="BU357" s="3">
        <v>45163</v>
      </c>
      <c r="BV357">
        <v>110.21</v>
      </c>
      <c r="BX357" s="3">
        <v>45163</v>
      </c>
      <c r="BY357">
        <v>83.36</v>
      </c>
      <c r="CA357" s="3">
        <v>45163</v>
      </c>
      <c r="CB357">
        <v>55.7</v>
      </c>
      <c r="CD357" s="3">
        <v>45163</v>
      </c>
      <c r="CE357">
        <v>60.39</v>
      </c>
      <c r="CG357" s="3">
        <v>45163</v>
      </c>
      <c r="CH357">
        <v>33.35</v>
      </c>
      <c r="CJ357" s="3">
        <v>45163</v>
      </c>
      <c r="CK357">
        <v>98.84</v>
      </c>
    </row>
    <row r="358" spans="1:89" x14ac:dyDescent="0.25">
      <c r="A358" s="3">
        <v>45166</v>
      </c>
      <c r="B358">
        <v>180.19</v>
      </c>
      <c r="D358" s="3">
        <v>45166</v>
      </c>
      <c r="E358">
        <v>325.97000000000003</v>
      </c>
      <c r="G358" s="3">
        <v>45166</v>
      </c>
      <c r="H358">
        <v>274.79000000000002</v>
      </c>
      <c r="J358" s="3">
        <v>45166</v>
      </c>
      <c r="K358">
        <v>323.7</v>
      </c>
      <c r="M358" s="3">
        <v>45166</v>
      </c>
      <c r="N358">
        <v>256.55</v>
      </c>
      <c r="P358" s="3">
        <v>45166</v>
      </c>
      <c r="Q358">
        <v>325.91000000000003</v>
      </c>
      <c r="S358" s="3">
        <v>45166</v>
      </c>
      <c r="T358">
        <v>266.36</v>
      </c>
      <c r="V358" s="3">
        <v>45166</v>
      </c>
      <c r="W358">
        <v>159.19</v>
      </c>
      <c r="Y358" s="3">
        <v>45166</v>
      </c>
      <c r="Z358">
        <v>283.68</v>
      </c>
      <c r="AB358" s="3">
        <v>45166</v>
      </c>
      <c r="AC358">
        <v>147.56</v>
      </c>
      <c r="AE358" s="3">
        <v>45166</v>
      </c>
      <c r="AF358">
        <v>491.28</v>
      </c>
      <c r="AH358" s="3">
        <v>45166</v>
      </c>
      <c r="AI358">
        <v>243.83</v>
      </c>
      <c r="AK358" s="3">
        <v>45166</v>
      </c>
      <c r="AL358">
        <v>160.83000000000001</v>
      </c>
      <c r="AN358" s="3">
        <v>45166</v>
      </c>
      <c r="AO358">
        <v>164.29</v>
      </c>
      <c r="AQ358" s="3">
        <v>45166</v>
      </c>
      <c r="AR358">
        <v>146.02000000000001</v>
      </c>
      <c r="AT358" s="3">
        <v>45166</v>
      </c>
      <c r="AU358">
        <v>177.01400000000001</v>
      </c>
      <c r="AW358" s="3">
        <v>45166</v>
      </c>
      <c r="AX358">
        <v>133.13999999999999</v>
      </c>
      <c r="AZ358" s="3">
        <v>45166</v>
      </c>
      <c r="BA358">
        <v>227.06</v>
      </c>
      <c r="BC358" s="3">
        <v>45166</v>
      </c>
      <c r="BD358">
        <v>160.21</v>
      </c>
      <c r="BF358" s="3">
        <v>45166</v>
      </c>
      <c r="BG358">
        <v>46.835000000000001</v>
      </c>
      <c r="BI358" s="3">
        <v>45166</v>
      </c>
      <c r="BJ358">
        <v>211.72</v>
      </c>
      <c r="BL358" s="3">
        <v>45166</v>
      </c>
      <c r="BM358">
        <v>87.052000000000007</v>
      </c>
      <c r="BO358" s="3">
        <v>45166</v>
      </c>
      <c r="BP358">
        <v>153.78</v>
      </c>
      <c r="BR358" s="3">
        <v>45166</v>
      </c>
      <c r="BS358">
        <v>52.906700000000001</v>
      </c>
      <c r="BU358" s="3">
        <v>45166</v>
      </c>
      <c r="BV358">
        <v>108.93</v>
      </c>
      <c r="BX358" s="3">
        <v>45166</v>
      </c>
      <c r="BY358">
        <v>84.16</v>
      </c>
      <c r="CA358" s="3">
        <v>45166</v>
      </c>
      <c r="CB358">
        <v>56.2</v>
      </c>
      <c r="CD358" s="3">
        <v>45166</v>
      </c>
      <c r="CE358">
        <v>60.56</v>
      </c>
      <c r="CG358" s="3">
        <v>45166</v>
      </c>
      <c r="CH358">
        <v>33.549999999999997</v>
      </c>
      <c r="CJ358" s="3">
        <v>45166</v>
      </c>
      <c r="CK358">
        <v>99.63</v>
      </c>
    </row>
    <row r="359" spans="1:89" x14ac:dyDescent="0.25">
      <c r="A359" s="3">
        <v>45167</v>
      </c>
      <c r="B359">
        <v>184.12</v>
      </c>
      <c r="D359" s="3">
        <v>45167</v>
      </c>
      <c r="E359">
        <v>332.55</v>
      </c>
      <c r="G359" s="3">
        <v>45167</v>
      </c>
      <c r="H359">
        <v>280.02999999999997</v>
      </c>
      <c r="J359" s="3">
        <v>45167</v>
      </c>
      <c r="K359">
        <v>328.41</v>
      </c>
      <c r="M359" s="3">
        <v>45167</v>
      </c>
      <c r="N359">
        <v>259.64</v>
      </c>
      <c r="P359" s="3">
        <v>45167</v>
      </c>
      <c r="Q359">
        <v>329.38</v>
      </c>
      <c r="S359" s="3">
        <v>45167</v>
      </c>
      <c r="T359">
        <v>270.45999999999998</v>
      </c>
      <c r="V359" s="3">
        <v>45167</v>
      </c>
      <c r="W359">
        <v>160.24</v>
      </c>
      <c r="Y359" s="3">
        <v>45167</v>
      </c>
      <c r="Z359">
        <v>283.58999999999997</v>
      </c>
      <c r="AB359" s="3">
        <v>45167</v>
      </c>
      <c r="AC359">
        <v>148.76</v>
      </c>
      <c r="AE359" s="3">
        <v>45167</v>
      </c>
      <c r="AF359">
        <v>492.83</v>
      </c>
      <c r="AH359" s="3">
        <v>45167</v>
      </c>
      <c r="AI359">
        <v>245.34</v>
      </c>
      <c r="AK359" s="3">
        <v>45167</v>
      </c>
      <c r="AL359">
        <v>161.28</v>
      </c>
      <c r="AN359" s="3">
        <v>45167</v>
      </c>
      <c r="AO359">
        <v>164.31</v>
      </c>
      <c r="AQ359" s="3">
        <v>45167</v>
      </c>
      <c r="AR359">
        <v>146.44999999999999</v>
      </c>
      <c r="AT359" s="3">
        <v>45167</v>
      </c>
      <c r="AU359">
        <v>178.5591</v>
      </c>
      <c r="AW359" s="3">
        <v>45167</v>
      </c>
      <c r="AX359">
        <v>134.91</v>
      </c>
      <c r="AZ359" s="3">
        <v>45167</v>
      </c>
      <c r="BA359">
        <v>227.25</v>
      </c>
      <c r="BC359" s="3">
        <v>45167</v>
      </c>
      <c r="BD359">
        <v>159.96</v>
      </c>
      <c r="BF359" s="3">
        <v>45167</v>
      </c>
      <c r="BG359">
        <v>48.783999999999999</v>
      </c>
      <c r="BI359" s="3">
        <v>45167</v>
      </c>
      <c r="BJ359">
        <v>211.96</v>
      </c>
      <c r="BL359" s="3">
        <v>45167</v>
      </c>
      <c r="BM359">
        <v>88.263999999999996</v>
      </c>
      <c r="BO359" s="3">
        <v>45167</v>
      </c>
      <c r="BP359">
        <v>153.87</v>
      </c>
      <c r="BR359" s="3">
        <v>45167</v>
      </c>
      <c r="BS359">
        <v>53.35</v>
      </c>
      <c r="BU359" s="3">
        <v>45167</v>
      </c>
      <c r="BV359">
        <v>109.99</v>
      </c>
      <c r="BX359" s="3">
        <v>45167</v>
      </c>
      <c r="BY359">
        <v>84.4</v>
      </c>
      <c r="CA359" s="3">
        <v>45167</v>
      </c>
      <c r="CB359">
        <v>56.56</v>
      </c>
      <c r="CD359" s="3">
        <v>45167</v>
      </c>
      <c r="CE359">
        <v>60.5</v>
      </c>
      <c r="CG359" s="3">
        <v>45167</v>
      </c>
      <c r="CH359">
        <v>34.69</v>
      </c>
      <c r="CJ359" s="3">
        <v>45167</v>
      </c>
      <c r="CK359">
        <v>101.77</v>
      </c>
    </row>
    <row r="360" spans="1:89" x14ac:dyDescent="0.25">
      <c r="A360" s="3">
        <v>45168</v>
      </c>
      <c r="B360">
        <v>187.65</v>
      </c>
      <c r="D360" s="3">
        <v>45168</v>
      </c>
      <c r="E360">
        <v>328.58</v>
      </c>
      <c r="G360" s="3">
        <v>45168</v>
      </c>
      <c r="H360">
        <v>282.33</v>
      </c>
      <c r="J360" s="3">
        <v>45168</v>
      </c>
      <c r="K360">
        <v>328.79</v>
      </c>
      <c r="M360" s="3">
        <v>45168</v>
      </c>
      <c r="N360">
        <v>257.88</v>
      </c>
      <c r="P360" s="3">
        <v>45168</v>
      </c>
      <c r="Q360">
        <v>330.63</v>
      </c>
      <c r="S360" s="3">
        <v>45168</v>
      </c>
      <c r="T360">
        <v>270.12</v>
      </c>
      <c r="V360" s="3">
        <v>45168</v>
      </c>
      <c r="W360">
        <v>160.16999999999999</v>
      </c>
      <c r="Y360" s="3">
        <v>45168</v>
      </c>
      <c r="Z360">
        <v>284.24</v>
      </c>
      <c r="AB360" s="3">
        <v>45168</v>
      </c>
      <c r="AC360">
        <v>148.16</v>
      </c>
      <c r="AE360" s="3">
        <v>45168</v>
      </c>
      <c r="AF360">
        <v>491.53</v>
      </c>
      <c r="AH360" s="3">
        <v>45168</v>
      </c>
      <c r="AI360">
        <v>246.23</v>
      </c>
      <c r="AK360" s="3">
        <v>45168</v>
      </c>
      <c r="AL360">
        <v>161.32</v>
      </c>
      <c r="AN360" s="3">
        <v>45168</v>
      </c>
      <c r="AO360">
        <v>163.72999999999999</v>
      </c>
      <c r="AQ360" s="3">
        <v>45168</v>
      </c>
      <c r="AR360">
        <v>146.86000000000001</v>
      </c>
      <c r="AT360" s="3">
        <v>45168</v>
      </c>
      <c r="AU360">
        <v>177.65459999999999</v>
      </c>
      <c r="AW360" s="3">
        <v>45168</v>
      </c>
      <c r="AX360">
        <v>135.07</v>
      </c>
      <c r="AZ360" s="3">
        <v>45168</v>
      </c>
      <c r="BA360">
        <v>228.85</v>
      </c>
      <c r="BC360" s="3">
        <v>45168</v>
      </c>
      <c r="BD360">
        <v>160.18</v>
      </c>
      <c r="BF360" s="3">
        <v>45168</v>
      </c>
      <c r="BG360">
        <v>49.264000000000003</v>
      </c>
      <c r="BI360" s="3">
        <v>45168</v>
      </c>
      <c r="BJ360">
        <v>215.04</v>
      </c>
      <c r="BL360" s="3">
        <v>45168</v>
      </c>
      <c r="BM360">
        <v>87.328000000000003</v>
      </c>
      <c r="BO360" s="3">
        <v>45168</v>
      </c>
      <c r="BP360">
        <v>154.04</v>
      </c>
      <c r="BR360" s="3">
        <v>45168</v>
      </c>
      <c r="BS360">
        <v>53.7333</v>
      </c>
      <c r="BU360" s="3">
        <v>45168</v>
      </c>
      <c r="BV360">
        <v>110.21</v>
      </c>
      <c r="BX360" s="3">
        <v>45168</v>
      </c>
      <c r="BY360">
        <v>84.28</v>
      </c>
      <c r="CA360" s="3">
        <v>45168</v>
      </c>
      <c r="CB360">
        <v>56.81</v>
      </c>
      <c r="CD360" s="3">
        <v>45168</v>
      </c>
      <c r="CE360">
        <v>60.47</v>
      </c>
      <c r="CG360" s="3">
        <v>45168</v>
      </c>
      <c r="CH360">
        <v>34.64</v>
      </c>
      <c r="CJ360" s="3">
        <v>45168</v>
      </c>
      <c r="CK360">
        <v>102.1</v>
      </c>
    </row>
    <row r="361" spans="1:89" x14ac:dyDescent="0.25">
      <c r="A361" s="3">
        <v>45169</v>
      </c>
      <c r="B361">
        <v>187.87</v>
      </c>
      <c r="D361" s="3">
        <v>45169</v>
      </c>
      <c r="E361">
        <v>327.71</v>
      </c>
      <c r="G361" s="3">
        <v>45169</v>
      </c>
      <c r="H361">
        <v>281.13</v>
      </c>
      <c r="J361" s="3">
        <v>45169</v>
      </c>
      <c r="K361">
        <v>327.76</v>
      </c>
      <c r="M361" s="3">
        <v>45169</v>
      </c>
      <c r="N361">
        <v>256.33999999999997</v>
      </c>
      <c r="P361" s="3">
        <v>45169</v>
      </c>
      <c r="Q361">
        <v>330.3</v>
      </c>
      <c r="S361" s="3">
        <v>45169</v>
      </c>
      <c r="T361">
        <v>271.72000000000003</v>
      </c>
      <c r="V361" s="3">
        <v>45169</v>
      </c>
      <c r="W361">
        <v>157.99</v>
      </c>
      <c r="Y361" s="3">
        <v>45169</v>
      </c>
      <c r="Z361">
        <v>281.14999999999998</v>
      </c>
      <c r="AB361" s="3">
        <v>45169</v>
      </c>
      <c r="AC361">
        <v>146.33000000000001</v>
      </c>
      <c r="AE361" s="3">
        <v>45169</v>
      </c>
      <c r="AF361">
        <v>476.58</v>
      </c>
      <c r="AH361" s="3">
        <v>45169</v>
      </c>
      <c r="AI361">
        <v>245.68</v>
      </c>
      <c r="AK361" s="3">
        <v>45169</v>
      </c>
      <c r="AL361">
        <v>161.22999999999999</v>
      </c>
      <c r="AN361" s="3">
        <v>45169</v>
      </c>
      <c r="AO361">
        <v>161.68</v>
      </c>
      <c r="AQ361" s="3">
        <v>45169</v>
      </c>
      <c r="AR361">
        <v>146.83000000000001</v>
      </c>
      <c r="AT361" s="3">
        <v>45169</v>
      </c>
      <c r="AU361">
        <v>177.07050000000001</v>
      </c>
      <c r="AW361" s="3">
        <v>45169</v>
      </c>
      <c r="AX361">
        <v>138.01</v>
      </c>
      <c r="AZ361" s="3">
        <v>45169</v>
      </c>
      <c r="BA361">
        <v>224.03</v>
      </c>
      <c r="BC361" s="3">
        <v>45169</v>
      </c>
      <c r="BD361">
        <v>161.1</v>
      </c>
      <c r="BF361" s="3">
        <v>45169</v>
      </c>
      <c r="BG361">
        <v>49.354999999999997</v>
      </c>
      <c r="BI361" s="3">
        <v>45169</v>
      </c>
      <c r="BJ361">
        <v>221.46</v>
      </c>
      <c r="BL361" s="3">
        <v>45169</v>
      </c>
      <c r="BM361">
        <v>89.183999999999997</v>
      </c>
      <c r="BO361" s="3">
        <v>45169</v>
      </c>
      <c r="BP361">
        <v>154.34</v>
      </c>
      <c r="BR361" s="3">
        <v>45169</v>
      </c>
      <c r="BS361">
        <v>54.203299999999999</v>
      </c>
      <c r="BU361" s="3">
        <v>45169</v>
      </c>
      <c r="BV361">
        <v>108.98</v>
      </c>
      <c r="BX361" s="3">
        <v>45169</v>
      </c>
      <c r="BY361">
        <v>83.68</v>
      </c>
      <c r="CA361" s="3">
        <v>45169</v>
      </c>
      <c r="CB361">
        <v>57.35</v>
      </c>
      <c r="CD361" s="3">
        <v>45169</v>
      </c>
      <c r="CE361">
        <v>59.83</v>
      </c>
      <c r="CG361" s="3">
        <v>45169</v>
      </c>
      <c r="CH361">
        <v>34.979999999999997</v>
      </c>
      <c r="CJ361" s="3">
        <v>45169</v>
      </c>
      <c r="CK361">
        <v>101.71</v>
      </c>
    </row>
    <row r="362" spans="1:89" x14ac:dyDescent="0.25">
      <c r="A362" s="3">
        <v>45170</v>
      </c>
      <c r="B362">
        <v>189.46</v>
      </c>
      <c r="D362" s="3">
        <v>45170</v>
      </c>
      <c r="E362">
        <v>327.39999999999998</v>
      </c>
      <c r="G362" s="3">
        <v>45170</v>
      </c>
      <c r="H362">
        <v>286.25</v>
      </c>
      <c r="J362" s="3">
        <v>45170</v>
      </c>
      <c r="K362">
        <v>328.66</v>
      </c>
      <c r="M362" s="3">
        <v>45170</v>
      </c>
      <c r="N362">
        <v>256.70999999999998</v>
      </c>
      <c r="P362" s="3">
        <v>45170</v>
      </c>
      <c r="Q362">
        <v>333.08</v>
      </c>
      <c r="S362" s="3">
        <v>45170</v>
      </c>
      <c r="T362">
        <v>274.82</v>
      </c>
      <c r="V362" s="3">
        <v>45170</v>
      </c>
      <c r="W362">
        <v>159.62</v>
      </c>
      <c r="Y362" s="3">
        <v>45170</v>
      </c>
      <c r="Z362">
        <v>280.94</v>
      </c>
      <c r="AB362" s="3">
        <v>45170</v>
      </c>
      <c r="AC362">
        <v>146.82</v>
      </c>
      <c r="AE362" s="3">
        <v>45170</v>
      </c>
      <c r="AF362">
        <v>476.24</v>
      </c>
      <c r="AH362" s="3">
        <v>45170</v>
      </c>
      <c r="AI362">
        <v>248.11</v>
      </c>
      <c r="AK362" s="3">
        <v>45170</v>
      </c>
      <c r="AL362">
        <v>162.30000000000001</v>
      </c>
      <c r="AN362" s="3">
        <v>45170</v>
      </c>
      <c r="AO362">
        <v>160.47999999999999</v>
      </c>
      <c r="AQ362" s="3">
        <v>45170</v>
      </c>
      <c r="AR362">
        <v>147.94</v>
      </c>
      <c r="AT362" s="3">
        <v>45170</v>
      </c>
      <c r="AU362">
        <v>177.49449999999999</v>
      </c>
      <c r="AW362" s="3">
        <v>45170</v>
      </c>
      <c r="AX362">
        <v>138.12</v>
      </c>
      <c r="AZ362" s="3">
        <v>45170</v>
      </c>
      <c r="BA362">
        <v>223.4</v>
      </c>
      <c r="BC362" s="3">
        <v>45170</v>
      </c>
      <c r="BD362">
        <v>164.3</v>
      </c>
      <c r="BF362" s="3">
        <v>45170</v>
      </c>
      <c r="BG362">
        <v>48.509</v>
      </c>
      <c r="BI362" s="3">
        <v>45170</v>
      </c>
      <c r="BJ362">
        <v>221.53</v>
      </c>
      <c r="BL362" s="3">
        <v>45170</v>
      </c>
      <c r="BM362">
        <v>89.418000000000006</v>
      </c>
      <c r="BO362" s="3">
        <v>45170</v>
      </c>
      <c r="BP362">
        <v>154.51</v>
      </c>
      <c r="BR362" s="3">
        <v>45170</v>
      </c>
      <c r="BS362">
        <v>53.856699999999996</v>
      </c>
      <c r="BU362" s="3">
        <v>45170</v>
      </c>
      <c r="BV362">
        <v>109.84</v>
      </c>
      <c r="BX362" s="3">
        <v>45170</v>
      </c>
      <c r="BY362">
        <v>81.64</v>
      </c>
      <c r="CA362" s="3">
        <v>45170</v>
      </c>
      <c r="CB362">
        <v>57.84</v>
      </c>
      <c r="CD362" s="3">
        <v>45170</v>
      </c>
      <c r="CE362">
        <v>59.31</v>
      </c>
      <c r="CG362" s="3">
        <v>45170</v>
      </c>
      <c r="CH362">
        <v>34.86</v>
      </c>
      <c r="CJ362" s="3">
        <v>45170</v>
      </c>
      <c r="CK362">
        <v>102.36</v>
      </c>
    </row>
    <row r="363" spans="1:89" x14ac:dyDescent="0.25">
      <c r="A363" s="3">
        <v>45174</v>
      </c>
      <c r="B363">
        <v>189.7</v>
      </c>
      <c r="D363" s="3">
        <v>45174</v>
      </c>
      <c r="E363">
        <v>323.75</v>
      </c>
      <c r="G363" s="3">
        <v>45174</v>
      </c>
      <c r="H363">
        <v>281.63</v>
      </c>
      <c r="J363" s="3">
        <v>45174</v>
      </c>
      <c r="K363">
        <v>333.55</v>
      </c>
      <c r="M363" s="3">
        <v>45174</v>
      </c>
      <c r="N363">
        <v>254.01</v>
      </c>
      <c r="P363" s="3">
        <v>45174</v>
      </c>
      <c r="Q363">
        <v>327.78</v>
      </c>
      <c r="S363" s="3">
        <v>45174</v>
      </c>
      <c r="T363">
        <v>269.58999999999997</v>
      </c>
      <c r="V363" s="3">
        <v>45174</v>
      </c>
      <c r="W363">
        <v>160</v>
      </c>
      <c r="Y363" s="3">
        <v>45174</v>
      </c>
      <c r="Z363">
        <v>279.16000000000003</v>
      </c>
      <c r="AB363" s="3">
        <v>45174</v>
      </c>
      <c r="AC363">
        <v>145.19999999999999</v>
      </c>
      <c r="AE363" s="3">
        <v>45174</v>
      </c>
      <c r="AF363">
        <v>480.81</v>
      </c>
      <c r="AH363" s="3">
        <v>45174</v>
      </c>
      <c r="AI363">
        <v>245.34</v>
      </c>
      <c r="AK363" s="3">
        <v>45174</v>
      </c>
      <c r="AL363">
        <v>160.38999999999999</v>
      </c>
      <c r="AN363" s="3">
        <v>45174</v>
      </c>
      <c r="AO363">
        <v>160.68</v>
      </c>
      <c r="AQ363" s="3">
        <v>45174</v>
      </c>
      <c r="AR363">
        <v>148.13</v>
      </c>
      <c r="AT363" s="3">
        <v>45174</v>
      </c>
      <c r="AU363">
        <v>174.96</v>
      </c>
      <c r="AW363" s="3">
        <v>45174</v>
      </c>
      <c r="AX363">
        <v>137.27000000000001</v>
      </c>
      <c r="AZ363" s="3">
        <v>45174</v>
      </c>
      <c r="BA363">
        <v>222.57</v>
      </c>
      <c r="BC363" s="3">
        <v>45174</v>
      </c>
      <c r="BD363">
        <v>166.46</v>
      </c>
      <c r="BF363" s="3">
        <v>45174</v>
      </c>
      <c r="BG363">
        <v>48.548000000000002</v>
      </c>
      <c r="BI363" s="3">
        <v>45174</v>
      </c>
      <c r="BJ363">
        <v>218.69</v>
      </c>
      <c r="BL363" s="3">
        <v>45174</v>
      </c>
      <c r="BM363">
        <v>89.334999999999994</v>
      </c>
      <c r="BO363" s="3">
        <v>45174</v>
      </c>
      <c r="BP363">
        <v>152.44</v>
      </c>
      <c r="BR363" s="3">
        <v>45174</v>
      </c>
      <c r="BS363">
        <v>53.423299999999998</v>
      </c>
      <c r="BU363" s="3">
        <v>45174</v>
      </c>
      <c r="BV363">
        <v>107.51</v>
      </c>
      <c r="BX363" s="3">
        <v>45174</v>
      </c>
      <c r="BY363">
        <v>81.19</v>
      </c>
      <c r="CA363" s="3">
        <v>45174</v>
      </c>
      <c r="CB363">
        <v>57.26</v>
      </c>
      <c r="CD363" s="3">
        <v>45174</v>
      </c>
      <c r="CE363">
        <v>58.82</v>
      </c>
      <c r="CG363" s="3">
        <v>45174</v>
      </c>
      <c r="CH363">
        <v>34.299999999999997</v>
      </c>
      <c r="CJ363" s="3">
        <v>45174</v>
      </c>
      <c r="CK363">
        <v>100.32</v>
      </c>
    </row>
    <row r="364" spans="1:89" x14ac:dyDescent="0.25">
      <c r="A364" s="3">
        <v>45175</v>
      </c>
      <c r="B364">
        <v>182.91</v>
      </c>
      <c r="D364" s="3">
        <v>45175</v>
      </c>
      <c r="E364">
        <v>321.13</v>
      </c>
      <c r="G364" s="3">
        <v>45175</v>
      </c>
      <c r="H364">
        <v>282.89999999999998</v>
      </c>
      <c r="J364" s="3">
        <v>45175</v>
      </c>
      <c r="K364">
        <v>332.88</v>
      </c>
      <c r="M364" s="3">
        <v>45175</v>
      </c>
      <c r="N364">
        <v>249.01</v>
      </c>
      <c r="P364" s="3">
        <v>45175</v>
      </c>
      <c r="Q364">
        <v>326</v>
      </c>
      <c r="S364" s="3">
        <v>45175</v>
      </c>
      <c r="T364">
        <v>269.07</v>
      </c>
      <c r="V364" s="3">
        <v>45175</v>
      </c>
      <c r="W364">
        <v>158</v>
      </c>
      <c r="Y364" s="3">
        <v>45175</v>
      </c>
      <c r="Z364">
        <v>275.44</v>
      </c>
      <c r="AB364" s="3">
        <v>45175</v>
      </c>
      <c r="AC364">
        <v>144.96</v>
      </c>
      <c r="AE364" s="3">
        <v>45175</v>
      </c>
      <c r="AF364">
        <v>476.94</v>
      </c>
      <c r="AH364" s="3">
        <v>45175</v>
      </c>
      <c r="AI364">
        <v>246.16</v>
      </c>
      <c r="AK364" s="3">
        <v>45175</v>
      </c>
      <c r="AL364">
        <v>160.61000000000001</v>
      </c>
      <c r="AN364" s="3">
        <v>45175</v>
      </c>
      <c r="AO364">
        <v>158.01</v>
      </c>
      <c r="AQ364" s="3">
        <v>45175</v>
      </c>
      <c r="AR364">
        <v>148.06</v>
      </c>
      <c r="AT364" s="3">
        <v>45175</v>
      </c>
      <c r="AU364">
        <v>173.8389</v>
      </c>
      <c r="AW364" s="3">
        <v>45175</v>
      </c>
      <c r="AX364">
        <v>135.36000000000001</v>
      </c>
      <c r="AZ364" s="3">
        <v>45175</v>
      </c>
      <c r="BA364">
        <v>217.95</v>
      </c>
      <c r="BC364" s="3">
        <v>45175</v>
      </c>
      <c r="BD364">
        <v>166.63</v>
      </c>
      <c r="BF364" s="3">
        <v>45175</v>
      </c>
      <c r="BG364">
        <v>47.061</v>
      </c>
      <c r="BI364" s="3">
        <v>45175</v>
      </c>
      <c r="BJ364">
        <v>221.62</v>
      </c>
      <c r="BL364" s="3">
        <v>45175</v>
      </c>
      <c r="BM364">
        <v>88.933000000000007</v>
      </c>
      <c r="BO364" s="3">
        <v>45175</v>
      </c>
      <c r="BP364">
        <v>152.13999999999999</v>
      </c>
      <c r="BR364" s="3">
        <v>45175</v>
      </c>
      <c r="BS364">
        <v>53.823300000000003</v>
      </c>
      <c r="BU364" s="3">
        <v>45175</v>
      </c>
      <c r="BV364">
        <v>106.49</v>
      </c>
      <c r="BX364" s="3">
        <v>45175</v>
      </c>
      <c r="BY364">
        <v>80.98</v>
      </c>
      <c r="CA364" s="3">
        <v>45175</v>
      </c>
      <c r="CB364">
        <v>57.16</v>
      </c>
      <c r="CD364" s="3">
        <v>45175</v>
      </c>
      <c r="CE364">
        <v>58.78</v>
      </c>
      <c r="CG364" s="3">
        <v>45175</v>
      </c>
      <c r="CH364">
        <v>34.18</v>
      </c>
      <c r="CJ364" s="3">
        <v>45175</v>
      </c>
      <c r="CK364">
        <v>100.18</v>
      </c>
    </row>
    <row r="365" spans="1:89" x14ac:dyDescent="0.25">
      <c r="A365" s="3">
        <v>45176</v>
      </c>
      <c r="B365">
        <v>177.56</v>
      </c>
      <c r="D365" s="3">
        <v>45176</v>
      </c>
      <c r="E365">
        <v>321.95999999999998</v>
      </c>
      <c r="G365" s="3">
        <v>45176</v>
      </c>
      <c r="H365">
        <v>281.43</v>
      </c>
      <c r="J365" s="3">
        <v>45176</v>
      </c>
      <c r="K365">
        <v>329.91</v>
      </c>
      <c r="M365" s="3">
        <v>45176</v>
      </c>
      <c r="N365">
        <v>254.39</v>
      </c>
      <c r="P365" s="3">
        <v>45176</v>
      </c>
      <c r="Q365">
        <v>328.42</v>
      </c>
      <c r="S365" s="3">
        <v>45176</v>
      </c>
      <c r="T365">
        <v>271.16000000000003</v>
      </c>
      <c r="V365" s="3">
        <v>45176</v>
      </c>
      <c r="W365">
        <v>156.78</v>
      </c>
      <c r="Y365" s="3">
        <v>45176</v>
      </c>
      <c r="Z365">
        <v>278.33</v>
      </c>
      <c r="AB365" s="3">
        <v>45176</v>
      </c>
      <c r="AC365">
        <v>143.72</v>
      </c>
      <c r="AE365" s="3">
        <v>45176</v>
      </c>
      <c r="AF365">
        <v>484.81</v>
      </c>
      <c r="AH365" s="3">
        <v>45176</v>
      </c>
      <c r="AI365">
        <v>247.14</v>
      </c>
      <c r="AK365" s="3">
        <v>45176</v>
      </c>
      <c r="AL365">
        <v>160.66999999999999</v>
      </c>
      <c r="AN365" s="3">
        <v>45176</v>
      </c>
      <c r="AO365">
        <v>160.03</v>
      </c>
      <c r="AQ365" s="3">
        <v>45176</v>
      </c>
      <c r="AR365">
        <v>147.52000000000001</v>
      </c>
      <c r="AT365" s="3">
        <v>45176</v>
      </c>
      <c r="AU365">
        <v>173.47139999999999</v>
      </c>
      <c r="AW365" s="3">
        <v>45176</v>
      </c>
      <c r="AX365">
        <v>137.85</v>
      </c>
      <c r="AZ365" s="3">
        <v>45176</v>
      </c>
      <c r="BA365">
        <v>216.05</v>
      </c>
      <c r="BC365" s="3">
        <v>45176</v>
      </c>
      <c r="BD365">
        <v>166.64</v>
      </c>
      <c r="BF365" s="3">
        <v>45176</v>
      </c>
      <c r="BG365">
        <v>46.241</v>
      </c>
      <c r="BI365" s="3">
        <v>45176</v>
      </c>
      <c r="BJ365">
        <v>222.53</v>
      </c>
      <c r="BL365" s="3">
        <v>45176</v>
      </c>
      <c r="BM365">
        <v>88.581999999999994</v>
      </c>
      <c r="BO365" s="3">
        <v>45176</v>
      </c>
      <c r="BP365">
        <v>153.59</v>
      </c>
      <c r="BR365" s="3">
        <v>45176</v>
      </c>
      <c r="BS365">
        <v>54.49</v>
      </c>
      <c r="BU365" s="3">
        <v>45176</v>
      </c>
      <c r="BV365">
        <v>107.94</v>
      </c>
      <c r="BX365" s="3">
        <v>45176</v>
      </c>
      <c r="BY365">
        <v>80.569999999999993</v>
      </c>
      <c r="CA365" s="3">
        <v>45176</v>
      </c>
      <c r="CB365">
        <v>56.79</v>
      </c>
      <c r="CD365" s="3">
        <v>45176</v>
      </c>
      <c r="CE365">
        <v>58.33</v>
      </c>
      <c r="CG365" s="3">
        <v>45176</v>
      </c>
      <c r="CH365">
        <v>33.81</v>
      </c>
      <c r="CJ365" s="3">
        <v>45176</v>
      </c>
      <c r="CK365">
        <v>97.93</v>
      </c>
    </row>
    <row r="366" spans="1:89" x14ac:dyDescent="0.25">
      <c r="A366" s="3">
        <v>45177</v>
      </c>
      <c r="B366">
        <v>178.18</v>
      </c>
      <c r="D366" s="3">
        <v>45177</v>
      </c>
      <c r="E366">
        <v>325.52</v>
      </c>
      <c r="G366" s="3">
        <v>45177</v>
      </c>
      <c r="H366">
        <v>282.27999999999997</v>
      </c>
      <c r="J366" s="3">
        <v>45177</v>
      </c>
      <c r="K366">
        <v>334.27</v>
      </c>
      <c r="M366" s="3">
        <v>45177</v>
      </c>
      <c r="N366">
        <v>259.43</v>
      </c>
      <c r="P366" s="3">
        <v>45177</v>
      </c>
      <c r="Q366">
        <v>328.71</v>
      </c>
      <c r="S366" s="3">
        <v>45177</v>
      </c>
      <c r="T366">
        <v>271.45</v>
      </c>
      <c r="V366" s="3">
        <v>45177</v>
      </c>
      <c r="W366">
        <v>157.43</v>
      </c>
      <c r="Y366" s="3">
        <v>45177</v>
      </c>
      <c r="Z366">
        <v>279.22000000000003</v>
      </c>
      <c r="AB366" s="3">
        <v>45177</v>
      </c>
      <c r="AC366">
        <v>143.83000000000001</v>
      </c>
      <c r="AE366" s="3">
        <v>45177</v>
      </c>
      <c r="AF366">
        <v>480.77</v>
      </c>
      <c r="AH366" s="3">
        <v>45177</v>
      </c>
      <c r="AI366">
        <v>247.29</v>
      </c>
      <c r="AK366" s="3">
        <v>45177</v>
      </c>
      <c r="AL366">
        <v>159.88999999999999</v>
      </c>
      <c r="AN366" s="3">
        <v>45177</v>
      </c>
      <c r="AO366">
        <v>160.56</v>
      </c>
      <c r="AQ366" s="3">
        <v>45177</v>
      </c>
      <c r="AR366">
        <v>147.68</v>
      </c>
      <c r="AT366" s="3">
        <v>45177</v>
      </c>
      <c r="AU366">
        <v>173.84829999999999</v>
      </c>
      <c r="AW366" s="3">
        <v>45177</v>
      </c>
      <c r="AX366">
        <v>138.22999999999999</v>
      </c>
      <c r="AZ366" s="3">
        <v>45177</v>
      </c>
      <c r="BA366">
        <v>211.27</v>
      </c>
      <c r="BC366" s="3">
        <v>45177</v>
      </c>
      <c r="BD366">
        <v>167.21</v>
      </c>
      <c r="BF366" s="3">
        <v>45177</v>
      </c>
      <c r="BG366">
        <v>45.572000000000003</v>
      </c>
      <c r="BI366" s="3">
        <v>45177</v>
      </c>
      <c r="BJ366">
        <v>224.76</v>
      </c>
      <c r="BL366" s="3">
        <v>45177</v>
      </c>
      <c r="BM366">
        <v>88.825000000000003</v>
      </c>
      <c r="BO366" s="3">
        <v>45177</v>
      </c>
      <c r="BP366">
        <v>152.93</v>
      </c>
      <c r="BR366" s="3">
        <v>45177</v>
      </c>
      <c r="BS366">
        <v>54.59</v>
      </c>
      <c r="BU366" s="3">
        <v>45177</v>
      </c>
      <c r="BV366">
        <v>109.05</v>
      </c>
      <c r="BX366" s="3">
        <v>45177</v>
      </c>
      <c r="BY366">
        <v>81.58</v>
      </c>
      <c r="CA366" s="3">
        <v>45177</v>
      </c>
      <c r="CB366">
        <v>56.67</v>
      </c>
      <c r="CD366" s="3">
        <v>45177</v>
      </c>
      <c r="CE366">
        <v>58.33</v>
      </c>
      <c r="CG366" s="3">
        <v>45177</v>
      </c>
      <c r="CH366">
        <v>33.450000000000003</v>
      </c>
      <c r="CJ366" s="3">
        <v>45177</v>
      </c>
      <c r="CK366">
        <v>97.67</v>
      </c>
    </row>
    <row r="367" spans="1:89" x14ac:dyDescent="0.25">
      <c r="A367" s="3">
        <v>45180</v>
      </c>
      <c r="B367">
        <v>179.36</v>
      </c>
      <c r="D367" s="3">
        <v>45180</v>
      </c>
      <c r="E367">
        <v>324.64999999999998</v>
      </c>
      <c r="G367" s="3">
        <v>45180</v>
      </c>
      <c r="H367">
        <v>282.05</v>
      </c>
      <c r="J367" s="3">
        <v>45180</v>
      </c>
      <c r="K367">
        <v>337.94</v>
      </c>
      <c r="M367" s="3">
        <v>45180</v>
      </c>
      <c r="N367">
        <v>261.72000000000003</v>
      </c>
      <c r="P367" s="3">
        <v>45180</v>
      </c>
      <c r="Q367">
        <v>328.37</v>
      </c>
      <c r="S367" s="3">
        <v>45180</v>
      </c>
      <c r="T367">
        <v>273.64999999999998</v>
      </c>
      <c r="V367" s="3">
        <v>45180</v>
      </c>
      <c r="W367">
        <v>157.83000000000001</v>
      </c>
      <c r="Y367" s="3">
        <v>45180</v>
      </c>
      <c r="Z367">
        <v>279.76</v>
      </c>
      <c r="AB367" s="3">
        <v>45180</v>
      </c>
      <c r="AC367">
        <v>144.46</v>
      </c>
      <c r="AE367" s="3">
        <v>45180</v>
      </c>
      <c r="AF367">
        <v>479.38</v>
      </c>
      <c r="AH367" s="3">
        <v>45180</v>
      </c>
      <c r="AI367">
        <v>247.22</v>
      </c>
      <c r="AK367" s="3">
        <v>45180</v>
      </c>
      <c r="AL367">
        <v>161.13</v>
      </c>
      <c r="AN367" s="3">
        <v>45180</v>
      </c>
      <c r="AO367">
        <v>162.66</v>
      </c>
      <c r="AQ367" s="3">
        <v>45180</v>
      </c>
      <c r="AR367">
        <v>148.38</v>
      </c>
      <c r="AT367" s="3">
        <v>45180</v>
      </c>
      <c r="AU367">
        <v>175.44049999999999</v>
      </c>
      <c r="AW367" s="3">
        <v>45180</v>
      </c>
      <c r="AX367">
        <v>143.1</v>
      </c>
      <c r="AZ367" s="3">
        <v>45180</v>
      </c>
      <c r="BA367">
        <v>211.01</v>
      </c>
      <c r="BC367" s="3">
        <v>45180</v>
      </c>
      <c r="BD367">
        <v>163.76</v>
      </c>
      <c r="BF367" s="3">
        <v>45180</v>
      </c>
      <c r="BG367">
        <v>45.177999999999997</v>
      </c>
      <c r="BI367" s="3">
        <v>45180</v>
      </c>
      <c r="BJ367">
        <v>225.31</v>
      </c>
      <c r="BL367" s="3">
        <v>45180</v>
      </c>
      <c r="BM367">
        <v>90.203999999999994</v>
      </c>
      <c r="BO367" s="3">
        <v>45180</v>
      </c>
      <c r="BP367">
        <v>154.75</v>
      </c>
      <c r="BR367" s="3">
        <v>45180</v>
      </c>
      <c r="BS367">
        <v>54.78</v>
      </c>
      <c r="BU367" s="3">
        <v>45180</v>
      </c>
      <c r="BV367">
        <v>108.6</v>
      </c>
      <c r="BX367" s="3">
        <v>45180</v>
      </c>
      <c r="BY367">
        <v>82.52</v>
      </c>
      <c r="CA367" s="3">
        <v>45180</v>
      </c>
      <c r="CB367">
        <v>56.84</v>
      </c>
      <c r="CD367" s="3">
        <v>45180</v>
      </c>
      <c r="CE367">
        <v>58.88</v>
      </c>
      <c r="CG367" s="3">
        <v>45180</v>
      </c>
      <c r="CH367">
        <v>33.94</v>
      </c>
      <c r="CJ367" s="3">
        <v>45180</v>
      </c>
      <c r="CK367">
        <v>96.79</v>
      </c>
    </row>
    <row r="368" spans="1:89" x14ac:dyDescent="0.25">
      <c r="A368" s="3">
        <v>45181</v>
      </c>
      <c r="B368">
        <v>176.3</v>
      </c>
      <c r="D368" s="3">
        <v>45181</v>
      </c>
      <c r="E368">
        <v>330.9</v>
      </c>
      <c r="G368" s="3">
        <v>45181</v>
      </c>
      <c r="H368">
        <v>281.81</v>
      </c>
      <c r="J368" s="3">
        <v>45181</v>
      </c>
      <c r="K368">
        <v>331.77</v>
      </c>
      <c r="M368" s="3">
        <v>45181</v>
      </c>
      <c r="N368">
        <v>260.31</v>
      </c>
      <c r="P368" s="3">
        <v>45181</v>
      </c>
      <c r="Q368">
        <v>326.27999999999997</v>
      </c>
      <c r="S368" s="3">
        <v>45181</v>
      </c>
      <c r="T368">
        <v>268.73</v>
      </c>
      <c r="V368" s="3">
        <v>45181</v>
      </c>
      <c r="W368">
        <v>158.5</v>
      </c>
      <c r="Y368" s="3">
        <v>45181</v>
      </c>
      <c r="Z368">
        <v>280.70999999999998</v>
      </c>
      <c r="AB368" s="3">
        <v>45181</v>
      </c>
      <c r="AC368">
        <v>146.34</v>
      </c>
      <c r="AE368" s="3">
        <v>45181</v>
      </c>
      <c r="AF368">
        <v>479.9</v>
      </c>
      <c r="AH368" s="3">
        <v>45181</v>
      </c>
      <c r="AI368">
        <v>247.3</v>
      </c>
      <c r="AK368" s="3">
        <v>45181</v>
      </c>
      <c r="AL368">
        <v>162.77000000000001</v>
      </c>
      <c r="AN368" s="3">
        <v>45181</v>
      </c>
      <c r="AO368">
        <v>163.58000000000001</v>
      </c>
      <c r="AQ368" s="3">
        <v>45181</v>
      </c>
      <c r="AR368">
        <v>146.30000000000001</v>
      </c>
      <c r="AT368" s="3">
        <v>45181</v>
      </c>
      <c r="AU368">
        <v>178.267</v>
      </c>
      <c r="AW368" s="3">
        <v>45181</v>
      </c>
      <c r="AX368">
        <v>141.22999999999999</v>
      </c>
      <c r="AZ368" s="3">
        <v>45181</v>
      </c>
      <c r="BA368">
        <v>210.65</v>
      </c>
      <c r="BC368" s="3">
        <v>45181</v>
      </c>
      <c r="BD368">
        <v>166.81</v>
      </c>
      <c r="BF368" s="3">
        <v>45181</v>
      </c>
      <c r="BG368">
        <v>44.87</v>
      </c>
      <c r="BI368" s="3">
        <v>45181</v>
      </c>
      <c r="BJ368">
        <v>221.66</v>
      </c>
      <c r="BL368" s="3">
        <v>45181</v>
      </c>
      <c r="BM368">
        <v>89.593999999999994</v>
      </c>
      <c r="BO368" s="3">
        <v>45181</v>
      </c>
      <c r="BP368">
        <v>152.03</v>
      </c>
      <c r="BR368" s="3">
        <v>45181</v>
      </c>
      <c r="BS368">
        <v>54.84</v>
      </c>
      <c r="BU368" s="3">
        <v>45181</v>
      </c>
      <c r="BV368">
        <v>109.02</v>
      </c>
      <c r="BX368" s="3">
        <v>45181</v>
      </c>
      <c r="BY368">
        <v>83.68</v>
      </c>
      <c r="CA368" s="3">
        <v>45181</v>
      </c>
      <c r="CB368">
        <v>56.39</v>
      </c>
      <c r="CD368" s="3">
        <v>45181</v>
      </c>
      <c r="CE368">
        <v>58.3</v>
      </c>
      <c r="CG368" s="3">
        <v>45181</v>
      </c>
      <c r="CH368">
        <v>34.04</v>
      </c>
      <c r="CJ368" s="3">
        <v>45181</v>
      </c>
      <c r="CK368">
        <v>96.3</v>
      </c>
    </row>
    <row r="369" spans="1:89" x14ac:dyDescent="0.25">
      <c r="A369" s="3">
        <v>45182</v>
      </c>
      <c r="B369">
        <v>174.21</v>
      </c>
      <c r="D369" s="3">
        <v>45182</v>
      </c>
      <c r="E369">
        <v>334.98</v>
      </c>
      <c r="G369" s="3">
        <v>45182</v>
      </c>
      <c r="H369">
        <v>275.92</v>
      </c>
      <c r="J369" s="3">
        <v>45182</v>
      </c>
      <c r="K369">
        <v>336.06</v>
      </c>
      <c r="M369" s="3">
        <v>45182</v>
      </c>
      <c r="N369">
        <v>257.23</v>
      </c>
      <c r="P369" s="3">
        <v>45182</v>
      </c>
      <c r="Q369">
        <v>325.88</v>
      </c>
      <c r="S369" s="3">
        <v>45182</v>
      </c>
      <c r="T369">
        <v>268.45999999999998</v>
      </c>
      <c r="V369" s="3">
        <v>45182</v>
      </c>
      <c r="W369">
        <v>159.13999999999999</v>
      </c>
      <c r="Y369" s="3">
        <v>45182</v>
      </c>
      <c r="Z369">
        <v>281.77</v>
      </c>
      <c r="AB369" s="3">
        <v>45182</v>
      </c>
      <c r="AC369">
        <v>146.41</v>
      </c>
      <c r="AE369" s="3">
        <v>45182</v>
      </c>
      <c r="AF369">
        <v>479.84</v>
      </c>
      <c r="AH369" s="3">
        <v>45182</v>
      </c>
      <c r="AI369">
        <v>247.83</v>
      </c>
      <c r="AK369" s="3">
        <v>45182</v>
      </c>
      <c r="AL369">
        <v>163.13</v>
      </c>
      <c r="AN369" s="3">
        <v>45182</v>
      </c>
      <c r="AO369">
        <v>163.99</v>
      </c>
      <c r="AQ369" s="3">
        <v>45182</v>
      </c>
      <c r="AR369">
        <v>146.55000000000001</v>
      </c>
      <c r="AT369" s="3">
        <v>45182</v>
      </c>
      <c r="AU369">
        <v>180.5094</v>
      </c>
      <c r="AW369" s="3">
        <v>45182</v>
      </c>
      <c r="AX369">
        <v>144.85</v>
      </c>
      <c r="AZ369" s="3">
        <v>45182</v>
      </c>
      <c r="BA369">
        <v>208.4</v>
      </c>
      <c r="BC369" s="3">
        <v>45182</v>
      </c>
      <c r="BD369">
        <v>166.2</v>
      </c>
      <c r="BF369" s="3">
        <v>45182</v>
      </c>
      <c r="BG369">
        <v>45.484999999999999</v>
      </c>
      <c r="BI369" s="3">
        <v>45182</v>
      </c>
      <c r="BJ369">
        <v>218.8</v>
      </c>
      <c r="BL369" s="3">
        <v>45182</v>
      </c>
      <c r="BM369">
        <v>84.484999999999999</v>
      </c>
      <c r="BO369" s="3">
        <v>45182</v>
      </c>
      <c r="BP369">
        <v>153.09</v>
      </c>
      <c r="BR369" s="3">
        <v>45182</v>
      </c>
      <c r="BS369">
        <v>54.853299999999997</v>
      </c>
      <c r="BU369" s="3">
        <v>45182</v>
      </c>
      <c r="BV369">
        <v>107.81</v>
      </c>
      <c r="BX369" s="3">
        <v>45182</v>
      </c>
      <c r="BY369">
        <v>83.48</v>
      </c>
      <c r="CA369" s="3">
        <v>45182</v>
      </c>
      <c r="CB369">
        <v>56.28</v>
      </c>
      <c r="CD369" s="3">
        <v>45182</v>
      </c>
      <c r="CE369">
        <v>58.44</v>
      </c>
      <c r="CG369" s="3">
        <v>45182</v>
      </c>
      <c r="CH369">
        <v>33.86</v>
      </c>
      <c r="CJ369" s="3">
        <v>45182</v>
      </c>
      <c r="CK369">
        <v>96.13</v>
      </c>
    </row>
    <row r="370" spans="1:89" x14ac:dyDescent="0.25">
      <c r="A370" s="3">
        <v>45183</v>
      </c>
      <c r="B370">
        <v>175.74</v>
      </c>
      <c r="D370" s="3">
        <v>45183</v>
      </c>
      <c r="E370">
        <v>344.57</v>
      </c>
      <c r="G370" s="3">
        <v>45183</v>
      </c>
      <c r="H370">
        <v>282.56</v>
      </c>
      <c r="J370" s="3">
        <v>45183</v>
      </c>
      <c r="K370">
        <v>338.7</v>
      </c>
      <c r="M370" s="3">
        <v>45183</v>
      </c>
      <c r="N370">
        <v>262.3</v>
      </c>
      <c r="P370" s="3">
        <v>45183</v>
      </c>
      <c r="Q370">
        <v>329.63</v>
      </c>
      <c r="S370" s="3">
        <v>45183</v>
      </c>
      <c r="T370">
        <v>268.07</v>
      </c>
      <c r="V370" s="3">
        <v>45183</v>
      </c>
      <c r="W370">
        <v>161.78</v>
      </c>
      <c r="Y370" s="3">
        <v>45183</v>
      </c>
      <c r="Z370">
        <v>284.76</v>
      </c>
      <c r="AB370" s="3">
        <v>45183</v>
      </c>
      <c r="AC370">
        <v>149.25</v>
      </c>
      <c r="AE370" s="3">
        <v>45183</v>
      </c>
      <c r="AF370">
        <v>483.6</v>
      </c>
      <c r="AH370" s="3">
        <v>45183</v>
      </c>
      <c r="AI370">
        <v>241.5</v>
      </c>
      <c r="AK370" s="3">
        <v>45183</v>
      </c>
      <c r="AL370">
        <v>165.96</v>
      </c>
      <c r="AN370" s="3">
        <v>45183</v>
      </c>
      <c r="AO370">
        <v>163.74</v>
      </c>
      <c r="AQ370" s="3">
        <v>45183</v>
      </c>
      <c r="AR370">
        <v>147.35</v>
      </c>
      <c r="AT370" s="3">
        <v>45183</v>
      </c>
      <c r="AU370">
        <v>182.3655</v>
      </c>
      <c r="AW370" s="3">
        <v>45183</v>
      </c>
      <c r="AX370">
        <v>144.72</v>
      </c>
      <c r="AZ370" s="3">
        <v>45183</v>
      </c>
      <c r="BA370">
        <v>209.05</v>
      </c>
      <c r="BC370" s="3">
        <v>45183</v>
      </c>
      <c r="BD370">
        <v>167.23</v>
      </c>
      <c r="BF370" s="3">
        <v>45183</v>
      </c>
      <c r="BG370">
        <v>45.581000000000003</v>
      </c>
      <c r="BI370" s="3">
        <v>45183</v>
      </c>
      <c r="BJ370">
        <v>218.78</v>
      </c>
      <c r="BL370" s="3">
        <v>45183</v>
      </c>
      <c r="BM370">
        <v>85.546999999999997</v>
      </c>
      <c r="BO370" s="3">
        <v>45183</v>
      </c>
      <c r="BP370">
        <v>154.77000000000001</v>
      </c>
      <c r="BR370" s="3">
        <v>45183</v>
      </c>
      <c r="BS370">
        <v>55.083300000000001</v>
      </c>
      <c r="BU370" s="3">
        <v>45183</v>
      </c>
      <c r="BV370">
        <v>108.24</v>
      </c>
      <c r="BX370" s="3">
        <v>45183</v>
      </c>
      <c r="BY370">
        <v>84.48</v>
      </c>
      <c r="CA370" s="3">
        <v>45183</v>
      </c>
      <c r="CB370">
        <v>56.37</v>
      </c>
      <c r="CD370" s="3">
        <v>45183</v>
      </c>
      <c r="CE370">
        <v>58.46</v>
      </c>
      <c r="CG370" s="3">
        <v>45183</v>
      </c>
      <c r="CH370">
        <v>34.04</v>
      </c>
      <c r="CJ370" s="3">
        <v>45183</v>
      </c>
      <c r="CK370">
        <v>97.19</v>
      </c>
    </row>
    <row r="371" spans="1:89" x14ac:dyDescent="0.25">
      <c r="A371" s="3">
        <v>45184</v>
      </c>
      <c r="B371">
        <v>175.01</v>
      </c>
      <c r="D371" s="3">
        <v>45184</v>
      </c>
      <c r="E371">
        <v>342.54</v>
      </c>
      <c r="G371" s="3">
        <v>45184</v>
      </c>
      <c r="H371">
        <v>279.14999999999998</v>
      </c>
      <c r="J371" s="3">
        <v>45184</v>
      </c>
      <c r="K371">
        <v>330.22</v>
      </c>
      <c r="M371" s="3">
        <v>45184</v>
      </c>
      <c r="N371">
        <v>260.72000000000003</v>
      </c>
      <c r="P371" s="3">
        <v>45184</v>
      </c>
      <c r="Q371">
        <v>321.39999999999998</v>
      </c>
      <c r="S371" s="3">
        <v>45184</v>
      </c>
      <c r="T371">
        <v>261.63</v>
      </c>
      <c r="V371" s="3">
        <v>45184</v>
      </c>
      <c r="W371">
        <v>163.75</v>
      </c>
      <c r="Y371" s="3">
        <v>45184</v>
      </c>
      <c r="Z371">
        <v>278.23</v>
      </c>
      <c r="AB371" s="3">
        <v>45184</v>
      </c>
      <c r="AC371">
        <v>148.81</v>
      </c>
      <c r="AE371" s="3">
        <v>45184</v>
      </c>
      <c r="AF371">
        <v>486.7</v>
      </c>
      <c r="AH371" s="3">
        <v>45184</v>
      </c>
      <c r="AI371">
        <v>241.07</v>
      </c>
      <c r="AK371" s="3">
        <v>45184</v>
      </c>
      <c r="AL371">
        <v>164.8</v>
      </c>
      <c r="AN371" s="3">
        <v>45184</v>
      </c>
      <c r="AO371">
        <v>161.44999999999999</v>
      </c>
      <c r="AQ371" s="3">
        <v>45184</v>
      </c>
      <c r="AR371">
        <v>145.99</v>
      </c>
      <c r="AT371" s="3">
        <v>45184</v>
      </c>
      <c r="AU371">
        <v>181.87549999999999</v>
      </c>
      <c r="AW371" s="3">
        <v>45184</v>
      </c>
      <c r="AX371">
        <v>140.38999999999999</v>
      </c>
      <c r="AZ371" s="3">
        <v>45184</v>
      </c>
      <c r="BA371">
        <v>208.11</v>
      </c>
      <c r="BC371" s="3">
        <v>45184</v>
      </c>
      <c r="BD371">
        <v>166.5</v>
      </c>
      <c r="BF371" s="3">
        <v>45184</v>
      </c>
      <c r="BG371">
        <v>43.9</v>
      </c>
      <c r="BI371" s="3">
        <v>45184</v>
      </c>
      <c r="BJ371">
        <v>214.61</v>
      </c>
      <c r="BL371" s="3">
        <v>45184</v>
      </c>
      <c r="BM371">
        <v>84.494</v>
      </c>
      <c r="BO371" s="3">
        <v>45184</v>
      </c>
      <c r="BP371">
        <v>153.47</v>
      </c>
      <c r="BR371" s="3">
        <v>45184</v>
      </c>
      <c r="BS371">
        <v>54.88</v>
      </c>
      <c r="BU371" s="3">
        <v>45184</v>
      </c>
      <c r="BV371">
        <v>107.52</v>
      </c>
      <c r="BX371" s="3">
        <v>45184</v>
      </c>
      <c r="BY371">
        <v>85.58</v>
      </c>
      <c r="CA371" s="3">
        <v>45184</v>
      </c>
      <c r="CB371">
        <v>56.04</v>
      </c>
      <c r="CD371" s="3">
        <v>45184</v>
      </c>
      <c r="CE371">
        <v>57.94</v>
      </c>
      <c r="CG371" s="3">
        <v>45184</v>
      </c>
      <c r="CH371">
        <v>33.79</v>
      </c>
      <c r="CJ371" s="3">
        <v>45184</v>
      </c>
      <c r="CK371">
        <v>96.26</v>
      </c>
    </row>
    <row r="372" spans="1:89" x14ac:dyDescent="0.25">
      <c r="A372" s="3">
        <v>45187</v>
      </c>
      <c r="B372">
        <v>177.97</v>
      </c>
      <c r="D372" s="3">
        <v>45187</v>
      </c>
      <c r="E372">
        <v>343.32</v>
      </c>
      <c r="G372" s="3">
        <v>45187</v>
      </c>
      <c r="H372">
        <v>280.94</v>
      </c>
      <c r="J372" s="3">
        <v>45187</v>
      </c>
      <c r="K372">
        <v>329.06</v>
      </c>
      <c r="M372" s="3">
        <v>45187</v>
      </c>
      <c r="N372">
        <v>263.14999999999998</v>
      </c>
      <c r="P372" s="3">
        <v>45187</v>
      </c>
      <c r="Q372">
        <v>317.26</v>
      </c>
      <c r="S372" s="3">
        <v>45187</v>
      </c>
      <c r="T372">
        <v>259.95</v>
      </c>
      <c r="V372" s="3">
        <v>45187</v>
      </c>
      <c r="W372">
        <v>159.63</v>
      </c>
      <c r="Y372" s="3">
        <v>45187</v>
      </c>
      <c r="Z372">
        <v>277.72000000000003</v>
      </c>
      <c r="AB372" s="3">
        <v>45187</v>
      </c>
      <c r="AC372">
        <v>149.12</v>
      </c>
      <c r="AE372" s="3">
        <v>45187</v>
      </c>
      <c r="AF372">
        <v>486.06</v>
      </c>
      <c r="AH372" s="3">
        <v>45187</v>
      </c>
      <c r="AI372">
        <v>244.66</v>
      </c>
      <c r="AK372" s="3">
        <v>45187</v>
      </c>
      <c r="AL372">
        <v>166.85</v>
      </c>
      <c r="AN372" s="3">
        <v>45187</v>
      </c>
      <c r="AO372">
        <v>162.47</v>
      </c>
      <c r="AQ372" s="3">
        <v>45187</v>
      </c>
      <c r="AR372">
        <v>145.09</v>
      </c>
      <c r="AT372" s="3">
        <v>45187</v>
      </c>
      <c r="AU372">
        <v>183.21340000000001</v>
      </c>
      <c r="AW372" s="3">
        <v>45187</v>
      </c>
      <c r="AX372">
        <v>139.97999999999999</v>
      </c>
      <c r="AZ372" s="3">
        <v>45187</v>
      </c>
      <c r="BA372">
        <v>205.12</v>
      </c>
      <c r="BC372" s="3">
        <v>45187</v>
      </c>
      <c r="BD372">
        <v>167.22</v>
      </c>
      <c r="BF372" s="3">
        <v>45187</v>
      </c>
      <c r="BG372">
        <v>43.966000000000001</v>
      </c>
      <c r="BI372" s="3">
        <v>45187</v>
      </c>
      <c r="BJ372">
        <v>215</v>
      </c>
      <c r="BL372" s="3">
        <v>45187</v>
      </c>
      <c r="BM372">
        <v>84.477000000000004</v>
      </c>
      <c r="BO372" s="3">
        <v>45187</v>
      </c>
      <c r="BP372">
        <v>154.05000000000001</v>
      </c>
      <c r="BR372" s="3">
        <v>45187</v>
      </c>
      <c r="BS372">
        <v>54.473300000000002</v>
      </c>
      <c r="BU372" s="3">
        <v>45187</v>
      </c>
      <c r="BV372">
        <v>107.82</v>
      </c>
      <c r="BX372" s="3">
        <v>45187</v>
      </c>
      <c r="BY372">
        <v>85.02</v>
      </c>
      <c r="CA372" s="3">
        <v>45187</v>
      </c>
      <c r="CB372">
        <v>56.11</v>
      </c>
      <c r="CD372" s="3">
        <v>45187</v>
      </c>
      <c r="CE372">
        <v>58.3</v>
      </c>
      <c r="CG372" s="3">
        <v>45187</v>
      </c>
      <c r="CH372">
        <v>33.53</v>
      </c>
      <c r="CJ372" s="3">
        <v>45187</v>
      </c>
      <c r="CK372">
        <v>95.51</v>
      </c>
    </row>
    <row r="373" spans="1:89" x14ac:dyDescent="0.25">
      <c r="A373" s="3">
        <v>45188</v>
      </c>
      <c r="B373">
        <v>179.07</v>
      </c>
      <c r="D373" s="3">
        <v>45188</v>
      </c>
      <c r="E373">
        <v>341.89</v>
      </c>
      <c r="G373" s="3">
        <v>45188</v>
      </c>
      <c r="H373">
        <v>279.67</v>
      </c>
      <c r="J373" s="3">
        <v>45188</v>
      </c>
      <c r="K373">
        <v>328.65</v>
      </c>
      <c r="M373" s="3">
        <v>45188</v>
      </c>
      <c r="N373">
        <v>264.31</v>
      </c>
      <c r="P373" s="3">
        <v>45188</v>
      </c>
      <c r="Q373">
        <v>314.61</v>
      </c>
      <c r="S373" s="3">
        <v>45188</v>
      </c>
      <c r="T373">
        <v>261.42</v>
      </c>
      <c r="V373" s="3">
        <v>45188</v>
      </c>
      <c r="W373">
        <v>159.35</v>
      </c>
      <c r="Y373" s="3">
        <v>45188</v>
      </c>
      <c r="Z373">
        <v>278.13</v>
      </c>
      <c r="AB373" s="3">
        <v>45188</v>
      </c>
      <c r="AC373">
        <v>148.93</v>
      </c>
      <c r="AE373" s="3">
        <v>45188</v>
      </c>
      <c r="AF373">
        <v>480.66</v>
      </c>
      <c r="AH373" s="3">
        <v>45188</v>
      </c>
      <c r="AI373">
        <v>243.56</v>
      </c>
      <c r="AK373" s="3">
        <v>45188</v>
      </c>
      <c r="AL373">
        <v>167.19</v>
      </c>
      <c r="AN373" s="3">
        <v>45188</v>
      </c>
      <c r="AO373">
        <v>162.19999999999999</v>
      </c>
      <c r="AQ373" s="3">
        <v>45188</v>
      </c>
      <c r="AR373">
        <v>146.52000000000001</v>
      </c>
      <c r="AT373" s="3">
        <v>45188</v>
      </c>
      <c r="AU373">
        <v>184.05189999999999</v>
      </c>
      <c r="AW373" s="3">
        <v>45188</v>
      </c>
      <c r="AX373">
        <v>137.63</v>
      </c>
      <c r="AZ373" s="3">
        <v>45188</v>
      </c>
      <c r="BA373">
        <v>204.48</v>
      </c>
      <c r="BC373" s="3">
        <v>45188</v>
      </c>
      <c r="BD373">
        <v>167.2</v>
      </c>
      <c r="BF373" s="3">
        <v>45188</v>
      </c>
      <c r="BG373">
        <v>43.52</v>
      </c>
      <c r="BI373" s="3">
        <v>45188</v>
      </c>
      <c r="BJ373">
        <v>215.7</v>
      </c>
      <c r="BL373" s="3">
        <v>45188</v>
      </c>
      <c r="BM373">
        <v>83.8</v>
      </c>
      <c r="BO373" s="3">
        <v>45188</v>
      </c>
      <c r="BP373">
        <v>153.6</v>
      </c>
      <c r="BR373" s="3">
        <v>45188</v>
      </c>
      <c r="BS373">
        <v>54.46</v>
      </c>
      <c r="BU373" s="3">
        <v>45188</v>
      </c>
      <c r="BV373">
        <v>107.36</v>
      </c>
      <c r="BX373" s="3">
        <v>45188</v>
      </c>
      <c r="BY373">
        <v>81.94</v>
      </c>
      <c r="CA373" s="3">
        <v>45188</v>
      </c>
      <c r="CB373">
        <v>55.84</v>
      </c>
      <c r="CD373" s="3">
        <v>45188</v>
      </c>
      <c r="CE373">
        <v>58.18</v>
      </c>
      <c r="CG373" s="3">
        <v>45188</v>
      </c>
      <c r="CH373">
        <v>33.4</v>
      </c>
      <c r="CJ373" s="3">
        <v>45188</v>
      </c>
      <c r="CK373">
        <v>94.62</v>
      </c>
    </row>
    <row r="374" spans="1:89" x14ac:dyDescent="0.25">
      <c r="A374" s="3">
        <v>45189</v>
      </c>
      <c r="B374">
        <v>175.49</v>
      </c>
      <c r="D374" s="3">
        <v>45189</v>
      </c>
      <c r="E374">
        <v>336.7</v>
      </c>
      <c r="G374" s="3">
        <v>45189</v>
      </c>
      <c r="H374">
        <v>278.61</v>
      </c>
      <c r="J374" s="3">
        <v>45189</v>
      </c>
      <c r="K374">
        <v>320.77</v>
      </c>
      <c r="M374" s="3">
        <v>45189</v>
      </c>
      <c r="N374">
        <v>271.45999999999998</v>
      </c>
      <c r="P374" s="3">
        <v>45189</v>
      </c>
      <c r="Q374">
        <v>310.86</v>
      </c>
      <c r="S374" s="3">
        <v>45189</v>
      </c>
      <c r="T374">
        <v>259.81</v>
      </c>
      <c r="V374" s="3">
        <v>45189</v>
      </c>
      <c r="W374">
        <v>157.22999999999999</v>
      </c>
      <c r="Y374" s="3">
        <v>45189</v>
      </c>
      <c r="Z374">
        <v>277.2</v>
      </c>
      <c r="AB374" s="3">
        <v>45189</v>
      </c>
      <c r="AC374">
        <v>148.30000000000001</v>
      </c>
      <c r="AE374" s="3">
        <v>45189</v>
      </c>
      <c r="AF374">
        <v>492.13</v>
      </c>
      <c r="AH374" s="3">
        <v>45189</v>
      </c>
      <c r="AI374">
        <v>241.86</v>
      </c>
      <c r="AK374" s="3">
        <v>45189</v>
      </c>
      <c r="AL374">
        <v>168.94</v>
      </c>
      <c r="AN374" s="3">
        <v>45189</v>
      </c>
      <c r="AO374">
        <v>162.91</v>
      </c>
      <c r="AQ374" s="3">
        <v>45189</v>
      </c>
      <c r="AR374">
        <v>149.83000000000001</v>
      </c>
      <c r="AT374" s="3">
        <v>45189</v>
      </c>
      <c r="AU374">
        <v>183.19460000000001</v>
      </c>
      <c r="AW374" s="3">
        <v>45189</v>
      </c>
      <c r="AX374">
        <v>135.29</v>
      </c>
      <c r="AZ374" s="3">
        <v>45189</v>
      </c>
      <c r="BA374">
        <v>202.37</v>
      </c>
      <c r="BC374" s="3">
        <v>45189</v>
      </c>
      <c r="BD374">
        <v>166.69</v>
      </c>
      <c r="BF374" s="3">
        <v>45189</v>
      </c>
      <c r="BG374">
        <v>42.238999999999997</v>
      </c>
      <c r="BI374" s="3">
        <v>45189</v>
      </c>
      <c r="BJ374">
        <v>213.03</v>
      </c>
      <c r="BL374" s="3">
        <v>45189</v>
      </c>
      <c r="BM374">
        <v>82.763000000000005</v>
      </c>
      <c r="BO374" s="3">
        <v>45189</v>
      </c>
      <c r="BP374">
        <v>153.47</v>
      </c>
      <c r="BR374" s="3">
        <v>45189</v>
      </c>
      <c r="BS374">
        <v>54.636699999999998</v>
      </c>
      <c r="BU374" s="3">
        <v>45189</v>
      </c>
      <c r="BV374">
        <v>107.31</v>
      </c>
      <c r="BX374" s="3">
        <v>45189</v>
      </c>
      <c r="BY374">
        <v>82.56</v>
      </c>
      <c r="CA374" s="3">
        <v>45189</v>
      </c>
      <c r="CB374">
        <v>55.5</v>
      </c>
      <c r="CD374" s="3">
        <v>45189</v>
      </c>
      <c r="CE374">
        <v>58.44</v>
      </c>
      <c r="CG374" s="3">
        <v>45189</v>
      </c>
      <c r="CH374">
        <v>33.6</v>
      </c>
      <c r="CJ374" s="3">
        <v>45189</v>
      </c>
      <c r="CK374">
        <v>94.04</v>
      </c>
    </row>
    <row r="375" spans="1:89" x14ac:dyDescent="0.25">
      <c r="A375" s="3">
        <v>45190</v>
      </c>
      <c r="B375">
        <v>173.93</v>
      </c>
      <c r="D375" s="3">
        <v>45190</v>
      </c>
      <c r="E375">
        <v>330.24</v>
      </c>
      <c r="G375" s="3">
        <v>45190</v>
      </c>
      <c r="H375">
        <v>272.02999999999997</v>
      </c>
      <c r="J375" s="3">
        <v>45190</v>
      </c>
      <c r="K375">
        <v>319.52999999999997</v>
      </c>
      <c r="M375" s="3">
        <v>45190</v>
      </c>
      <c r="N375">
        <v>269.41000000000003</v>
      </c>
      <c r="P375" s="3">
        <v>45190</v>
      </c>
      <c r="Q375">
        <v>306.76</v>
      </c>
      <c r="S375" s="3">
        <v>45190</v>
      </c>
      <c r="T375">
        <v>254.38</v>
      </c>
      <c r="V375" s="3">
        <v>45190</v>
      </c>
      <c r="W375">
        <v>154.71</v>
      </c>
      <c r="Y375" s="3">
        <v>45190</v>
      </c>
      <c r="Z375">
        <v>271.22000000000003</v>
      </c>
      <c r="AB375" s="3">
        <v>45190</v>
      </c>
      <c r="AC375">
        <v>147.13999999999999</v>
      </c>
      <c r="AE375" s="3">
        <v>45190</v>
      </c>
      <c r="AF375">
        <v>501.14</v>
      </c>
      <c r="AH375" s="3">
        <v>45190</v>
      </c>
      <c r="AI375">
        <v>236.61</v>
      </c>
      <c r="AK375" s="3">
        <v>45190</v>
      </c>
      <c r="AL375">
        <v>168.61</v>
      </c>
      <c r="AN375" s="3">
        <v>45190</v>
      </c>
      <c r="AO375">
        <v>161.66</v>
      </c>
      <c r="AQ375" s="3">
        <v>45190</v>
      </c>
      <c r="AR375">
        <v>147.38</v>
      </c>
      <c r="AT375" s="3">
        <v>45190</v>
      </c>
      <c r="AU375">
        <v>180.3586</v>
      </c>
      <c r="AW375" s="3">
        <v>45190</v>
      </c>
      <c r="AX375">
        <v>129.33000000000001</v>
      </c>
      <c r="AZ375" s="3">
        <v>45190</v>
      </c>
      <c r="BA375">
        <v>199.95</v>
      </c>
      <c r="BC375" s="3">
        <v>45190</v>
      </c>
      <c r="BD375">
        <v>165.19</v>
      </c>
      <c r="BF375" s="3">
        <v>45190</v>
      </c>
      <c r="BG375">
        <v>41.017000000000003</v>
      </c>
      <c r="BI375" s="3">
        <v>45190</v>
      </c>
      <c r="BJ375">
        <v>208.61</v>
      </c>
      <c r="BL375" s="3">
        <v>45190</v>
      </c>
      <c r="BM375">
        <v>81.509</v>
      </c>
      <c r="BO375" s="3">
        <v>45190</v>
      </c>
      <c r="BP375">
        <v>152.13999999999999</v>
      </c>
      <c r="BR375" s="3">
        <v>45190</v>
      </c>
      <c r="BS375">
        <v>53.973300000000002</v>
      </c>
      <c r="BU375" s="3">
        <v>45190</v>
      </c>
      <c r="BV375">
        <v>106.73</v>
      </c>
      <c r="BX375" s="3">
        <v>45190</v>
      </c>
      <c r="BY375">
        <v>82.73</v>
      </c>
      <c r="CA375" s="3">
        <v>45190</v>
      </c>
      <c r="CB375">
        <v>53.34</v>
      </c>
      <c r="CD375" s="3">
        <v>45190</v>
      </c>
      <c r="CE375">
        <v>57.54</v>
      </c>
      <c r="CG375" s="3">
        <v>45190</v>
      </c>
      <c r="CH375">
        <v>33.29</v>
      </c>
      <c r="CJ375" s="3">
        <v>45190</v>
      </c>
      <c r="CK375">
        <v>91.59</v>
      </c>
    </row>
    <row r="376" spans="1:89" x14ac:dyDescent="0.25">
      <c r="A376" s="3">
        <v>45191</v>
      </c>
      <c r="B376">
        <v>174.79</v>
      </c>
      <c r="D376" s="3">
        <v>45191</v>
      </c>
      <c r="E376">
        <v>327.89</v>
      </c>
      <c r="G376" s="3">
        <v>45191</v>
      </c>
      <c r="H376">
        <v>273.06</v>
      </c>
      <c r="J376" s="3">
        <v>45191</v>
      </c>
      <c r="K376">
        <v>317.01</v>
      </c>
      <c r="M376" s="3">
        <v>45191</v>
      </c>
      <c r="N376">
        <v>267.7</v>
      </c>
      <c r="P376" s="3">
        <v>45191</v>
      </c>
      <c r="Q376">
        <v>305.73</v>
      </c>
      <c r="S376" s="3">
        <v>45191</v>
      </c>
      <c r="T376">
        <v>254.67</v>
      </c>
      <c r="V376" s="3">
        <v>45191</v>
      </c>
      <c r="W376">
        <v>153.08000000000001</v>
      </c>
      <c r="Y376" s="3">
        <v>45191</v>
      </c>
      <c r="Z376">
        <v>272.22000000000003</v>
      </c>
      <c r="AB376" s="3">
        <v>45191</v>
      </c>
      <c r="AC376">
        <v>145.72999999999999</v>
      </c>
      <c r="AE376" s="3">
        <v>45191</v>
      </c>
      <c r="AF376">
        <v>506.1</v>
      </c>
      <c r="AH376" s="3">
        <v>45191</v>
      </c>
      <c r="AI376">
        <v>235.08</v>
      </c>
      <c r="AK376" s="3">
        <v>45191</v>
      </c>
      <c r="AL376">
        <v>167.84</v>
      </c>
      <c r="AN376" s="3">
        <v>45191</v>
      </c>
      <c r="AO376">
        <v>160.5</v>
      </c>
      <c r="AQ376" s="3">
        <v>45191</v>
      </c>
      <c r="AR376">
        <v>146.91</v>
      </c>
      <c r="AT376" s="3">
        <v>45191</v>
      </c>
      <c r="AU376">
        <v>178.80410000000001</v>
      </c>
      <c r="AW376" s="3">
        <v>45191</v>
      </c>
      <c r="AX376">
        <v>129.12</v>
      </c>
      <c r="AZ376" s="3">
        <v>45191</v>
      </c>
      <c r="BA376">
        <v>197.71</v>
      </c>
      <c r="BC376" s="3">
        <v>45191</v>
      </c>
      <c r="BD376">
        <v>166.28</v>
      </c>
      <c r="BF376" s="3">
        <v>45191</v>
      </c>
      <c r="BG376">
        <v>41.61</v>
      </c>
      <c r="BI376" s="3">
        <v>45191</v>
      </c>
      <c r="BJ376">
        <v>206.43</v>
      </c>
      <c r="BL376" s="3">
        <v>45191</v>
      </c>
      <c r="BM376">
        <v>81.132999999999996</v>
      </c>
      <c r="BO376" s="3">
        <v>45191</v>
      </c>
      <c r="BP376">
        <v>151.58000000000001</v>
      </c>
      <c r="BR376" s="3">
        <v>45191</v>
      </c>
      <c r="BS376">
        <v>54.116700000000002</v>
      </c>
      <c r="BU376" s="3">
        <v>45191</v>
      </c>
      <c r="BV376">
        <v>106.34</v>
      </c>
      <c r="BX376" s="3">
        <v>45191</v>
      </c>
      <c r="BY376">
        <v>81.25</v>
      </c>
      <c r="CA376" s="3">
        <v>45191</v>
      </c>
      <c r="CB376">
        <v>53.57</v>
      </c>
      <c r="CD376" s="3">
        <v>45191</v>
      </c>
      <c r="CE376">
        <v>57.6</v>
      </c>
      <c r="CG376" s="3">
        <v>45191</v>
      </c>
      <c r="CH376">
        <v>33.28</v>
      </c>
      <c r="CJ376" s="3">
        <v>45191</v>
      </c>
      <c r="CK376">
        <v>90.85</v>
      </c>
    </row>
    <row r="377" spans="1:89" x14ac:dyDescent="0.25">
      <c r="A377" s="3">
        <v>45194</v>
      </c>
      <c r="B377">
        <v>176.08</v>
      </c>
      <c r="D377" s="3">
        <v>45194</v>
      </c>
      <c r="E377">
        <v>328.84</v>
      </c>
      <c r="G377" s="3">
        <v>45194</v>
      </c>
      <c r="H377">
        <v>274.27</v>
      </c>
      <c r="J377" s="3">
        <v>45194</v>
      </c>
      <c r="K377">
        <v>317.54000000000002</v>
      </c>
      <c r="M377" s="3">
        <v>45194</v>
      </c>
      <c r="N377">
        <v>266.86</v>
      </c>
      <c r="P377" s="3">
        <v>45194</v>
      </c>
      <c r="Q377">
        <v>306.49</v>
      </c>
      <c r="S377" s="3">
        <v>45194</v>
      </c>
      <c r="T377">
        <v>256.20999999999998</v>
      </c>
      <c r="V377" s="3">
        <v>45194</v>
      </c>
      <c r="W377">
        <v>153.22999999999999</v>
      </c>
      <c r="Y377" s="3">
        <v>45194</v>
      </c>
      <c r="Z377">
        <v>269.77999999999997</v>
      </c>
      <c r="AB377" s="3">
        <v>45194</v>
      </c>
      <c r="AC377">
        <v>146.44999999999999</v>
      </c>
      <c r="AE377" s="3">
        <v>45194</v>
      </c>
      <c r="AF377">
        <v>510.28</v>
      </c>
      <c r="AH377" s="3">
        <v>45194</v>
      </c>
      <c r="AI377">
        <v>233.36</v>
      </c>
      <c r="AK377" s="3">
        <v>45194</v>
      </c>
      <c r="AL377">
        <v>167.84</v>
      </c>
      <c r="AN377" s="3">
        <v>45194</v>
      </c>
      <c r="AO377">
        <v>160.26</v>
      </c>
      <c r="AQ377" s="3">
        <v>45194</v>
      </c>
      <c r="AR377">
        <v>146.47999999999999</v>
      </c>
      <c r="AT377" s="3">
        <v>45194</v>
      </c>
      <c r="AU377">
        <v>180.7638</v>
      </c>
      <c r="AW377" s="3">
        <v>45194</v>
      </c>
      <c r="AX377">
        <v>131.27000000000001</v>
      </c>
      <c r="AZ377" s="3">
        <v>45194</v>
      </c>
      <c r="BA377">
        <v>198.78</v>
      </c>
      <c r="BC377" s="3">
        <v>45194</v>
      </c>
      <c r="BD377">
        <v>168.71</v>
      </c>
      <c r="BF377" s="3">
        <v>45194</v>
      </c>
      <c r="BG377">
        <v>42.222000000000001</v>
      </c>
      <c r="BI377" s="3">
        <v>45194</v>
      </c>
      <c r="BJ377">
        <v>206.34</v>
      </c>
      <c r="BL377" s="3">
        <v>45194</v>
      </c>
      <c r="BM377">
        <v>79.251999999999995</v>
      </c>
      <c r="BO377" s="3">
        <v>45194</v>
      </c>
      <c r="BP377">
        <v>150.66</v>
      </c>
      <c r="BR377" s="3">
        <v>45194</v>
      </c>
      <c r="BS377">
        <v>54.356699999999996</v>
      </c>
      <c r="BU377" s="3">
        <v>45194</v>
      </c>
      <c r="BV377">
        <v>105.84</v>
      </c>
      <c r="BX377" s="3">
        <v>45194</v>
      </c>
      <c r="BY377">
        <v>81.010000000000005</v>
      </c>
      <c r="CA377" s="3">
        <v>45194</v>
      </c>
      <c r="CB377">
        <v>53.48</v>
      </c>
      <c r="CD377" s="3">
        <v>45194</v>
      </c>
      <c r="CE377">
        <v>57</v>
      </c>
      <c r="CG377" s="3">
        <v>45194</v>
      </c>
      <c r="CH377">
        <v>33.159999999999997</v>
      </c>
      <c r="CJ377" s="3">
        <v>45194</v>
      </c>
      <c r="CK377">
        <v>90.6</v>
      </c>
    </row>
    <row r="378" spans="1:89" x14ac:dyDescent="0.25">
      <c r="A378" s="3">
        <v>45195</v>
      </c>
      <c r="B378">
        <v>171.96</v>
      </c>
      <c r="D378" s="3">
        <v>45195</v>
      </c>
      <c r="E378">
        <v>323.82</v>
      </c>
      <c r="G378" s="3">
        <v>45195</v>
      </c>
      <c r="H378">
        <v>269.52</v>
      </c>
      <c r="J378" s="3">
        <v>45195</v>
      </c>
      <c r="K378">
        <v>312.14</v>
      </c>
      <c r="M378" s="3">
        <v>45195</v>
      </c>
      <c r="N378">
        <v>269.04000000000002</v>
      </c>
      <c r="P378" s="3">
        <v>45195</v>
      </c>
      <c r="Q378">
        <v>302.54000000000002</v>
      </c>
      <c r="S378" s="3">
        <v>45195</v>
      </c>
      <c r="T378">
        <v>253.87</v>
      </c>
      <c r="V378" s="3">
        <v>45195</v>
      </c>
      <c r="W378">
        <v>151.12</v>
      </c>
      <c r="Y378" s="3">
        <v>45195</v>
      </c>
      <c r="Z378">
        <v>267.72000000000003</v>
      </c>
      <c r="AB378" s="3">
        <v>45195</v>
      </c>
      <c r="AC378">
        <v>144.93</v>
      </c>
      <c r="AE378" s="3">
        <v>45195</v>
      </c>
      <c r="AF378">
        <v>505.45</v>
      </c>
      <c r="AH378" s="3">
        <v>45195</v>
      </c>
      <c r="AI378">
        <v>229.65</v>
      </c>
      <c r="AK378" s="3">
        <v>45195</v>
      </c>
      <c r="AL378">
        <v>167.96</v>
      </c>
      <c r="AN378" s="3">
        <v>45195</v>
      </c>
      <c r="AO378">
        <v>159.02000000000001</v>
      </c>
      <c r="AQ378" s="3">
        <v>45195</v>
      </c>
      <c r="AR378">
        <v>143.24</v>
      </c>
      <c r="AT378" s="3">
        <v>45195</v>
      </c>
      <c r="AU378">
        <v>177.02340000000001</v>
      </c>
      <c r="AW378" s="3">
        <v>45195</v>
      </c>
      <c r="AX378">
        <v>125.98</v>
      </c>
      <c r="AZ378" s="3">
        <v>45195</v>
      </c>
      <c r="BA378">
        <v>195.64</v>
      </c>
      <c r="BC378" s="3">
        <v>45195</v>
      </c>
      <c r="BD378">
        <v>167.8</v>
      </c>
      <c r="BF378" s="3">
        <v>45195</v>
      </c>
      <c r="BG378">
        <v>41.911000000000001</v>
      </c>
      <c r="BI378" s="3">
        <v>45195</v>
      </c>
      <c r="BJ378">
        <v>202.49</v>
      </c>
      <c r="BL378" s="3">
        <v>45195</v>
      </c>
      <c r="BM378">
        <v>78.491</v>
      </c>
      <c r="BO378" s="3">
        <v>45195</v>
      </c>
      <c r="BP378">
        <v>149.32</v>
      </c>
      <c r="BR378" s="3">
        <v>45195</v>
      </c>
      <c r="BS378">
        <v>54.166699999999999</v>
      </c>
      <c r="BU378" s="3">
        <v>45195</v>
      </c>
      <c r="BV378">
        <v>105.39</v>
      </c>
      <c r="BX378" s="3">
        <v>45195</v>
      </c>
      <c r="BY378">
        <v>80.05</v>
      </c>
      <c r="CA378" s="3">
        <v>45195</v>
      </c>
      <c r="CB378">
        <v>52.71</v>
      </c>
      <c r="CD378" s="3">
        <v>45195</v>
      </c>
      <c r="CE378">
        <v>56.53</v>
      </c>
      <c r="CG378" s="3">
        <v>45195</v>
      </c>
      <c r="CH378">
        <v>32.99</v>
      </c>
      <c r="CJ378" s="3">
        <v>45195</v>
      </c>
      <c r="CK378">
        <v>90.17</v>
      </c>
    </row>
    <row r="379" spans="1:89" x14ac:dyDescent="0.25">
      <c r="A379" s="3">
        <v>45196</v>
      </c>
      <c r="B379">
        <v>170.43</v>
      </c>
      <c r="D379" s="3">
        <v>45196</v>
      </c>
      <c r="E379">
        <v>321.95</v>
      </c>
      <c r="G379" s="3">
        <v>45196</v>
      </c>
      <c r="H379">
        <v>272.70999999999998</v>
      </c>
      <c r="J379" s="3">
        <v>45196</v>
      </c>
      <c r="K379">
        <v>312.79000000000002</v>
      </c>
      <c r="M379" s="3">
        <v>45196</v>
      </c>
      <c r="N379">
        <v>268.98</v>
      </c>
      <c r="P379" s="3">
        <v>45196</v>
      </c>
      <c r="Q379">
        <v>301.82</v>
      </c>
      <c r="S379" s="3">
        <v>45196</v>
      </c>
      <c r="T379">
        <v>250.62</v>
      </c>
      <c r="V379" s="3">
        <v>45196</v>
      </c>
      <c r="W379">
        <v>149.9</v>
      </c>
      <c r="Y379" s="3">
        <v>45196</v>
      </c>
      <c r="Z379">
        <v>263.64</v>
      </c>
      <c r="AB379" s="3">
        <v>45196</v>
      </c>
      <c r="AC379">
        <v>145.78</v>
      </c>
      <c r="AE379" s="3">
        <v>45196</v>
      </c>
      <c r="AF379">
        <v>503.73</v>
      </c>
      <c r="AH379" s="3">
        <v>45196</v>
      </c>
      <c r="AI379">
        <v>229.5</v>
      </c>
      <c r="AK379" s="3">
        <v>45196</v>
      </c>
      <c r="AL379">
        <v>167.92</v>
      </c>
      <c r="AN379" s="3">
        <v>45196</v>
      </c>
      <c r="AO379">
        <v>157.11000000000001</v>
      </c>
      <c r="AQ379" s="3">
        <v>45196</v>
      </c>
      <c r="AR379">
        <v>143.16999999999999</v>
      </c>
      <c r="AT379" s="3">
        <v>45196</v>
      </c>
      <c r="AU379">
        <v>177.01400000000001</v>
      </c>
      <c r="AW379" s="3">
        <v>45196</v>
      </c>
      <c r="AX379">
        <v>125.98</v>
      </c>
      <c r="AZ379" s="3">
        <v>45196</v>
      </c>
      <c r="BA379">
        <v>195.46</v>
      </c>
      <c r="BC379" s="3">
        <v>45196</v>
      </c>
      <c r="BD379">
        <v>171.04</v>
      </c>
      <c r="BF379" s="3">
        <v>45196</v>
      </c>
      <c r="BG379">
        <v>42.468000000000004</v>
      </c>
      <c r="BI379" s="3">
        <v>45196</v>
      </c>
      <c r="BJ379">
        <v>202.73</v>
      </c>
      <c r="BL379" s="3">
        <v>45196</v>
      </c>
      <c r="BM379">
        <v>78.14</v>
      </c>
      <c r="BO379" s="3">
        <v>45196</v>
      </c>
      <c r="BP379">
        <v>147.34</v>
      </c>
      <c r="BR379" s="3">
        <v>45196</v>
      </c>
      <c r="BS379">
        <v>53.906700000000001</v>
      </c>
      <c r="BU379" s="3">
        <v>45196</v>
      </c>
      <c r="BV379">
        <v>103.94</v>
      </c>
      <c r="BX379" s="3">
        <v>45196</v>
      </c>
      <c r="BY379">
        <v>79.900000000000006</v>
      </c>
      <c r="CA379" s="3">
        <v>45196</v>
      </c>
      <c r="CB379">
        <v>53.2</v>
      </c>
      <c r="CD379" s="3">
        <v>45196</v>
      </c>
      <c r="CE379">
        <v>55.95</v>
      </c>
      <c r="CG379" s="3">
        <v>45196</v>
      </c>
      <c r="CH379">
        <v>32.4</v>
      </c>
      <c r="CJ379" s="3">
        <v>45196</v>
      </c>
      <c r="CK379">
        <v>89.42</v>
      </c>
    </row>
    <row r="380" spans="1:89" x14ac:dyDescent="0.25">
      <c r="A380" s="3">
        <v>45197</v>
      </c>
      <c r="B380">
        <v>170.69</v>
      </c>
      <c r="D380" s="3">
        <v>45197</v>
      </c>
      <c r="E380">
        <v>325.2</v>
      </c>
      <c r="G380" s="3">
        <v>45197</v>
      </c>
      <c r="H380">
        <v>276.24</v>
      </c>
      <c r="J380" s="3">
        <v>45197</v>
      </c>
      <c r="K380">
        <v>313.64</v>
      </c>
      <c r="M380" s="3">
        <v>45197</v>
      </c>
      <c r="N380">
        <v>270.82</v>
      </c>
      <c r="P380" s="3">
        <v>45197</v>
      </c>
      <c r="Q380">
        <v>303.49</v>
      </c>
      <c r="S380" s="3">
        <v>45197</v>
      </c>
      <c r="T380">
        <v>256.20999999999998</v>
      </c>
      <c r="V380" s="3">
        <v>45197</v>
      </c>
      <c r="W380">
        <v>150.22999999999999</v>
      </c>
      <c r="Y380" s="3">
        <v>45197</v>
      </c>
      <c r="Z380">
        <v>265.58999999999997</v>
      </c>
      <c r="AB380" s="3">
        <v>45197</v>
      </c>
      <c r="AC380">
        <v>147.59</v>
      </c>
      <c r="AE380" s="3">
        <v>45197</v>
      </c>
      <c r="AF380">
        <v>510.1</v>
      </c>
      <c r="AH380" s="3">
        <v>45197</v>
      </c>
      <c r="AI380">
        <v>231.66</v>
      </c>
      <c r="AK380" s="3">
        <v>45197</v>
      </c>
      <c r="AL380">
        <v>167.62</v>
      </c>
      <c r="AN380" s="3">
        <v>45197</v>
      </c>
      <c r="AO380">
        <v>156.88</v>
      </c>
      <c r="AQ380" s="3">
        <v>45197</v>
      </c>
      <c r="AR380">
        <v>141.58000000000001</v>
      </c>
      <c r="AT380" s="3">
        <v>45197</v>
      </c>
      <c r="AU380">
        <v>176.2885</v>
      </c>
      <c r="AW380" s="3">
        <v>45197</v>
      </c>
      <c r="AX380">
        <v>125.98</v>
      </c>
      <c r="AZ380" s="3">
        <v>45197</v>
      </c>
      <c r="BA380">
        <v>190.43</v>
      </c>
      <c r="BC380" s="3">
        <v>45197</v>
      </c>
      <c r="BD380">
        <v>170.59</v>
      </c>
      <c r="BF380" s="3">
        <v>45197</v>
      </c>
      <c r="BG380">
        <v>43.088999999999999</v>
      </c>
      <c r="BI380" s="3">
        <v>45197</v>
      </c>
      <c r="BJ380">
        <v>203.2</v>
      </c>
      <c r="BL380" s="3">
        <v>45197</v>
      </c>
      <c r="BM380">
        <v>77.971999999999994</v>
      </c>
      <c r="BO380" s="3">
        <v>45197</v>
      </c>
      <c r="BP380">
        <v>146.34</v>
      </c>
      <c r="BR380" s="3">
        <v>45197</v>
      </c>
      <c r="BS380">
        <v>54.18</v>
      </c>
      <c r="BU380" s="3">
        <v>45197</v>
      </c>
      <c r="BV380">
        <v>104.3</v>
      </c>
      <c r="BX380" s="3">
        <v>45197</v>
      </c>
      <c r="BY380">
        <v>80.13</v>
      </c>
      <c r="CA380" s="3">
        <v>45197</v>
      </c>
      <c r="CB380">
        <v>53.88</v>
      </c>
      <c r="CD380" s="3">
        <v>45197</v>
      </c>
      <c r="CE380">
        <v>55.81</v>
      </c>
      <c r="CG380" s="3">
        <v>45197</v>
      </c>
      <c r="CH380">
        <v>32.549999999999997</v>
      </c>
      <c r="CJ380" s="3">
        <v>45197</v>
      </c>
      <c r="CK380">
        <v>89.63</v>
      </c>
    </row>
    <row r="381" spans="1:89" x14ac:dyDescent="0.25">
      <c r="A381" s="3">
        <v>45198</v>
      </c>
      <c r="B381">
        <v>171.21</v>
      </c>
      <c r="D381" s="3">
        <v>45198</v>
      </c>
      <c r="E381">
        <v>323.57</v>
      </c>
      <c r="G381" s="3">
        <v>45198</v>
      </c>
      <c r="H381">
        <v>273</v>
      </c>
      <c r="J381" s="3">
        <v>45198</v>
      </c>
      <c r="K381">
        <v>315.75</v>
      </c>
      <c r="M381" s="3">
        <v>45198</v>
      </c>
      <c r="N381">
        <v>268.76</v>
      </c>
      <c r="P381" s="3">
        <v>45198</v>
      </c>
      <c r="Q381">
        <v>302.16000000000003</v>
      </c>
      <c r="S381" s="3">
        <v>45198</v>
      </c>
      <c r="T381">
        <v>255.05</v>
      </c>
      <c r="V381" s="3">
        <v>45198</v>
      </c>
      <c r="W381">
        <v>149.19</v>
      </c>
      <c r="Y381" s="3">
        <v>45198</v>
      </c>
      <c r="Z381">
        <v>263.44</v>
      </c>
      <c r="AB381" s="3">
        <v>45198</v>
      </c>
      <c r="AC381">
        <v>145.02000000000001</v>
      </c>
      <c r="AE381" s="3">
        <v>45198</v>
      </c>
      <c r="AF381">
        <v>504.19</v>
      </c>
      <c r="AH381" s="3">
        <v>45198</v>
      </c>
      <c r="AI381">
        <v>230.01</v>
      </c>
      <c r="AK381" s="3">
        <v>45198</v>
      </c>
      <c r="AL381">
        <v>163.31</v>
      </c>
      <c r="AN381" s="3">
        <v>45198</v>
      </c>
      <c r="AO381">
        <v>155.75</v>
      </c>
      <c r="AQ381" s="3">
        <v>45198</v>
      </c>
      <c r="AR381">
        <v>140.30000000000001</v>
      </c>
      <c r="AT381" s="3">
        <v>45198</v>
      </c>
      <c r="AU381">
        <v>174.0556</v>
      </c>
      <c r="AW381" s="3">
        <v>45198</v>
      </c>
      <c r="AX381">
        <v>127.12</v>
      </c>
      <c r="AZ381" s="3">
        <v>45198</v>
      </c>
      <c r="BA381">
        <v>191.68</v>
      </c>
      <c r="BC381" s="3">
        <v>45198</v>
      </c>
      <c r="BD381">
        <v>168.62</v>
      </c>
      <c r="BF381" s="3">
        <v>45198</v>
      </c>
      <c r="BG381">
        <v>43.499000000000002</v>
      </c>
      <c r="BI381" s="3">
        <v>45198</v>
      </c>
      <c r="BJ381">
        <v>202.78</v>
      </c>
      <c r="BL381" s="3">
        <v>45198</v>
      </c>
      <c r="BM381">
        <v>78.272999999999996</v>
      </c>
      <c r="BO381" s="3">
        <v>45198</v>
      </c>
      <c r="BP381">
        <v>145.86000000000001</v>
      </c>
      <c r="BR381" s="3">
        <v>45198</v>
      </c>
      <c r="BS381">
        <v>53.31</v>
      </c>
      <c r="BU381" s="3">
        <v>45198</v>
      </c>
      <c r="BV381">
        <v>102.95</v>
      </c>
      <c r="BX381" s="3">
        <v>45198</v>
      </c>
      <c r="BY381">
        <v>81.05</v>
      </c>
      <c r="CA381" s="3">
        <v>45198</v>
      </c>
      <c r="CB381">
        <v>53.76</v>
      </c>
      <c r="CD381" s="3">
        <v>45198</v>
      </c>
      <c r="CE381">
        <v>55.98</v>
      </c>
      <c r="CG381" s="3">
        <v>45198</v>
      </c>
      <c r="CH381">
        <v>32.409999999999997</v>
      </c>
      <c r="CJ381" s="3">
        <v>45198</v>
      </c>
      <c r="CK381">
        <v>95.62</v>
      </c>
    </row>
    <row r="382" spans="1:89" x14ac:dyDescent="0.25">
      <c r="A382" s="3">
        <v>45201</v>
      </c>
      <c r="B382">
        <v>173.75</v>
      </c>
      <c r="D382" s="3">
        <v>45201</v>
      </c>
      <c r="E382">
        <v>318.5</v>
      </c>
      <c r="G382" s="3">
        <v>45201</v>
      </c>
      <c r="H382">
        <v>271.72000000000003</v>
      </c>
      <c r="J382" s="3">
        <v>45201</v>
      </c>
      <c r="K382">
        <v>321.8</v>
      </c>
      <c r="M382" s="3">
        <v>45201</v>
      </c>
      <c r="N382">
        <v>266.31</v>
      </c>
      <c r="P382" s="3">
        <v>45201</v>
      </c>
      <c r="Q382">
        <v>299.83</v>
      </c>
      <c r="S382" s="3">
        <v>45201</v>
      </c>
      <c r="T382">
        <v>252.65</v>
      </c>
      <c r="V382" s="3">
        <v>45201</v>
      </c>
      <c r="W382">
        <v>149.47999999999999</v>
      </c>
      <c r="Y382" s="3">
        <v>45201</v>
      </c>
      <c r="Z382">
        <v>257.75</v>
      </c>
      <c r="AB382" s="3">
        <v>45201</v>
      </c>
      <c r="AC382">
        <v>143.77000000000001</v>
      </c>
      <c r="AE382" s="3">
        <v>45201</v>
      </c>
      <c r="AF382">
        <v>514.57000000000005</v>
      </c>
      <c r="AH382" s="3">
        <v>45201</v>
      </c>
      <c r="AI382">
        <v>231.27</v>
      </c>
      <c r="AK382" s="3">
        <v>45201</v>
      </c>
      <c r="AL382">
        <v>162.27000000000001</v>
      </c>
      <c r="AN382" s="3">
        <v>45201</v>
      </c>
      <c r="AO382">
        <v>155.15</v>
      </c>
      <c r="AQ382" s="3">
        <v>45201</v>
      </c>
      <c r="AR382">
        <v>140.80000000000001</v>
      </c>
      <c r="AT382" s="3">
        <v>45201</v>
      </c>
      <c r="AU382">
        <v>172.0488</v>
      </c>
      <c r="AW382" s="3">
        <v>45201</v>
      </c>
      <c r="AX382">
        <v>129.46</v>
      </c>
      <c r="AZ382" s="3">
        <v>45201</v>
      </c>
      <c r="BA382">
        <v>187.83</v>
      </c>
      <c r="BC382" s="3">
        <v>45201</v>
      </c>
      <c r="BD382">
        <v>166.54</v>
      </c>
      <c r="BF382" s="3">
        <v>45201</v>
      </c>
      <c r="BG382">
        <v>44.781999999999996</v>
      </c>
      <c r="BI382" s="3">
        <v>45201</v>
      </c>
      <c r="BJ382">
        <v>203.71</v>
      </c>
      <c r="BL382" s="3">
        <v>45201</v>
      </c>
      <c r="BM382">
        <v>75.430999999999997</v>
      </c>
      <c r="BO382" s="3">
        <v>45201</v>
      </c>
      <c r="BP382">
        <v>145.19</v>
      </c>
      <c r="BR382" s="3">
        <v>45201</v>
      </c>
      <c r="BS382">
        <v>53.366700000000002</v>
      </c>
      <c r="BU382" s="3">
        <v>45201</v>
      </c>
      <c r="BV382">
        <v>102.55</v>
      </c>
      <c r="BX382" s="3">
        <v>45201</v>
      </c>
      <c r="BY382">
        <v>81.67</v>
      </c>
      <c r="CA382" s="3">
        <v>45201</v>
      </c>
      <c r="CB382">
        <v>54.39</v>
      </c>
      <c r="CD382" s="3">
        <v>45201</v>
      </c>
      <c r="CE382">
        <v>55.48</v>
      </c>
      <c r="CG382" s="3">
        <v>45201</v>
      </c>
      <c r="CH382">
        <v>31.76</v>
      </c>
      <c r="CJ382" s="3">
        <v>45201</v>
      </c>
      <c r="CK382">
        <v>94.56</v>
      </c>
    </row>
    <row r="383" spans="1:89" x14ac:dyDescent="0.25">
      <c r="A383" s="3">
        <v>45202</v>
      </c>
      <c r="B383">
        <v>172.4</v>
      </c>
      <c r="D383" s="3">
        <v>45202</v>
      </c>
      <c r="E383">
        <v>306.12</v>
      </c>
      <c r="G383" s="3">
        <v>45202</v>
      </c>
      <c r="H383">
        <v>268.97000000000003</v>
      </c>
      <c r="J383" s="3">
        <v>45202</v>
      </c>
      <c r="K383">
        <v>313.39</v>
      </c>
      <c r="M383" s="3">
        <v>45202</v>
      </c>
      <c r="N383">
        <v>261.01</v>
      </c>
      <c r="P383" s="3">
        <v>45202</v>
      </c>
      <c r="Q383">
        <v>291.94</v>
      </c>
      <c r="S383" s="3">
        <v>45202</v>
      </c>
      <c r="T383">
        <v>248.77</v>
      </c>
      <c r="V383" s="3">
        <v>45202</v>
      </c>
      <c r="W383">
        <v>145.05000000000001</v>
      </c>
      <c r="Y383" s="3">
        <v>45202</v>
      </c>
      <c r="Z383">
        <v>254.49</v>
      </c>
      <c r="AB383" s="3">
        <v>45202</v>
      </c>
      <c r="AC383">
        <v>142.71</v>
      </c>
      <c r="AE383" s="3">
        <v>45202</v>
      </c>
      <c r="AF383">
        <v>509.47</v>
      </c>
      <c r="AH383" s="3">
        <v>45202</v>
      </c>
      <c r="AI383">
        <v>228.81</v>
      </c>
      <c r="AK383" s="3">
        <v>45202</v>
      </c>
      <c r="AL383">
        <v>160.91999999999999</v>
      </c>
      <c r="AN383" s="3">
        <v>45202</v>
      </c>
      <c r="AO383">
        <v>155.34</v>
      </c>
      <c r="AQ383" s="3">
        <v>45202</v>
      </c>
      <c r="AR383">
        <v>140.38999999999999</v>
      </c>
      <c r="AT383" s="3">
        <v>45202</v>
      </c>
      <c r="AU383">
        <v>170.66380000000001</v>
      </c>
      <c r="AW383" s="3">
        <v>45202</v>
      </c>
      <c r="AX383">
        <v>124.72</v>
      </c>
      <c r="AZ383" s="3">
        <v>45202</v>
      </c>
      <c r="BA383">
        <v>188.92</v>
      </c>
      <c r="BC383" s="3">
        <v>45202</v>
      </c>
      <c r="BD383">
        <v>166.93</v>
      </c>
      <c r="BF383" s="3">
        <v>45202</v>
      </c>
      <c r="BG383">
        <v>43.517000000000003</v>
      </c>
      <c r="BI383" s="3">
        <v>45202</v>
      </c>
      <c r="BJ383">
        <v>199.83</v>
      </c>
      <c r="BL383" s="3">
        <v>45202</v>
      </c>
      <c r="BM383">
        <v>74.234999999999999</v>
      </c>
      <c r="BO383" s="3">
        <v>45202</v>
      </c>
      <c r="BP383">
        <v>145.49</v>
      </c>
      <c r="BR383" s="3">
        <v>45202</v>
      </c>
      <c r="BS383">
        <v>53.03</v>
      </c>
      <c r="BU383" s="3">
        <v>45202</v>
      </c>
      <c r="BV383">
        <v>101.77</v>
      </c>
      <c r="BX383" s="3">
        <v>45202</v>
      </c>
      <c r="BY383">
        <v>79.540000000000006</v>
      </c>
      <c r="CA383" s="3">
        <v>45202</v>
      </c>
      <c r="CB383">
        <v>53.65</v>
      </c>
      <c r="CD383" s="3">
        <v>45202</v>
      </c>
      <c r="CE383">
        <v>54.88</v>
      </c>
      <c r="CG383" s="3">
        <v>45202</v>
      </c>
      <c r="CH383">
        <v>31.98</v>
      </c>
      <c r="CJ383" s="3">
        <v>45202</v>
      </c>
      <c r="CK383">
        <v>95.09</v>
      </c>
    </row>
    <row r="384" spans="1:89" x14ac:dyDescent="0.25">
      <c r="A384" s="3">
        <v>45203</v>
      </c>
      <c r="B384">
        <v>173.66</v>
      </c>
      <c r="D384" s="3">
        <v>45203</v>
      </c>
      <c r="E384">
        <v>308.60000000000002</v>
      </c>
      <c r="G384" s="3">
        <v>45203</v>
      </c>
      <c r="H384">
        <v>265.02999999999997</v>
      </c>
      <c r="J384" s="3">
        <v>45203</v>
      </c>
      <c r="K384">
        <v>318.95499999999998</v>
      </c>
      <c r="M384" s="3">
        <v>45203</v>
      </c>
      <c r="N384">
        <v>265.44</v>
      </c>
      <c r="P384" s="3">
        <v>45203</v>
      </c>
      <c r="Q384">
        <v>292.39</v>
      </c>
      <c r="S384" s="3">
        <v>45203</v>
      </c>
      <c r="T384">
        <v>256.45999999999998</v>
      </c>
      <c r="V384" s="3">
        <v>45203</v>
      </c>
      <c r="W384">
        <v>146.63</v>
      </c>
      <c r="Y384" s="3">
        <v>45203</v>
      </c>
      <c r="Z384">
        <v>255.81</v>
      </c>
      <c r="AB384" s="3">
        <v>45203</v>
      </c>
      <c r="AC384">
        <v>143.35</v>
      </c>
      <c r="AE384" s="3">
        <v>45203</v>
      </c>
      <c r="AF384">
        <v>510.62</v>
      </c>
      <c r="AH384" s="3">
        <v>45203</v>
      </c>
      <c r="AI384">
        <v>231.22</v>
      </c>
      <c r="AK384" s="3">
        <v>45203</v>
      </c>
      <c r="AL384">
        <v>162.5</v>
      </c>
      <c r="AN384" s="3">
        <v>45203</v>
      </c>
      <c r="AO384">
        <v>155.52000000000001</v>
      </c>
      <c r="AQ384" s="3">
        <v>45203</v>
      </c>
      <c r="AR384">
        <v>141.07</v>
      </c>
      <c r="AT384" s="3">
        <v>45203</v>
      </c>
      <c r="AU384">
        <v>171.9451</v>
      </c>
      <c r="AW384" s="3">
        <v>45203</v>
      </c>
      <c r="AX384">
        <v>127</v>
      </c>
      <c r="AZ384" s="3">
        <v>45203</v>
      </c>
      <c r="BA384">
        <v>186.73</v>
      </c>
      <c r="BC384" s="3">
        <v>45203</v>
      </c>
      <c r="BD384">
        <v>163.04</v>
      </c>
      <c r="BF384" s="3">
        <v>45203</v>
      </c>
      <c r="BG384">
        <v>44.040999999999997</v>
      </c>
      <c r="BI384" s="3">
        <v>45203</v>
      </c>
      <c r="BJ384">
        <v>201.87</v>
      </c>
      <c r="BL384" s="3">
        <v>45203</v>
      </c>
      <c r="BM384">
        <v>73.590999999999994</v>
      </c>
      <c r="BO384" s="3">
        <v>45203</v>
      </c>
      <c r="BP384">
        <v>145.97</v>
      </c>
      <c r="BR384" s="3">
        <v>45203</v>
      </c>
      <c r="BS384">
        <v>53.666699999999999</v>
      </c>
      <c r="BU384" s="3">
        <v>45203</v>
      </c>
      <c r="BV384">
        <v>102.17</v>
      </c>
      <c r="BX384" s="3">
        <v>45203</v>
      </c>
      <c r="BY384">
        <v>79.319999999999993</v>
      </c>
      <c r="CA384" s="3">
        <v>45203</v>
      </c>
      <c r="CB384">
        <v>53.45</v>
      </c>
      <c r="CD384" s="3">
        <v>45203</v>
      </c>
      <c r="CE384">
        <v>55.04</v>
      </c>
      <c r="CG384" s="3">
        <v>45203</v>
      </c>
      <c r="CH384">
        <v>31.54</v>
      </c>
      <c r="CJ384" s="3">
        <v>45203</v>
      </c>
      <c r="CK384">
        <v>95.89</v>
      </c>
    </row>
    <row r="385" spans="1:89" x14ac:dyDescent="0.25">
      <c r="A385" s="3">
        <v>45204</v>
      </c>
      <c r="B385">
        <v>174.91</v>
      </c>
      <c r="D385" s="3">
        <v>45204</v>
      </c>
      <c r="E385">
        <v>310.5</v>
      </c>
      <c r="G385" s="3">
        <v>45204</v>
      </c>
      <c r="H385">
        <v>260.8</v>
      </c>
      <c r="J385" s="3">
        <v>45204</v>
      </c>
      <c r="K385">
        <v>319.36</v>
      </c>
      <c r="M385" s="3">
        <v>45204</v>
      </c>
      <c r="N385">
        <v>265.08</v>
      </c>
      <c r="P385" s="3">
        <v>45204</v>
      </c>
      <c r="Q385">
        <v>291.7</v>
      </c>
      <c r="S385" s="3">
        <v>45204</v>
      </c>
      <c r="T385">
        <v>253.72</v>
      </c>
      <c r="V385" s="3">
        <v>45204</v>
      </c>
      <c r="W385">
        <v>147.09</v>
      </c>
      <c r="Y385" s="3">
        <v>45204</v>
      </c>
      <c r="Z385">
        <v>252.23</v>
      </c>
      <c r="AB385" s="3">
        <v>45204</v>
      </c>
      <c r="AC385">
        <v>142.9</v>
      </c>
      <c r="AE385" s="3">
        <v>45204</v>
      </c>
      <c r="AF385">
        <v>516.23</v>
      </c>
      <c r="AH385" s="3">
        <v>45204</v>
      </c>
      <c r="AI385">
        <v>233.48</v>
      </c>
      <c r="AK385" s="3">
        <v>45204</v>
      </c>
      <c r="AL385">
        <v>163.88</v>
      </c>
      <c r="AN385" s="3">
        <v>45204</v>
      </c>
      <c r="AO385">
        <v>157.13999999999999</v>
      </c>
      <c r="AQ385" s="3">
        <v>45204</v>
      </c>
      <c r="AR385">
        <v>141.52000000000001</v>
      </c>
      <c r="AT385" s="3">
        <v>45204</v>
      </c>
      <c r="AU385">
        <v>169.60849999999999</v>
      </c>
      <c r="AW385" s="3">
        <v>45204</v>
      </c>
      <c r="AX385">
        <v>125.96</v>
      </c>
      <c r="AZ385" s="3">
        <v>45204</v>
      </c>
      <c r="BA385">
        <v>186.29</v>
      </c>
      <c r="BC385" s="3">
        <v>45204</v>
      </c>
      <c r="BD385">
        <v>163.9</v>
      </c>
      <c r="BF385" s="3">
        <v>45204</v>
      </c>
      <c r="BG385">
        <v>44.688000000000002</v>
      </c>
      <c r="BI385" s="3">
        <v>45204</v>
      </c>
      <c r="BJ385">
        <v>202.01</v>
      </c>
      <c r="BL385" s="3">
        <v>45204</v>
      </c>
      <c r="BM385">
        <v>73.432000000000002</v>
      </c>
      <c r="BO385" s="3">
        <v>45204</v>
      </c>
      <c r="BP385">
        <v>143.80000000000001</v>
      </c>
      <c r="BR385" s="3">
        <v>45204</v>
      </c>
      <c r="BS385">
        <v>53.026699999999998</v>
      </c>
      <c r="BU385" s="3">
        <v>45204</v>
      </c>
      <c r="BV385">
        <v>103.6</v>
      </c>
      <c r="BX385" s="3">
        <v>45204</v>
      </c>
      <c r="BY385">
        <v>80.81</v>
      </c>
      <c r="CA385" s="3">
        <v>45204</v>
      </c>
      <c r="CB385">
        <v>53.07</v>
      </c>
      <c r="CD385" s="3">
        <v>45204</v>
      </c>
      <c r="CE385">
        <v>52.38</v>
      </c>
      <c r="CG385" s="3">
        <v>45204</v>
      </c>
      <c r="CH385">
        <v>31.82</v>
      </c>
      <c r="CJ385" s="3">
        <v>45204</v>
      </c>
      <c r="CK385">
        <v>95.79</v>
      </c>
    </row>
    <row r="386" spans="1:89" x14ac:dyDescent="0.25">
      <c r="A386" s="3">
        <v>45205</v>
      </c>
      <c r="B386">
        <v>177.49</v>
      </c>
      <c r="D386" s="3">
        <v>45205</v>
      </c>
      <c r="E386">
        <v>312.48</v>
      </c>
      <c r="G386" s="3">
        <v>45205</v>
      </c>
      <c r="H386">
        <v>266.04000000000002</v>
      </c>
      <c r="J386" s="3">
        <v>45205</v>
      </c>
      <c r="K386">
        <v>327.26</v>
      </c>
      <c r="M386" s="3">
        <v>45205</v>
      </c>
      <c r="N386">
        <v>267.47000000000003</v>
      </c>
      <c r="P386" s="3">
        <v>45205</v>
      </c>
      <c r="Q386">
        <v>292.82</v>
      </c>
      <c r="S386" s="3">
        <v>45205</v>
      </c>
      <c r="T386">
        <v>254.85</v>
      </c>
      <c r="V386" s="3">
        <v>45205</v>
      </c>
      <c r="W386">
        <v>149.32</v>
      </c>
      <c r="Y386" s="3">
        <v>45205</v>
      </c>
      <c r="Z386">
        <v>248.22</v>
      </c>
      <c r="AB386" s="3">
        <v>45205</v>
      </c>
      <c r="AC386">
        <v>145.1</v>
      </c>
      <c r="AE386" s="3">
        <v>45205</v>
      </c>
      <c r="AF386">
        <v>524.80999999999995</v>
      </c>
      <c r="AH386" s="3">
        <v>45205</v>
      </c>
      <c r="AI386">
        <v>235.04</v>
      </c>
      <c r="AK386" s="3">
        <v>45205</v>
      </c>
      <c r="AL386">
        <v>162.94999999999999</v>
      </c>
      <c r="AN386" s="3">
        <v>45205</v>
      </c>
      <c r="AO386">
        <v>157.63999999999999</v>
      </c>
      <c r="AQ386" s="3">
        <v>45205</v>
      </c>
      <c r="AR386">
        <v>142.03</v>
      </c>
      <c r="AT386" s="3">
        <v>45205</v>
      </c>
      <c r="AU386">
        <v>173.9802</v>
      </c>
      <c r="AW386" s="3">
        <v>45205</v>
      </c>
      <c r="AX386">
        <v>127.96</v>
      </c>
      <c r="AZ386" s="3">
        <v>45205</v>
      </c>
      <c r="BA386">
        <v>187.38</v>
      </c>
      <c r="BC386" s="3">
        <v>45205</v>
      </c>
      <c r="BD386">
        <v>162.22999999999999</v>
      </c>
      <c r="BF386" s="3">
        <v>45205</v>
      </c>
      <c r="BG386">
        <v>45.762</v>
      </c>
      <c r="BI386" s="3">
        <v>45205</v>
      </c>
      <c r="BJ386">
        <v>207.36</v>
      </c>
      <c r="BL386" s="3">
        <v>45205</v>
      </c>
      <c r="BM386">
        <v>73.909000000000006</v>
      </c>
      <c r="BO386" s="3">
        <v>45205</v>
      </c>
      <c r="BP386">
        <v>144.09</v>
      </c>
      <c r="BR386" s="3">
        <v>45205</v>
      </c>
      <c r="BS386">
        <v>52.136699999999998</v>
      </c>
      <c r="BU386" s="3">
        <v>45205</v>
      </c>
      <c r="BV386">
        <v>103.88</v>
      </c>
      <c r="BX386" s="3">
        <v>45205</v>
      </c>
      <c r="BY386">
        <v>82.94</v>
      </c>
      <c r="CA386" s="3">
        <v>45205</v>
      </c>
      <c r="CB386">
        <v>53.45</v>
      </c>
      <c r="CD386" s="3">
        <v>45205</v>
      </c>
      <c r="CE386">
        <v>53.14</v>
      </c>
      <c r="CG386" s="3">
        <v>45205</v>
      </c>
      <c r="CH386">
        <v>30.85</v>
      </c>
      <c r="CJ386" s="3">
        <v>45205</v>
      </c>
      <c r="CK386">
        <v>97.11</v>
      </c>
    </row>
    <row r="387" spans="1:89" x14ac:dyDescent="0.25">
      <c r="A387" s="3">
        <v>45208</v>
      </c>
      <c r="B387">
        <v>178.99</v>
      </c>
      <c r="D387" s="3">
        <v>45208</v>
      </c>
      <c r="E387">
        <v>312.61</v>
      </c>
      <c r="G387" s="3">
        <v>45208</v>
      </c>
      <c r="H387">
        <v>271.3</v>
      </c>
      <c r="J387" s="3">
        <v>45208</v>
      </c>
      <c r="K387">
        <v>329.82</v>
      </c>
      <c r="M387" s="3">
        <v>45208</v>
      </c>
      <c r="N387">
        <v>271.54000000000002</v>
      </c>
      <c r="P387" s="3">
        <v>45208</v>
      </c>
      <c r="Q387">
        <v>295.36</v>
      </c>
      <c r="S387" s="3">
        <v>45208</v>
      </c>
      <c r="T387">
        <v>251.82</v>
      </c>
      <c r="V387" s="3">
        <v>45208</v>
      </c>
      <c r="W387">
        <v>148.82</v>
      </c>
      <c r="Y387" s="3">
        <v>45208</v>
      </c>
      <c r="Z387">
        <v>249.92</v>
      </c>
      <c r="AB387" s="3">
        <v>45208</v>
      </c>
      <c r="AC387">
        <v>144.77000000000001</v>
      </c>
      <c r="AE387" s="3">
        <v>45208</v>
      </c>
      <c r="AF387">
        <v>526.51</v>
      </c>
      <c r="AH387" s="3">
        <v>45208</v>
      </c>
      <c r="AI387">
        <v>234.44</v>
      </c>
      <c r="AK387" s="3">
        <v>45208</v>
      </c>
      <c r="AL387">
        <v>163.26</v>
      </c>
      <c r="AN387" s="3">
        <v>45208</v>
      </c>
      <c r="AO387">
        <v>158.54</v>
      </c>
      <c r="AQ387" s="3">
        <v>45208</v>
      </c>
      <c r="AR387">
        <v>142.19999999999999</v>
      </c>
      <c r="AT387" s="3">
        <v>45208</v>
      </c>
      <c r="AU387">
        <v>175.73259999999999</v>
      </c>
      <c r="AW387" s="3">
        <v>45208</v>
      </c>
      <c r="AX387">
        <v>128.26</v>
      </c>
      <c r="AZ387" s="3">
        <v>45208</v>
      </c>
      <c r="BA387">
        <v>188.49</v>
      </c>
      <c r="BC387" s="3">
        <v>45208</v>
      </c>
      <c r="BD387">
        <v>166.72</v>
      </c>
      <c r="BF387" s="3">
        <v>45208</v>
      </c>
      <c r="BG387">
        <v>45.273000000000003</v>
      </c>
      <c r="BI387" s="3">
        <v>45208</v>
      </c>
      <c r="BJ387">
        <v>207.22</v>
      </c>
      <c r="BL387" s="3">
        <v>45208</v>
      </c>
      <c r="BM387">
        <v>74.451999999999998</v>
      </c>
      <c r="BO387" s="3">
        <v>45208</v>
      </c>
      <c r="BP387">
        <v>143.36000000000001</v>
      </c>
      <c r="BR387" s="3">
        <v>45208</v>
      </c>
      <c r="BS387">
        <v>51.9467</v>
      </c>
      <c r="BU387" s="3">
        <v>45208</v>
      </c>
      <c r="BV387">
        <v>104.5</v>
      </c>
      <c r="BX387" s="3">
        <v>45208</v>
      </c>
      <c r="BY387">
        <v>84.7</v>
      </c>
      <c r="CA387" s="3">
        <v>45208</v>
      </c>
      <c r="CB387">
        <v>53.92</v>
      </c>
      <c r="CD387" s="3">
        <v>45208</v>
      </c>
      <c r="CE387">
        <v>52.88</v>
      </c>
      <c r="CG387" s="3">
        <v>45208</v>
      </c>
      <c r="CH387">
        <v>31.45</v>
      </c>
      <c r="CJ387" s="3">
        <v>45208</v>
      </c>
      <c r="CK387">
        <v>96.88</v>
      </c>
    </row>
    <row r="388" spans="1:89" x14ac:dyDescent="0.25">
      <c r="A388" s="3">
        <v>45209</v>
      </c>
      <c r="B388">
        <v>178.39</v>
      </c>
      <c r="D388" s="3">
        <v>45209</v>
      </c>
      <c r="E388">
        <v>314.77</v>
      </c>
      <c r="G388" s="3">
        <v>45209</v>
      </c>
      <c r="H388">
        <v>273.20999999999998</v>
      </c>
      <c r="J388" s="3">
        <v>45209</v>
      </c>
      <c r="K388">
        <v>328.39</v>
      </c>
      <c r="M388" s="3">
        <v>45209</v>
      </c>
      <c r="N388">
        <v>271.25</v>
      </c>
      <c r="P388" s="3">
        <v>45209</v>
      </c>
      <c r="Q388">
        <v>299.22000000000003</v>
      </c>
      <c r="S388" s="3">
        <v>45209</v>
      </c>
      <c r="T388">
        <v>253.2</v>
      </c>
      <c r="V388" s="3">
        <v>45209</v>
      </c>
      <c r="W388">
        <v>150.93</v>
      </c>
      <c r="Y388" s="3">
        <v>45209</v>
      </c>
      <c r="Z388">
        <v>251.52</v>
      </c>
      <c r="AB388" s="3">
        <v>45209</v>
      </c>
      <c r="AC388">
        <v>145.65</v>
      </c>
      <c r="AE388" s="3">
        <v>45209</v>
      </c>
      <c r="AF388">
        <v>524.24</v>
      </c>
      <c r="AH388" s="3">
        <v>45209</v>
      </c>
      <c r="AI388">
        <v>236.6</v>
      </c>
      <c r="AK388" s="3">
        <v>45209</v>
      </c>
      <c r="AL388">
        <v>162.22999999999999</v>
      </c>
      <c r="AN388" s="3">
        <v>45209</v>
      </c>
      <c r="AO388">
        <v>158.36000000000001</v>
      </c>
      <c r="AQ388" s="3">
        <v>45209</v>
      </c>
      <c r="AR388">
        <v>142.11000000000001</v>
      </c>
      <c r="AT388" s="3">
        <v>45209</v>
      </c>
      <c r="AU388">
        <v>175.56299999999999</v>
      </c>
      <c r="AW388" s="3">
        <v>45209</v>
      </c>
      <c r="AX388">
        <v>129.47999999999999</v>
      </c>
      <c r="AZ388" s="3">
        <v>45209</v>
      </c>
      <c r="BA388">
        <v>193.53</v>
      </c>
      <c r="BC388" s="3">
        <v>45209</v>
      </c>
      <c r="BD388">
        <v>166.54</v>
      </c>
      <c r="BF388" s="3">
        <v>45209</v>
      </c>
      <c r="BG388">
        <v>45.798000000000002</v>
      </c>
      <c r="BI388" s="3">
        <v>45209</v>
      </c>
      <c r="BJ388">
        <v>206.88</v>
      </c>
      <c r="BL388" s="3">
        <v>45209</v>
      </c>
      <c r="BM388">
        <v>75.781999999999996</v>
      </c>
      <c r="BO388" s="3">
        <v>45209</v>
      </c>
      <c r="BP388">
        <v>144.78</v>
      </c>
      <c r="BR388" s="3">
        <v>45209</v>
      </c>
      <c r="BS388">
        <v>52.533299999999997</v>
      </c>
      <c r="BU388" s="3">
        <v>45209</v>
      </c>
      <c r="BV388">
        <v>103.61</v>
      </c>
      <c r="BX388" s="3">
        <v>45209</v>
      </c>
      <c r="BY388">
        <v>84.99</v>
      </c>
      <c r="CA388" s="3">
        <v>45209</v>
      </c>
      <c r="CB388">
        <v>53.87</v>
      </c>
      <c r="CD388" s="3">
        <v>45209</v>
      </c>
      <c r="CE388">
        <v>54.03</v>
      </c>
      <c r="CG388" s="3">
        <v>45209</v>
      </c>
      <c r="CH388">
        <v>31.76</v>
      </c>
      <c r="CJ388" s="3">
        <v>45209</v>
      </c>
      <c r="CK388">
        <v>97.62</v>
      </c>
    </row>
    <row r="389" spans="1:89" x14ac:dyDescent="0.25">
      <c r="A389" s="3">
        <v>45210</v>
      </c>
      <c r="B389">
        <v>179.8</v>
      </c>
      <c r="D389" s="3">
        <v>45210</v>
      </c>
      <c r="E389">
        <v>313.02</v>
      </c>
      <c r="G389" s="3">
        <v>45210</v>
      </c>
      <c r="H389">
        <v>272.83</v>
      </c>
      <c r="J389" s="3">
        <v>45210</v>
      </c>
      <c r="K389">
        <v>332.42</v>
      </c>
      <c r="M389" s="3">
        <v>45210</v>
      </c>
      <c r="N389">
        <v>283.60000000000002</v>
      </c>
      <c r="P389" s="3">
        <v>45210</v>
      </c>
      <c r="Q389">
        <v>298.05</v>
      </c>
      <c r="S389" s="3">
        <v>45210</v>
      </c>
      <c r="T389">
        <v>255.54</v>
      </c>
      <c r="V389" s="3">
        <v>45210</v>
      </c>
      <c r="W389">
        <v>151.51</v>
      </c>
      <c r="Y389" s="3">
        <v>45210</v>
      </c>
      <c r="Z389">
        <v>250.92</v>
      </c>
      <c r="AB389" s="3">
        <v>45210</v>
      </c>
      <c r="AC389">
        <v>146.15</v>
      </c>
      <c r="AE389" s="3">
        <v>45210</v>
      </c>
      <c r="AF389">
        <v>524.13</v>
      </c>
      <c r="AH389" s="3">
        <v>45210</v>
      </c>
      <c r="AI389">
        <v>235.68</v>
      </c>
      <c r="AK389" s="3">
        <v>45210</v>
      </c>
      <c r="AL389">
        <v>162.41</v>
      </c>
      <c r="AN389" s="3">
        <v>45210</v>
      </c>
      <c r="AO389">
        <v>156.18</v>
      </c>
      <c r="AQ389" s="3">
        <v>45210</v>
      </c>
      <c r="AR389">
        <v>143.22999999999999</v>
      </c>
      <c r="AT389" s="3">
        <v>45210</v>
      </c>
      <c r="AU389">
        <v>176.5617</v>
      </c>
      <c r="AW389" s="3">
        <v>45210</v>
      </c>
      <c r="AX389">
        <v>131.83000000000001</v>
      </c>
      <c r="AZ389" s="3">
        <v>45210</v>
      </c>
      <c r="BA389">
        <v>196.07</v>
      </c>
      <c r="BC389" s="3">
        <v>45210</v>
      </c>
      <c r="BD389">
        <v>161.1</v>
      </c>
      <c r="BF389" s="3">
        <v>45210</v>
      </c>
      <c r="BG389">
        <v>46.805999999999997</v>
      </c>
      <c r="BI389" s="3">
        <v>45210</v>
      </c>
      <c r="BJ389">
        <v>206.85</v>
      </c>
      <c r="BL389" s="3">
        <v>45210</v>
      </c>
      <c r="BM389">
        <v>75.572999999999993</v>
      </c>
      <c r="BO389" s="3">
        <v>45210</v>
      </c>
      <c r="BP389">
        <v>143</v>
      </c>
      <c r="BR389" s="3">
        <v>45210</v>
      </c>
      <c r="BS389">
        <v>52.743299999999998</v>
      </c>
      <c r="BU389" s="3">
        <v>45210</v>
      </c>
      <c r="BV389">
        <v>103.46</v>
      </c>
      <c r="BX389" s="3">
        <v>45210</v>
      </c>
      <c r="BY389">
        <v>84.85</v>
      </c>
      <c r="CA389" s="3">
        <v>45210</v>
      </c>
      <c r="CB389">
        <v>53.66</v>
      </c>
      <c r="CD389" s="3">
        <v>45210</v>
      </c>
      <c r="CE389">
        <v>53.71</v>
      </c>
      <c r="CG389" s="3">
        <v>45210</v>
      </c>
      <c r="CH389">
        <v>31.46</v>
      </c>
      <c r="CJ389" s="3">
        <v>45210</v>
      </c>
      <c r="CK389">
        <v>98.65</v>
      </c>
    </row>
    <row r="390" spans="1:89" x14ac:dyDescent="0.25">
      <c r="A390" s="3">
        <v>45211</v>
      </c>
      <c r="B390">
        <v>180.71</v>
      </c>
      <c r="D390" s="3">
        <v>45211</v>
      </c>
      <c r="E390">
        <v>309.85000000000002</v>
      </c>
      <c r="G390" s="3">
        <v>45211</v>
      </c>
      <c r="H390">
        <v>269.61</v>
      </c>
      <c r="J390" s="3">
        <v>45211</v>
      </c>
      <c r="K390">
        <v>331.16</v>
      </c>
      <c r="M390" s="3">
        <v>45211</v>
      </c>
      <c r="N390">
        <v>285.04000000000002</v>
      </c>
      <c r="P390" s="3">
        <v>45211</v>
      </c>
      <c r="Q390">
        <v>293.02</v>
      </c>
      <c r="S390" s="3">
        <v>45211</v>
      </c>
      <c r="T390">
        <v>249.07</v>
      </c>
      <c r="V390" s="3">
        <v>45211</v>
      </c>
      <c r="W390">
        <v>151.28</v>
      </c>
      <c r="Y390" s="3">
        <v>45211</v>
      </c>
      <c r="Z390">
        <v>246.19</v>
      </c>
      <c r="AB390" s="3">
        <v>45211</v>
      </c>
      <c r="AC390">
        <v>145.81</v>
      </c>
      <c r="AE390" s="3">
        <v>45211</v>
      </c>
      <c r="AF390">
        <v>525.54</v>
      </c>
      <c r="AH390" s="3">
        <v>45211</v>
      </c>
      <c r="AI390">
        <v>236.78</v>
      </c>
      <c r="AK390" s="3">
        <v>45211</v>
      </c>
      <c r="AL390">
        <v>160.72999999999999</v>
      </c>
      <c r="AN390" s="3">
        <v>45211</v>
      </c>
      <c r="AO390">
        <v>156.33000000000001</v>
      </c>
      <c r="AQ390" s="3">
        <v>45211</v>
      </c>
      <c r="AR390">
        <v>141.24</v>
      </c>
      <c r="AT390" s="3">
        <v>45211</v>
      </c>
      <c r="AU390">
        <v>173.30179999999999</v>
      </c>
      <c r="AW390" s="3">
        <v>45211</v>
      </c>
      <c r="AX390">
        <v>132.33000000000001</v>
      </c>
      <c r="AZ390" s="3">
        <v>45211</v>
      </c>
      <c r="BA390">
        <v>191.3</v>
      </c>
      <c r="BC390" s="3">
        <v>45211</v>
      </c>
      <c r="BD390">
        <v>161.22999999999999</v>
      </c>
      <c r="BF390" s="3">
        <v>45211</v>
      </c>
      <c r="BG390">
        <v>46.945</v>
      </c>
      <c r="BI390" s="3">
        <v>45211</v>
      </c>
      <c r="BJ390">
        <v>205.68</v>
      </c>
      <c r="BL390" s="3">
        <v>45211</v>
      </c>
      <c r="BM390">
        <v>74.427000000000007</v>
      </c>
      <c r="BO390" s="3">
        <v>45211</v>
      </c>
      <c r="BP390">
        <v>143.32</v>
      </c>
      <c r="BR390" s="3">
        <v>45211</v>
      </c>
      <c r="BS390">
        <v>52.9833</v>
      </c>
      <c r="BU390" s="3">
        <v>45211</v>
      </c>
      <c r="BV390">
        <v>103.59</v>
      </c>
      <c r="BX390" s="3">
        <v>45211</v>
      </c>
      <c r="BY390">
        <v>84.35</v>
      </c>
      <c r="CA390" s="3">
        <v>45211</v>
      </c>
      <c r="CB390">
        <v>53.85</v>
      </c>
      <c r="CD390" s="3">
        <v>45211</v>
      </c>
      <c r="CE390">
        <v>52.81</v>
      </c>
      <c r="CG390" s="3">
        <v>45211</v>
      </c>
      <c r="CH390">
        <v>30.91</v>
      </c>
      <c r="CJ390" s="3">
        <v>45211</v>
      </c>
      <c r="CK390">
        <v>99.25</v>
      </c>
    </row>
    <row r="391" spans="1:89" x14ac:dyDescent="0.25">
      <c r="A391" s="3">
        <v>45212</v>
      </c>
      <c r="B391">
        <v>178.85</v>
      </c>
      <c r="D391" s="3">
        <v>45212</v>
      </c>
      <c r="E391">
        <v>309.3</v>
      </c>
      <c r="G391" s="3">
        <v>45212</v>
      </c>
      <c r="H391">
        <v>267.94</v>
      </c>
      <c r="J391" s="3">
        <v>45212</v>
      </c>
      <c r="K391">
        <v>327.73</v>
      </c>
      <c r="M391" s="3">
        <v>45212</v>
      </c>
      <c r="N391">
        <v>284.10000000000002</v>
      </c>
      <c r="P391" s="3">
        <v>45212</v>
      </c>
      <c r="Q391">
        <v>291.92</v>
      </c>
      <c r="S391" s="3">
        <v>45212</v>
      </c>
      <c r="T391">
        <v>246.94</v>
      </c>
      <c r="V391" s="3">
        <v>45212</v>
      </c>
      <c r="W391">
        <v>151.1</v>
      </c>
      <c r="Y391" s="3">
        <v>45212</v>
      </c>
      <c r="Z391">
        <v>248.31</v>
      </c>
      <c r="AB391" s="3">
        <v>45212</v>
      </c>
      <c r="AC391">
        <v>148</v>
      </c>
      <c r="AE391" s="3">
        <v>45212</v>
      </c>
      <c r="AF391">
        <v>539.4</v>
      </c>
      <c r="AH391" s="3">
        <v>45212</v>
      </c>
      <c r="AI391">
        <v>237.67</v>
      </c>
      <c r="AK391" s="3">
        <v>45212</v>
      </c>
      <c r="AL391">
        <v>164.21</v>
      </c>
      <c r="AN391" s="3">
        <v>45212</v>
      </c>
      <c r="AO391">
        <v>156.85</v>
      </c>
      <c r="AQ391" s="3">
        <v>45212</v>
      </c>
      <c r="AR391">
        <v>138.46</v>
      </c>
      <c r="AT391" s="3">
        <v>45212</v>
      </c>
      <c r="AU391">
        <v>172.94380000000001</v>
      </c>
      <c r="AW391" s="3">
        <v>45212</v>
      </c>
      <c r="AX391">
        <v>129.79</v>
      </c>
      <c r="AZ391" s="3">
        <v>45212</v>
      </c>
      <c r="BA391">
        <v>184.91</v>
      </c>
      <c r="BC391" s="3">
        <v>45212</v>
      </c>
      <c r="BD391">
        <v>164.06</v>
      </c>
      <c r="BF391" s="3">
        <v>45212</v>
      </c>
      <c r="BG391">
        <v>45.460999999999999</v>
      </c>
      <c r="BI391" s="3">
        <v>45212</v>
      </c>
      <c r="BJ391">
        <v>204.59</v>
      </c>
      <c r="BL391" s="3">
        <v>45212</v>
      </c>
      <c r="BM391">
        <v>74.143000000000001</v>
      </c>
      <c r="BO391" s="3">
        <v>45212</v>
      </c>
      <c r="BP391">
        <v>144.69</v>
      </c>
      <c r="BR391" s="3">
        <v>45212</v>
      </c>
      <c r="BS391">
        <v>53.276699999999998</v>
      </c>
      <c r="BU391" s="3">
        <v>45212</v>
      </c>
      <c r="BV391">
        <v>104.01</v>
      </c>
      <c r="BX391" s="3">
        <v>45212</v>
      </c>
      <c r="BY391">
        <v>84.35</v>
      </c>
      <c r="CA391" s="3">
        <v>45212</v>
      </c>
      <c r="CB391">
        <v>53.77</v>
      </c>
      <c r="CD391" s="3">
        <v>45212</v>
      </c>
      <c r="CE391">
        <v>52.89</v>
      </c>
      <c r="CG391" s="3">
        <v>45212</v>
      </c>
      <c r="CH391">
        <v>30.67</v>
      </c>
      <c r="CJ391" s="3">
        <v>45212</v>
      </c>
      <c r="CK391">
        <v>99.91</v>
      </c>
    </row>
    <row r="392" spans="1:89" x14ac:dyDescent="0.25">
      <c r="A392" s="3">
        <v>45215</v>
      </c>
      <c r="B392">
        <v>178.72</v>
      </c>
      <c r="D392" s="3">
        <v>45215</v>
      </c>
      <c r="E392">
        <v>314.39</v>
      </c>
      <c r="G392" s="3">
        <v>45215</v>
      </c>
      <c r="H392">
        <v>270.79000000000002</v>
      </c>
      <c r="J392" s="3">
        <v>45215</v>
      </c>
      <c r="K392">
        <v>332.64</v>
      </c>
      <c r="M392" s="3">
        <v>45215</v>
      </c>
      <c r="N392">
        <v>286.88</v>
      </c>
      <c r="P392" s="3">
        <v>45215</v>
      </c>
      <c r="Q392">
        <v>297.33</v>
      </c>
      <c r="S392" s="3">
        <v>45215</v>
      </c>
      <c r="T392">
        <v>252.37</v>
      </c>
      <c r="V392" s="3">
        <v>45215</v>
      </c>
      <c r="W392">
        <v>152.79</v>
      </c>
      <c r="Y392" s="3">
        <v>45215</v>
      </c>
      <c r="Z392">
        <v>249.94</v>
      </c>
      <c r="AB392" s="3">
        <v>45215</v>
      </c>
      <c r="AC392">
        <v>147.85</v>
      </c>
      <c r="AE392" s="3">
        <v>45215</v>
      </c>
      <c r="AF392">
        <v>538.03</v>
      </c>
      <c r="AH392" s="3">
        <v>45215</v>
      </c>
      <c r="AI392">
        <v>240.07</v>
      </c>
      <c r="AK392" s="3">
        <v>45215</v>
      </c>
      <c r="AL392">
        <v>167.65</v>
      </c>
      <c r="AN392" s="3">
        <v>45215</v>
      </c>
      <c r="AO392">
        <v>157.53</v>
      </c>
      <c r="AQ392" s="3">
        <v>45215</v>
      </c>
      <c r="AR392">
        <v>139.21</v>
      </c>
      <c r="AT392" s="3">
        <v>45215</v>
      </c>
      <c r="AU392">
        <v>175.45939999999999</v>
      </c>
      <c r="AW392" s="3">
        <v>45215</v>
      </c>
      <c r="AX392">
        <v>132.55000000000001</v>
      </c>
      <c r="AZ392" s="3">
        <v>45215</v>
      </c>
      <c r="BA392">
        <v>184.93</v>
      </c>
      <c r="BC392" s="3">
        <v>45215</v>
      </c>
      <c r="BD392">
        <v>165.4</v>
      </c>
      <c r="BF392" s="3">
        <v>45215</v>
      </c>
      <c r="BG392">
        <v>46.094999999999999</v>
      </c>
      <c r="BI392" s="3">
        <v>45215</v>
      </c>
      <c r="BJ392">
        <v>208.53</v>
      </c>
      <c r="BL392" s="3">
        <v>45215</v>
      </c>
      <c r="BM392">
        <v>75.197000000000003</v>
      </c>
      <c r="BO392" s="3">
        <v>45215</v>
      </c>
      <c r="BP392">
        <v>146.07</v>
      </c>
      <c r="BR392" s="3">
        <v>45215</v>
      </c>
      <c r="BS392">
        <v>53.736699999999999</v>
      </c>
      <c r="BU392" s="3">
        <v>45215</v>
      </c>
      <c r="BV392">
        <v>104.14</v>
      </c>
      <c r="BX392" s="3">
        <v>45215</v>
      </c>
      <c r="BY392">
        <v>85.71</v>
      </c>
      <c r="CA392" s="3">
        <v>45215</v>
      </c>
      <c r="CB392">
        <v>54.16</v>
      </c>
      <c r="CD392" s="3">
        <v>45215</v>
      </c>
      <c r="CE392">
        <v>53.43</v>
      </c>
      <c r="CG392" s="3">
        <v>45215</v>
      </c>
      <c r="CH392">
        <v>31.25</v>
      </c>
      <c r="CJ392" s="3">
        <v>45215</v>
      </c>
      <c r="CK392">
        <v>102.04</v>
      </c>
    </row>
    <row r="393" spans="1:89" x14ac:dyDescent="0.25">
      <c r="A393" s="3">
        <v>45216</v>
      </c>
      <c r="B393">
        <v>177.15</v>
      </c>
      <c r="D393" s="3">
        <v>45216</v>
      </c>
      <c r="E393">
        <v>309.36</v>
      </c>
      <c r="G393" s="3">
        <v>45216</v>
      </c>
      <c r="H393">
        <v>272.64999999999998</v>
      </c>
      <c r="J393" s="3">
        <v>45216</v>
      </c>
      <c r="K393">
        <v>332.06</v>
      </c>
      <c r="M393" s="3">
        <v>45216</v>
      </c>
      <c r="N393">
        <v>284.42</v>
      </c>
      <c r="P393" s="3">
        <v>45216</v>
      </c>
      <c r="Q393">
        <v>295.94</v>
      </c>
      <c r="S393" s="3">
        <v>45216</v>
      </c>
      <c r="T393">
        <v>252.84</v>
      </c>
      <c r="V393" s="3">
        <v>45216</v>
      </c>
      <c r="W393">
        <v>154.38999999999999</v>
      </c>
      <c r="Y393" s="3">
        <v>45216</v>
      </c>
      <c r="Z393">
        <v>251.14</v>
      </c>
      <c r="AB393" s="3">
        <v>45216</v>
      </c>
      <c r="AC393">
        <v>147.53</v>
      </c>
      <c r="AE393" s="3">
        <v>45216</v>
      </c>
      <c r="AF393">
        <v>536.65</v>
      </c>
      <c r="AH393" s="3">
        <v>45216</v>
      </c>
      <c r="AI393">
        <v>241.2</v>
      </c>
      <c r="AK393" s="3">
        <v>45216</v>
      </c>
      <c r="AL393">
        <v>169.36</v>
      </c>
      <c r="AN393" s="3">
        <v>45216</v>
      </c>
      <c r="AO393">
        <v>156.09</v>
      </c>
      <c r="AQ393" s="3">
        <v>45216</v>
      </c>
      <c r="AR393">
        <v>140.32</v>
      </c>
      <c r="AT393" s="3">
        <v>45216</v>
      </c>
      <c r="AU393">
        <v>175.54419999999999</v>
      </c>
      <c r="AW393" s="3">
        <v>45216</v>
      </c>
      <c r="AX393">
        <v>131.47</v>
      </c>
      <c r="AZ393" s="3">
        <v>45216</v>
      </c>
      <c r="BA393">
        <v>185.6</v>
      </c>
      <c r="BC393" s="3">
        <v>45216</v>
      </c>
      <c r="BD393">
        <v>167.59</v>
      </c>
      <c r="BF393" s="3">
        <v>45216</v>
      </c>
      <c r="BG393">
        <v>43.938000000000002</v>
      </c>
      <c r="BI393" s="3">
        <v>45216</v>
      </c>
      <c r="BJ393">
        <v>209.84</v>
      </c>
      <c r="BL393" s="3">
        <v>45216</v>
      </c>
      <c r="BM393">
        <v>75.706999999999994</v>
      </c>
      <c r="BO393" s="3">
        <v>45216</v>
      </c>
      <c r="BP393">
        <v>146.26</v>
      </c>
      <c r="BR393" s="3">
        <v>45216</v>
      </c>
      <c r="BS393">
        <v>53.806699999999999</v>
      </c>
      <c r="BU393" s="3">
        <v>45216</v>
      </c>
      <c r="BV393">
        <v>104.17</v>
      </c>
      <c r="BX393" s="3">
        <v>45216</v>
      </c>
      <c r="BY393">
        <v>86.2</v>
      </c>
      <c r="CA393" s="3">
        <v>45216</v>
      </c>
      <c r="CB393">
        <v>53.94</v>
      </c>
      <c r="CD393" s="3">
        <v>45216</v>
      </c>
      <c r="CE393">
        <v>54.07</v>
      </c>
      <c r="CG393" s="3">
        <v>45216</v>
      </c>
      <c r="CH393">
        <v>31.51</v>
      </c>
      <c r="CJ393" s="3">
        <v>45216</v>
      </c>
      <c r="CK393">
        <v>103.01</v>
      </c>
    </row>
    <row r="394" spans="1:89" x14ac:dyDescent="0.25">
      <c r="A394" s="3">
        <v>45217</v>
      </c>
      <c r="B394">
        <v>175.84</v>
      </c>
      <c r="D394" s="3">
        <v>45217</v>
      </c>
      <c r="E394">
        <v>301.95999999999998</v>
      </c>
      <c r="G394" s="3">
        <v>45217</v>
      </c>
      <c r="H394">
        <v>259.22000000000003</v>
      </c>
      <c r="J394" s="3">
        <v>45217</v>
      </c>
      <c r="K394">
        <v>330.11</v>
      </c>
      <c r="M394" s="3">
        <v>45217</v>
      </c>
      <c r="N394">
        <v>283.58</v>
      </c>
      <c r="P394" s="3">
        <v>45217</v>
      </c>
      <c r="Q394">
        <v>290.24</v>
      </c>
      <c r="S394" s="3">
        <v>45217</v>
      </c>
      <c r="T394">
        <v>242.29</v>
      </c>
      <c r="V394" s="3">
        <v>45217</v>
      </c>
      <c r="W394">
        <v>151.53</v>
      </c>
      <c r="Y394" s="3">
        <v>45217</v>
      </c>
      <c r="Z394">
        <v>256.02999999999997</v>
      </c>
      <c r="AB394" s="3">
        <v>45217</v>
      </c>
      <c r="AC394">
        <v>145.91</v>
      </c>
      <c r="AE394" s="3">
        <v>45217</v>
      </c>
      <c r="AF394">
        <v>536.05999999999995</v>
      </c>
      <c r="AH394" s="3">
        <v>45217</v>
      </c>
      <c r="AI394">
        <v>237.47</v>
      </c>
      <c r="AK394" s="3">
        <v>45217</v>
      </c>
      <c r="AL394">
        <v>168.11</v>
      </c>
      <c r="AN394" s="3">
        <v>45217</v>
      </c>
      <c r="AO394">
        <v>152.72999999999999</v>
      </c>
      <c r="AQ394" s="3">
        <v>45217</v>
      </c>
      <c r="AR394">
        <v>139.97</v>
      </c>
      <c r="AT394" s="3">
        <v>45217</v>
      </c>
      <c r="AU394">
        <v>172.85900000000001</v>
      </c>
      <c r="AW394" s="3">
        <v>45217</v>
      </c>
      <c r="AX394">
        <v>128.13</v>
      </c>
      <c r="AZ394" s="3">
        <v>45217</v>
      </c>
      <c r="BA394">
        <v>185.69</v>
      </c>
      <c r="BC394" s="3">
        <v>45217</v>
      </c>
      <c r="BD394">
        <v>168.92</v>
      </c>
      <c r="BF394" s="3">
        <v>45217</v>
      </c>
      <c r="BG394">
        <v>42.195999999999998</v>
      </c>
      <c r="BI394" s="3">
        <v>45217</v>
      </c>
      <c r="BJ394">
        <v>204.83</v>
      </c>
      <c r="BL394" s="3">
        <v>45217</v>
      </c>
      <c r="BM394">
        <v>73.909000000000006</v>
      </c>
      <c r="BO394" s="3">
        <v>45217</v>
      </c>
      <c r="BP394">
        <v>150.03</v>
      </c>
      <c r="BR394" s="3">
        <v>45217</v>
      </c>
      <c r="BS394">
        <v>53.846699999999998</v>
      </c>
      <c r="BU394" s="3">
        <v>45217</v>
      </c>
      <c r="BV394">
        <v>101.99</v>
      </c>
      <c r="BX394" s="3">
        <v>45217</v>
      </c>
      <c r="BY394">
        <v>84.68</v>
      </c>
      <c r="CA394" s="3">
        <v>45217</v>
      </c>
      <c r="CB394">
        <v>53.77</v>
      </c>
      <c r="CD394" s="3">
        <v>45217</v>
      </c>
      <c r="CE394">
        <v>54.05</v>
      </c>
      <c r="CG394" s="3">
        <v>45217</v>
      </c>
      <c r="CH394">
        <v>31.05</v>
      </c>
      <c r="CJ394" s="3">
        <v>45217</v>
      </c>
      <c r="CK394">
        <v>103.77</v>
      </c>
    </row>
    <row r="395" spans="1:89" x14ac:dyDescent="0.25">
      <c r="A395" s="3">
        <v>45218</v>
      </c>
      <c r="B395">
        <v>175.46</v>
      </c>
      <c r="D395" s="3">
        <v>45218</v>
      </c>
      <c r="E395">
        <v>299.19</v>
      </c>
      <c r="G395" s="3">
        <v>45218</v>
      </c>
      <c r="H395">
        <v>252.89</v>
      </c>
      <c r="J395" s="3">
        <v>45218</v>
      </c>
      <c r="K395">
        <v>331.32</v>
      </c>
      <c r="M395" s="3">
        <v>45218</v>
      </c>
      <c r="N395">
        <v>280.60000000000002</v>
      </c>
      <c r="P395" s="3">
        <v>45218</v>
      </c>
      <c r="Q395">
        <v>286.77</v>
      </c>
      <c r="S395" s="3">
        <v>45218</v>
      </c>
      <c r="T395">
        <v>238.89</v>
      </c>
      <c r="V395" s="3">
        <v>45218</v>
      </c>
      <c r="W395">
        <v>149.62</v>
      </c>
      <c r="Y395" s="3">
        <v>45218</v>
      </c>
      <c r="Z395">
        <v>258.38</v>
      </c>
      <c r="AB395" s="3">
        <v>45218</v>
      </c>
      <c r="AC395">
        <v>145.29</v>
      </c>
      <c r="AE395" s="3">
        <v>45218</v>
      </c>
      <c r="AF395">
        <v>531.63</v>
      </c>
      <c r="AH395" s="3">
        <v>45218</v>
      </c>
      <c r="AI395">
        <v>233.81</v>
      </c>
      <c r="AK395" s="3">
        <v>45218</v>
      </c>
      <c r="AL395">
        <v>163.94</v>
      </c>
      <c r="AN395" s="3">
        <v>45218</v>
      </c>
      <c r="AO395">
        <v>152.32</v>
      </c>
      <c r="AQ395" s="3">
        <v>45218</v>
      </c>
      <c r="AR395">
        <v>138.01</v>
      </c>
      <c r="AT395" s="3">
        <v>45218</v>
      </c>
      <c r="AU395">
        <v>171.72839999999999</v>
      </c>
      <c r="AW395" s="3">
        <v>45218</v>
      </c>
      <c r="AX395">
        <v>128.4</v>
      </c>
      <c r="AZ395" s="3">
        <v>45218</v>
      </c>
      <c r="BA395">
        <v>182.79</v>
      </c>
      <c r="BC395" s="3">
        <v>45218</v>
      </c>
      <c r="BD395">
        <v>169.1</v>
      </c>
      <c r="BF395" s="3">
        <v>45218</v>
      </c>
      <c r="BG395">
        <v>42.100999999999999</v>
      </c>
      <c r="BI395" s="3">
        <v>45218</v>
      </c>
      <c r="BJ395">
        <v>208.32</v>
      </c>
      <c r="BL395" s="3">
        <v>45218</v>
      </c>
      <c r="BM395">
        <v>72.789000000000001</v>
      </c>
      <c r="BO395" s="3">
        <v>45218</v>
      </c>
      <c r="BP395">
        <v>148.25</v>
      </c>
      <c r="BR395" s="3">
        <v>45218</v>
      </c>
      <c r="BS395">
        <v>53.59</v>
      </c>
      <c r="BU395" s="3">
        <v>45218</v>
      </c>
      <c r="BV395">
        <v>100.43</v>
      </c>
      <c r="BX395" s="3">
        <v>45218</v>
      </c>
      <c r="BY395">
        <v>83.25</v>
      </c>
      <c r="CA395" s="3">
        <v>45218</v>
      </c>
      <c r="CB395">
        <v>53.32</v>
      </c>
      <c r="CD395" s="3">
        <v>45218</v>
      </c>
      <c r="CE395">
        <v>54.35</v>
      </c>
      <c r="CG395" s="3">
        <v>45218</v>
      </c>
      <c r="CH395">
        <v>31.58</v>
      </c>
      <c r="CJ395" s="3">
        <v>45218</v>
      </c>
      <c r="CK395">
        <v>103.05</v>
      </c>
    </row>
    <row r="396" spans="1:89" x14ac:dyDescent="0.25">
      <c r="A396" s="3">
        <v>45219</v>
      </c>
      <c r="B396">
        <v>172.88</v>
      </c>
      <c r="D396" s="3">
        <v>45219</v>
      </c>
      <c r="E396">
        <v>300.05</v>
      </c>
      <c r="G396" s="3">
        <v>45219</v>
      </c>
      <c r="H396">
        <v>249.2</v>
      </c>
      <c r="J396" s="3">
        <v>45219</v>
      </c>
      <c r="K396">
        <v>326.67</v>
      </c>
      <c r="M396" s="3">
        <v>45219</v>
      </c>
      <c r="N396">
        <v>278.81</v>
      </c>
      <c r="P396" s="3">
        <v>45219</v>
      </c>
      <c r="Q396">
        <v>286.41000000000003</v>
      </c>
      <c r="S396" s="3">
        <v>45219</v>
      </c>
      <c r="T396">
        <v>237.7</v>
      </c>
      <c r="V396" s="3">
        <v>45219</v>
      </c>
      <c r="W396">
        <v>141.57</v>
      </c>
      <c r="Y396" s="3">
        <v>45219</v>
      </c>
      <c r="Z396">
        <v>258.11</v>
      </c>
      <c r="AB396" s="3">
        <v>45219</v>
      </c>
      <c r="AC396">
        <v>142.94999999999999</v>
      </c>
      <c r="AE396" s="3">
        <v>45219</v>
      </c>
      <c r="AF396">
        <v>527.03</v>
      </c>
      <c r="AH396" s="3">
        <v>45219</v>
      </c>
      <c r="AI396">
        <v>233.38</v>
      </c>
      <c r="AK396" s="3">
        <v>45219</v>
      </c>
      <c r="AL396">
        <v>161.59</v>
      </c>
      <c r="AN396" s="3">
        <v>45219</v>
      </c>
      <c r="AO396">
        <v>153</v>
      </c>
      <c r="AQ396" s="3">
        <v>45219</v>
      </c>
      <c r="AR396">
        <v>137.16</v>
      </c>
      <c r="AT396" s="3">
        <v>45219</v>
      </c>
      <c r="AU396">
        <v>170.83340000000001</v>
      </c>
      <c r="AW396" s="3">
        <v>45219</v>
      </c>
      <c r="AX396">
        <v>125.17</v>
      </c>
      <c r="AZ396" s="3">
        <v>45219</v>
      </c>
      <c r="BA396">
        <v>180.04</v>
      </c>
      <c r="BC396" s="3">
        <v>45219</v>
      </c>
      <c r="BD396">
        <v>166.83</v>
      </c>
      <c r="BF396" s="3">
        <v>45219</v>
      </c>
      <c r="BG396">
        <v>41.387</v>
      </c>
      <c r="BI396" s="3">
        <v>45219</v>
      </c>
      <c r="BJ396">
        <v>203.73</v>
      </c>
      <c r="BL396" s="3">
        <v>45219</v>
      </c>
      <c r="BM396">
        <v>72.361999999999995</v>
      </c>
      <c r="BO396" s="3">
        <v>45219</v>
      </c>
      <c r="BP396">
        <v>148.05000000000001</v>
      </c>
      <c r="BR396" s="3">
        <v>45219</v>
      </c>
      <c r="BS396">
        <v>52.92</v>
      </c>
      <c r="BU396" s="3">
        <v>45219</v>
      </c>
      <c r="BV396">
        <v>102.67</v>
      </c>
      <c r="BX396" s="3">
        <v>45219</v>
      </c>
      <c r="BY396">
        <v>82.65</v>
      </c>
      <c r="CA396" s="3">
        <v>45219</v>
      </c>
      <c r="CB396">
        <v>52.93</v>
      </c>
      <c r="CD396" s="3">
        <v>45219</v>
      </c>
      <c r="CE396">
        <v>54.57</v>
      </c>
      <c r="CG396" s="3">
        <v>45219</v>
      </c>
      <c r="CH396">
        <v>31.57</v>
      </c>
      <c r="CJ396" s="3">
        <v>45219</v>
      </c>
      <c r="CK396">
        <v>102.67</v>
      </c>
    </row>
    <row r="397" spans="1:89" x14ac:dyDescent="0.25">
      <c r="A397" s="3">
        <v>45222</v>
      </c>
      <c r="B397">
        <v>173</v>
      </c>
      <c r="D397" s="3">
        <v>45222</v>
      </c>
      <c r="E397">
        <v>299.22000000000003</v>
      </c>
      <c r="G397" s="3">
        <v>45222</v>
      </c>
      <c r="H397">
        <v>247.32</v>
      </c>
      <c r="J397" s="3">
        <v>45222</v>
      </c>
      <c r="K397">
        <v>329.32</v>
      </c>
      <c r="M397" s="3">
        <v>45222</v>
      </c>
      <c r="N397">
        <v>273.06</v>
      </c>
      <c r="P397" s="3">
        <v>45222</v>
      </c>
      <c r="Q397">
        <v>285.07</v>
      </c>
      <c r="S397" s="3">
        <v>45222</v>
      </c>
      <c r="T397">
        <v>238.64</v>
      </c>
      <c r="V397" s="3">
        <v>45222</v>
      </c>
      <c r="W397">
        <v>144.59</v>
      </c>
      <c r="Y397" s="3">
        <v>45222</v>
      </c>
      <c r="Z397">
        <v>254.75</v>
      </c>
      <c r="AB397" s="3">
        <v>45222</v>
      </c>
      <c r="AC397">
        <v>141</v>
      </c>
      <c r="AE397" s="3">
        <v>45222</v>
      </c>
      <c r="AF397">
        <v>521.57000000000005</v>
      </c>
      <c r="AH397" s="3">
        <v>45222</v>
      </c>
      <c r="AI397">
        <v>231.53</v>
      </c>
      <c r="AK397" s="3">
        <v>45222</v>
      </c>
      <c r="AL397">
        <v>159.19</v>
      </c>
      <c r="AN397" s="3">
        <v>45222</v>
      </c>
      <c r="AO397">
        <v>151.38999999999999</v>
      </c>
      <c r="AQ397" s="3">
        <v>45222</v>
      </c>
      <c r="AR397">
        <v>136.38</v>
      </c>
      <c r="AT397" s="3">
        <v>45222</v>
      </c>
      <c r="AU397">
        <v>170.0796</v>
      </c>
      <c r="AW397" s="3">
        <v>45222</v>
      </c>
      <c r="AX397">
        <v>126.56</v>
      </c>
      <c r="AZ397" s="3">
        <v>45222</v>
      </c>
      <c r="BA397">
        <v>181.03</v>
      </c>
      <c r="BC397" s="3">
        <v>45222</v>
      </c>
      <c r="BD397">
        <v>160.68</v>
      </c>
      <c r="BF397" s="3">
        <v>45222</v>
      </c>
      <c r="BG397">
        <v>42.975000000000001</v>
      </c>
      <c r="BI397" s="3">
        <v>45222</v>
      </c>
      <c r="BJ397">
        <v>202</v>
      </c>
      <c r="BL397" s="3">
        <v>45222</v>
      </c>
      <c r="BM397">
        <v>71.567999999999998</v>
      </c>
      <c r="BO397" s="3">
        <v>45222</v>
      </c>
      <c r="BP397">
        <v>148.15</v>
      </c>
      <c r="BR397" s="3">
        <v>45222</v>
      </c>
      <c r="BS397">
        <v>53.67</v>
      </c>
      <c r="BU397" s="3">
        <v>45222</v>
      </c>
      <c r="BV397">
        <v>103.35</v>
      </c>
      <c r="BX397" s="3">
        <v>45222</v>
      </c>
      <c r="BY397">
        <v>83.1</v>
      </c>
      <c r="CA397" s="3">
        <v>45222</v>
      </c>
      <c r="CB397">
        <v>52.2</v>
      </c>
      <c r="CD397" s="3">
        <v>45222</v>
      </c>
      <c r="CE397">
        <v>54.08</v>
      </c>
      <c r="CG397" s="3">
        <v>45222</v>
      </c>
      <c r="CH397">
        <v>31.39</v>
      </c>
      <c r="CJ397" s="3">
        <v>45222</v>
      </c>
      <c r="CK397">
        <v>102.81</v>
      </c>
    </row>
    <row r="398" spans="1:89" x14ac:dyDescent="0.25">
      <c r="A398" s="3">
        <v>45223</v>
      </c>
      <c r="B398">
        <v>173.44</v>
      </c>
      <c r="D398" s="3">
        <v>45223</v>
      </c>
      <c r="E398">
        <v>299.18</v>
      </c>
      <c r="G398" s="3">
        <v>45223</v>
      </c>
      <c r="H398">
        <v>249.55</v>
      </c>
      <c r="J398" s="3">
        <v>45223</v>
      </c>
      <c r="K398">
        <v>330.53</v>
      </c>
      <c r="M398" s="3">
        <v>45223</v>
      </c>
      <c r="N398">
        <v>276.12</v>
      </c>
      <c r="P398" s="3">
        <v>45223</v>
      </c>
      <c r="Q398">
        <v>283.31</v>
      </c>
      <c r="S398" s="3">
        <v>45223</v>
      </c>
      <c r="T398">
        <v>234.98</v>
      </c>
      <c r="V398" s="3">
        <v>45223</v>
      </c>
      <c r="W398">
        <v>144.41999999999999</v>
      </c>
      <c r="Y398" s="3">
        <v>45223</v>
      </c>
      <c r="Z398">
        <v>257.27</v>
      </c>
      <c r="AB398" s="3">
        <v>45223</v>
      </c>
      <c r="AC398">
        <v>141.16999999999999</v>
      </c>
      <c r="AE398" s="3">
        <v>45223</v>
      </c>
      <c r="AF398">
        <v>525</v>
      </c>
      <c r="AH398" s="3">
        <v>45223</v>
      </c>
      <c r="AI398">
        <v>234.65</v>
      </c>
      <c r="AK398" s="3">
        <v>45223</v>
      </c>
      <c r="AL398">
        <v>157.91999999999999</v>
      </c>
      <c r="AN398" s="3">
        <v>45223</v>
      </c>
      <c r="AO398">
        <v>151.22999999999999</v>
      </c>
      <c r="AQ398" s="3">
        <v>45223</v>
      </c>
      <c r="AR398">
        <v>137.79</v>
      </c>
      <c r="AT398" s="3">
        <v>45223</v>
      </c>
      <c r="AU398">
        <v>170.96530000000001</v>
      </c>
      <c r="AW398" s="3">
        <v>45223</v>
      </c>
      <c r="AX398">
        <v>128.56</v>
      </c>
      <c r="AZ398" s="3">
        <v>45223</v>
      </c>
      <c r="BA398">
        <v>182.36</v>
      </c>
      <c r="BC398" s="3">
        <v>45223</v>
      </c>
      <c r="BD398">
        <v>156.65</v>
      </c>
      <c r="BF398" s="3">
        <v>45223</v>
      </c>
      <c r="BG398">
        <v>43.662999999999997</v>
      </c>
      <c r="BI398" s="3">
        <v>45223</v>
      </c>
      <c r="BJ398">
        <v>204.22</v>
      </c>
      <c r="BL398" s="3">
        <v>45223</v>
      </c>
      <c r="BM398">
        <v>75.346999999999994</v>
      </c>
      <c r="BO398" s="3">
        <v>45223</v>
      </c>
      <c r="BP398">
        <v>149.9</v>
      </c>
      <c r="BR398" s="3">
        <v>45223</v>
      </c>
      <c r="BS398">
        <v>54.416699999999999</v>
      </c>
      <c r="BU398" s="3">
        <v>45223</v>
      </c>
      <c r="BV398">
        <v>103.03</v>
      </c>
      <c r="BX398" s="3">
        <v>45223</v>
      </c>
      <c r="BY398">
        <v>82.56</v>
      </c>
      <c r="CA398" s="3">
        <v>45223</v>
      </c>
      <c r="CB398">
        <v>53.01</v>
      </c>
      <c r="CD398" s="3">
        <v>45223</v>
      </c>
      <c r="CE398">
        <v>55.64</v>
      </c>
      <c r="CG398" s="3">
        <v>45223</v>
      </c>
      <c r="CH398">
        <v>34.299999999999997</v>
      </c>
      <c r="CJ398" s="3">
        <v>45223</v>
      </c>
      <c r="CK398">
        <v>105.18</v>
      </c>
    </row>
    <row r="399" spans="1:89" x14ac:dyDescent="0.25">
      <c r="A399" s="3">
        <v>45224</v>
      </c>
      <c r="B399">
        <v>171.1</v>
      </c>
      <c r="D399" s="3">
        <v>45224</v>
      </c>
      <c r="E399">
        <v>296.76</v>
      </c>
      <c r="G399" s="3">
        <v>45224</v>
      </c>
      <c r="H399">
        <v>244.94</v>
      </c>
      <c r="J399" s="3">
        <v>45224</v>
      </c>
      <c r="K399">
        <v>340.67</v>
      </c>
      <c r="M399" s="3">
        <v>45224</v>
      </c>
      <c r="N399">
        <v>272.16000000000003</v>
      </c>
      <c r="P399" s="3">
        <v>45224</v>
      </c>
      <c r="Q399">
        <v>280.93</v>
      </c>
      <c r="S399" s="3">
        <v>45224</v>
      </c>
      <c r="T399">
        <v>238.61</v>
      </c>
      <c r="V399" s="3">
        <v>45224</v>
      </c>
      <c r="W399">
        <v>143.52000000000001</v>
      </c>
      <c r="Y399" s="3">
        <v>45224</v>
      </c>
      <c r="Z399">
        <v>258.02999999999997</v>
      </c>
      <c r="AB399" s="3">
        <v>45224</v>
      </c>
      <c r="AC399">
        <v>140.4</v>
      </c>
      <c r="AE399" s="3">
        <v>45224</v>
      </c>
      <c r="AF399">
        <v>530.21</v>
      </c>
      <c r="AH399" s="3">
        <v>45224</v>
      </c>
      <c r="AI399">
        <v>236.85</v>
      </c>
      <c r="AK399" s="3">
        <v>45224</v>
      </c>
      <c r="AL399">
        <v>164.73</v>
      </c>
      <c r="AN399" s="3">
        <v>45224</v>
      </c>
      <c r="AO399">
        <v>151.57</v>
      </c>
      <c r="AQ399" s="3">
        <v>45224</v>
      </c>
      <c r="AR399">
        <v>137.08000000000001</v>
      </c>
      <c r="AT399" s="3">
        <v>45224</v>
      </c>
      <c r="AU399">
        <v>167.7902</v>
      </c>
      <c r="AW399" s="3">
        <v>45224</v>
      </c>
      <c r="AX399">
        <v>121.39</v>
      </c>
      <c r="AZ399" s="3">
        <v>45224</v>
      </c>
      <c r="BA399">
        <v>177.73</v>
      </c>
      <c r="BC399" s="3">
        <v>45224</v>
      </c>
      <c r="BD399">
        <v>155.87</v>
      </c>
      <c r="BF399" s="3">
        <v>45224</v>
      </c>
      <c r="BG399">
        <v>41.779000000000003</v>
      </c>
      <c r="BI399" s="3">
        <v>45224</v>
      </c>
      <c r="BJ399">
        <v>197.06</v>
      </c>
      <c r="BL399" s="3">
        <v>45224</v>
      </c>
      <c r="BM399">
        <v>74.736999999999995</v>
      </c>
      <c r="BO399" s="3">
        <v>45224</v>
      </c>
      <c r="BP399">
        <v>150.6</v>
      </c>
      <c r="BR399" s="3">
        <v>45224</v>
      </c>
      <c r="BS399">
        <v>54.253300000000003</v>
      </c>
      <c r="BU399" s="3">
        <v>45224</v>
      </c>
      <c r="BV399">
        <v>103.63</v>
      </c>
      <c r="BX399" s="3">
        <v>45224</v>
      </c>
      <c r="BY399">
        <v>80.59</v>
      </c>
      <c r="CA399" s="3">
        <v>45224</v>
      </c>
      <c r="CB399">
        <v>52.4</v>
      </c>
      <c r="CD399" s="3">
        <v>45224</v>
      </c>
      <c r="CE399">
        <v>56.12</v>
      </c>
      <c r="CG399" s="3">
        <v>45224</v>
      </c>
      <c r="CH399">
        <v>33.69</v>
      </c>
      <c r="CJ399" s="3">
        <v>45224</v>
      </c>
      <c r="CK399">
        <v>103.54</v>
      </c>
    </row>
    <row r="400" spans="1:89" x14ac:dyDescent="0.25">
      <c r="A400" s="3">
        <v>45225</v>
      </c>
      <c r="B400">
        <v>166.89</v>
      </c>
      <c r="D400" s="3">
        <v>45225</v>
      </c>
      <c r="E400">
        <v>296.99</v>
      </c>
      <c r="G400" s="3">
        <v>45225</v>
      </c>
      <c r="H400">
        <v>242.43</v>
      </c>
      <c r="J400" s="3">
        <v>45225</v>
      </c>
      <c r="K400">
        <v>327.89</v>
      </c>
      <c r="M400" s="3">
        <v>45225</v>
      </c>
      <c r="N400">
        <v>269.70999999999998</v>
      </c>
      <c r="P400" s="3">
        <v>45225</v>
      </c>
      <c r="Q400">
        <v>278</v>
      </c>
      <c r="S400" s="3">
        <v>45225</v>
      </c>
      <c r="T400">
        <v>237.71</v>
      </c>
      <c r="V400" s="3">
        <v>45225</v>
      </c>
      <c r="W400">
        <v>143.34</v>
      </c>
      <c r="Y400" s="3">
        <v>45225</v>
      </c>
      <c r="Z400">
        <v>255.83</v>
      </c>
      <c r="AB400" s="3">
        <v>45225</v>
      </c>
      <c r="AC400">
        <v>140.76</v>
      </c>
      <c r="AE400" s="3">
        <v>45225</v>
      </c>
      <c r="AF400">
        <v>528.36</v>
      </c>
      <c r="AH400" s="3">
        <v>45225</v>
      </c>
      <c r="AI400">
        <v>231.28</v>
      </c>
      <c r="AK400" s="3">
        <v>45225</v>
      </c>
      <c r="AL400">
        <v>164.46</v>
      </c>
      <c r="AN400" s="3">
        <v>45225</v>
      </c>
      <c r="AO400">
        <v>149</v>
      </c>
      <c r="AQ400" s="3">
        <v>45225</v>
      </c>
      <c r="AR400">
        <v>143.76</v>
      </c>
      <c r="AT400" s="3">
        <v>45225</v>
      </c>
      <c r="AU400">
        <v>165.8776</v>
      </c>
      <c r="AW400" s="3">
        <v>45225</v>
      </c>
      <c r="AX400">
        <v>119.57</v>
      </c>
      <c r="AZ400" s="3">
        <v>45225</v>
      </c>
      <c r="BA400">
        <v>179.09</v>
      </c>
      <c r="BC400" s="3">
        <v>45225</v>
      </c>
      <c r="BD400">
        <v>154.75</v>
      </c>
      <c r="BF400" s="3">
        <v>45225</v>
      </c>
      <c r="BG400">
        <v>40.326000000000001</v>
      </c>
      <c r="BI400" s="3">
        <v>45225</v>
      </c>
      <c r="BJ400">
        <v>196.25</v>
      </c>
      <c r="BL400" s="3">
        <v>45225</v>
      </c>
      <c r="BM400">
        <v>74.117999999999995</v>
      </c>
      <c r="BO400" s="3">
        <v>45225</v>
      </c>
      <c r="BP400">
        <v>149.80000000000001</v>
      </c>
      <c r="BR400" s="3">
        <v>45225</v>
      </c>
      <c r="BS400">
        <v>53.923299999999998</v>
      </c>
      <c r="BU400" s="3">
        <v>45225</v>
      </c>
      <c r="BV400">
        <v>105.55</v>
      </c>
      <c r="BX400" s="3">
        <v>45225</v>
      </c>
      <c r="BY400">
        <v>79.78</v>
      </c>
      <c r="CA400" s="3">
        <v>45225</v>
      </c>
      <c r="CB400">
        <v>51.37</v>
      </c>
      <c r="CD400" s="3">
        <v>45225</v>
      </c>
      <c r="CE400">
        <v>55.78</v>
      </c>
      <c r="CG400" s="3">
        <v>45225</v>
      </c>
      <c r="CH400">
        <v>34.47</v>
      </c>
      <c r="CJ400" s="3">
        <v>45225</v>
      </c>
      <c r="CK400">
        <v>100.02</v>
      </c>
    </row>
    <row r="401" spans="1:89" x14ac:dyDescent="0.25">
      <c r="A401" s="3">
        <v>45226</v>
      </c>
      <c r="B401">
        <v>168.22</v>
      </c>
      <c r="D401" s="3">
        <v>45226</v>
      </c>
      <c r="E401">
        <v>289.91000000000003</v>
      </c>
      <c r="G401" s="3">
        <v>45226</v>
      </c>
      <c r="H401">
        <v>238.56</v>
      </c>
      <c r="J401" s="3">
        <v>45226</v>
      </c>
      <c r="K401">
        <v>329.81</v>
      </c>
      <c r="M401" s="3">
        <v>45226</v>
      </c>
      <c r="N401">
        <v>261.57</v>
      </c>
      <c r="P401" s="3">
        <v>45226</v>
      </c>
      <c r="Q401">
        <v>276.45999999999998</v>
      </c>
      <c r="S401" s="3">
        <v>45226</v>
      </c>
      <c r="T401">
        <v>236.03</v>
      </c>
      <c r="V401" s="3">
        <v>45226</v>
      </c>
      <c r="W401">
        <v>141.31</v>
      </c>
      <c r="Y401" s="3">
        <v>45226</v>
      </c>
      <c r="Z401">
        <v>255.76</v>
      </c>
      <c r="AB401" s="3">
        <v>45226</v>
      </c>
      <c r="AC401">
        <v>135.69</v>
      </c>
      <c r="AE401" s="3">
        <v>45226</v>
      </c>
      <c r="AF401">
        <v>524.66</v>
      </c>
      <c r="AH401" s="3">
        <v>45226</v>
      </c>
      <c r="AI401">
        <v>229.27</v>
      </c>
      <c r="AK401" s="3">
        <v>45226</v>
      </c>
      <c r="AL401">
        <v>160.68</v>
      </c>
      <c r="AN401" s="3">
        <v>45226</v>
      </c>
      <c r="AO401">
        <v>145.6</v>
      </c>
      <c r="AQ401" s="3">
        <v>45226</v>
      </c>
      <c r="AR401">
        <v>142.52000000000001</v>
      </c>
      <c r="AT401" s="3">
        <v>45226</v>
      </c>
      <c r="AU401">
        <v>166.76320000000001</v>
      </c>
      <c r="AW401" s="3">
        <v>45226</v>
      </c>
      <c r="AX401">
        <v>127.74</v>
      </c>
      <c r="AZ401" s="3">
        <v>45226</v>
      </c>
      <c r="BA401">
        <v>179.69</v>
      </c>
      <c r="BC401" s="3">
        <v>45226</v>
      </c>
      <c r="BD401">
        <v>144.35</v>
      </c>
      <c r="BF401" s="3">
        <v>45226</v>
      </c>
      <c r="BG401">
        <v>40.5</v>
      </c>
      <c r="BI401" s="3">
        <v>45226</v>
      </c>
      <c r="BJ401">
        <v>196.57</v>
      </c>
      <c r="BL401" s="3">
        <v>45226</v>
      </c>
      <c r="BM401">
        <v>73.173000000000002</v>
      </c>
      <c r="BO401" s="3">
        <v>45226</v>
      </c>
      <c r="BP401">
        <v>147.16</v>
      </c>
      <c r="BR401" s="3">
        <v>45226</v>
      </c>
      <c r="BS401">
        <v>53.723300000000002</v>
      </c>
      <c r="BU401" s="3">
        <v>45226</v>
      </c>
      <c r="BV401">
        <v>102.82</v>
      </c>
      <c r="BX401" s="3">
        <v>45226</v>
      </c>
      <c r="BY401">
        <v>79.33</v>
      </c>
      <c r="CA401" s="3">
        <v>45226</v>
      </c>
      <c r="CB401">
        <v>51.56</v>
      </c>
      <c r="CD401" s="3">
        <v>45226</v>
      </c>
      <c r="CE401">
        <v>55.24</v>
      </c>
      <c r="CG401" s="3">
        <v>45226</v>
      </c>
      <c r="CH401">
        <v>33.44</v>
      </c>
      <c r="CJ401" s="3">
        <v>45226</v>
      </c>
      <c r="CK401">
        <v>97.98</v>
      </c>
    </row>
    <row r="402" spans="1:89" x14ac:dyDescent="0.25">
      <c r="A402" s="3">
        <v>45229</v>
      </c>
      <c r="B402">
        <v>170.29</v>
      </c>
      <c r="D402" s="3">
        <v>45229</v>
      </c>
      <c r="E402">
        <v>300.83</v>
      </c>
      <c r="G402" s="3">
        <v>45229</v>
      </c>
      <c r="H402">
        <v>242.16</v>
      </c>
      <c r="J402" s="3">
        <v>45229</v>
      </c>
      <c r="K402">
        <v>337.31</v>
      </c>
      <c r="M402" s="3">
        <v>45229</v>
      </c>
      <c r="N402">
        <v>263.19</v>
      </c>
      <c r="P402" s="3">
        <v>45229</v>
      </c>
      <c r="Q402">
        <v>281.48</v>
      </c>
      <c r="S402" s="3">
        <v>45229</v>
      </c>
      <c r="T402">
        <v>235.42</v>
      </c>
      <c r="V402" s="3">
        <v>45229</v>
      </c>
      <c r="W402">
        <v>143.27000000000001</v>
      </c>
      <c r="Y402" s="3">
        <v>45229</v>
      </c>
      <c r="Z402">
        <v>260.14999999999998</v>
      </c>
      <c r="AB402" s="3">
        <v>45229</v>
      </c>
      <c r="AC402">
        <v>137.41999999999999</v>
      </c>
      <c r="AE402" s="3">
        <v>45229</v>
      </c>
      <c r="AF402">
        <v>529.99</v>
      </c>
      <c r="AH402" s="3">
        <v>45229</v>
      </c>
      <c r="AI402">
        <v>233.08</v>
      </c>
      <c r="AK402" s="3">
        <v>45229</v>
      </c>
      <c r="AL402">
        <v>165.51</v>
      </c>
      <c r="AN402" s="3">
        <v>45229</v>
      </c>
      <c r="AO402">
        <v>147.03</v>
      </c>
      <c r="AQ402" s="3">
        <v>45229</v>
      </c>
      <c r="AR402">
        <v>142.63</v>
      </c>
      <c r="AT402" s="3">
        <v>45229</v>
      </c>
      <c r="AU402">
        <v>169.35419999999999</v>
      </c>
      <c r="AW402" s="3">
        <v>45229</v>
      </c>
      <c r="AX402">
        <v>132.71</v>
      </c>
      <c r="AZ402" s="3">
        <v>45229</v>
      </c>
      <c r="BA402">
        <v>182.35</v>
      </c>
      <c r="BC402" s="3">
        <v>45229</v>
      </c>
      <c r="BD402">
        <v>146.09</v>
      </c>
      <c r="BF402" s="3">
        <v>45229</v>
      </c>
      <c r="BG402">
        <v>41.161000000000001</v>
      </c>
      <c r="BI402" s="3">
        <v>45229</v>
      </c>
      <c r="BJ402">
        <v>199.27</v>
      </c>
      <c r="BL402" s="3">
        <v>45229</v>
      </c>
      <c r="BM402">
        <v>74.844999999999999</v>
      </c>
      <c r="BO402" s="3">
        <v>45229</v>
      </c>
      <c r="BP402">
        <v>149.26</v>
      </c>
      <c r="BR402" s="3">
        <v>45229</v>
      </c>
      <c r="BS402">
        <v>54.34</v>
      </c>
      <c r="BU402" s="3">
        <v>45229</v>
      </c>
      <c r="BV402">
        <v>102.68</v>
      </c>
      <c r="BX402" s="3">
        <v>45229</v>
      </c>
      <c r="BY402">
        <v>80.680000000000007</v>
      </c>
      <c r="CA402" s="3">
        <v>45229</v>
      </c>
      <c r="CB402">
        <v>51.57</v>
      </c>
      <c r="CD402" s="3">
        <v>45229</v>
      </c>
      <c r="CE402">
        <v>56.15</v>
      </c>
      <c r="CG402" s="3">
        <v>45229</v>
      </c>
      <c r="CH402">
        <v>34.619999999999997</v>
      </c>
      <c r="CJ402" s="3">
        <v>45229</v>
      </c>
      <c r="CK402">
        <v>101.8</v>
      </c>
    </row>
    <row r="403" spans="1:89" x14ac:dyDescent="0.25">
      <c r="A403" s="3">
        <v>45230</v>
      </c>
      <c r="B403">
        <v>170.77</v>
      </c>
      <c r="D403" s="3">
        <v>45230</v>
      </c>
      <c r="E403">
        <v>303.61</v>
      </c>
      <c r="G403" s="3">
        <v>45230</v>
      </c>
      <c r="H403">
        <v>226.05</v>
      </c>
      <c r="J403" s="3">
        <v>45230</v>
      </c>
      <c r="K403">
        <v>338.11</v>
      </c>
      <c r="M403" s="3">
        <v>45230</v>
      </c>
      <c r="N403">
        <v>255.7</v>
      </c>
      <c r="P403" s="3">
        <v>45230</v>
      </c>
      <c r="Q403">
        <v>284.69</v>
      </c>
      <c r="S403" s="3">
        <v>45230</v>
      </c>
      <c r="T403">
        <v>238.21</v>
      </c>
      <c r="V403" s="3">
        <v>45230</v>
      </c>
      <c r="W403">
        <v>146.03</v>
      </c>
      <c r="Y403" s="3">
        <v>45230</v>
      </c>
      <c r="Z403">
        <v>262.17</v>
      </c>
      <c r="AB403" s="3">
        <v>45230</v>
      </c>
      <c r="AC403">
        <v>139.06</v>
      </c>
      <c r="AE403" s="3">
        <v>45230</v>
      </c>
      <c r="AF403">
        <v>535.55999999999995</v>
      </c>
      <c r="AH403" s="3">
        <v>45230</v>
      </c>
      <c r="AI403">
        <v>235.1</v>
      </c>
      <c r="AK403" s="3">
        <v>45230</v>
      </c>
      <c r="AL403">
        <v>167.44</v>
      </c>
      <c r="AN403" s="3">
        <v>45230</v>
      </c>
      <c r="AO403">
        <v>148.34</v>
      </c>
      <c r="AQ403" s="3">
        <v>45230</v>
      </c>
      <c r="AR403">
        <v>144.63999999999999</v>
      </c>
      <c r="AT403" s="3">
        <v>45230</v>
      </c>
      <c r="AU403">
        <v>172.66120000000001</v>
      </c>
      <c r="AW403" s="3">
        <v>45230</v>
      </c>
      <c r="AX403">
        <v>133.09</v>
      </c>
      <c r="AZ403" s="3">
        <v>45230</v>
      </c>
      <c r="BA403">
        <v>186.82</v>
      </c>
      <c r="BC403" s="3">
        <v>45230</v>
      </c>
      <c r="BD403">
        <v>145.72999999999999</v>
      </c>
      <c r="BF403" s="3">
        <v>45230</v>
      </c>
      <c r="BG403">
        <v>40.78</v>
      </c>
      <c r="BI403" s="3">
        <v>45230</v>
      </c>
      <c r="BJ403">
        <v>200.83</v>
      </c>
      <c r="BL403" s="3">
        <v>45230</v>
      </c>
      <c r="BM403">
        <v>76.040999999999997</v>
      </c>
      <c r="BO403" s="3">
        <v>45230</v>
      </c>
      <c r="BP403">
        <v>150.03</v>
      </c>
      <c r="BR403" s="3">
        <v>45230</v>
      </c>
      <c r="BS403">
        <v>54.47</v>
      </c>
      <c r="BU403" s="3">
        <v>45230</v>
      </c>
      <c r="BV403">
        <v>102.7</v>
      </c>
      <c r="BX403" s="3">
        <v>45230</v>
      </c>
      <c r="BY403">
        <v>81.59</v>
      </c>
      <c r="CA403" s="3">
        <v>45230</v>
      </c>
      <c r="CB403">
        <v>52.13</v>
      </c>
      <c r="CD403" s="3">
        <v>45230</v>
      </c>
      <c r="CE403">
        <v>56.49</v>
      </c>
      <c r="CG403" s="3">
        <v>45230</v>
      </c>
      <c r="CH403">
        <v>35.130000000000003</v>
      </c>
      <c r="CJ403" s="3">
        <v>45230</v>
      </c>
      <c r="CK403">
        <v>102.77</v>
      </c>
    </row>
    <row r="404" spans="1:89" x14ac:dyDescent="0.25">
      <c r="A404" s="3">
        <v>45231</v>
      </c>
      <c r="B404">
        <v>173.97</v>
      </c>
      <c r="D404" s="3">
        <v>45231</v>
      </c>
      <c r="E404">
        <v>307.16000000000003</v>
      </c>
      <c r="G404" s="3">
        <v>45231</v>
      </c>
      <c r="H404">
        <v>231.83</v>
      </c>
      <c r="J404" s="3">
        <v>45231</v>
      </c>
      <c r="K404">
        <v>346.07</v>
      </c>
      <c r="M404" s="3">
        <v>45231</v>
      </c>
      <c r="N404">
        <v>260.83999999999997</v>
      </c>
      <c r="P404" s="3">
        <v>45231</v>
      </c>
      <c r="Q404">
        <v>286.63</v>
      </c>
      <c r="S404" s="3">
        <v>45231</v>
      </c>
      <c r="T404">
        <v>238.91</v>
      </c>
      <c r="V404" s="3">
        <v>45231</v>
      </c>
      <c r="W404">
        <v>146.44999999999999</v>
      </c>
      <c r="Y404" s="3">
        <v>45231</v>
      </c>
      <c r="Z404">
        <v>261.97000000000003</v>
      </c>
      <c r="AB404" s="3">
        <v>45231</v>
      </c>
      <c r="AC404">
        <v>138.94</v>
      </c>
      <c r="AE404" s="3">
        <v>45231</v>
      </c>
      <c r="AF404">
        <v>531.6</v>
      </c>
      <c r="AH404" s="3">
        <v>45231</v>
      </c>
      <c r="AI404">
        <v>238.58</v>
      </c>
      <c r="AK404" s="3">
        <v>45231</v>
      </c>
      <c r="AL404">
        <v>169.28</v>
      </c>
      <c r="AN404" s="3">
        <v>45231</v>
      </c>
      <c r="AO404">
        <v>148.69</v>
      </c>
      <c r="AQ404" s="3">
        <v>45231</v>
      </c>
      <c r="AR404">
        <v>145.4</v>
      </c>
      <c r="AT404" s="3">
        <v>45231</v>
      </c>
      <c r="AU404">
        <v>173.34889999999999</v>
      </c>
      <c r="AW404" s="3">
        <v>45231</v>
      </c>
      <c r="AX404">
        <v>137</v>
      </c>
      <c r="AZ404" s="3">
        <v>45231</v>
      </c>
      <c r="BA404">
        <v>189.38</v>
      </c>
      <c r="BC404" s="3">
        <v>45231</v>
      </c>
      <c r="BD404">
        <v>143.97999999999999</v>
      </c>
      <c r="BF404" s="3">
        <v>45231</v>
      </c>
      <c r="BG404">
        <v>42.325000000000003</v>
      </c>
      <c r="BI404" s="3">
        <v>45231</v>
      </c>
      <c r="BJ404">
        <v>203.91</v>
      </c>
      <c r="BL404" s="3">
        <v>45231</v>
      </c>
      <c r="BM404">
        <v>75.715000000000003</v>
      </c>
      <c r="BO404" s="3">
        <v>45231</v>
      </c>
      <c r="BP404">
        <v>149.61000000000001</v>
      </c>
      <c r="BR404" s="3">
        <v>45231</v>
      </c>
      <c r="BS404">
        <v>54.956699999999998</v>
      </c>
      <c r="BU404" s="3">
        <v>45231</v>
      </c>
      <c r="BV404">
        <v>102.85</v>
      </c>
      <c r="BX404" s="3">
        <v>45231</v>
      </c>
      <c r="BY404">
        <v>81.069999999999993</v>
      </c>
      <c r="CA404" s="3">
        <v>45231</v>
      </c>
      <c r="CB404">
        <v>52.19</v>
      </c>
      <c r="CD404" s="3">
        <v>45231</v>
      </c>
      <c r="CE404">
        <v>56.44</v>
      </c>
      <c r="CG404" s="3">
        <v>45231</v>
      </c>
      <c r="CH404">
        <v>35.4</v>
      </c>
      <c r="CJ404" s="3">
        <v>45231</v>
      </c>
      <c r="CK404">
        <v>100.88</v>
      </c>
    </row>
    <row r="405" spans="1:89" x14ac:dyDescent="0.25">
      <c r="A405" s="3">
        <v>45232</v>
      </c>
      <c r="B405">
        <v>177.57</v>
      </c>
      <c r="D405" s="3">
        <v>45232</v>
      </c>
      <c r="E405">
        <v>313.76</v>
      </c>
      <c r="G405" s="3">
        <v>45232</v>
      </c>
      <c r="H405">
        <v>239.12</v>
      </c>
      <c r="J405" s="3">
        <v>45232</v>
      </c>
      <c r="K405">
        <v>348.32</v>
      </c>
      <c r="M405" s="3">
        <v>45232</v>
      </c>
      <c r="N405">
        <v>266.58999999999997</v>
      </c>
      <c r="P405" s="3">
        <v>45232</v>
      </c>
      <c r="Q405">
        <v>294.52999999999997</v>
      </c>
      <c r="S405" s="3">
        <v>45232</v>
      </c>
      <c r="T405">
        <v>245.32</v>
      </c>
      <c r="V405" s="3">
        <v>45232</v>
      </c>
      <c r="W405">
        <v>150.85</v>
      </c>
      <c r="Y405" s="3">
        <v>45232</v>
      </c>
      <c r="Z405">
        <v>266.85000000000002</v>
      </c>
      <c r="AB405" s="3">
        <v>45232</v>
      </c>
      <c r="AC405">
        <v>141.41999999999999</v>
      </c>
      <c r="AE405" s="3">
        <v>45232</v>
      </c>
      <c r="AF405">
        <v>536.13</v>
      </c>
      <c r="AH405" s="3">
        <v>45232</v>
      </c>
      <c r="AI405">
        <v>243.25</v>
      </c>
      <c r="AK405" s="3">
        <v>45232</v>
      </c>
      <c r="AL405">
        <v>168.95</v>
      </c>
      <c r="AN405" s="3">
        <v>45232</v>
      </c>
      <c r="AO405">
        <v>150.24</v>
      </c>
      <c r="AQ405" s="3">
        <v>45232</v>
      </c>
      <c r="AR405">
        <v>147.01</v>
      </c>
      <c r="AT405" s="3">
        <v>45232</v>
      </c>
      <c r="AU405">
        <v>175.64779999999999</v>
      </c>
      <c r="AW405" s="3">
        <v>45232</v>
      </c>
      <c r="AX405">
        <v>138.07</v>
      </c>
      <c r="AZ405" s="3">
        <v>45232</v>
      </c>
      <c r="BA405">
        <v>192.01</v>
      </c>
      <c r="BC405" s="3">
        <v>45232</v>
      </c>
      <c r="BD405">
        <v>148.76</v>
      </c>
      <c r="BF405" s="3">
        <v>45232</v>
      </c>
      <c r="BG405">
        <v>43.506</v>
      </c>
      <c r="BI405" s="3">
        <v>45232</v>
      </c>
      <c r="BJ405">
        <v>208.11</v>
      </c>
      <c r="BL405" s="3">
        <v>45232</v>
      </c>
      <c r="BM405">
        <v>77.177999999999997</v>
      </c>
      <c r="BO405" s="3">
        <v>45232</v>
      </c>
      <c r="BP405">
        <v>151.44</v>
      </c>
      <c r="BR405" s="3">
        <v>45232</v>
      </c>
      <c r="BS405">
        <v>55.173299999999998</v>
      </c>
      <c r="BU405" s="3">
        <v>45232</v>
      </c>
      <c r="BV405">
        <v>102.85</v>
      </c>
      <c r="BX405" s="3">
        <v>45232</v>
      </c>
      <c r="BY405">
        <v>83.29</v>
      </c>
      <c r="CA405" s="3">
        <v>45232</v>
      </c>
      <c r="CB405">
        <v>52.75</v>
      </c>
      <c r="CD405" s="3">
        <v>45232</v>
      </c>
      <c r="CE405">
        <v>57.09</v>
      </c>
      <c r="CG405" s="3">
        <v>45232</v>
      </c>
      <c r="CH405">
        <v>35.9</v>
      </c>
      <c r="CJ405" s="3">
        <v>45232</v>
      </c>
      <c r="CK405">
        <v>105.08</v>
      </c>
    </row>
    <row r="406" spans="1:89" x14ac:dyDescent="0.25">
      <c r="A406" s="3">
        <v>45233</v>
      </c>
      <c r="B406">
        <v>176.65</v>
      </c>
      <c r="D406" s="3">
        <v>45233</v>
      </c>
      <c r="E406">
        <v>327.62</v>
      </c>
      <c r="G406" s="3">
        <v>45233</v>
      </c>
      <c r="H406">
        <v>240.75</v>
      </c>
      <c r="J406" s="3">
        <v>45233</v>
      </c>
      <c r="K406">
        <v>352.8</v>
      </c>
      <c r="M406" s="3">
        <v>45233</v>
      </c>
      <c r="N406">
        <v>269.86</v>
      </c>
      <c r="P406" s="3">
        <v>45233</v>
      </c>
      <c r="Q406">
        <v>295.61</v>
      </c>
      <c r="S406" s="3">
        <v>45233</v>
      </c>
      <c r="T406">
        <v>250.91</v>
      </c>
      <c r="V406" s="3">
        <v>45233</v>
      </c>
      <c r="W406">
        <v>152.76</v>
      </c>
      <c r="Y406" s="3">
        <v>45233</v>
      </c>
      <c r="Z406">
        <v>267.87</v>
      </c>
      <c r="AB406" s="3">
        <v>45233</v>
      </c>
      <c r="AC406">
        <v>143</v>
      </c>
      <c r="AE406" s="3">
        <v>45233</v>
      </c>
      <c r="AF406">
        <v>530.9</v>
      </c>
      <c r="AH406" s="3">
        <v>45233</v>
      </c>
      <c r="AI406">
        <v>243.6</v>
      </c>
      <c r="AK406" s="3">
        <v>45233</v>
      </c>
      <c r="AL406">
        <v>168.41</v>
      </c>
      <c r="AN406" s="3">
        <v>45233</v>
      </c>
      <c r="AO406">
        <v>151.34</v>
      </c>
      <c r="AQ406" s="3">
        <v>45233</v>
      </c>
      <c r="AR406">
        <v>147.9</v>
      </c>
      <c r="AT406" s="3">
        <v>45233</v>
      </c>
      <c r="AU406">
        <v>178.0598</v>
      </c>
      <c r="AW406" s="3">
        <v>45233</v>
      </c>
      <c r="AX406">
        <v>138.6</v>
      </c>
      <c r="AZ406" s="3">
        <v>45233</v>
      </c>
      <c r="BA406">
        <v>195.05</v>
      </c>
      <c r="BC406" s="3">
        <v>45233</v>
      </c>
      <c r="BD406">
        <v>147.61000000000001</v>
      </c>
      <c r="BF406" s="3">
        <v>45233</v>
      </c>
      <c r="BG406">
        <v>45.005000000000003</v>
      </c>
      <c r="BI406" s="3">
        <v>45233</v>
      </c>
      <c r="BJ406">
        <v>207.47</v>
      </c>
      <c r="BL406" s="3">
        <v>45233</v>
      </c>
      <c r="BM406">
        <v>78.474000000000004</v>
      </c>
      <c r="BO406" s="3">
        <v>45233</v>
      </c>
      <c r="BP406">
        <v>150.07</v>
      </c>
      <c r="BR406" s="3">
        <v>45233</v>
      </c>
      <c r="BS406">
        <v>54.886699999999998</v>
      </c>
      <c r="BU406" s="3">
        <v>45233</v>
      </c>
      <c r="BV406">
        <v>103.38</v>
      </c>
      <c r="BX406" s="3">
        <v>45233</v>
      </c>
      <c r="BY406">
        <v>85.07</v>
      </c>
      <c r="CA406" s="3">
        <v>45233</v>
      </c>
      <c r="CB406">
        <v>53.01</v>
      </c>
      <c r="CD406" s="3">
        <v>45233</v>
      </c>
      <c r="CE406">
        <v>56.74</v>
      </c>
      <c r="CG406" s="3">
        <v>45233</v>
      </c>
      <c r="CH406">
        <v>36.020000000000003</v>
      </c>
      <c r="CJ406" s="3">
        <v>45233</v>
      </c>
      <c r="CK406">
        <v>107.06</v>
      </c>
    </row>
    <row r="407" spans="1:89" x14ac:dyDescent="0.25">
      <c r="A407" s="3">
        <v>45236</v>
      </c>
      <c r="B407">
        <v>179.23</v>
      </c>
      <c r="D407" s="3">
        <v>45236</v>
      </c>
      <c r="E407">
        <v>323.91000000000003</v>
      </c>
      <c r="G407" s="3">
        <v>45236</v>
      </c>
      <c r="H407">
        <v>238.28</v>
      </c>
      <c r="J407" s="3">
        <v>45236</v>
      </c>
      <c r="K407">
        <v>356.53</v>
      </c>
      <c r="M407" s="3">
        <v>45236</v>
      </c>
      <c r="N407">
        <v>272.83</v>
      </c>
      <c r="P407" s="3">
        <v>45236</v>
      </c>
      <c r="Q407">
        <v>294.57</v>
      </c>
      <c r="S407" s="3">
        <v>45236</v>
      </c>
      <c r="T407">
        <v>250.5</v>
      </c>
      <c r="V407" s="3">
        <v>45236</v>
      </c>
      <c r="W407">
        <v>152.99</v>
      </c>
      <c r="Y407" s="3">
        <v>45236</v>
      </c>
      <c r="Z407">
        <v>268.91000000000003</v>
      </c>
      <c r="AB407" s="3">
        <v>45236</v>
      </c>
      <c r="AC407">
        <v>144.08000000000001</v>
      </c>
      <c r="AE407" s="3">
        <v>45236</v>
      </c>
      <c r="AF407">
        <v>533.46</v>
      </c>
      <c r="AH407" s="3">
        <v>45236</v>
      </c>
      <c r="AI407">
        <v>243.49</v>
      </c>
      <c r="AK407" s="3">
        <v>45236</v>
      </c>
      <c r="AL407">
        <v>169.55</v>
      </c>
      <c r="AN407" s="3">
        <v>45236</v>
      </c>
      <c r="AO407">
        <v>151.69999999999999</v>
      </c>
      <c r="AQ407" s="3">
        <v>45236</v>
      </c>
      <c r="AR407">
        <v>148.97</v>
      </c>
      <c r="AT407" s="3">
        <v>45236</v>
      </c>
      <c r="AU407">
        <v>176.6559</v>
      </c>
      <c r="AW407" s="3">
        <v>45236</v>
      </c>
      <c r="AX407">
        <v>139.74</v>
      </c>
      <c r="AZ407" s="3">
        <v>45236</v>
      </c>
      <c r="BA407">
        <v>192.95</v>
      </c>
      <c r="BC407" s="3">
        <v>45236</v>
      </c>
      <c r="BD407">
        <v>147</v>
      </c>
      <c r="BF407" s="3">
        <v>45236</v>
      </c>
      <c r="BG407">
        <v>45.750999999999998</v>
      </c>
      <c r="BI407" s="3">
        <v>45236</v>
      </c>
      <c r="BJ407">
        <v>207.42</v>
      </c>
      <c r="BL407" s="3">
        <v>45236</v>
      </c>
      <c r="BM407">
        <v>78.19</v>
      </c>
      <c r="BO407" s="3">
        <v>45236</v>
      </c>
      <c r="BP407">
        <v>150.94</v>
      </c>
      <c r="BR407" s="3">
        <v>45236</v>
      </c>
      <c r="BS407">
        <v>54.96</v>
      </c>
      <c r="BU407" s="3">
        <v>45236</v>
      </c>
      <c r="BV407">
        <v>104.34</v>
      </c>
      <c r="BX407" s="3">
        <v>45236</v>
      </c>
      <c r="BY407">
        <v>84.02</v>
      </c>
      <c r="CA407" s="3">
        <v>45236</v>
      </c>
      <c r="CB407">
        <v>53.29</v>
      </c>
      <c r="CD407" s="3">
        <v>45236</v>
      </c>
      <c r="CE407">
        <v>56.97</v>
      </c>
      <c r="CG407" s="3">
        <v>45236</v>
      </c>
      <c r="CH407">
        <v>35.64</v>
      </c>
      <c r="CJ407" s="3">
        <v>45236</v>
      </c>
      <c r="CK407">
        <v>107.25</v>
      </c>
    </row>
    <row r="408" spans="1:89" x14ac:dyDescent="0.25">
      <c r="A408" s="3">
        <v>45237</v>
      </c>
      <c r="B408">
        <v>181.82</v>
      </c>
      <c r="D408" s="3">
        <v>45237</v>
      </c>
      <c r="E408">
        <v>323.95</v>
      </c>
      <c r="G408" s="3">
        <v>45237</v>
      </c>
      <c r="H408">
        <v>234.92</v>
      </c>
      <c r="J408" s="3">
        <v>45237</v>
      </c>
      <c r="K408">
        <v>360.53</v>
      </c>
      <c r="M408" s="3">
        <v>45237</v>
      </c>
      <c r="N408">
        <v>271.11</v>
      </c>
      <c r="P408" s="3">
        <v>45237</v>
      </c>
      <c r="Q408">
        <v>294.77</v>
      </c>
      <c r="S408" s="3">
        <v>45237</v>
      </c>
      <c r="T408">
        <v>251.99</v>
      </c>
      <c r="V408" s="3">
        <v>45237</v>
      </c>
      <c r="W408">
        <v>152.97999999999999</v>
      </c>
      <c r="Y408" s="3">
        <v>45237</v>
      </c>
      <c r="Z408">
        <v>268.67</v>
      </c>
      <c r="AB408" s="3">
        <v>45237</v>
      </c>
      <c r="AC408">
        <v>144.01</v>
      </c>
      <c r="AE408" s="3">
        <v>45237</v>
      </c>
      <c r="AF408">
        <v>537.83000000000004</v>
      </c>
      <c r="AH408" s="3">
        <v>45237</v>
      </c>
      <c r="AI408">
        <v>244.77</v>
      </c>
      <c r="AK408" s="3">
        <v>45237</v>
      </c>
      <c r="AL408">
        <v>169.99</v>
      </c>
      <c r="AN408" s="3">
        <v>45237</v>
      </c>
      <c r="AO408">
        <v>150.9</v>
      </c>
      <c r="AQ408" s="3">
        <v>45237</v>
      </c>
      <c r="AR408">
        <v>148.83000000000001</v>
      </c>
      <c r="AT408" s="3">
        <v>45237</v>
      </c>
      <c r="AU408">
        <v>175.81739999999999</v>
      </c>
      <c r="AW408" s="3">
        <v>45237</v>
      </c>
      <c r="AX408">
        <v>142.71</v>
      </c>
      <c r="AZ408" s="3">
        <v>45237</v>
      </c>
      <c r="BA408">
        <v>191.41</v>
      </c>
      <c r="BC408" s="3">
        <v>45237</v>
      </c>
      <c r="BD408">
        <v>144.41</v>
      </c>
      <c r="BF408" s="3">
        <v>45237</v>
      </c>
      <c r="BG408">
        <v>45.954999999999998</v>
      </c>
      <c r="BI408" s="3">
        <v>45237</v>
      </c>
      <c r="BJ408">
        <v>211.84</v>
      </c>
      <c r="BL408" s="3">
        <v>45237</v>
      </c>
      <c r="BM408">
        <v>77.88</v>
      </c>
      <c r="BO408" s="3">
        <v>45237</v>
      </c>
      <c r="BP408">
        <v>150.59</v>
      </c>
      <c r="BR408" s="3">
        <v>45237</v>
      </c>
      <c r="BS408">
        <v>55.216700000000003</v>
      </c>
      <c r="BU408" s="3">
        <v>45237</v>
      </c>
      <c r="BV408">
        <v>104</v>
      </c>
      <c r="BX408" s="3">
        <v>45237</v>
      </c>
      <c r="BY408">
        <v>84.59</v>
      </c>
      <c r="CA408" s="3">
        <v>45237</v>
      </c>
      <c r="CB408">
        <v>53.13</v>
      </c>
      <c r="CD408" s="3">
        <v>45237</v>
      </c>
      <c r="CE408">
        <v>57.18</v>
      </c>
      <c r="CG408" s="3">
        <v>45237</v>
      </c>
      <c r="CH408">
        <v>35.94</v>
      </c>
      <c r="CJ408" s="3">
        <v>45237</v>
      </c>
      <c r="CK408">
        <v>109.36</v>
      </c>
    </row>
    <row r="409" spans="1:89" x14ac:dyDescent="0.25">
      <c r="A409" s="3">
        <v>45238</v>
      </c>
      <c r="B409">
        <v>182.89</v>
      </c>
      <c r="D409" s="3">
        <v>45238</v>
      </c>
      <c r="E409">
        <v>324.56</v>
      </c>
      <c r="G409" s="3">
        <v>45238</v>
      </c>
      <c r="H409">
        <v>234.82</v>
      </c>
      <c r="J409" s="3">
        <v>45238</v>
      </c>
      <c r="K409">
        <v>363.2</v>
      </c>
      <c r="M409" s="3">
        <v>45238</v>
      </c>
      <c r="N409">
        <v>273.26</v>
      </c>
      <c r="P409" s="3">
        <v>45238</v>
      </c>
      <c r="Q409">
        <v>295.92</v>
      </c>
      <c r="S409" s="3">
        <v>45238</v>
      </c>
      <c r="T409">
        <v>256.08999999999997</v>
      </c>
      <c r="V409" s="3">
        <v>45238</v>
      </c>
      <c r="W409">
        <v>153.01</v>
      </c>
      <c r="Y409" s="3">
        <v>45238</v>
      </c>
      <c r="Z409">
        <v>267.49</v>
      </c>
      <c r="AB409" s="3">
        <v>45238</v>
      </c>
      <c r="AC409">
        <v>144.72</v>
      </c>
      <c r="AE409" s="3">
        <v>45238</v>
      </c>
      <c r="AF409">
        <v>536.73</v>
      </c>
      <c r="AH409" s="3">
        <v>45238</v>
      </c>
      <c r="AI409">
        <v>243.91</v>
      </c>
      <c r="AK409" s="3">
        <v>45238</v>
      </c>
      <c r="AL409">
        <v>168.56</v>
      </c>
      <c r="AN409" s="3">
        <v>45238</v>
      </c>
      <c r="AO409">
        <v>150.35</v>
      </c>
      <c r="AQ409" s="3">
        <v>45238</v>
      </c>
      <c r="AR409">
        <v>148.03</v>
      </c>
      <c r="AT409" s="3">
        <v>45238</v>
      </c>
      <c r="AU409">
        <v>173.9425</v>
      </c>
      <c r="AW409" s="3">
        <v>45238</v>
      </c>
      <c r="AX409">
        <v>142.08000000000001</v>
      </c>
      <c r="AZ409" s="3">
        <v>45238</v>
      </c>
      <c r="BA409">
        <v>191.83</v>
      </c>
      <c r="BC409" s="3">
        <v>45238</v>
      </c>
      <c r="BD409">
        <v>142.4</v>
      </c>
      <c r="BF409" s="3">
        <v>45238</v>
      </c>
      <c r="BG409">
        <v>46.573999999999998</v>
      </c>
      <c r="BI409" s="3">
        <v>45238</v>
      </c>
      <c r="BJ409">
        <v>211.47</v>
      </c>
      <c r="BL409" s="3">
        <v>45238</v>
      </c>
      <c r="BM409">
        <v>77.186000000000007</v>
      </c>
      <c r="BO409" s="3">
        <v>45238</v>
      </c>
      <c r="BP409">
        <v>150.01</v>
      </c>
      <c r="BR409" s="3">
        <v>45238</v>
      </c>
      <c r="BS409">
        <v>54.7667</v>
      </c>
      <c r="BU409" s="3">
        <v>45238</v>
      </c>
      <c r="BV409">
        <v>104.4</v>
      </c>
      <c r="BX409" s="3">
        <v>45238</v>
      </c>
      <c r="BY409">
        <v>84.5</v>
      </c>
      <c r="CA409" s="3">
        <v>45238</v>
      </c>
      <c r="CB409">
        <v>53</v>
      </c>
      <c r="CD409" s="3">
        <v>45238</v>
      </c>
      <c r="CE409">
        <v>57.09</v>
      </c>
      <c r="CG409" s="3">
        <v>45238</v>
      </c>
      <c r="CH409">
        <v>35.770000000000003</v>
      </c>
      <c r="CJ409" s="3">
        <v>45238</v>
      </c>
      <c r="CK409">
        <v>109.39</v>
      </c>
    </row>
    <row r="410" spans="1:89" x14ac:dyDescent="0.25">
      <c r="A410" s="3">
        <v>45239</v>
      </c>
      <c r="B410">
        <v>182.41</v>
      </c>
      <c r="D410" s="3">
        <v>45239</v>
      </c>
      <c r="E410">
        <v>320.77999999999997</v>
      </c>
      <c r="G410" s="3">
        <v>45239</v>
      </c>
      <c r="H410">
        <v>234.15</v>
      </c>
      <c r="J410" s="3">
        <v>45239</v>
      </c>
      <c r="K410">
        <v>360.69</v>
      </c>
      <c r="M410" s="3">
        <v>45239</v>
      </c>
      <c r="N410">
        <v>264.06</v>
      </c>
      <c r="P410" s="3">
        <v>45239</v>
      </c>
      <c r="Q410">
        <v>287.87</v>
      </c>
      <c r="S410" s="3">
        <v>45239</v>
      </c>
      <c r="T410">
        <v>252.4</v>
      </c>
      <c r="V410" s="3">
        <v>45239</v>
      </c>
      <c r="W410">
        <v>152.37</v>
      </c>
      <c r="Y410" s="3">
        <v>45239</v>
      </c>
      <c r="Z410">
        <v>266.91000000000003</v>
      </c>
      <c r="AB410" s="3">
        <v>45239</v>
      </c>
      <c r="AC410">
        <v>144.29</v>
      </c>
      <c r="AE410" s="3">
        <v>45239</v>
      </c>
      <c r="AF410">
        <v>539</v>
      </c>
      <c r="AH410" s="3">
        <v>45239</v>
      </c>
      <c r="AI410">
        <v>241.64</v>
      </c>
      <c r="AK410" s="3">
        <v>45239</v>
      </c>
      <c r="AL410">
        <v>168.59</v>
      </c>
      <c r="AN410" s="3">
        <v>45239</v>
      </c>
      <c r="AO410">
        <v>147.41999999999999</v>
      </c>
      <c r="AQ410" s="3">
        <v>45239</v>
      </c>
      <c r="AR410">
        <v>146.62</v>
      </c>
      <c r="AT410" s="3">
        <v>45239</v>
      </c>
      <c r="AU410">
        <v>173.05690000000001</v>
      </c>
      <c r="AW410" s="3">
        <v>45239</v>
      </c>
      <c r="AX410">
        <v>140.6</v>
      </c>
      <c r="AZ410" s="3">
        <v>45239</v>
      </c>
      <c r="BA410">
        <v>193.33</v>
      </c>
      <c r="BC410" s="3">
        <v>45239</v>
      </c>
      <c r="BD410">
        <v>141.94</v>
      </c>
      <c r="BF410" s="3">
        <v>45239</v>
      </c>
      <c r="BG410">
        <v>46.95</v>
      </c>
      <c r="BI410" s="3">
        <v>45239</v>
      </c>
      <c r="BJ410">
        <v>210.01</v>
      </c>
      <c r="BL410" s="3">
        <v>45239</v>
      </c>
      <c r="BM410">
        <v>76.668000000000006</v>
      </c>
      <c r="BO410" s="3">
        <v>45239</v>
      </c>
      <c r="BP410">
        <v>150.35</v>
      </c>
      <c r="BR410" s="3">
        <v>45239</v>
      </c>
      <c r="BS410">
        <v>54.64</v>
      </c>
      <c r="BU410" s="3">
        <v>45239</v>
      </c>
      <c r="BV410">
        <v>102.38</v>
      </c>
      <c r="BX410" s="3">
        <v>45239</v>
      </c>
      <c r="BY410">
        <v>90.34</v>
      </c>
      <c r="CA410" s="3">
        <v>45239</v>
      </c>
      <c r="CB410">
        <v>52</v>
      </c>
      <c r="CD410" s="3">
        <v>45239</v>
      </c>
      <c r="CE410">
        <v>56.66</v>
      </c>
      <c r="CG410" s="3">
        <v>45239</v>
      </c>
      <c r="CH410">
        <v>35.619999999999997</v>
      </c>
      <c r="CJ410" s="3">
        <v>45239</v>
      </c>
      <c r="CK410">
        <v>107</v>
      </c>
    </row>
    <row r="411" spans="1:89" x14ac:dyDescent="0.25">
      <c r="A411" s="3">
        <v>45240</v>
      </c>
      <c r="B411">
        <v>186.4</v>
      </c>
      <c r="D411" s="3">
        <v>45240</v>
      </c>
      <c r="E411">
        <v>325.51</v>
      </c>
      <c r="G411" s="3">
        <v>45240</v>
      </c>
      <c r="H411">
        <v>239.68</v>
      </c>
      <c r="J411" s="3">
        <v>45240</v>
      </c>
      <c r="K411">
        <v>369.67</v>
      </c>
      <c r="M411" s="3">
        <v>45240</v>
      </c>
      <c r="N411">
        <v>267.31</v>
      </c>
      <c r="P411" s="3">
        <v>45240</v>
      </c>
      <c r="Q411">
        <v>291.58999999999997</v>
      </c>
      <c r="S411" s="3">
        <v>45240</v>
      </c>
      <c r="T411">
        <v>255.75</v>
      </c>
      <c r="V411" s="3">
        <v>45240</v>
      </c>
      <c r="W411">
        <v>154.38</v>
      </c>
      <c r="Y411" s="3">
        <v>45240</v>
      </c>
      <c r="Z411">
        <v>267.79000000000002</v>
      </c>
      <c r="AB411" s="3">
        <v>45240</v>
      </c>
      <c r="AC411">
        <v>146.43</v>
      </c>
      <c r="AE411" s="3">
        <v>45240</v>
      </c>
      <c r="AF411">
        <v>541.21</v>
      </c>
      <c r="AH411" s="3">
        <v>45240</v>
      </c>
      <c r="AI411">
        <v>245.25</v>
      </c>
      <c r="AK411" s="3">
        <v>45240</v>
      </c>
      <c r="AL411">
        <v>169.96</v>
      </c>
      <c r="AN411" s="3">
        <v>45240</v>
      </c>
      <c r="AO411">
        <v>147.25</v>
      </c>
      <c r="AQ411" s="3">
        <v>45240</v>
      </c>
      <c r="AR411">
        <v>149.02000000000001</v>
      </c>
      <c r="AT411" s="3">
        <v>45240</v>
      </c>
      <c r="AU411">
        <v>175.91159999999999</v>
      </c>
      <c r="AW411" s="3">
        <v>45240</v>
      </c>
      <c r="AX411">
        <v>143.56</v>
      </c>
      <c r="AZ411" s="3">
        <v>45240</v>
      </c>
      <c r="BA411">
        <v>196.65</v>
      </c>
      <c r="BC411" s="3">
        <v>45240</v>
      </c>
      <c r="BD411">
        <v>142.94999999999999</v>
      </c>
      <c r="BF411" s="3">
        <v>45240</v>
      </c>
      <c r="BG411">
        <v>48.335000000000001</v>
      </c>
      <c r="BI411" s="3">
        <v>45240</v>
      </c>
      <c r="BJ411">
        <v>213.63</v>
      </c>
      <c r="BL411" s="3">
        <v>45240</v>
      </c>
      <c r="BM411">
        <v>77.596000000000004</v>
      </c>
      <c r="BO411" s="3">
        <v>45240</v>
      </c>
      <c r="BP411">
        <v>151.41</v>
      </c>
      <c r="BR411" s="3">
        <v>45240</v>
      </c>
      <c r="BS411">
        <v>55.396700000000003</v>
      </c>
      <c r="BU411" s="3">
        <v>45240</v>
      </c>
      <c r="BV411">
        <v>101.39</v>
      </c>
      <c r="BX411" s="3">
        <v>45240</v>
      </c>
      <c r="BY411">
        <v>88.27</v>
      </c>
      <c r="CA411" s="3">
        <v>45240</v>
      </c>
      <c r="CB411">
        <v>52.59</v>
      </c>
      <c r="CD411" s="3">
        <v>45240</v>
      </c>
      <c r="CE411">
        <v>56.72</v>
      </c>
      <c r="CG411" s="3">
        <v>45240</v>
      </c>
      <c r="CH411">
        <v>35.71</v>
      </c>
      <c r="CJ411" s="3">
        <v>45240</v>
      </c>
      <c r="CK411">
        <v>106.11</v>
      </c>
    </row>
    <row r="412" spans="1:89" x14ac:dyDescent="0.25">
      <c r="A412" s="3">
        <v>45243</v>
      </c>
      <c r="B412">
        <v>184.8</v>
      </c>
      <c r="D412" s="3">
        <v>45243</v>
      </c>
      <c r="E412">
        <v>326.91000000000003</v>
      </c>
      <c r="G412" s="3">
        <v>45243</v>
      </c>
      <c r="H412">
        <v>241.67</v>
      </c>
      <c r="J412" s="3">
        <v>45243</v>
      </c>
      <c r="K412">
        <v>366.68</v>
      </c>
      <c r="M412" s="3">
        <v>45243</v>
      </c>
      <c r="N412">
        <v>266.69</v>
      </c>
      <c r="P412" s="3">
        <v>45243</v>
      </c>
      <c r="Q412">
        <v>288.07</v>
      </c>
      <c r="S412" s="3">
        <v>45243</v>
      </c>
      <c r="T412">
        <v>253.89</v>
      </c>
      <c r="V412" s="3">
        <v>45243</v>
      </c>
      <c r="W412">
        <v>154.34</v>
      </c>
      <c r="Y412" s="3">
        <v>45243</v>
      </c>
      <c r="Z412">
        <v>269.2</v>
      </c>
      <c r="AB412" s="3">
        <v>45243</v>
      </c>
      <c r="AC412">
        <v>145.78</v>
      </c>
      <c r="AE412" s="3">
        <v>45243</v>
      </c>
      <c r="AF412">
        <v>542.57000000000005</v>
      </c>
      <c r="AH412" s="3">
        <v>45243</v>
      </c>
      <c r="AI412">
        <v>244.67</v>
      </c>
      <c r="AK412" s="3">
        <v>45243</v>
      </c>
      <c r="AL412">
        <v>171</v>
      </c>
      <c r="AN412" s="3">
        <v>45243</v>
      </c>
      <c r="AO412">
        <v>147.63</v>
      </c>
      <c r="AQ412" s="3">
        <v>45243</v>
      </c>
      <c r="AR412">
        <v>148.1</v>
      </c>
      <c r="AT412" s="3">
        <v>45243</v>
      </c>
      <c r="AU412">
        <v>175.72319999999999</v>
      </c>
      <c r="AW412" s="3">
        <v>45243</v>
      </c>
      <c r="AX412">
        <v>142.59</v>
      </c>
      <c r="AZ412" s="3">
        <v>45243</v>
      </c>
      <c r="BA412">
        <v>204.54</v>
      </c>
      <c r="BC412" s="3">
        <v>45243</v>
      </c>
      <c r="BD412">
        <v>144</v>
      </c>
      <c r="BF412" s="3">
        <v>45243</v>
      </c>
      <c r="BG412">
        <v>48.62</v>
      </c>
      <c r="BI412" s="3">
        <v>45243</v>
      </c>
      <c r="BJ412">
        <v>215.28</v>
      </c>
      <c r="BL412" s="3">
        <v>45243</v>
      </c>
      <c r="BM412">
        <v>77.495999999999995</v>
      </c>
      <c r="BO412" s="3">
        <v>45243</v>
      </c>
      <c r="BP412">
        <v>152.46</v>
      </c>
      <c r="BR412" s="3">
        <v>45243</v>
      </c>
      <c r="BS412">
        <v>55.893300000000004</v>
      </c>
      <c r="BU412" s="3">
        <v>45243</v>
      </c>
      <c r="BV412">
        <v>102.47</v>
      </c>
      <c r="BX412" s="3">
        <v>45243</v>
      </c>
      <c r="BY412">
        <v>89.44</v>
      </c>
      <c r="CA412" s="3">
        <v>45243</v>
      </c>
      <c r="CB412">
        <v>52.23</v>
      </c>
      <c r="CD412" s="3">
        <v>45243</v>
      </c>
      <c r="CE412">
        <v>56.93</v>
      </c>
      <c r="CG412" s="3">
        <v>45243</v>
      </c>
      <c r="CH412">
        <v>35.82</v>
      </c>
      <c r="CJ412" s="3">
        <v>45243</v>
      </c>
      <c r="CK412">
        <v>104.2</v>
      </c>
    </row>
    <row r="413" spans="1:89" x14ac:dyDescent="0.25">
      <c r="A413" s="3">
        <v>45244</v>
      </c>
      <c r="B413">
        <v>187.44</v>
      </c>
      <c r="D413" s="3">
        <v>45244</v>
      </c>
      <c r="E413">
        <v>338.72</v>
      </c>
      <c r="G413" s="3">
        <v>45244</v>
      </c>
      <c r="H413">
        <v>247.86</v>
      </c>
      <c r="J413" s="3">
        <v>45244</v>
      </c>
      <c r="K413">
        <v>370.27</v>
      </c>
      <c r="M413" s="3">
        <v>45244</v>
      </c>
      <c r="N413">
        <v>270.02</v>
      </c>
      <c r="P413" s="3">
        <v>45244</v>
      </c>
      <c r="Q413">
        <v>303.63</v>
      </c>
      <c r="S413" s="3">
        <v>45244</v>
      </c>
      <c r="T413">
        <v>266.33999999999997</v>
      </c>
      <c r="V413" s="3">
        <v>45244</v>
      </c>
      <c r="W413">
        <v>156.91</v>
      </c>
      <c r="Y413" s="3">
        <v>45244</v>
      </c>
      <c r="Z413">
        <v>271.49</v>
      </c>
      <c r="AB413" s="3">
        <v>45244</v>
      </c>
      <c r="AC413">
        <v>148.44</v>
      </c>
      <c r="AE413" s="3">
        <v>45244</v>
      </c>
      <c r="AF413">
        <v>540.46</v>
      </c>
      <c r="AH413" s="3">
        <v>45244</v>
      </c>
      <c r="AI413">
        <v>246.94</v>
      </c>
      <c r="AK413" s="3">
        <v>45244</v>
      </c>
      <c r="AL413">
        <v>168.7</v>
      </c>
      <c r="AN413" s="3">
        <v>45244</v>
      </c>
      <c r="AO413">
        <v>147.66</v>
      </c>
      <c r="AQ413" s="3">
        <v>45244</v>
      </c>
      <c r="AR413">
        <v>150.41</v>
      </c>
      <c r="AT413" s="3">
        <v>45244</v>
      </c>
      <c r="AU413">
        <v>179.23750000000001</v>
      </c>
      <c r="AW413" s="3">
        <v>45244</v>
      </c>
      <c r="AX413">
        <v>145.80000000000001</v>
      </c>
      <c r="AZ413" s="3">
        <v>45244</v>
      </c>
      <c r="BA413">
        <v>207.47</v>
      </c>
      <c r="BC413" s="3">
        <v>45244</v>
      </c>
      <c r="BD413">
        <v>145.05000000000001</v>
      </c>
      <c r="BF413" s="3">
        <v>45244</v>
      </c>
      <c r="BG413">
        <v>49.655999999999999</v>
      </c>
      <c r="BI413" s="3">
        <v>45244</v>
      </c>
      <c r="BJ413">
        <v>221.18</v>
      </c>
      <c r="BL413" s="3">
        <v>45244</v>
      </c>
      <c r="BM413">
        <v>79.402000000000001</v>
      </c>
      <c r="BO413" s="3">
        <v>45244</v>
      </c>
      <c r="BP413">
        <v>152.12</v>
      </c>
      <c r="BR413" s="3">
        <v>45244</v>
      </c>
      <c r="BS413">
        <v>55.883299999999998</v>
      </c>
      <c r="BU413" s="3">
        <v>45244</v>
      </c>
      <c r="BV413">
        <v>102.17</v>
      </c>
      <c r="BX413" s="3">
        <v>45244</v>
      </c>
      <c r="BY413">
        <v>91.07</v>
      </c>
      <c r="CA413" s="3">
        <v>45244</v>
      </c>
      <c r="CB413">
        <v>53.17</v>
      </c>
      <c r="CD413" s="3">
        <v>45244</v>
      </c>
      <c r="CE413">
        <v>57.1</v>
      </c>
      <c r="CG413" s="3">
        <v>45244</v>
      </c>
      <c r="CH413">
        <v>35.880000000000003</v>
      </c>
      <c r="CJ413" s="3">
        <v>45244</v>
      </c>
      <c r="CK413">
        <v>105.75</v>
      </c>
    </row>
    <row r="414" spans="1:89" x14ac:dyDescent="0.25">
      <c r="A414" s="3">
        <v>45245</v>
      </c>
      <c r="B414">
        <v>188.01</v>
      </c>
      <c r="D414" s="3">
        <v>45245</v>
      </c>
      <c r="E414">
        <v>337.6</v>
      </c>
      <c r="G414" s="3">
        <v>45245</v>
      </c>
      <c r="H414">
        <v>251.09</v>
      </c>
      <c r="J414" s="3">
        <v>45245</v>
      </c>
      <c r="K414">
        <v>369.67</v>
      </c>
      <c r="M414" s="3">
        <v>45245</v>
      </c>
      <c r="N414">
        <v>273.02999999999997</v>
      </c>
      <c r="P414" s="3">
        <v>45245</v>
      </c>
      <c r="Q414">
        <v>308.19</v>
      </c>
      <c r="S414" s="3">
        <v>45245</v>
      </c>
      <c r="T414">
        <v>264.79000000000002</v>
      </c>
      <c r="V414" s="3">
        <v>45245</v>
      </c>
      <c r="W414">
        <v>159.43</v>
      </c>
      <c r="Y414" s="3">
        <v>45245</v>
      </c>
      <c r="Z414">
        <v>270.39</v>
      </c>
      <c r="AB414" s="3">
        <v>45245</v>
      </c>
      <c r="AC414">
        <v>149.74</v>
      </c>
      <c r="AE414" s="3">
        <v>45245</v>
      </c>
      <c r="AF414">
        <v>538.41</v>
      </c>
      <c r="AH414" s="3">
        <v>45245</v>
      </c>
      <c r="AI414">
        <v>248.11</v>
      </c>
      <c r="AK414" s="3">
        <v>45245</v>
      </c>
      <c r="AL414">
        <v>169.54</v>
      </c>
      <c r="AN414" s="3">
        <v>45245</v>
      </c>
      <c r="AO414">
        <v>148.80000000000001</v>
      </c>
      <c r="AQ414" s="3">
        <v>45245</v>
      </c>
      <c r="AR414">
        <v>152.58000000000001</v>
      </c>
      <c r="AT414" s="3">
        <v>45245</v>
      </c>
      <c r="AU414">
        <v>178.5874</v>
      </c>
      <c r="AW414" s="3">
        <v>45245</v>
      </c>
      <c r="AX414">
        <v>143.19999999999999</v>
      </c>
      <c r="AZ414" s="3">
        <v>45245</v>
      </c>
      <c r="BA414">
        <v>208.71</v>
      </c>
      <c r="BC414" s="3">
        <v>45245</v>
      </c>
      <c r="BD414">
        <v>145.56</v>
      </c>
      <c r="BF414" s="3">
        <v>45245</v>
      </c>
      <c r="BG414">
        <v>48.887999999999998</v>
      </c>
      <c r="BI414" s="3">
        <v>45245</v>
      </c>
      <c r="BJ414">
        <v>219.42</v>
      </c>
      <c r="BL414" s="3">
        <v>45245</v>
      </c>
      <c r="BM414">
        <v>80.948999999999998</v>
      </c>
      <c r="BO414" s="3">
        <v>45245</v>
      </c>
      <c r="BP414">
        <v>151.41999999999999</v>
      </c>
      <c r="BR414" s="3">
        <v>45245</v>
      </c>
      <c r="BS414">
        <v>56.593299999999999</v>
      </c>
      <c r="BU414" s="3">
        <v>45245</v>
      </c>
      <c r="BV414">
        <v>101.35</v>
      </c>
      <c r="BX414" s="3">
        <v>45245</v>
      </c>
      <c r="BY414">
        <v>93.93</v>
      </c>
      <c r="CA414" s="3">
        <v>45245</v>
      </c>
      <c r="CB414">
        <v>53.28</v>
      </c>
      <c r="CD414" s="3">
        <v>45245</v>
      </c>
      <c r="CE414">
        <v>57.21</v>
      </c>
      <c r="CG414" s="3">
        <v>45245</v>
      </c>
      <c r="CH414">
        <v>36</v>
      </c>
      <c r="CJ414" s="3">
        <v>45245</v>
      </c>
      <c r="CK414">
        <v>107.82</v>
      </c>
    </row>
    <row r="415" spans="1:89" x14ac:dyDescent="0.25">
      <c r="A415" s="3">
        <v>45246</v>
      </c>
      <c r="B415">
        <v>189.71</v>
      </c>
      <c r="D415" s="3">
        <v>45246</v>
      </c>
      <c r="E415">
        <v>336.67</v>
      </c>
      <c r="G415" s="3">
        <v>45246</v>
      </c>
      <c r="H415">
        <v>248.21</v>
      </c>
      <c r="J415" s="3">
        <v>45246</v>
      </c>
      <c r="K415">
        <v>376.17</v>
      </c>
      <c r="M415" s="3">
        <v>45246</v>
      </c>
      <c r="N415">
        <v>269</v>
      </c>
      <c r="P415" s="3">
        <v>45246</v>
      </c>
      <c r="Q415">
        <v>306.44</v>
      </c>
      <c r="S415" s="3">
        <v>45246</v>
      </c>
      <c r="T415">
        <v>269.3</v>
      </c>
      <c r="V415" s="3">
        <v>45246</v>
      </c>
      <c r="W415">
        <v>159.05000000000001</v>
      </c>
      <c r="Y415" s="3">
        <v>45246</v>
      </c>
      <c r="Z415">
        <v>276.12</v>
      </c>
      <c r="AB415" s="3">
        <v>45246</v>
      </c>
      <c r="AC415">
        <v>151.44999999999999</v>
      </c>
      <c r="AE415" s="3">
        <v>45246</v>
      </c>
      <c r="AF415">
        <v>539.82000000000005</v>
      </c>
      <c r="AH415" s="3">
        <v>45246</v>
      </c>
      <c r="AI415">
        <v>248.57</v>
      </c>
      <c r="AK415" s="3">
        <v>45246</v>
      </c>
      <c r="AL415">
        <v>171.69</v>
      </c>
      <c r="AN415" s="3">
        <v>45246</v>
      </c>
      <c r="AO415">
        <v>150.1</v>
      </c>
      <c r="AQ415" s="3">
        <v>45246</v>
      </c>
      <c r="AR415">
        <v>153.06</v>
      </c>
      <c r="AT415" s="3">
        <v>45246</v>
      </c>
      <c r="AU415">
        <v>179.68029999999999</v>
      </c>
      <c r="AW415" s="3">
        <v>45246</v>
      </c>
      <c r="AX415">
        <v>142.83000000000001</v>
      </c>
      <c r="AZ415" s="3">
        <v>45246</v>
      </c>
      <c r="BA415">
        <v>206.6</v>
      </c>
      <c r="BC415" s="3">
        <v>45246</v>
      </c>
      <c r="BD415">
        <v>141.77000000000001</v>
      </c>
      <c r="BF415" s="3">
        <v>45246</v>
      </c>
      <c r="BG415">
        <v>49.48</v>
      </c>
      <c r="BI415" s="3">
        <v>45246</v>
      </c>
      <c r="BJ415">
        <v>221.45</v>
      </c>
      <c r="BL415" s="3">
        <v>45246</v>
      </c>
      <c r="BM415">
        <v>80.021000000000001</v>
      </c>
      <c r="BO415" s="3">
        <v>45246</v>
      </c>
      <c r="BP415">
        <v>152.83000000000001</v>
      </c>
      <c r="BR415" s="3">
        <v>45246</v>
      </c>
      <c r="BS415">
        <v>52.013300000000001</v>
      </c>
      <c r="BU415" s="3">
        <v>45246</v>
      </c>
      <c r="BV415">
        <v>101.99</v>
      </c>
      <c r="BX415" s="3">
        <v>45246</v>
      </c>
      <c r="BY415">
        <v>94.51</v>
      </c>
      <c r="CA415" s="3">
        <v>45246</v>
      </c>
      <c r="CB415">
        <v>48.04</v>
      </c>
      <c r="CD415" s="3">
        <v>45246</v>
      </c>
      <c r="CE415">
        <v>57.15</v>
      </c>
      <c r="CG415" s="3">
        <v>45246</v>
      </c>
      <c r="CH415">
        <v>36.18</v>
      </c>
      <c r="CJ415" s="3">
        <v>45246</v>
      </c>
      <c r="CK415">
        <v>107.61</v>
      </c>
    </row>
    <row r="416" spans="1:89" x14ac:dyDescent="0.25">
      <c r="A416" s="3">
        <v>45247</v>
      </c>
      <c r="B416">
        <v>189.69</v>
      </c>
      <c r="D416" s="3">
        <v>45247</v>
      </c>
      <c r="E416">
        <v>339.19</v>
      </c>
      <c r="G416" s="3">
        <v>45247</v>
      </c>
      <c r="H416">
        <v>253.07</v>
      </c>
      <c r="J416" s="3">
        <v>45247</v>
      </c>
      <c r="K416">
        <v>369.85</v>
      </c>
      <c r="M416" s="3">
        <v>45247</v>
      </c>
      <c r="N416">
        <v>265.39</v>
      </c>
      <c r="P416" s="3">
        <v>45247</v>
      </c>
      <c r="Q416">
        <v>307.27</v>
      </c>
      <c r="S416" s="3">
        <v>45247</v>
      </c>
      <c r="T416">
        <v>270.27999999999997</v>
      </c>
      <c r="V416" s="3">
        <v>45247</v>
      </c>
      <c r="W416">
        <v>162.56</v>
      </c>
      <c r="Y416" s="3">
        <v>45247</v>
      </c>
      <c r="Z416">
        <v>275.75</v>
      </c>
      <c r="AB416" s="3">
        <v>45247</v>
      </c>
      <c r="AC416">
        <v>152.82</v>
      </c>
      <c r="AE416" s="3">
        <v>45247</v>
      </c>
      <c r="AF416">
        <v>536.29</v>
      </c>
      <c r="AH416" s="3">
        <v>45247</v>
      </c>
      <c r="AI416">
        <v>249.56</v>
      </c>
      <c r="AK416" s="3">
        <v>45247</v>
      </c>
      <c r="AL416">
        <v>171.82</v>
      </c>
      <c r="AN416" s="3">
        <v>45247</v>
      </c>
      <c r="AO416">
        <v>149.79</v>
      </c>
      <c r="AQ416" s="3">
        <v>45247</v>
      </c>
      <c r="AR416">
        <v>152.88999999999999</v>
      </c>
      <c r="AT416" s="3">
        <v>45247</v>
      </c>
      <c r="AU416">
        <v>180.1514</v>
      </c>
      <c r="AW416" s="3">
        <v>45247</v>
      </c>
      <c r="AX416">
        <v>145.18</v>
      </c>
      <c r="AZ416" s="3">
        <v>45247</v>
      </c>
      <c r="BA416">
        <v>208.04</v>
      </c>
      <c r="BC416" s="3">
        <v>45247</v>
      </c>
      <c r="BD416">
        <v>144.46</v>
      </c>
      <c r="BF416" s="3">
        <v>45247</v>
      </c>
      <c r="BG416">
        <v>49.298000000000002</v>
      </c>
      <c r="BI416" s="3">
        <v>45247</v>
      </c>
      <c r="BJ416">
        <v>221.22</v>
      </c>
      <c r="BL416" s="3">
        <v>45247</v>
      </c>
      <c r="BM416">
        <v>79.710999999999999</v>
      </c>
      <c r="BO416" s="3">
        <v>45247</v>
      </c>
      <c r="BP416">
        <v>151.07</v>
      </c>
      <c r="BR416" s="3">
        <v>45247</v>
      </c>
      <c r="BS416">
        <v>51.783299999999997</v>
      </c>
      <c r="BU416" s="3">
        <v>45247</v>
      </c>
      <c r="BV416">
        <v>101.75</v>
      </c>
      <c r="BX416" s="3">
        <v>45247</v>
      </c>
      <c r="BY416">
        <v>94.15</v>
      </c>
      <c r="CA416" s="3">
        <v>45247</v>
      </c>
      <c r="CB416">
        <v>47.755000000000003</v>
      </c>
      <c r="CD416" s="3">
        <v>45247</v>
      </c>
      <c r="CE416">
        <v>57.26</v>
      </c>
      <c r="CG416" s="3">
        <v>45247</v>
      </c>
      <c r="CH416">
        <v>36.229999999999997</v>
      </c>
      <c r="CJ416" s="3">
        <v>45247</v>
      </c>
      <c r="CK416">
        <v>105.96</v>
      </c>
    </row>
    <row r="417" spans="1:89" x14ac:dyDescent="0.25">
      <c r="A417" s="3">
        <v>45250</v>
      </c>
      <c r="B417">
        <v>191.45</v>
      </c>
      <c r="D417" s="3">
        <v>45250</v>
      </c>
      <c r="E417">
        <v>339.45</v>
      </c>
      <c r="G417" s="3">
        <v>45250</v>
      </c>
      <c r="H417">
        <v>250.45</v>
      </c>
      <c r="J417" s="3">
        <v>45250</v>
      </c>
      <c r="K417">
        <v>377.44</v>
      </c>
      <c r="M417" s="3">
        <v>45250</v>
      </c>
      <c r="N417">
        <v>265.35000000000002</v>
      </c>
      <c r="P417" s="3">
        <v>45250</v>
      </c>
      <c r="Q417">
        <v>308.19</v>
      </c>
      <c r="S417" s="3">
        <v>45250</v>
      </c>
      <c r="T417">
        <v>273.04000000000002</v>
      </c>
      <c r="V417" s="3">
        <v>45250</v>
      </c>
      <c r="W417">
        <v>163.85</v>
      </c>
      <c r="Y417" s="3">
        <v>45250</v>
      </c>
      <c r="Z417">
        <v>279.02999999999997</v>
      </c>
      <c r="AB417" s="3">
        <v>45250</v>
      </c>
      <c r="AC417">
        <v>153.29</v>
      </c>
      <c r="AE417" s="3">
        <v>45250</v>
      </c>
      <c r="AF417">
        <v>535.1</v>
      </c>
      <c r="AH417" s="3">
        <v>45250</v>
      </c>
      <c r="AI417">
        <v>249.97</v>
      </c>
      <c r="AK417" s="3">
        <v>45250</v>
      </c>
      <c r="AL417">
        <v>172.1</v>
      </c>
      <c r="AN417" s="3">
        <v>45250</v>
      </c>
      <c r="AO417">
        <v>149.91</v>
      </c>
      <c r="AQ417" s="3">
        <v>45250</v>
      </c>
      <c r="AR417">
        <v>154.35</v>
      </c>
      <c r="AT417" s="3">
        <v>45250</v>
      </c>
      <c r="AU417">
        <v>180.7072</v>
      </c>
      <c r="AW417" s="3">
        <v>45250</v>
      </c>
      <c r="AX417">
        <v>146.13</v>
      </c>
      <c r="AZ417" s="3">
        <v>45250</v>
      </c>
      <c r="BA417">
        <v>217.71</v>
      </c>
      <c r="BC417" s="3">
        <v>45250</v>
      </c>
      <c r="BD417">
        <v>144.38</v>
      </c>
      <c r="BF417" s="3">
        <v>45250</v>
      </c>
      <c r="BG417">
        <v>50.408999999999999</v>
      </c>
      <c r="BI417" s="3">
        <v>45250</v>
      </c>
      <c r="BJ417">
        <v>225.13</v>
      </c>
      <c r="BL417" s="3">
        <v>45250</v>
      </c>
      <c r="BM417">
        <v>79.41</v>
      </c>
      <c r="BO417" s="3">
        <v>45250</v>
      </c>
      <c r="BP417">
        <v>150.27000000000001</v>
      </c>
      <c r="BR417" s="3">
        <v>45250</v>
      </c>
      <c r="BS417">
        <v>51.7667</v>
      </c>
      <c r="BU417" s="3">
        <v>45250</v>
      </c>
      <c r="BV417">
        <v>102.68</v>
      </c>
      <c r="BX417" s="3">
        <v>45250</v>
      </c>
      <c r="BY417">
        <v>95.03</v>
      </c>
      <c r="CA417" s="3">
        <v>45250</v>
      </c>
      <c r="CB417">
        <v>48.27</v>
      </c>
      <c r="CD417" s="3">
        <v>45250</v>
      </c>
      <c r="CE417">
        <v>57.4</v>
      </c>
      <c r="CG417" s="3">
        <v>45250</v>
      </c>
      <c r="CH417">
        <v>36.729999999999997</v>
      </c>
      <c r="CJ417" s="3">
        <v>45250</v>
      </c>
      <c r="CK417">
        <v>106.32</v>
      </c>
    </row>
    <row r="418" spans="1:89" x14ac:dyDescent="0.25">
      <c r="A418" s="3">
        <v>45251</v>
      </c>
      <c r="B418">
        <v>190.64</v>
      </c>
      <c r="D418" s="3">
        <v>45251</v>
      </c>
      <c r="E418">
        <v>334.97</v>
      </c>
      <c r="G418" s="3">
        <v>45251</v>
      </c>
      <c r="H418">
        <v>249.41</v>
      </c>
      <c r="J418" s="3">
        <v>45251</v>
      </c>
      <c r="K418">
        <v>373.07</v>
      </c>
      <c r="M418" s="3">
        <v>45251</v>
      </c>
      <c r="N418">
        <v>262.82</v>
      </c>
      <c r="P418" s="3">
        <v>45251</v>
      </c>
      <c r="Q418">
        <v>305.33999999999997</v>
      </c>
      <c r="S418" s="3">
        <v>45251</v>
      </c>
      <c r="T418">
        <v>273.54000000000002</v>
      </c>
      <c r="V418" s="3">
        <v>45251</v>
      </c>
      <c r="W418">
        <v>162.29</v>
      </c>
      <c r="Y418" s="3">
        <v>45251</v>
      </c>
      <c r="Z418">
        <v>280.47000000000003</v>
      </c>
      <c r="AB418" s="3">
        <v>45251</v>
      </c>
      <c r="AC418">
        <v>152.97</v>
      </c>
      <c r="AE418" s="3">
        <v>45251</v>
      </c>
      <c r="AF418">
        <v>539.59</v>
      </c>
      <c r="AH418" s="3">
        <v>45251</v>
      </c>
      <c r="AI418">
        <v>252.23</v>
      </c>
      <c r="AK418" s="3">
        <v>45251</v>
      </c>
      <c r="AL418">
        <v>175.06</v>
      </c>
      <c r="AN418" s="3">
        <v>45251</v>
      </c>
      <c r="AO418">
        <v>151.12</v>
      </c>
      <c r="AQ418" s="3">
        <v>45251</v>
      </c>
      <c r="AR418">
        <v>153.91</v>
      </c>
      <c r="AT418" s="3">
        <v>45251</v>
      </c>
      <c r="AU418">
        <v>180.17959999999999</v>
      </c>
      <c r="AW418" s="3">
        <v>45251</v>
      </c>
      <c r="AX418">
        <v>143.9</v>
      </c>
      <c r="AZ418" s="3">
        <v>45251</v>
      </c>
      <c r="BA418">
        <v>218.27</v>
      </c>
      <c r="BC418" s="3">
        <v>45251</v>
      </c>
      <c r="BD418">
        <v>144.04</v>
      </c>
      <c r="BF418" s="3">
        <v>45251</v>
      </c>
      <c r="BG418">
        <v>49.944000000000003</v>
      </c>
      <c r="BI418" s="3">
        <v>45251</v>
      </c>
      <c r="BJ418">
        <v>224.32</v>
      </c>
      <c r="BL418" s="3">
        <v>45251</v>
      </c>
      <c r="BM418">
        <v>78.582999999999998</v>
      </c>
      <c r="BO418" s="3">
        <v>45251</v>
      </c>
      <c r="BP418">
        <v>149.61000000000001</v>
      </c>
      <c r="BR418" s="3">
        <v>45251</v>
      </c>
      <c r="BS418">
        <v>51.953299999999999</v>
      </c>
      <c r="BU418" s="3">
        <v>45251</v>
      </c>
      <c r="BV418">
        <v>102.21</v>
      </c>
      <c r="BX418" s="3">
        <v>45251</v>
      </c>
      <c r="BY418">
        <v>94.45</v>
      </c>
      <c r="CA418" s="3">
        <v>45251</v>
      </c>
      <c r="CB418">
        <v>47.8</v>
      </c>
      <c r="CD418" s="3">
        <v>45251</v>
      </c>
      <c r="CE418">
        <v>58.03</v>
      </c>
      <c r="CG418" s="3">
        <v>45251</v>
      </c>
      <c r="CH418">
        <v>37.25</v>
      </c>
      <c r="CJ418" s="3">
        <v>45251</v>
      </c>
      <c r="CK418">
        <v>106.55</v>
      </c>
    </row>
    <row r="419" spans="1:89" x14ac:dyDescent="0.25">
      <c r="A419" s="3">
        <v>45252</v>
      </c>
      <c r="B419">
        <v>191.31</v>
      </c>
      <c r="D419" s="3">
        <v>45252</v>
      </c>
      <c r="E419">
        <v>338.64</v>
      </c>
      <c r="G419" s="3">
        <v>45252</v>
      </c>
      <c r="H419">
        <v>246.01</v>
      </c>
      <c r="J419" s="3">
        <v>45252</v>
      </c>
      <c r="K419">
        <v>377.85</v>
      </c>
      <c r="M419" s="3">
        <v>45252</v>
      </c>
      <c r="N419">
        <v>264.58999999999997</v>
      </c>
      <c r="P419" s="3">
        <v>45252</v>
      </c>
      <c r="Q419">
        <v>309.2</v>
      </c>
      <c r="S419" s="3">
        <v>45252</v>
      </c>
      <c r="T419">
        <v>274.64999999999998</v>
      </c>
      <c r="V419" s="3">
        <v>45252</v>
      </c>
      <c r="W419">
        <v>163.79</v>
      </c>
      <c r="Y419" s="3">
        <v>45252</v>
      </c>
      <c r="Z419">
        <v>281.93</v>
      </c>
      <c r="AB419" s="3">
        <v>45252</v>
      </c>
      <c r="AC419">
        <v>153.33000000000001</v>
      </c>
      <c r="AE419" s="3">
        <v>45252</v>
      </c>
      <c r="AF419">
        <v>543.76</v>
      </c>
      <c r="AH419" s="3">
        <v>45252</v>
      </c>
      <c r="AI419">
        <v>253.72</v>
      </c>
      <c r="AK419" s="3">
        <v>45252</v>
      </c>
      <c r="AL419">
        <v>176.08</v>
      </c>
      <c r="AN419" s="3">
        <v>45252</v>
      </c>
      <c r="AO419">
        <v>150.82</v>
      </c>
      <c r="AQ419" s="3">
        <v>45252</v>
      </c>
      <c r="AR419">
        <v>155.13</v>
      </c>
      <c r="AT419" s="3">
        <v>45252</v>
      </c>
      <c r="AU419">
        <v>181.18780000000001</v>
      </c>
      <c r="AW419" s="3">
        <v>45252</v>
      </c>
      <c r="AX419">
        <v>146.71</v>
      </c>
      <c r="AZ419" s="3">
        <v>45252</v>
      </c>
      <c r="BA419">
        <v>219.91</v>
      </c>
      <c r="BC419" s="3">
        <v>45252</v>
      </c>
      <c r="BD419">
        <v>144.33000000000001</v>
      </c>
      <c r="BF419" s="3">
        <v>45252</v>
      </c>
      <c r="BG419">
        <v>48.716000000000001</v>
      </c>
      <c r="BI419" s="3">
        <v>45252</v>
      </c>
      <c r="BJ419">
        <v>223.84</v>
      </c>
      <c r="BL419" s="3">
        <v>45252</v>
      </c>
      <c r="BM419">
        <v>79.736000000000004</v>
      </c>
      <c r="BO419" s="3">
        <v>45252</v>
      </c>
      <c r="BP419">
        <v>151.02000000000001</v>
      </c>
      <c r="BR419" s="3">
        <v>45252</v>
      </c>
      <c r="BS419">
        <v>51.556699999999999</v>
      </c>
      <c r="BU419" s="3">
        <v>45252</v>
      </c>
      <c r="BV419">
        <v>101.68</v>
      </c>
      <c r="BX419" s="3">
        <v>45252</v>
      </c>
      <c r="BY419">
        <v>95.07</v>
      </c>
      <c r="CA419" s="3">
        <v>45252</v>
      </c>
      <c r="CB419">
        <v>48.08</v>
      </c>
      <c r="CD419" s="3">
        <v>45252</v>
      </c>
      <c r="CE419">
        <v>58.42</v>
      </c>
      <c r="CG419" s="3">
        <v>45252</v>
      </c>
      <c r="CH419">
        <v>37.35</v>
      </c>
      <c r="CJ419" s="3">
        <v>45252</v>
      </c>
      <c r="CK419">
        <v>107.92</v>
      </c>
    </row>
    <row r="420" spans="1:89" x14ac:dyDescent="0.25">
      <c r="A420" s="3">
        <v>45254</v>
      </c>
      <c r="B420">
        <v>189.97</v>
      </c>
      <c r="D420" s="3">
        <v>45254</v>
      </c>
      <c r="E420">
        <v>339.15</v>
      </c>
      <c r="G420" s="3">
        <v>45254</v>
      </c>
      <c r="H420">
        <v>247.36</v>
      </c>
      <c r="J420" s="3">
        <v>45254</v>
      </c>
      <c r="K420">
        <v>377.43</v>
      </c>
      <c r="M420" s="3">
        <v>45254</v>
      </c>
      <c r="N420">
        <v>265.45999999999998</v>
      </c>
      <c r="P420" s="3">
        <v>45254</v>
      </c>
      <c r="Q420">
        <v>310.7</v>
      </c>
      <c r="S420" s="3">
        <v>45254</v>
      </c>
      <c r="T420">
        <v>275.83</v>
      </c>
      <c r="V420" s="3">
        <v>45254</v>
      </c>
      <c r="W420">
        <v>164.42</v>
      </c>
      <c r="Y420" s="3">
        <v>45254</v>
      </c>
      <c r="Z420">
        <v>282.54000000000002</v>
      </c>
      <c r="AB420" s="3">
        <v>45254</v>
      </c>
      <c r="AC420">
        <v>153.54</v>
      </c>
      <c r="AE420" s="3">
        <v>45254</v>
      </c>
      <c r="AF420">
        <v>547.1</v>
      </c>
      <c r="AH420" s="3">
        <v>45254</v>
      </c>
      <c r="AI420">
        <v>254.3</v>
      </c>
      <c r="AK420" s="3">
        <v>45254</v>
      </c>
      <c r="AL420">
        <v>177.54</v>
      </c>
      <c r="AN420" s="3">
        <v>45254</v>
      </c>
      <c r="AO420">
        <v>152.5</v>
      </c>
      <c r="AQ420" s="3">
        <v>45254</v>
      </c>
      <c r="AR420">
        <v>155.18</v>
      </c>
      <c r="AT420" s="3">
        <v>45254</v>
      </c>
      <c r="AU420">
        <v>182.22409999999999</v>
      </c>
      <c r="AW420" s="3">
        <v>45254</v>
      </c>
      <c r="AX420">
        <v>146.74</v>
      </c>
      <c r="AZ420" s="3">
        <v>45254</v>
      </c>
      <c r="BA420">
        <v>220</v>
      </c>
      <c r="BC420" s="3">
        <v>45254</v>
      </c>
      <c r="BD420">
        <v>144.9</v>
      </c>
      <c r="BF420" s="3">
        <v>45254</v>
      </c>
      <c r="BG420">
        <v>47.776000000000003</v>
      </c>
      <c r="BI420" s="3">
        <v>45254</v>
      </c>
      <c r="BJ420">
        <v>224.38</v>
      </c>
      <c r="BL420" s="3">
        <v>45254</v>
      </c>
      <c r="BM420">
        <v>80.221000000000004</v>
      </c>
      <c r="BO420" s="3">
        <v>45254</v>
      </c>
      <c r="BP420">
        <v>151.38</v>
      </c>
      <c r="BR420" s="3">
        <v>45254</v>
      </c>
      <c r="BS420">
        <v>52.02</v>
      </c>
      <c r="BU420" s="3">
        <v>45254</v>
      </c>
      <c r="BV420">
        <v>101.87</v>
      </c>
      <c r="BX420" s="3">
        <v>45254</v>
      </c>
      <c r="BY420">
        <v>96.06</v>
      </c>
      <c r="CA420" s="3">
        <v>45254</v>
      </c>
      <c r="CB420">
        <v>48.36</v>
      </c>
      <c r="CD420" s="3">
        <v>45254</v>
      </c>
      <c r="CE420">
        <v>58.57</v>
      </c>
      <c r="CG420" s="3">
        <v>45254</v>
      </c>
      <c r="CH420">
        <v>37.409999999999997</v>
      </c>
      <c r="CJ420" s="3">
        <v>45254</v>
      </c>
      <c r="CK420">
        <v>107.64</v>
      </c>
    </row>
    <row r="421" spans="1:89" x14ac:dyDescent="0.25">
      <c r="A421" s="3">
        <v>45257</v>
      </c>
      <c r="B421">
        <v>189.79</v>
      </c>
      <c r="D421" s="3">
        <v>45257</v>
      </c>
      <c r="E421">
        <v>337.71</v>
      </c>
      <c r="G421" s="3">
        <v>45257</v>
      </c>
      <c r="H421">
        <v>247.39</v>
      </c>
      <c r="J421" s="3">
        <v>45257</v>
      </c>
      <c r="K421">
        <v>378.61</v>
      </c>
      <c r="M421" s="3">
        <v>45257</v>
      </c>
      <c r="N421">
        <v>264.27</v>
      </c>
      <c r="P421" s="3">
        <v>45257</v>
      </c>
      <c r="Q421">
        <v>310.92</v>
      </c>
      <c r="S421" s="3">
        <v>45257</v>
      </c>
      <c r="T421">
        <v>275.38</v>
      </c>
      <c r="V421" s="3">
        <v>45257</v>
      </c>
      <c r="W421">
        <v>164.04</v>
      </c>
      <c r="Y421" s="3">
        <v>45257</v>
      </c>
      <c r="Z421">
        <v>281.83999999999997</v>
      </c>
      <c r="AB421" s="3">
        <v>45257</v>
      </c>
      <c r="AC421">
        <v>153.19</v>
      </c>
      <c r="AE421" s="3">
        <v>45257</v>
      </c>
      <c r="AF421">
        <v>543.59</v>
      </c>
      <c r="AH421" s="3">
        <v>45257</v>
      </c>
      <c r="AI421">
        <v>254.14</v>
      </c>
      <c r="AK421" s="3">
        <v>45257</v>
      </c>
      <c r="AL421">
        <v>178.61</v>
      </c>
      <c r="AN421" s="3">
        <v>45257</v>
      </c>
      <c r="AO421">
        <v>151.28</v>
      </c>
      <c r="AQ421" s="3">
        <v>45257</v>
      </c>
      <c r="AR421">
        <v>155.57</v>
      </c>
      <c r="AT421" s="3">
        <v>45257</v>
      </c>
      <c r="AU421">
        <v>181.80959999999999</v>
      </c>
      <c r="AW421" s="3">
        <v>45257</v>
      </c>
      <c r="AX421">
        <v>147.72999999999999</v>
      </c>
      <c r="AZ421" s="3">
        <v>45257</v>
      </c>
      <c r="BA421">
        <v>219.3</v>
      </c>
      <c r="BC421" s="3">
        <v>45257</v>
      </c>
      <c r="BD421">
        <v>144.36000000000001</v>
      </c>
      <c r="BF421" s="3">
        <v>45257</v>
      </c>
      <c r="BG421">
        <v>48.241999999999997</v>
      </c>
      <c r="BI421" s="3">
        <v>45257</v>
      </c>
      <c r="BJ421">
        <v>224.79</v>
      </c>
      <c r="BL421" s="3">
        <v>45257</v>
      </c>
      <c r="BM421">
        <v>81.158000000000001</v>
      </c>
      <c r="BO421" s="3">
        <v>45257</v>
      </c>
      <c r="BP421">
        <v>151.24</v>
      </c>
      <c r="BR421" s="3">
        <v>45257</v>
      </c>
      <c r="BS421">
        <v>52.256700000000002</v>
      </c>
      <c r="BU421" s="3">
        <v>45257</v>
      </c>
      <c r="BV421">
        <v>101.43</v>
      </c>
      <c r="BX421" s="3">
        <v>45257</v>
      </c>
      <c r="BY421">
        <v>95.17</v>
      </c>
      <c r="CA421" s="3">
        <v>45257</v>
      </c>
      <c r="CB421">
        <v>47.93</v>
      </c>
      <c r="CD421" s="3">
        <v>45257</v>
      </c>
      <c r="CE421">
        <v>58.46</v>
      </c>
      <c r="CG421" s="3">
        <v>45257</v>
      </c>
      <c r="CH421">
        <v>37.35</v>
      </c>
      <c r="CJ421" s="3">
        <v>45257</v>
      </c>
      <c r="CK421">
        <v>107.96</v>
      </c>
    </row>
    <row r="422" spans="1:89" x14ac:dyDescent="0.25">
      <c r="A422" s="3">
        <v>45258</v>
      </c>
      <c r="B422">
        <v>190.4</v>
      </c>
      <c r="D422" s="3">
        <v>45258</v>
      </c>
      <c r="E422">
        <v>337.65</v>
      </c>
      <c r="G422" s="3">
        <v>45258</v>
      </c>
      <c r="H422">
        <v>247.5</v>
      </c>
      <c r="J422" s="3">
        <v>45258</v>
      </c>
      <c r="K422">
        <v>382.7</v>
      </c>
      <c r="M422" s="3">
        <v>45258</v>
      </c>
      <c r="N422">
        <v>265.52</v>
      </c>
      <c r="P422" s="3">
        <v>45258</v>
      </c>
      <c r="Q422">
        <v>313.33999999999997</v>
      </c>
      <c r="S422" s="3">
        <v>45258</v>
      </c>
      <c r="T422">
        <v>273.45</v>
      </c>
      <c r="V422" s="3">
        <v>45258</v>
      </c>
      <c r="W422">
        <v>165.66</v>
      </c>
      <c r="Y422" s="3">
        <v>45258</v>
      </c>
      <c r="Z422">
        <v>282.08999999999997</v>
      </c>
      <c r="AB422" s="3">
        <v>45258</v>
      </c>
      <c r="AC422">
        <v>153.54</v>
      </c>
      <c r="AE422" s="3">
        <v>45258</v>
      </c>
      <c r="AF422">
        <v>540.53</v>
      </c>
      <c r="AH422" s="3">
        <v>45258</v>
      </c>
      <c r="AI422">
        <v>252.94</v>
      </c>
      <c r="AK422" s="3">
        <v>45258</v>
      </c>
      <c r="AL422">
        <v>176.84</v>
      </c>
      <c r="AN422" s="3">
        <v>45258</v>
      </c>
      <c r="AO422">
        <v>151.63</v>
      </c>
      <c r="AQ422" s="3">
        <v>45258</v>
      </c>
      <c r="AR422">
        <v>155.65</v>
      </c>
      <c r="AT422" s="3">
        <v>45258</v>
      </c>
      <c r="AU422">
        <v>183.03440000000001</v>
      </c>
      <c r="AW422" s="3">
        <v>45258</v>
      </c>
      <c r="AX422">
        <v>147.03</v>
      </c>
      <c r="AZ422" s="3">
        <v>45258</v>
      </c>
      <c r="BA422">
        <v>222.37</v>
      </c>
      <c r="BC422" s="3">
        <v>45258</v>
      </c>
      <c r="BD422">
        <v>145.51</v>
      </c>
      <c r="BF422" s="3">
        <v>45258</v>
      </c>
      <c r="BG422">
        <v>47.820999999999998</v>
      </c>
      <c r="BI422" s="3">
        <v>45258</v>
      </c>
      <c r="BJ422">
        <v>224.92</v>
      </c>
      <c r="BL422" s="3">
        <v>45258</v>
      </c>
      <c r="BM422">
        <v>82.361999999999995</v>
      </c>
      <c r="BO422" s="3">
        <v>45258</v>
      </c>
      <c r="BP422">
        <v>152.29</v>
      </c>
      <c r="BR422" s="3">
        <v>45258</v>
      </c>
      <c r="BS422">
        <v>52.88</v>
      </c>
      <c r="BU422" s="3">
        <v>45258</v>
      </c>
      <c r="BV422">
        <v>100.18</v>
      </c>
      <c r="BX422" s="3">
        <v>45258</v>
      </c>
      <c r="BY422">
        <v>92.5</v>
      </c>
      <c r="CA422" s="3">
        <v>45258</v>
      </c>
      <c r="CB422">
        <v>47.85</v>
      </c>
      <c r="CD422" s="3">
        <v>45258</v>
      </c>
      <c r="CE422">
        <v>58.58</v>
      </c>
      <c r="CG422" s="3">
        <v>45258</v>
      </c>
      <c r="CH422">
        <v>37.47</v>
      </c>
      <c r="CJ422" s="3">
        <v>45258</v>
      </c>
      <c r="CK422">
        <v>108.75</v>
      </c>
    </row>
    <row r="423" spans="1:89" x14ac:dyDescent="0.25">
      <c r="A423" s="3">
        <v>45259</v>
      </c>
      <c r="B423">
        <v>189.37</v>
      </c>
      <c r="D423" s="3">
        <v>45259</v>
      </c>
      <c r="E423">
        <v>340.26</v>
      </c>
      <c r="G423" s="3">
        <v>45259</v>
      </c>
      <c r="H423">
        <v>249.45</v>
      </c>
      <c r="J423" s="3">
        <v>45259</v>
      </c>
      <c r="K423">
        <v>378.85</v>
      </c>
      <c r="M423" s="3">
        <v>45259</v>
      </c>
      <c r="N423">
        <v>266.60000000000002</v>
      </c>
      <c r="P423" s="3">
        <v>45259</v>
      </c>
      <c r="Q423">
        <v>311.02</v>
      </c>
      <c r="S423" s="3">
        <v>45259</v>
      </c>
      <c r="T423">
        <v>273.72000000000003</v>
      </c>
      <c r="V423" s="3">
        <v>45259</v>
      </c>
      <c r="W423">
        <v>167.43</v>
      </c>
      <c r="Y423" s="3">
        <v>45259</v>
      </c>
      <c r="Z423">
        <v>280.38</v>
      </c>
      <c r="AB423" s="3">
        <v>45259</v>
      </c>
      <c r="AC423">
        <v>154.32</v>
      </c>
      <c r="AE423" s="3">
        <v>45259</v>
      </c>
      <c r="AF423">
        <v>534.98</v>
      </c>
      <c r="AH423" s="3">
        <v>45259</v>
      </c>
      <c r="AI423">
        <v>254.23</v>
      </c>
      <c r="AK423" s="3">
        <v>45259</v>
      </c>
      <c r="AL423">
        <v>177.44</v>
      </c>
      <c r="AN423" s="3">
        <v>45259</v>
      </c>
      <c r="AO423">
        <v>152.11000000000001</v>
      </c>
      <c r="AQ423" s="3">
        <v>45259</v>
      </c>
      <c r="AR423">
        <v>156.41</v>
      </c>
      <c r="AT423" s="3">
        <v>45259</v>
      </c>
      <c r="AU423">
        <v>183.02500000000001</v>
      </c>
      <c r="AW423" s="3">
        <v>45259</v>
      </c>
      <c r="AX423">
        <v>146.32</v>
      </c>
      <c r="AZ423" s="3">
        <v>45259</v>
      </c>
      <c r="BA423">
        <v>224.43</v>
      </c>
      <c r="BC423" s="3">
        <v>45259</v>
      </c>
      <c r="BD423">
        <v>143.91</v>
      </c>
      <c r="BF423" s="3">
        <v>45259</v>
      </c>
      <c r="BG423">
        <v>48.14</v>
      </c>
      <c r="BI423" s="3">
        <v>45259</v>
      </c>
      <c r="BJ423">
        <v>230.35</v>
      </c>
      <c r="BL423" s="3">
        <v>45259</v>
      </c>
      <c r="BM423">
        <v>82.328000000000003</v>
      </c>
      <c r="BO423" s="3">
        <v>45259</v>
      </c>
      <c r="BP423">
        <v>151.13</v>
      </c>
      <c r="BR423" s="3">
        <v>45259</v>
      </c>
      <c r="BS423">
        <v>52.026699999999998</v>
      </c>
      <c r="BU423" s="3">
        <v>45259</v>
      </c>
      <c r="BV423">
        <v>101.13</v>
      </c>
      <c r="BX423" s="3">
        <v>45259</v>
      </c>
      <c r="BY423">
        <v>92.5</v>
      </c>
      <c r="CA423" s="3">
        <v>45259</v>
      </c>
      <c r="CB423">
        <v>48.05</v>
      </c>
      <c r="CD423" s="3">
        <v>45259</v>
      </c>
      <c r="CE423">
        <v>58.23</v>
      </c>
      <c r="CG423" s="3">
        <v>45259</v>
      </c>
      <c r="CH423">
        <v>37.76</v>
      </c>
      <c r="CJ423" s="3">
        <v>45259</v>
      </c>
      <c r="CK423">
        <v>110.37</v>
      </c>
    </row>
    <row r="424" spans="1:89" x14ac:dyDescent="0.25">
      <c r="A424" s="3">
        <v>45260</v>
      </c>
      <c r="B424">
        <v>189.95</v>
      </c>
      <c r="D424" s="3">
        <v>45260</v>
      </c>
      <c r="E424">
        <v>341.54</v>
      </c>
      <c r="G424" s="3">
        <v>45260</v>
      </c>
      <c r="H424">
        <v>250.72</v>
      </c>
      <c r="J424" s="3">
        <v>45260</v>
      </c>
      <c r="K424">
        <v>378.91</v>
      </c>
      <c r="M424" s="3">
        <v>45260</v>
      </c>
      <c r="N424">
        <v>269.64</v>
      </c>
      <c r="P424" s="3">
        <v>45260</v>
      </c>
      <c r="Q424">
        <v>313.49</v>
      </c>
      <c r="S424" s="3">
        <v>45260</v>
      </c>
      <c r="T424">
        <v>278.8</v>
      </c>
      <c r="V424" s="3">
        <v>45260</v>
      </c>
      <c r="W424">
        <v>170.77</v>
      </c>
      <c r="Y424" s="3">
        <v>45260</v>
      </c>
      <c r="Z424">
        <v>281.83999999999997</v>
      </c>
      <c r="AB424" s="3">
        <v>45260</v>
      </c>
      <c r="AC424">
        <v>156.08000000000001</v>
      </c>
      <c r="AE424" s="3">
        <v>45260</v>
      </c>
      <c r="AF424">
        <v>552.97</v>
      </c>
      <c r="AH424" s="3">
        <v>45260</v>
      </c>
      <c r="AI424">
        <v>256.68</v>
      </c>
      <c r="AK424" s="3">
        <v>45260</v>
      </c>
      <c r="AL424">
        <v>180.62</v>
      </c>
      <c r="AN424" s="3">
        <v>45260</v>
      </c>
      <c r="AO424">
        <v>154.66</v>
      </c>
      <c r="AQ424" s="3">
        <v>45260</v>
      </c>
      <c r="AR424">
        <v>158.56</v>
      </c>
      <c r="AT424" s="3">
        <v>45260</v>
      </c>
      <c r="AU424">
        <v>184.589</v>
      </c>
      <c r="AW424" s="3">
        <v>45260</v>
      </c>
      <c r="AX424">
        <v>146.09</v>
      </c>
      <c r="AZ424" s="3">
        <v>45260</v>
      </c>
      <c r="BA424">
        <v>231.63</v>
      </c>
      <c r="BC424" s="3">
        <v>45260</v>
      </c>
      <c r="BD424">
        <v>143.6</v>
      </c>
      <c r="BF424" s="3">
        <v>45260</v>
      </c>
      <c r="BG424">
        <v>46.77</v>
      </c>
      <c r="BI424" s="3">
        <v>45260</v>
      </c>
      <c r="BJ424">
        <v>251.9</v>
      </c>
      <c r="BL424" s="3">
        <v>45260</v>
      </c>
      <c r="BM424">
        <v>82.83</v>
      </c>
      <c r="BO424" s="3">
        <v>45260</v>
      </c>
      <c r="BP424">
        <v>153.52000000000001</v>
      </c>
      <c r="BR424" s="3">
        <v>45260</v>
      </c>
      <c r="BS424">
        <v>51.896700000000003</v>
      </c>
      <c r="BU424" s="3">
        <v>45260</v>
      </c>
      <c r="BV424">
        <v>102.48</v>
      </c>
      <c r="BX424" s="3">
        <v>45260</v>
      </c>
      <c r="BY424">
        <v>92.69</v>
      </c>
      <c r="CA424" s="3">
        <v>45260</v>
      </c>
      <c r="CB424">
        <v>48.38</v>
      </c>
      <c r="CD424" s="3">
        <v>45260</v>
      </c>
      <c r="CE424">
        <v>58.44</v>
      </c>
      <c r="CG424" s="3">
        <v>45260</v>
      </c>
      <c r="CH424">
        <v>38.33</v>
      </c>
      <c r="CJ424" s="3">
        <v>45260</v>
      </c>
      <c r="CK424">
        <v>110.27</v>
      </c>
    </row>
    <row r="425" spans="1:89" x14ac:dyDescent="0.25">
      <c r="A425" s="3">
        <v>45261</v>
      </c>
      <c r="B425">
        <v>191.24</v>
      </c>
      <c r="D425" s="3">
        <v>45261</v>
      </c>
      <c r="E425">
        <v>348.43</v>
      </c>
      <c r="G425" s="3">
        <v>45261</v>
      </c>
      <c r="H425">
        <v>256.76</v>
      </c>
      <c r="J425" s="3">
        <v>45261</v>
      </c>
      <c r="K425">
        <v>374.51</v>
      </c>
      <c r="M425" s="3">
        <v>45261</v>
      </c>
      <c r="N425">
        <v>272.45</v>
      </c>
      <c r="P425" s="3">
        <v>45261</v>
      </c>
      <c r="Q425">
        <v>319.62</v>
      </c>
      <c r="S425" s="3">
        <v>45261</v>
      </c>
      <c r="T425">
        <v>282.33</v>
      </c>
      <c r="V425" s="3">
        <v>45261</v>
      </c>
      <c r="W425">
        <v>173.76</v>
      </c>
      <c r="Y425" s="3">
        <v>45261</v>
      </c>
      <c r="Z425">
        <v>285.95999999999998</v>
      </c>
      <c r="AB425" s="3">
        <v>45261</v>
      </c>
      <c r="AC425">
        <v>156.84</v>
      </c>
      <c r="AE425" s="3">
        <v>45261</v>
      </c>
      <c r="AF425">
        <v>547.16</v>
      </c>
      <c r="AH425" s="3">
        <v>45261</v>
      </c>
      <c r="AI425">
        <v>256.45</v>
      </c>
      <c r="AK425" s="3">
        <v>45261</v>
      </c>
      <c r="AL425">
        <v>181.98</v>
      </c>
      <c r="AN425" s="3">
        <v>45261</v>
      </c>
      <c r="AO425">
        <v>158.38</v>
      </c>
      <c r="AQ425" s="3">
        <v>45261</v>
      </c>
      <c r="AR425">
        <v>160.55000000000001</v>
      </c>
      <c r="AT425" s="3">
        <v>45261</v>
      </c>
      <c r="AU425">
        <v>186.34139999999999</v>
      </c>
      <c r="AW425" s="3">
        <v>45261</v>
      </c>
      <c r="AX425">
        <v>147.03</v>
      </c>
      <c r="AZ425" s="3">
        <v>45261</v>
      </c>
      <c r="BA425">
        <v>233.87</v>
      </c>
      <c r="BC425" s="3">
        <v>45261</v>
      </c>
      <c r="BD425">
        <v>144.81</v>
      </c>
      <c r="BF425" s="3">
        <v>45261</v>
      </c>
      <c r="BG425">
        <v>46.765000000000001</v>
      </c>
      <c r="BI425" s="3">
        <v>45261</v>
      </c>
      <c r="BJ425">
        <v>260</v>
      </c>
      <c r="BL425" s="3">
        <v>45261</v>
      </c>
      <c r="BM425">
        <v>83.481999999999999</v>
      </c>
      <c r="BO425" s="3">
        <v>45261</v>
      </c>
      <c r="BP425">
        <v>152.66</v>
      </c>
      <c r="BR425" s="3">
        <v>45261</v>
      </c>
      <c r="BS425">
        <v>51.4467</v>
      </c>
      <c r="BU425" s="3">
        <v>45261</v>
      </c>
      <c r="BV425">
        <v>103.46</v>
      </c>
      <c r="BX425" s="3">
        <v>45261</v>
      </c>
      <c r="BY425">
        <v>92.58</v>
      </c>
      <c r="CA425" s="3">
        <v>45261</v>
      </c>
      <c r="CB425">
        <v>48.47</v>
      </c>
      <c r="CD425" s="3">
        <v>45261</v>
      </c>
      <c r="CE425">
        <v>58.64</v>
      </c>
      <c r="CG425" s="3">
        <v>45261</v>
      </c>
      <c r="CH425">
        <v>38.58</v>
      </c>
      <c r="CJ425" s="3">
        <v>45261</v>
      </c>
      <c r="CK425">
        <v>113.48</v>
      </c>
    </row>
    <row r="426" spans="1:89" x14ac:dyDescent="0.25">
      <c r="A426" s="3">
        <v>45264</v>
      </c>
      <c r="B426">
        <v>189.43</v>
      </c>
      <c r="D426" s="3">
        <v>45264</v>
      </c>
      <c r="E426">
        <v>349.39</v>
      </c>
      <c r="G426" s="3">
        <v>45264</v>
      </c>
      <c r="H426">
        <v>254.75</v>
      </c>
      <c r="J426" s="3">
        <v>45264</v>
      </c>
      <c r="K426">
        <v>369.14</v>
      </c>
      <c r="M426" s="3">
        <v>45264</v>
      </c>
      <c r="N426">
        <v>272.54000000000002</v>
      </c>
      <c r="P426" s="3">
        <v>45264</v>
      </c>
      <c r="Q426">
        <v>324.02</v>
      </c>
      <c r="S426" s="3">
        <v>45264</v>
      </c>
      <c r="T426">
        <v>281.45999999999998</v>
      </c>
      <c r="V426" s="3">
        <v>45264</v>
      </c>
      <c r="W426">
        <v>173.25</v>
      </c>
      <c r="Y426" s="3">
        <v>45264</v>
      </c>
      <c r="Z426">
        <v>286.13</v>
      </c>
      <c r="AB426" s="3">
        <v>45264</v>
      </c>
      <c r="AC426">
        <v>157.99</v>
      </c>
      <c r="AE426" s="3">
        <v>45264</v>
      </c>
      <c r="AF426">
        <v>548.28</v>
      </c>
      <c r="AH426" s="3">
        <v>45264</v>
      </c>
      <c r="AI426">
        <v>254.44</v>
      </c>
      <c r="AK426" s="3">
        <v>45264</v>
      </c>
      <c r="AL426">
        <v>183.19</v>
      </c>
      <c r="AN426" s="3">
        <v>45264</v>
      </c>
      <c r="AO426">
        <v>158.88</v>
      </c>
      <c r="AQ426" s="3">
        <v>45264</v>
      </c>
      <c r="AR426">
        <v>161.1</v>
      </c>
      <c r="AT426" s="3">
        <v>45264</v>
      </c>
      <c r="AU426">
        <v>186.8878</v>
      </c>
      <c r="AW426" s="3">
        <v>45264</v>
      </c>
      <c r="AX426">
        <v>144.84</v>
      </c>
      <c r="AZ426" s="3">
        <v>45264</v>
      </c>
      <c r="BA426">
        <v>234.87</v>
      </c>
      <c r="BC426" s="3">
        <v>45264</v>
      </c>
      <c r="BD426">
        <v>144.87</v>
      </c>
      <c r="BF426" s="3">
        <v>45264</v>
      </c>
      <c r="BG426">
        <v>45.51</v>
      </c>
      <c r="BI426" s="3">
        <v>45264</v>
      </c>
      <c r="BJ426">
        <v>250.66</v>
      </c>
      <c r="BL426" s="3">
        <v>45264</v>
      </c>
      <c r="BM426">
        <v>86.483999999999995</v>
      </c>
      <c r="BO426" s="3">
        <v>45264</v>
      </c>
      <c r="BP426">
        <v>152.06</v>
      </c>
      <c r="BR426" s="3">
        <v>45264</v>
      </c>
      <c r="BS426">
        <v>51.433300000000003</v>
      </c>
      <c r="BU426" s="3">
        <v>45264</v>
      </c>
      <c r="BV426">
        <v>105.06</v>
      </c>
      <c r="BX426" s="3">
        <v>45264</v>
      </c>
      <c r="BY426">
        <v>92.01</v>
      </c>
      <c r="CA426" s="3">
        <v>45264</v>
      </c>
      <c r="CB426">
        <v>48.05</v>
      </c>
      <c r="CD426" s="3">
        <v>45264</v>
      </c>
      <c r="CE426">
        <v>58.57</v>
      </c>
      <c r="CG426" s="3">
        <v>45264</v>
      </c>
      <c r="CH426">
        <v>38.04</v>
      </c>
      <c r="CJ426" s="3">
        <v>45264</v>
      </c>
      <c r="CK426">
        <v>115.15</v>
      </c>
    </row>
    <row r="427" spans="1:89" x14ac:dyDescent="0.25">
      <c r="A427" s="3">
        <v>45265</v>
      </c>
      <c r="B427">
        <v>193.42</v>
      </c>
      <c r="D427" s="3">
        <v>45265</v>
      </c>
      <c r="E427">
        <v>341.75</v>
      </c>
      <c r="G427" s="3">
        <v>45265</v>
      </c>
      <c r="H427">
        <v>255.19</v>
      </c>
      <c r="J427" s="3">
        <v>45265</v>
      </c>
      <c r="K427">
        <v>372.52</v>
      </c>
      <c r="M427" s="3">
        <v>45265</v>
      </c>
      <c r="N427">
        <v>270.87</v>
      </c>
      <c r="P427" s="3">
        <v>45265</v>
      </c>
      <c r="Q427">
        <v>323.5</v>
      </c>
      <c r="S427" s="3">
        <v>45265</v>
      </c>
      <c r="T427">
        <v>283</v>
      </c>
      <c r="V427" s="3">
        <v>45265</v>
      </c>
      <c r="W427">
        <v>170.68</v>
      </c>
      <c r="Y427" s="3">
        <v>45265</v>
      </c>
      <c r="Z427">
        <v>286.54000000000002</v>
      </c>
      <c r="AB427" s="3">
        <v>45265</v>
      </c>
      <c r="AC427">
        <v>157.97</v>
      </c>
      <c r="AE427" s="3">
        <v>45265</v>
      </c>
      <c r="AF427">
        <v>550.26</v>
      </c>
      <c r="AH427" s="3">
        <v>45265</v>
      </c>
      <c r="AI427">
        <v>254.61</v>
      </c>
      <c r="AK427" s="3">
        <v>45265</v>
      </c>
      <c r="AL427">
        <v>183.66</v>
      </c>
      <c r="AN427" s="3">
        <v>45265</v>
      </c>
      <c r="AO427">
        <v>158.55000000000001</v>
      </c>
      <c r="AQ427" s="3">
        <v>45265</v>
      </c>
      <c r="AR427">
        <v>161.38999999999999</v>
      </c>
      <c r="AT427" s="3">
        <v>45265</v>
      </c>
      <c r="AU427">
        <v>185.55940000000001</v>
      </c>
      <c r="AW427" s="3">
        <v>45265</v>
      </c>
      <c r="AX427">
        <v>146.88</v>
      </c>
      <c r="AZ427" s="3">
        <v>45265</v>
      </c>
      <c r="BA427">
        <v>234.16</v>
      </c>
      <c r="BC427" s="3">
        <v>45265</v>
      </c>
      <c r="BD427">
        <v>142.86000000000001</v>
      </c>
      <c r="BF427" s="3">
        <v>45265</v>
      </c>
      <c r="BG427">
        <v>46.566000000000003</v>
      </c>
      <c r="BI427" s="3">
        <v>45265</v>
      </c>
      <c r="BJ427">
        <v>251.02</v>
      </c>
      <c r="BL427" s="3">
        <v>45265</v>
      </c>
      <c r="BM427">
        <v>85.02</v>
      </c>
      <c r="BO427" s="3">
        <v>45265</v>
      </c>
      <c r="BP427">
        <v>146.76</v>
      </c>
      <c r="BR427" s="3">
        <v>45265</v>
      </c>
      <c r="BS427">
        <v>51.91</v>
      </c>
      <c r="BU427" s="3">
        <v>45265</v>
      </c>
      <c r="BV427">
        <v>106.23</v>
      </c>
      <c r="BX427" s="3">
        <v>45265</v>
      </c>
      <c r="BY427">
        <v>90.79</v>
      </c>
      <c r="CA427" s="3">
        <v>45265</v>
      </c>
      <c r="CB427">
        <v>47.93</v>
      </c>
      <c r="CD427" s="3">
        <v>45265</v>
      </c>
      <c r="CE427">
        <v>58.66</v>
      </c>
      <c r="CG427" s="3">
        <v>45265</v>
      </c>
      <c r="CH427">
        <v>38.42</v>
      </c>
      <c r="CJ427" s="3">
        <v>45265</v>
      </c>
      <c r="CK427">
        <v>115.41</v>
      </c>
    </row>
    <row r="428" spans="1:89" x14ac:dyDescent="0.25">
      <c r="A428" s="3">
        <v>45266</v>
      </c>
      <c r="B428">
        <v>192.32</v>
      </c>
      <c r="D428" s="3">
        <v>45266</v>
      </c>
      <c r="E428">
        <v>341.97</v>
      </c>
      <c r="G428" s="3">
        <v>45266</v>
      </c>
      <c r="H428">
        <v>255.97</v>
      </c>
      <c r="J428" s="3">
        <v>45266</v>
      </c>
      <c r="K428">
        <v>368.8</v>
      </c>
      <c r="M428" s="3">
        <v>45266</v>
      </c>
      <c r="N428">
        <v>269.35000000000002</v>
      </c>
      <c r="P428" s="3">
        <v>45266</v>
      </c>
      <c r="Q428">
        <v>326.11</v>
      </c>
      <c r="S428" s="3">
        <v>45266</v>
      </c>
      <c r="T428">
        <v>286.70999999999998</v>
      </c>
      <c r="V428" s="3">
        <v>45266</v>
      </c>
      <c r="W428">
        <v>167.51</v>
      </c>
      <c r="Y428" s="3">
        <v>45266</v>
      </c>
      <c r="Z428">
        <v>286.86</v>
      </c>
      <c r="AB428" s="3">
        <v>45266</v>
      </c>
      <c r="AC428">
        <v>156.31</v>
      </c>
      <c r="AE428" s="3">
        <v>45266</v>
      </c>
      <c r="AF428">
        <v>549.53</v>
      </c>
      <c r="AH428" s="3">
        <v>45266</v>
      </c>
      <c r="AI428">
        <v>254.29</v>
      </c>
      <c r="AK428" s="3">
        <v>45266</v>
      </c>
      <c r="AL428">
        <v>183.13</v>
      </c>
      <c r="AN428" s="3">
        <v>45266</v>
      </c>
      <c r="AO428">
        <v>156.62</v>
      </c>
      <c r="AQ428" s="3">
        <v>45266</v>
      </c>
      <c r="AR428">
        <v>160.28</v>
      </c>
      <c r="AT428" s="3">
        <v>45266</v>
      </c>
      <c r="AU428">
        <v>186.35079999999999</v>
      </c>
      <c r="AW428" s="3">
        <v>45266</v>
      </c>
      <c r="AX428">
        <v>144.52000000000001</v>
      </c>
      <c r="AZ428" s="3">
        <v>45266</v>
      </c>
      <c r="BA428">
        <v>236.89</v>
      </c>
      <c r="BC428" s="3">
        <v>45266</v>
      </c>
      <c r="BD428">
        <v>142.53</v>
      </c>
      <c r="BF428" s="3">
        <v>45266</v>
      </c>
      <c r="BG428">
        <v>45.503</v>
      </c>
      <c r="BI428" s="3">
        <v>45266</v>
      </c>
      <c r="BJ428">
        <v>249.13</v>
      </c>
      <c r="BL428" s="3">
        <v>45266</v>
      </c>
      <c r="BM428">
        <v>85.94</v>
      </c>
      <c r="BO428" s="3">
        <v>45266</v>
      </c>
      <c r="BP428">
        <v>146.65</v>
      </c>
      <c r="BR428" s="3">
        <v>45266</v>
      </c>
      <c r="BS428">
        <v>51.346699999999998</v>
      </c>
      <c r="BU428" s="3">
        <v>45266</v>
      </c>
      <c r="BV428">
        <v>105.63</v>
      </c>
      <c r="BX428" s="3">
        <v>45266</v>
      </c>
      <c r="BY428">
        <v>91.5</v>
      </c>
      <c r="CA428" s="3">
        <v>45266</v>
      </c>
      <c r="CB428">
        <v>47.7</v>
      </c>
      <c r="CD428" s="3">
        <v>45266</v>
      </c>
      <c r="CE428">
        <v>58.6</v>
      </c>
      <c r="CG428" s="3">
        <v>45266</v>
      </c>
      <c r="CH428">
        <v>38.5</v>
      </c>
      <c r="CJ428" s="3">
        <v>45266</v>
      </c>
      <c r="CK428">
        <v>116.11</v>
      </c>
    </row>
    <row r="429" spans="1:89" x14ac:dyDescent="0.25">
      <c r="A429" s="3">
        <v>45267</v>
      </c>
      <c r="B429">
        <v>194.27</v>
      </c>
      <c r="D429" s="3">
        <v>45267</v>
      </c>
      <c r="E429">
        <v>344.62</v>
      </c>
      <c r="G429" s="3">
        <v>45267</v>
      </c>
      <c r="H429">
        <v>257.41000000000003</v>
      </c>
      <c r="J429" s="3">
        <v>45267</v>
      </c>
      <c r="K429">
        <v>370.95</v>
      </c>
      <c r="M429" s="3">
        <v>45267</v>
      </c>
      <c r="N429">
        <v>271.31</v>
      </c>
      <c r="P429" s="3">
        <v>45267</v>
      </c>
      <c r="Q429">
        <v>326.17</v>
      </c>
      <c r="S429" s="3">
        <v>45267</v>
      </c>
      <c r="T429">
        <v>291.58</v>
      </c>
      <c r="V429" s="3">
        <v>45267</v>
      </c>
      <c r="W429">
        <v>168.62</v>
      </c>
      <c r="Y429" s="3">
        <v>45267</v>
      </c>
      <c r="Z429">
        <v>286.79000000000002</v>
      </c>
      <c r="AB429" s="3">
        <v>45267</v>
      </c>
      <c r="AC429">
        <v>156.79</v>
      </c>
      <c r="AE429" s="3">
        <v>45267</v>
      </c>
      <c r="AF429">
        <v>548.27</v>
      </c>
      <c r="AH429" s="3">
        <v>45267</v>
      </c>
      <c r="AI429">
        <v>255.82</v>
      </c>
      <c r="AK429" s="3">
        <v>45267</v>
      </c>
      <c r="AL429">
        <v>181.91</v>
      </c>
      <c r="AN429" s="3">
        <v>45267</v>
      </c>
      <c r="AO429">
        <v>155.4</v>
      </c>
      <c r="AQ429" s="3">
        <v>45267</v>
      </c>
      <c r="AR429">
        <v>160.22</v>
      </c>
      <c r="AT429" s="3">
        <v>45267</v>
      </c>
      <c r="AU429">
        <v>186.35079999999999</v>
      </c>
      <c r="AW429" s="3">
        <v>45267</v>
      </c>
      <c r="AX429">
        <v>146.88</v>
      </c>
      <c r="AZ429" s="3">
        <v>45267</v>
      </c>
      <c r="BA429">
        <v>237.33</v>
      </c>
      <c r="BC429" s="3">
        <v>45267</v>
      </c>
      <c r="BD429">
        <v>142.41999999999999</v>
      </c>
      <c r="BF429" s="3">
        <v>45267</v>
      </c>
      <c r="BG429">
        <v>46.595999999999997</v>
      </c>
      <c r="BI429" s="3">
        <v>45267</v>
      </c>
      <c r="BJ429">
        <v>248.85</v>
      </c>
      <c r="BL429" s="3">
        <v>45267</v>
      </c>
      <c r="BM429">
        <v>86.35</v>
      </c>
      <c r="BO429" s="3">
        <v>45267</v>
      </c>
      <c r="BP429">
        <v>146.5</v>
      </c>
      <c r="BR429" s="3">
        <v>45267</v>
      </c>
      <c r="BS429">
        <v>50.82</v>
      </c>
      <c r="BU429" s="3">
        <v>45267</v>
      </c>
      <c r="BV429">
        <v>103.88</v>
      </c>
      <c r="BX429" s="3">
        <v>45267</v>
      </c>
      <c r="BY429">
        <v>92.35</v>
      </c>
      <c r="CA429" s="3">
        <v>45267</v>
      </c>
      <c r="CB429">
        <v>48.26</v>
      </c>
      <c r="CD429" s="3">
        <v>45267</v>
      </c>
      <c r="CE429">
        <v>58.74</v>
      </c>
      <c r="CG429" s="3">
        <v>45267</v>
      </c>
      <c r="CH429">
        <v>38.65</v>
      </c>
      <c r="CJ429" s="3">
        <v>45267</v>
      </c>
      <c r="CK429">
        <v>114.81</v>
      </c>
    </row>
    <row r="430" spans="1:89" x14ac:dyDescent="0.25">
      <c r="A430" s="3">
        <v>45268</v>
      </c>
      <c r="B430">
        <v>195.71</v>
      </c>
      <c r="D430" s="3">
        <v>45268</v>
      </c>
      <c r="E430">
        <v>350.83</v>
      </c>
      <c r="G430" s="3">
        <v>45268</v>
      </c>
      <c r="H430">
        <v>259.5</v>
      </c>
      <c r="J430" s="3">
        <v>45268</v>
      </c>
      <c r="K430">
        <v>374.23</v>
      </c>
      <c r="M430" s="3">
        <v>45268</v>
      </c>
      <c r="N430">
        <v>269.12</v>
      </c>
      <c r="P430" s="3">
        <v>45268</v>
      </c>
      <c r="Q430">
        <v>326.47000000000003</v>
      </c>
      <c r="S430" s="3">
        <v>45268</v>
      </c>
      <c r="T430">
        <v>289.82</v>
      </c>
      <c r="V430" s="3">
        <v>45268</v>
      </c>
      <c r="W430">
        <v>168.43</v>
      </c>
      <c r="Y430" s="3">
        <v>45268</v>
      </c>
      <c r="Z430">
        <v>285.52999999999997</v>
      </c>
      <c r="AB430" s="3">
        <v>45268</v>
      </c>
      <c r="AC430">
        <v>158.52000000000001</v>
      </c>
      <c r="AE430" s="3">
        <v>45268</v>
      </c>
      <c r="AF430">
        <v>549.77</v>
      </c>
      <c r="AH430" s="3">
        <v>45268</v>
      </c>
      <c r="AI430">
        <v>255.74</v>
      </c>
      <c r="AK430" s="3">
        <v>45268</v>
      </c>
      <c r="AL430">
        <v>181.26</v>
      </c>
      <c r="AN430" s="3">
        <v>45268</v>
      </c>
      <c r="AO430">
        <v>154.41999999999999</v>
      </c>
      <c r="AQ430" s="3">
        <v>45268</v>
      </c>
      <c r="AR430">
        <v>161.96</v>
      </c>
      <c r="AT430" s="3">
        <v>45268</v>
      </c>
      <c r="AU430">
        <v>183.35470000000001</v>
      </c>
      <c r="AW430" s="3">
        <v>45268</v>
      </c>
      <c r="AX430">
        <v>147.41999999999999</v>
      </c>
      <c r="AZ430" s="3">
        <v>45268</v>
      </c>
      <c r="BA430">
        <v>244.7</v>
      </c>
      <c r="BC430" s="3">
        <v>45268</v>
      </c>
      <c r="BD430">
        <v>144.31</v>
      </c>
      <c r="BF430" s="3">
        <v>45268</v>
      </c>
      <c r="BG430">
        <v>47.506</v>
      </c>
      <c r="BI430" s="3">
        <v>45268</v>
      </c>
      <c r="BJ430">
        <v>250.81</v>
      </c>
      <c r="BL430" s="3">
        <v>45268</v>
      </c>
      <c r="BM430">
        <v>86.424999999999997</v>
      </c>
      <c r="BO430" s="3">
        <v>45268</v>
      </c>
      <c r="BP430">
        <v>145.15</v>
      </c>
      <c r="BR430" s="3">
        <v>45268</v>
      </c>
      <c r="BS430">
        <v>50.286700000000003</v>
      </c>
      <c r="BU430" s="3">
        <v>45268</v>
      </c>
      <c r="BV430">
        <v>103.75</v>
      </c>
      <c r="BX430" s="3">
        <v>45268</v>
      </c>
      <c r="BY430">
        <v>92.82</v>
      </c>
      <c r="CA430" s="3">
        <v>45268</v>
      </c>
      <c r="CB430">
        <v>48.38</v>
      </c>
      <c r="CD430" s="3">
        <v>45268</v>
      </c>
      <c r="CE430">
        <v>58.61</v>
      </c>
      <c r="CG430" s="3">
        <v>45268</v>
      </c>
      <c r="CH430">
        <v>38.25</v>
      </c>
      <c r="CJ430" s="3">
        <v>45268</v>
      </c>
      <c r="CK430">
        <v>115.91</v>
      </c>
    </row>
    <row r="431" spans="1:89" x14ac:dyDescent="0.25">
      <c r="A431" s="3">
        <v>45271</v>
      </c>
      <c r="B431">
        <v>193.18</v>
      </c>
      <c r="D431" s="3">
        <v>45271</v>
      </c>
      <c r="E431">
        <v>351.76</v>
      </c>
      <c r="G431" s="3">
        <v>45271</v>
      </c>
      <c r="H431">
        <v>260.92</v>
      </c>
      <c r="J431" s="3">
        <v>45271</v>
      </c>
      <c r="K431">
        <v>371.3</v>
      </c>
      <c r="M431" s="3">
        <v>45271</v>
      </c>
      <c r="N431">
        <v>272.14</v>
      </c>
      <c r="P431" s="3">
        <v>45271</v>
      </c>
      <c r="Q431">
        <v>331.33</v>
      </c>
      <c r="S431" s="3">
        <v>45271</v>
      </c>
      <c r="T431">
        <v>291.63</v>
      </c>
      <c r="V431" s="3">
        <v>45271</v>
      </c>
      <c r="W431">
        <v>168.39</v>
      </c>
      <c r="Y431" s="3">
        <v>45271</v>
      </c>
      <c r="Z431">
        <v>289.14999999999998</v>
      </c>
      <c r="AB431" s="3">
        <v>45271</v>
      </c>
      <c r="AC431">
        <v>159.1</v>
      </c>
      <c r="AE431" s="3">
        <v>45271</v>
      </c>
      <c r="AF431">
        <v>543.67999999999995</v>
      </c>
      <c r="AH431" s="3">
        <v>45271</v>
      </c>
      <c r="AI431">
        <v>256.52</v>
      </c>
      <c r="AK431" s="3">
        <v>45271</v>
      </c>
      <c r="AL431">
        <v>182.35</v>
      </c>
      <c r="AN431" s="3">
        <v>45271</v>
      </c>
      <c r="AO431">
        <v>155.06</v>
      </c>
      <c r="AQ431" s="3">
        <v>45271</v>
      </c>
      <c r="AR431">
        <v>163.51</v>
      </c>
      <c r="AT431" s="3">
        <v>45271</v>
      </c>
      <c r="AU431">
        <v>188.8004</v>
      </c>
      <c r="AW431" s="3">
        <v>45271</v>
      </c>
      <c r="AX431">
        <v>145.88999999999999</v>
      </c>
      <c r="AZ431" s="3">
        <v>45271</v>
      </c>
      <c r="BA431">
        <v>248.08</v>
      </c>
      <c r="BC431" s="3">
        <v>45271</v>
      </c>
      <c r="BD431">
        <v>144.35</v>
      </c>
      <c r="BF431" s="3">
        <v>45271</v>
      </c>
      <c r="BG431">
        <v>46.627000000000002</v>
      </c>
      <c r="BI431" s="3">
        <v>45271</v>
      </c>
      <c r="BJ431">
        <v>252.1</v>
      </c>
      <c r="BL431" s="3">
        <v>45271</v>
      </c>
      <c r="BM431">
        <v>86.248999999999995</v>
      </c>
      <c r="BO431" s="3">
        <v>45271</v>
      </c>
      <c r="BP431">
        <v>145.82</v>
      </c>
      <c r="BR431" s="3">
        <v>45271</v>
      </c>
      <c r="BS431">
        <v>50.4133</v>
      </c>
      <c r="BU431" s="3">
        <v>45271</v>
      </c>
      <c r="BV431">
        <v>104.37</v>
      </c>
      <c r="BX431" s="3">
        <v>45271</v>
      </c>
      <c r="BY431">
        <v>92.2</v>
      </c>
      <c r="CA431" s="3">
        <v>45271</v>
      </c>
      <c r="CB431">
        <v>49.39</v>
      </c>
      <c r="CD431" s="3">
        <v>45271</v>
      </c>
      <c r="CE431">
        <v>59.04</v>
      </c>
      <c r="CG431" s="3">
        <v>45271</v>
      </c>
      <c r="CH431">
        <v>37.67</v>
      </c>
      <c r="CJ431" s="3">
        <v>45271</v>
      </c>
      <c r="CK431">
        <v>118.61</v>
      </c>
    </row>
    <row r="432" spans="1:89" x14ac:dyDescent="0.25">
      <c r="A432" s="3">
        <v>45272</v>
      </c>
      <c r="B432">
        <v>194.71</v>
      </c>
      <c r="D432" s="3">
        <v>45272</v>
      </c>
      <c r="E432">
        <v>352.61</v>
      </c>
      <c r="G432" s="3">
        <v>45272</v>
      </c>
      <c r="H432">
        <v>261.43</v>
      </c>
      <c r="J432" s="3">
        <v>45272</v>
      </c>
      <c r="K432">
        <v>374.38</v>
      </c>
      <c r="M432" s="3">
        <v>45272</v>
      </c>
      <c r="N432">
        <v>273.99</v>
      </c>
      <c r="P432" s="3">
        <v>45272</v>
      </c>
      <c r="Q432">
        <v>333.2</v>
      </c>
      <c r="S432" s="3">
        <v>45272</v>
      </c>
      <c r="T432">
        <v>294.82</v>
      </c>
      <c r="V432" s="3">
        <v>45272</v>
      </c>
      <c r="W432">
        <v>171.04</v>
      </c>
      <c r="Y432" s="3">
        <v>45272</v>
      </c>
      <c r="Z432">
        <v>291.42</v>
      </c>
      <c r="AB432" s="3">
        <v>45272</v>
      </c>
      <c r="AC432">
        <v>160.52000000000001</v>
      </c>
      <c r="AE432" s="3">
        <v>45272</v>
      </c>
      <c r="AF432">
        <v>545.72</v>
      </c>
      <c r="AH432" s="3">
        <v>45272</v>
      </c>
      <c r="AI432">
        <v>259.56</v>
      </c>
      <c r="AK432" s="3">
        <v>45272</v>
      </c>
      <c r="AL432">
        <v>183.66</v>
      </c>
      <c r="AN432" s="3">
        <v>45272</v>
      </c>
      <c r="AO432">
        <v>155.07</v>
      </c>
      <c r="AQ432" s="3">
        <v>45272</v>
      </c>
      <c r="AR432">
        <v>164.71</v>
      </c>
      <c r="AT432" s="3">
        <v>45272</v>
      </c>
      <c r="AU432">
        <v>189.85570000000001</v>
      </c>
      <c r="AW432" s="3">
        <v>45272</v>
      </c>
      <c r="AX432">
        <v>147.47999999999999</v>
      </c>
      <c r="AZ432" s="3">
        <v>45272</v>
      </c>
      <c r="BA432">
        <v>248.63</v>
      </c>
      <c r="BC432" s="3">
        <v>45272</v>
      </c>
      <c r="BD432">
        <v>142.5</v>
      </c>
      <c r="BF432" s="3">
        <v>45272</v>
      </c>
      <c r="BG432">
        <v>47.656999999999996</v>
      </c>
      <c r="BI432" s="3">
        <v>45272</v>
      </c>
      <c r="BJ432">
        <v>256.45</v>
      </c>
      <c r="BL432" s="3">
        <v>45272</v>
      </c>
      <c r="BM432">
        <v>85.748000000000005</v>
      </c>
      <c r="BO432" s="3">
        <v>45272</v>
      </c>
      <c r="BP432">
        <v>145.94</v>
      </c>
      <c r="BR432" s="3">
        <v>45272</v>
      </c>
      <c r="BS432">
        <v>50.453299999999999</v>
      </c>
      <c r="BU432" s="3">
        <v>45272</v>
      </c>
      <c r="BV432">
        <v>104.36</v>
      </c>
      <c r="BX432" s="3">
        <v>45272</v>
      </c>
      <c r="BY432">
        <v>91.07</v>
      </c>
      <c r="CA432" s="3">
        <v>45272</v>
      </c>
      <c r="CB432">
        <v>49.33</v>
      </c>
      <c r="CD432" s="3">
        <v>45272</v>
      </c>
      <c r="CE432">
        <v>59.42</v>
      </c>
      <c r="CG432" s="3">
        <v>45272</v>
      </c>
      <c r="CH432">
        <v>37.299999999999997</v>
      </c>
      <c r="CJ432" s="3">
        <v>45272</v>
      </c>
      <c r="CK432">
        <v>119.64</v>
      </c>
    </row>
    <row r="433" spans="1:89" x14ac:dyDescent="0.25">
      <c r="A433" s="3">
        <v>45273</v>
      </c>
      <c r="B433">
        <v>197.96</v>
      </c>
      <c r="D433" s="3">
        <v>45273</v>
      </c>
      <c r="E433">
        <v>362.73</v>
      </c>
      <c r="G433" s="3">
        <v>45273</v>
      </c>
      <c r="H433">
        <v>267.97000000000003</v>
      </c>
      <c r="J433" s="3">
        <v>45273</v>
      </c>
      <c r="K433">
        <v>374.37</v>
      </c>
      <c r="M433" s="3">
        <v>45273</v>
      </c>
      <c r="N433">
        <v>281.62</v>
      </c>
      <c r="P433" s="3">
        <v>45273</v>
      </c>
      <c r="Q433">
        <v>343.4</v>
      </c>
      <c r="S433" s="3">
        <v>45273</v>
      </c>
      <c r="T433">
        <v>303.39</v>
      </c>
      <c r="V433" s="3">
        <v>45273</v>
      </c>
      <c r="W433">
        <v>174.56</v>
      </c>
      <c r="Y433" s="3">
        <v>45273</v>
      </c>
      <c r="Z433">
        <v>295.93</v>
      </c>
      <c r="AB433" s="3">
        <v>45273</v>
      </c>
      <c r="AC433">
        <v>161.06</v>
      </c>
      <c r="AE433" s="3">
        <v>45273</v>
      </c>
      <c r="AF433">
        <v>549.01</v>
      </c>
      <c r="AH433" s="3">
        <v>45273</v>
      </c>
      <c r="AI433">
        <v>262.38</v>
      </c>
      <c r="AK433" s="3">
        <v>45273</v>
      </c>
      <c r="AL433">
        <v>185.22</v>
      </c>
      <c r="AN433" s="3">
        <v>45273</v>
      </c>
      <c r="AO433">
        <v>155.79</v>
      </c>
      <c r="AQ433" s="3">
        <v>45273</v>
      </c>
      <c r="AR433">
        <v>163.62</v>
      </c>
      <c r="AT433" s="3">
        <v>45273</v>
      </c>
      <c r="AU433">
        <v>191.3349</v>
      </c>
      <c r="AW433" s="3">
        <v>45273</v>
      </c>
      <c r="AX433">
        <v>148.84</v>
      </c>
      <c r="AZ433" s="3">
        <v>45273</v>
      </c>
      <c r="BA433">
        <v>250.91</v>
      </c>
      <c r="BC433" s="3">
        <v>45273</v>
      </c>
      <c r="BD433">
        <v>144.61000000000001</v>
      </c>
      <c r="BF433" s="3">
        <v>45273</v>
      </c>
      <c r="BG433">
        <v>48.088000000000001</v>
      </c>
      <c r="BI433" s="3">
        <v>45273</v>
      </c>
      <c r="BJ433">
        <v>257.32</v>
      </c>
      <c r="BL433" s="3">
        <v>45273</v>
      </c>
      <c r="BM433">
        <v>87.111000000000004</v>
      </c>
      <c r="BO433" s="3">
        <v>45273</v>
      </c>
      <c r="BP433">
        <v>148.58000000000001</v>
      </c>
      <c r="BR433" s="3">
        <v>45273</v>
      </c>
      <c r="BS433">
        <v>51.35</v>
      </c>
      <c r="BU433" s="3">
        <v>45273</v>
      </c>
      <c r="BV433">
        <v>107.11</v>
      </c>
      <c r="BX433" s="3">
        <v>45273</v>
      </c>
      <c r="BY433">
        <v>92.83</v>
      </c>
      <c r="CA433" s="3">
        <v>45273</v>
      </c>
      <c r="CB433">
        <v>49.69</v>
      </c>
      <c r="CD433" s="3">
        <v>45273</v>
      </c>
      <c r="CE433">
        <v>59.93</v>
      </c>
      <c r="CG433" s="3">
        <v>45273</v>
      </c>
      <c r="CH433">
        <v>36.99</v>
      </c>
      <c r="CJ433" s="3">
        <v>45273</v>
      </c>
      <c r="CK433">
        <v>121.17</v>
      </c>
    </row>
    <row r="434" spans="1:89" x14ac:dyDescent="0.25">
      <c r="A434" s="3">
        <v>45274</v>
      </c>
      <c r="B434">
        <v>198.11</v>
      </c>
      <c r="D434" s="3">
        <v>45274</v>
      </c>
      <c r="E434">
        <v>383.47</v>
      </c>
      <c r="G434" s="3">
        <v>45274</v>
      </c>
      <c r="H434">
        <v>285.17</v>
      </c>
      <c r="J434" s="3">
        <v>45274</v>
      </c>
      <c r="K434">
        <v>365.93</v>
      </c>
      <c r="M434" s="3">
        <v>45274</v>
      </c>
      <c r="N434">
        <v>276.32</v>
      </c>
      <c r="P434" s="3">
        <v>45274</v>
      </c>
      <c r="Q434">
        <v>351.81</v>
      </c>
      <c r="S434" s="3">
        <v>45274</v>
      </c>
      <c r="T434">
        <v>306.77</v>
      </c>
      <c r="V434" s="3">
        <v>45274</v>
      </c>
      <c r="W434">
        <v>178.86</v>
      </c>
      <c r="Y434" s="3">
        <v>45274</v>
      </c>
      <c r="Z434">
        <v>290.02</v>
      </c>
      <c r="AB434" s="3">
        <v>45274</v>
      </c>
      <c r="AC434">
        <v>163.99</v>
      </c>
      <c r="AE434" s="3">
        <v>45274</v>
      </c>
      <c r="AF434">
        <v>534.24</v>
      </c>
      <c r="AH434" s="3">
        <v>45274</v>
      </c>
      <c r="AI434">
        <v>258.73</v>
      </c>
      <c r="AK434" s="3">
        <v>45274</v>
      </c>
      <c r="AL434">
        <v>182.77</v>
      </c>
      <c r="AN434" s="3">
        <v>45274</v>
      </c>
      <c r="AO434">
        <v>156.87</v>
      </c>
      <c r="AQ434" s="3">
        <v>45274</v>
      </c>
      <c r="AR434">
        <v>162.91</v>
      </c>
      <c r="AT434" s="3">
        <v>45274</v>
      </c>
      <c r="AU434">
        <v>191.64580000000001</v>
      </c>
      <c r="AW434" s="3">
        <v>45274</v>
      </c>
      <c r="AX434">
        <v>147.41999999999999</v>
      </c>
      <c r="AZ434" s="3">
        <v>45274</v>
      </c>
      <c r="BA434">
        <v>256.24</v>
      </c>
      <c r="BC434" s="3">
        <v>45274</v>
      </c>
      <c r="BD434">
        <v>149.93</v>
      </c>
      <c r="BF434" s="3">
        <v>45274</v>
      </c>
      <c r="BG434">
        <v>48.35</v>
      </c>
      <c r="BI434" s="3">
        <v>45274</v>
      </c>
      <c r="BJ434">
        <v>257.20999999999998</v>
      </c>
      <c r="BL434" s="3">
        <v>45274</v>
      </c>
      <c r="BM434">
        <v>89.492999999999995</v>
      </c>
      <c r="BO434" s="3">
        <v>45274</v>
      </c>
      <c r="BP434">
        <v>144.66</v>
      </c>
      <c r="BR434" s="3">
        <v>45274</v>
      </c>
      <c r="BS434">
        <v>50.723300000000002</v>
      </c>
      <c r="BU434" s="3">
        <v>45274</v>
      </c>
      <c r="BV434">
        <v>105.88</v>
      </c>
      <c r="BX434" s="3">
        <v>45274</v>
      </c>
      <c r="BY434">
        <v>93.94</v>
      </c>
      <c r="CA434" s="3">
        <v>45274</v>
      </c>
      <c r="CB434">
        <v>49.44</v>
      </c>
      <c r="CD434" s="3">
        <v>45274</v>
      </c>
      <c r="CE434">
        <v>59.04</v>
      </c>
      <c r="CG434" s="3">
        <v>45274</v>
      </c>
      <c r="CH434">
        <v>37.869999999999997</v>
      </c>
      <c r="CJ434" s="3">
        <v>45274</v>
      </c>
      <c r="CK434">
        <v>121.02</v>
      </c>
    </row>
    <row r="435" spans="1:89" x14ac:dyDescent="0.25">
      <c r="A435" s="3">
        <v>45275</v>
      </c>
      <c r="B435">
        <v>197.57</v>
      </c>
      <c r="D435" s="3">
        <v>45275</v>
      </c>
      <c r="E435">
        <v>380.51</v>
      </c>
      <c r="G435" s="3">
        <v>45275</v>
      </c>
      <c r="H435">
        <v>285.74</v>
      </c>
      <c r="J435" s="3">
        <v>45275</v>
      </c>
      <c r="K435">
        <v>370.73</v>
      </c>
      <c r="M435" s="3">
        <v>45275</v>
      </c>
      <c r="N435">
        <v>275.45</v>
      </c>
      <c r="P435" s="3">
        <v>45275</v>
      </c>
      <c r="Q435">
        <v>354</v>
      </c>
      <c r="S435" s="3">
        <v>45275</v>
      </c>
      <c r="T435">
        <v>309.77</v>
      </c>
      <c r="V435" s="3">
        <v>45275</v>
      </c>
      <c r="W435">
        <v>180.51</v>
      </c>
      <c r="Y435" s="3">
        <v>45275</v>
      </c>
      <c r="Z435">
        <v>287.27</v>
      </c>
      <c r="AB435" s="3">
        <v>45275</v>
      </c>
      <c r="AC435">
        <v>165.23</v>
      </c>
      <c r="AE435" s="3">
        <v>45275</v>
      </c>
      <c r="AF435">
        <v>531.12</v>
      </c>
      <c r="AH435" s="3">
        <v>45275</v>
      </c>
      <c r="AI435">
        <v>258.02999999999997</v>
      </c>
      <c r="AK435" s="3">
        <v>45275</v>
      </c>
      <c r="AL435">
        <v>182.81</v>
      </c>
      <c r="AN435" s="3">
        <v>45275</v>
      </c>
      <c r="AO435">
        <v>155.16</v>
      </c>
      <c r="AQ435" s="3">
        <v>45275</v>
      </c>
      <c r="AR435">
        <v>162.22999999999999</v>
      </c>
      <c r="AT435" s="3">
        <v>45275</v>
      </c>
      <c r="AU435">
        <v>191.63640000000001</v>
      </c>
      <c r="AW435" s="3">
        <v>45275</v>
      </c>
      <c r="AX435">
        <v>149.97</v>
      </c>
      <c r="AZ435" s="3">
        <v>45275</v>
      </c>
      <c r="BA435">
        <v>264.27</v>
      </c>
      <c r="BC435" s="3">
        <v>45275</v>
      </c>
      <c r="BD435">
        <v>149.35</v>
      </c>
      <c r="BF435" s="3">
        <v>45275</v>
      </c>
      <c r="BG435">
        <v>48.89</v>
      </c>
      <c r="BI435" s="3">
        <v>45275</v>
      </c>
      <c r="BJ435">
        <v>261.60000000000002</v>
      </c>
      <c r="BL435" s="3">
        <v>45275</v>
      </c>
      <c r="BM435">
        <v>89.442999999999998</v>
      </c>
      <c r="BO435" s="3">
        <v>45275</v>
      </c>
      <c r="BP435">
        <v>143.96</v>
      </c>
      <c r="BR435" s="3">
        <v>45275</v>
      </c>
      <c r="BS435">
        <v>50.9133</v>
      </c>
      <c r="BU435" s="3">
        <v>45275</v>
      </c>
      <c r="BV435">
        <v>105.11</v>
      </c>
      <c r="BX435" s="3">
        <v>45275</v>
      </c>
      <c r="BY435">
        <v>93.46</v>
      </c>
      <c r="CA435" s="3">
        <v>45275</v>
      </c>
      <c r="CB435">
        <v>49.87</v>
      </c>
      <c r="CD435" s="3">
        <v>45275</v>
      </c>
      <c r="CE435">
        <v>58.6</v>
      </c>
      <c r="CG435" s="3">
        <v>45275</v>
      </c>
      <c r="CH435">
        <v>37.369999999999997</v>
      </c>
      <c r="CJ435" s="3">
        <v>45275</v>
      </c>
      <c r="CK435">
        <v>121.55</v>
      </c>
    </row>
    <row r="436" spans="1:89" x14ac:dyDescent="0.25">
      <c r="A436" s="3">
        <v>45278</v>
      </c>
      <c r="B436">
        <v>195.89</v>
      </c>
      <c r="D436" s="3">
        <v>45278</v>
      </c>
      <c r="E436">
        <v>376.4</v>
      </c>
      <c r="G436" s="3">
        <v>45278</v>
      </c>
      <c r="H436">
        <v>285.70999999999998</v>
      </c>
      <c r="J436" s="3">
        <v>45278</v>
      </c>
      <c r="K436">
        <v>372.65</v>
      </c>
      <c r="M436" s="3">
        <v>45278</v>
      </c>
      <c r="N436">
        <v>275.48</v>
      </c>
      <c r="P436" s="3">
        <v>45278</v>
      </c>
      <c r="Q436">
        <v>350.81</v>
      </c>
      <c r="S436" s="3">
        <v>45278</v>
      </c>
      <c r="T436">
        <v>308.37</v>
      </c>
      <c r="V436" s="3">
        <v>45278</v>
      </c>
      <c r="W436">
        <v>182.76</v>
      </c>
      <c r="Y436" s="3">
        <v>45278</v>
      </c>
      <c r="Z436">
        <v>290.23</v>
      </c>
      <c r="AB436" s="3">
        <v>45278</v>
      </c>
      <c r="AC436">
        <v>166.23</v>
      </c>
      <c r="AE436" s="3">
        <v>45278</v>
      </c>
      <c r="AF436">
        <v>526.54999999999995</v>
      </c>
      <c r="AH436" s="3">
        <v>45278</v>
      </c>
      <c r="AI436">
        <v>258.37</v>
      </c>
      <c r="AK436" s="3">
        <v>45278</v>
      </c>
      <c r="AL436">
        <v>183.41</v>
      </c>
      <c r="AN436" s="3">
        <v>45278</v>
      </c>
      <c r="AO436">
        <v>155.44</v>
      </c>
      <c r="AQ436" s="3">
        <v>45278</v>
      </c>
      <c r="AR436">
        <v>162.74</v>
      </c>
      <c r="AT436" s="3">
        <v>45278</v>
      </c>
      <c r="AU436">
        <v>193.238</v>
      </c>
      <c r="AW436" s="3">
        <v>45278</v>
      </c>
      <c r="AX436">
        <v>154.07</v>
      </c>
      <c r="AZ436" s="3">
        <v>45278</v>
      </c>
      <c r="BA436">
        <v>260.41000000000003</v>
      </c>
      <c r="BC436" s="3">
        <v>45278</v>
      </c>
      <c r="BD436">
        <v>149.68</v>
      </c>
      <c r="BF436" s="3">
        <v>45278</v>
      </c>
      <c r="BG436">
        <v>50.076999999999998</v>
      </c>
      <c r="BI436" s="3">
        <v>45278</v>
      </c>
      <c r="BJ436">
        <v>263.58999999999997</v>
      </c>
      <c r="BL436" s="3">
        <v>45278</v>
      </c>
      <c r="BM436">
        <v>88.515000000000001</v>
      </c>
      <c r="BO436" s="3">
        <v>45278</v>
      </c>
      <c r="BP436">
        <v>146.16999999999999</v>
      </c>
      <c r="BR436" s="3">
        <v>45278</v>
      </c>
      <c r="BS436">
        <v>51.656700000000001</v>
      </c>
      <c r="BU436" s="3">
        <v>45278</v>
      </c>
      <c r="BV436">
        <v>106.04</v>
      </c>
      <c r="BX436" s="3">
        <v>45278</v>
      </c>
      <c r="BY436">
        <v>92.86</v>
      </c>
      <c r="CA436" s="3">
        <v>45278</v>
      </c>
      <c r="CB436">
        <v>50.24</v>
      </c>
      <c r="CD436" s="3">
        <v>45278</v>
      </c>
      <c r="CE436">
        <v>59.02</v>
      </c>
      <c r="CG436" s="3">
        <v>45278</v>
      </c>
      <c r="CH436">
        <v>37.67</v>
      </c>
      <c r="CJ436" s="3">
        <v>45278</v>
      </c>
      <c r="CK436">
        <v>121.14</v>
      </c>
    </row>
    <row r="437" spans="1:89" x14ac:dyDescent="0.25">
      <c r="A437" s="3">
        <v>45279</v>
      </c>
      <c r="B437">
        <v>196.94</v>
      </c>
      <c r="D437" s="3">
        <v>45279</v>
      </c>
      <c r="E437">
        <v>382.45</v>
      </c>
      <c r="G437" s="3">
        <v>45279</v>
      </c>
      <c r="H437">
        <v>292.95999999999998</v>
      </c>
      <c r="J437" s="3">
        <v>45279</v>
      </c>
      <c r="K437">
        <v>373.26</v>
      </c>
      <c r="M437" s="3">
        <v>45279</v>
      </c>
      <c r="N437">
        <v>278.44</v>
      </c>
      <c r="P437" s="3">
        <v>45279</v>
      </c>
      <c r="Q437">
        <v>352.07</v>
      </c>
      <c r="S437" s="3">
        <v>45279</v>
      </c>
      <c r="T437">
        <v>307.20999999999998</v>
      </c>
      <c r="V437" s="3">
        <v>45279</v>
      </c>
      <c r="W437">
        <v>185.75</v>
      </c>
      <c r="Y437" s="3">
        <v>45279</v>
      </c>
      <c r="Z437">
        <v>290.73</v>
      </c>
      <c r="AB437" s="3">
        <v>45279</v>
      </c>
      <c r="AC437">
        <v>168.45</v>
      </c>
      <c r="AE437" s="3">
        <v>45279</v>
      </c>
      <c r="AF437">
        <v>524.04</v>
      </c>
      <c r="AH437" s="3">
        <v>45279</v>
      </c>
      <c r="AI437">
        <v>259.99</v>
      </c>
      <c r="AK437" s="3">
        <v>45279</v>
      </c>
      <c r="AL437">
        <v>186.18</v>
      </c>
      <c r="AN437" s="3">
        <v>45279</v>
      </c>
      <c r="AO437">
        <v>156.46</v>
      </c>
      <c r="AQ437" s="3">
        <v>45279</v>
      </c>
      <c r="AR437">
        <v>161.56</v>
      </c>
      <c r="AT437" s="3">
        <v>45279</v>
      </c>
      <c r="AU437">
        <v>192.767</v>
      </c>
      <c r="AW437" s="3">
        <v>45279</v>
      </c>
      <c r="AX437">
        <v>153.79</v>
      </c>
      <c r="AZ437" s="3">
        <v>45279</v>
      </c>
      <c r="BA437">
        <v>263.51</v>
      </c>
      <c r="BC437" s="3">
        <v>45279</v>
      </c>
      <c r="BD437">
        <v>151.63999999999999</v>
      </c>
      <c r="BF437" s="3">
        <v>45279</v>
      </c>
      <c r="BG437">
        <v>49.603999999999999</v>
      </c>
      <c r="BI437" s="3">
        <v>45279</v>
      </c>
      <c r="BJ437">
        <v>264.33999999999997</v>
      </c>
      <c r="BL437" s="3">
        <v>45279</v>
      </c>
      <c r="BM437">
        <v>88.832999999999998</v>
      </c>
      <c r="BO437" s="3">
        <v>45279</v>
      </c>
      <c r="BP437">
        <v>146.16999999999999</v>
      </c>
      <c r="BR437" s="3">
        <v>45279</v>
      </c>
      <c r="BS437">
        <v>51.843299999999999</v>
      </c>
      <c r="BU437" s="3">
        <v>45279</v>
      </c>
      <c r="BV437">
        <v>106.49</v>
      </c>
      <c r="BX437" s="3">
        <v>45279</v>
      </c>
      <c r="BY437">
        <v>93.93</v>
      </c>
      <c r="CA437" s="3">
        <v>45279</v>
      </c>
      <c r="CB437">
        <v>50.18</v>
      </c>
      <c r="CD437" s="3">
        <v>45279</v>
      </c>
      <c r="CE437">
        <v>58.83</v>
      </c>
      <c r="CG437" s="3">
        <v>45279</v>
      </c>
      <c r="CH437">
        <v>37.57</v>
      </c>
      <c r="CJ437" s="3">
        <v>45279</v>
      </c>
      <c r="CK437">
        <v>122.64</v>
      </c>
    </row>
    <row r="438" spans="1:89" x14ac:dyDescent="0.25">
      <c r="A438" s="3">
        <v>45280</v>
      </c>
      <c r="B438">
        <v>194.83</v>
      </c>
      <c r="D438" s="3">
        <v>45280</v>
      </c>
      <c r="E438">
        <v>377.52</v>
      </c>
      <c r="G438" s="3">
        <v>45280</v>
      </c>
      <c r="H438">
        <v>289.70999999999998</v>
      </c>
      <c r="J438" s="3">
        <v>45280</v>
      </c>
      <c r="K438">
        <v>370.62</v>
      </c>
      <c r="M438" s="3">
        <v>45280</v>
      </c>
      <c r="N438">
        <v>275.18</v>
      </c>
      <c r="P438" s="3">
        <v>45280</v>
      </c>
      <c r="Q438">
        <v>348.66</v>
      </c>
      <c r="S438" s="3">
        <v>45280</v>
      </c>
      <c r="T438">
        <v>304.20999999999998</v>
      </c>
      <c r="V438" s="3">
        <v>45280</v>
      </c>
      <c r="W438">
        <v>180.65</v>
      </c>
      <c r="Y438" s="3">
        <v>45280</v>
      </c>
      <c r="Z438">
        <v>288.99</v>
      </c>
      <c r="AB438" s="3">
        <v>45280</v>
      </c>
      <c r="AC438">
        <v>166.55</v>
      </c>
      <c r="AE438" s="3">
        <v>45280</v>
      </c>
      <c r="AF438">
        <v>515.92999999999995</v>
      </c>
      <c r="AH438" s="3">
        <v>45280</v>
      </c>
      <c r="AI438">
        <v>257.11</v>
      </c>
      <c r="AK438" s="3">
        <v>45280</v>
      </c>
      <c r="AL438">
        <v>183.84</v>
      </c>
      <c r="AN438" s="3">
        <v>45280</v>
      </c>
      <c r="AO438">
        <v>153.27000000000001</v>
      </c>
      <c r="AQ438" s="3">
        <v>45280</v>
      </c>
      <c r="AR438">
        <v>160.05000000000001</v>
      </c>
      <c r="AT438" s="3">
        <v>45280</v>
      </c>
      <c r="AU438">
        <v>191.1653</v>
      </c>
      <c r="AW438" s="3">
        <v>45280</v>
      </c>
      <c r="AX438">
        <v>152.12</v>
      </c>
      <c r="AZ438" s="3">
        <v>45280</v>
      </c>
      <c r="BA438">
        <v>260.25</v>
      </c>
      <c r="BC438" s="3">
        <v>45280</v>
      </c>
      <c r="BD438">
        <v>150.25</v>
      </c>
      <c r="BF438" s="3">
        <v>45280</v>
      </c>
      <c r="BG438">
        <v>48.110999999999997</v>
      </c>
      <c r="BI438" s="3">
        <v>45280</v>
      </c>
      <c r="BJ438">
        <v>260.25</v>
      </c>
      <c r="BL438" s="3">
        <v>45280</v>
      </c>
      <c r="BM438">
        <v>86.676000000000002</v>
      </c>
      <c r="BO438" s="3">
        <v>45280</v>
      </c>
      <c r="BP438">
        <v>143.91</v>
      </c>
      <c r="BR438" s="3">
        <v>45280</v>
      </c>
      <c r="BS438">
        <v>51.236699999999999</v>
      </c>
      <c r="BU438" s="3">
        <v>45280</v>
      </c>
      <c r="BV438">
        <v>105.36</v>
      </c>
      <c r="BX438" s="3">
        <v>45280</v>
      </c>
      <c r="BY438">
        <v>91.27</v>
      </c>
      <c r="CA438" s="3">
        <v>45280</v>
      </c>
      <c r="CB438">
        <v>49.8</v>
      </c>
      <c r="CD438" s="3">
        <v>45280</v>
      </c>
      <c r="CE438">
        <v>57.61</v>
      </c>
      <c r="CG438" s="3">
        <v>45280</v>
      </c>
      <c r="CH438">
        <v>37.299999999999997</v>
      </c>
      <c r="CJ438" s="3">
        <v>45280</v>
      </c>
      <c r="CK438">
        <v>121.43</v>
      </c>
    </row>
    <row r="439" spans="1:89" x14ac:dyDescent="0.25">
      <c r="A439" s="3">
        <v>45281</v>
      </c>
      <c r="B439">
        <v>194.68</v>
      </c>
      <c r="D439" s="3">
        <v>45281</v>
      </c>
      <c r="E439">
        <v>380.57</v>
      </c>
      <c r="G439" s="3">
        <v>45281</v>
      </c>
      <c r="H439">
        <v>290.07</v>
      </c>
      <c r="J439" s="3">
        <v>45281</v>
      </c>
      <c r="K439">
        <v>373.54</v>
      </c>
      <c r="M439" s="3">
        <v>45281</v>
      </c>
      <c r="N439">
        <v>279.33</v>
      </c>
      <c r="P439" s="3">
        <v>45281</v>
      </c>
      <c r="Q439">
        <v>348.97</v>
      </c>
      <c r="S439" s="3">
        <v>45281</v>
      </c>
      <c r="T439">
        <v>306.93</v>
      </c>
      <c r="V439" s="3">
        <v>45281</v>
      </c>
      <c r="W439">
        <v>184.79</v>
      </c>
      <c r="Y439" s="3">
        <v>45281</v>
      </c>
      <c r="Z439">
        <v>291.39</v>
      </c>
      <c r="AB439" s="3">
        <v>45281</v>
      </c>
      <c r="AC439">
        <v>167.5</v>
      </c>
      <c r="AE439" s="3">
        <v>45281</v>
      </c>
      <c r="AF439">
        <v>519.88</v>
      </c>
      <c r="AH439" s="3">
        <v>45281</v>
      </c>
      <c r="AI439">
        <v>259.54000000000002</v>
      </c>
      <c r="AK439" s="3">
        <v>45281</v>
      </c>
      <c r="AL439">
        <v>185.57</v>
      </c>
      <c r="AN439" s="3">
        <v>45281</v>
      </c>
      <c r="AO439">
        <v>154.84</v>
      </c>
      <c r="AQ439" s="3">
        <v>45281</v>
      </c>
      <c r="AR439">
        <v>160.78</v>
      </c>
      <c r="AT439" s="3">
        <v>45281</v>
      </c>
      <c r="AU439">
        <v>193.1909</v>
      </c>
      <c r="AW439" s="3">
        <v>45281</v>
      </c>
      <c r="AX439">
        <v>153.84</v>
      </c>
      <c r="AZ439" s="3">
        <v>45281</v>
      </c>
      <c r="BA439">
        <v>262.02</v>
      </c>
      <c r="BC439" s="3">
        <v>45281</v>
      </c>
      <c r="BD439">
        <v>150.71</v>
      </c>
      <c r="BF439" s="3">
        <v>45281</v>
      </c>
      <c r="BG439">
        <v>48.99</v>
      </c>
      <c r="BI439" s="3">
        <v>45281</v>
      </c>
      <c r="BJ439">
        <v>267.25</v>
      </c>
      <c r="BL439" s="3">
        <v>45281</v>
      </c>
      <c r="BM439">
        <v>88.256</v>
      </c>
      <c r="BO439" s="3">
        <v>45281</v>
      </c>
      <c r="BP439">
        <v>144.26</v>
      </c>
      <c r="BR439" s="3">
        <v>45281</v>
      </c>
      <c r="BS439">
        <v>51.6</v>
      </c>
      <c r="BU439" s="3">
        <v>45281</v>
      </c>
      <c r="BV439">
        <v>106.39</v>
      </c>
      <c r="BX439" s="3">
        <v>45281</v>
      </c>
      <c r="BY439">
        <v>92.02</v>
      </c>
      <c r="CA439" s="3">
        <v>45281</v>
      </c>
      <c r="CB439">
        <v>49.7</v>
      </c>
      <c r="CD439" s="3">
        <v>45281</v>
      </c>
      <c r="CE439">
        <v>57.99</v>
      </c>
      <c r="CG439" s="3">
        <v>45281</v>
      </c>
      <c r="CH439">
        <v>37.43</v>
      </c>
      <c r="CJ439" s="3">
        <v>45281</v>
      </c>
      <c r="CK439">
        <v>122.53</v>
      </c>
    </row>
    <row r="440" spans="1:89" x14ac:dyDescent="0.25">
      <c r="A440" s="3">
        <v>45282</v>
      </c>
      <c r="B440">
        <v>193.6</v>
      </c>
      <c r="D440" s="3">
        <v>45282</v>
      </c>
      <c r="E440">
        <v>380.65</v>
      </c>
      <c r="G440" s="3">
        <v>45282</v>
      </c>
      <c r="H440">
        <v>290.36</v>
      </c>
      <c r="J440" s="3">
        <v>45282</v>
      </c>
      <c r="K440">
        <v>374.58</v>
      </c>
      <c r="M440" s="3">
        <v>45282</v>
      </c>
      <c r="N440">
        <v>284.16000000000003</v>
      </c>
      <c r="P440" s="3">
        <v>45282</v>
      </c>
      <c r="Q440">
        <v>348.59</v>
      </c>
      <c r="S440" s="3">
        <v>45282</v>
      </c>
      <c r="T440">
        <v>311.27</v>
      </c>
      <c r="V440" s="3">
        <v>45282</v>
      </c>
      <c r="W440">
        <v>185.57</v>
      </c>
      <c r="Y440" s="3">
        <v>45282</v>
      </c>
      <c r="Z440">
        <v>291.7</v>
      </c>
      <c r="AB440" s="3">
        <v>45282</v>
      </c>
      <c r="AC440">
        <v>167.4</v>
      </c>
      <c r="AE440" s="3">
        <v>45282</v>
      </c>
      <c r="AF440">
        <v>520.30999999999995</v>
      </c>
      <c r="AH440" s="3">
        <v>45282</v>
      </c>
      <c r="AI440">
        <v>258.43</v>
      </c>
      <c r="AK440" s="3">
        <v>45282</v>
      </c>
      <c r="AL440">
        <v>185.8</v>
      </c>
      <c r="AN440" s="3">
        <v>45282</v>
      </c>
      <c r="AO440">
        <v>155.46</v>
      </c>
      <c r="AQ440" s="3">
        <v>45282</v>
      </c>
      <c r="AR440">
        <v>162.13999999999999</v>
      </c>
      <c r="AT440" s="3">
        <v>45282</v>
      </c>
      <c r="AU440">
        <v>193.74680000000001</v>
      </c>
      <c r="AW440" s="3">
        <v>45282</v>
      </c>
      <c r="AX440">
        <v>153.41999999999999</v>
      </c>
      <c r="AZ440" s="3">
        <v>45282</v>
      </c>
      <c r="BA440">
        <v>260.44</v>
      </c>
      <c r="BC440" s="3">
        <v>45282</v>
      </c>
      <c r="BD440">
        <v>151.05000000000001</v>
      </c>
      <c r="BF440" s="3">
        <v>45282</v>
      </c>
      <c r="BG440">
        <v>48.83</v>
      </c>
      <c r="BI440" s="3">
        <v>45282</v>
      </c>
      <c r="BJ440">
        <v>266.33999999999997</v>
      </c>
      <c r="BL440" s="3">
        <v>45282</v>
      </c>
      <c r="BM440">
        <v>88.9</v>
      </c>
      <c r="BO440" s="3">
        <v>45282</v>
      </c>
      <c r="BP440">
        <v>145.28</v>
      </c>
      <c r="BR440" s="3">
        <v>45282</v>
      </c>
      <c r="BS440">
        <v>52.216700000000003</v>
      </c>
      <c r="BU440" s="3">
        <v>45282</v>
      </c>
      <c r="BV440">
        <v>107.7</v>
      </c>
      <c r="BX440" s="3">
        <v>45282</v>
      </c>
      <c r="BY440">
        <v>91.02</v>
      </c>
      <c r="CA440" s="3">
        <v>45282</v>
      </c>
      <c r="CB440">
        <v>50.09</v>
      </c>
      <c r="CD440" s="3">
        <v>45282</v>
      </c>
      <c r="CE440">
        <v>58.32</v>
      </c>
      <c r="CG440" s="3">
        <v>45282</v>
      </c>
      <c r="CH440">
        <v>37.49</v>
      </c>
      <c r="CJ440" s="3">
        <v>45282</v>
      </c>
      <c r="CK440">
        <v>108.04</v>
      </c>
    </row>
    <row r="441" spans="1:89" x14ac:dyDescent="0.25">
      <c r="A441" s="3">
        <v>45286</v>
      </c>
      <c r="B441">
        <v>193.05</v>
      </c>
      <c r="D441" s="3">
        <v>45286</v>
      </c>
      <c r="E441">
        <v>381.61</v>
      </c>
      <c r="G441" s="3">
        <v>45286</v>
      </c>
      <c r="H441">
        <v>295.63</v>
      </c>
      <c r="J441" s="3">
        <v>45286</v>
      </c>
      <c r="K441">
        <v>374.66</v>
      </c>
      <c r="M441" s="3">
        <v>45286</v>
      </c>
      <c r="N441">
        <v>283.89999999999998</v>
      </c>
      <c r="P441" s="3">
        <v>45286</v>
      </c>
      <c r="Q441">
        <v>349.31</v>
      </c>
      <c r="S441" s="3">
        <v>45286</v>
      </c>
      <c r="T441">
        <v>312.67</v>
      </c>
      <c r="V441" s="3">
        <v>45286</v>
      </c>
      <c r="W441">
        <v>185.96</v>
      </c>
      <c r="Y441" s="3">
        <v>45286</v>
      </c>
      <c r="Z441">
        <v>292.86</v>
      </c>
      <c r="AB441" s="3">
        <v>45286</v>
      </c>
      <c r="AC441">
        <v>168.39</v>
      </c>
      <c r="AE441" s="3">
        <v>45286</v>
      </c>
      <c r="AF441">
        <v>520.03</v>
      </c>
      <c r="AH441" s="3">
        <v>45286</v>
      </c>
      <c r="AI441">
        <v>259.16000000000003</v>
      </c>
      <c r="AK441" s="3">
        <v>45286</v>
      </c>
      <c r="AL441">
        <v>187.09</v>
      </c>
      <c r="AN441" s="3">
        <v>45286</v>
      </c>
      <c r="AO441">
        <v>156.13999999999999</v>
      </c>
      <c r="AQ441" s="3">
        <v>45286</v>
      </c>
      <c r="AR441">
        <v>163.21</v>
      </c>
      <c r="AT441" s="3">
        <v>45286</v>
      </c>
      <c r="AU441">
        <v>196.00800000000001</v>
      </c>
      <c r="AW441" s="3">
        <v>45286</v>
      </c>
      <c r="AX441">
        <v>153.41</v>
      </c>
      <c r="AZ441" s="3">
        <v>45286</v>
      </c>
      <c r="BA441">
        <v>262.79000000000002</v>
      </c>
      <c r="BC441" s="3">
        <v>45286</v>
      </c>
      <c r="BD441">
        <v>152.41</v>
      </c>
      <c r="BF441" s="3">
        <v>45286</v>
      </c>
      <c r="BG441">
        <v>49.279000000000003</v>
      </c>
      <c r="BI441" s="3">
        <v>45286</v>
      </c>
      <c r="BJ441">
        <v>266.22000000000003</v>
      </c>
      <c r="BL441" s="3">
        <v>45286</v>
      </c>
      <c r="BM441">
        <v>90.388000000000005</v>
      </c>
      <c r="BO441" s="3">
        <v>45286</v>
      </c>
      <c r="BP441">
        <v>145.94</v>
      </c>
      <c r="BR441" s="3">
        <v>45286</v>
      </c>
      <c r="BS441">
        <v>52.136699999999998</v>
      </c>
      <c r="BU441" s="3">
        <v>45286</v>
      </c>
      <c r="BV441">
        <v>107.63</v>
      </c>
      <c r="BX441" s="3">
        <v>45286</v>
      </c>
      <c r="BY441">
        <v>90.95</v>
      </c>
      <c r="CA441" s="3">
        <v>45286</v>
      </c>
      <c r="CB441">
        <v>50.28</v>
      </c>
      <c r="CD441" s="3">
        <v>45286</v>
      </c>
      <c r="CE441">
        <v>58.56</v>
      </c>
      <c r="CG441" s="3">
        <v>45286</v>
      </c>
      <c r="CH441">
        <v>37.479999999999997</v>
      </c>
      <c r="CJ441" s="3">
        <v>45286</v>
      </c>
      <c r="CK441">
        <v>108.02</v>
      </c>
    </row>
    <row r="442" spans="1:89" x14ac:dyDescent="0.25">
      <c r="A442" s="3">
        <v>45287</v>
      </c>
      <c r="B442">
        <v>193.15</v>
      </c>
      <c r="D442" s="3">
        <v>45287</v>
      </c>
      <c r="E442">
        <v>384.48</v>
      </c>
      <c r="G442" s="3">
        <v>45287</v>
      </c>
      <c r="H442">
        <v>298.12</v>
      </c>
      <c r="J442" s="3">
        <v>45287</v>
      </c>
      <c r="K442">
        <v>374.07</v>
      </c>
      <c r="M442" s="3">
        <v>45287</v>
      </c>
      <c r="N442">
        <v>286.52999999999997</v>
      </c>
      <c r="P442" s="3">
        <v>45287</v>
      </c>
      <c r="Q442">
        <v>348.53</v>
      </c>
      <c r="S442" s="3">
        <v>45287</v>
      </c>
      <c r="T442">
        <v>313.27</v>
      </c>
      <c r="V442" s="3">
        <v>45287</v>
      </c>
      <c r="W442">
        <v>187.06</v>
      </c>
      <c r="Y442" s="3">
        <v>45287</v>
      </c>
      <c r="Z442">
        <v>294.55</v>
      </c>
      <c r="AB442" s="3">
        <v>45287</v>
      </c>
      <c r="AC442">
        <v>169.4</v>
      </c>
      <c r="AE442" s="3">
        <v>45287</v>
      </c>
      <c r="AF442">
        <v>522.79</v>
      </c>
      <c r="AH442" s="3">
        <v>45287</v>
      </c>
      <c r="AI442">
        <v>258.93</v>
      </c>
      <c r="AK442" s="3">
        <v>45287</v>
      </c>
      <c r="AL442">
        <v>188.62</v>
      </c>
      <c r="AN442" s="3">
        <v>45287</v>
      </c>
      <c r="AO442">
        <v>156.35</v>
      </c>
      <c r="AQ442" s="3">
        <v>45287</v>
      </c>
      <c r="AR442">
        <v>163.46</v>
      </c>
      <c r="AT442" s="3">
        <v>45287</v>
      </c>
      <c r="AU442">
        <v>196.93129999999999</v>
      </c>
      <c r="AW442" s="3">
        <v>45287</v>
      </c>
      <c r="AX442">
        <v>153.34</v>
      </c>
      <c r="AZ442" s="3">
        <v>45287</v>
      </c>
      <c r="BA442">
        <v>262.10000000000002</v>
      </c>
      <c r="BC442" s="3">
        <v>45287</v>
      </c>
      <c r="BD442">
        <v>151.91</v>
      </c>
      <c r="BF442" s="3">
        <v>45287</v>
      </c>
      <c r="BG442">
        <v>49.417000000000002</v>
      </c>
      <c r="BI442" s="3">
        <v>45287</v>
      </c>
      <c r="BJ442">
        <v>266.72000000000003</v>
      </c>
      <c r="BL442" s="3">
        <v>45287</v>
      </c>
      <c r="BM442">
        <v>90.915000000000006</v>
      </c>
      <c r="BO442" s="3">
        <v>45287</v>
      </c>
      <c r="BP442">
        <v>146.06</v>
      </c>
      <c r="BR442" s="3">
        <v>45287</v>
      </c>
      <c r="BS442">
        <v>52.6267</v>
      </c>
      <c r="BU442" s="3">
        <v>45287</v>
      </c>
      <c r="BV442">
        <v>107.98</v>
      </c>
      <c r="BX442" s="3">
        <v>45287</v>
      </c>
      <c r="BY442">
        <v>90.38</v>
      </c>
      <c r="CA442" s="3">
        <v>45287</v>
      </c>
      <c r="CB442">
        <v>50.44</v>
      </c>
      <c r="CD442" s="3">
        <v>45287</v>
      </c>
      <c r="CE442">
        <v>58.71</v>
      </c>
      <c r="CG442" s="3">
        <v>45287</v>
      </c>
      <c r="CH442">
        <v>37.31</v>
      </c>
      <c r="CJ442" s="3">
        <v>45287</v>
      </c>
      <c r="CK442">
        <v>107.13</v>
      </c>
    </row>
    <row r="443" spans="1:89" x14ac:dyDescent="0.25">
      <c r="A443" s="3">
        <v>45288</v>
      </c>
      <c r="B443">
        <v>193.58</v>
      </c>
      <c r="D443" s="3">
        <v>45288</v>
      </c>
      <c r="E443">
        <v>386.41</v>
      </c>
      <c r="G443" s="3">
        <v>45288</v>
      </c>
      <c r="H443">
        <v>296.88</v>
      </c>
      <c r="J443" s="3">
        <v>45288</v>
      </c>
      <c r="K443">
        <v>375.28</v>
      </c>
      <c r="M443" s="3">
        <v>45288</v>
      </c>
      <c r="N443">
        <v>288.45999999999998</v>
      </c>
      <c r="P443" s="3">
        <v>45288</v>
      </c>
      <c r="Q443">
        <v>347.36</v>
      </c>
      <c r="S443" s="3">
        <v>45288</v>
      </c>
      <c r="T443">
        <v>312.83999999999997</v>
      </c>
      <c r="V443" s="3">
        <v>45288</v>
      </c>
      <c r="W443">
        <v>187.8</v>
      </c>
      <c r="Y443" s="3">
        <v>45288</v>
      </c>
      <c r="Z443">
        <v>295.83999999999997</v>
      </c>
      <c r="AB443" s="3">
        <v>45288</v>
      </c>
      <c r="AC443">
        <v>170.3</v>
      </c>
      <c r="AE443" s="3">
        <v>45288</v>
      </c>
      <c r="AF443">
        <v>524.9</v>
      </c>
      <c r="AH443" s="3">
        <v>45288</v>
      </c>
      <c r="AI443">
        <v>260.39999999999998</v>
      </c>
      <c r="AK443" s="3">
        <v>45288</v>
      </c>
      <c r="AL443">
        <v>189.33</v>
      </c>
      <c r="AN443" s="3">
        <v>45288</v>
      </c>
      <c r="AO443">
        <v>156.58000000000001</v>
      </c>
      <c r="AQ443" s="3">
        <v>45288</v>
      </c>
      <c r="AR443">
        <v>163.75</v>
      </c>
      <c r="AT443" s="3">
        <v>45288</v>
      </c>
      <c r="AU443">
        <v>197.0727</v>
      </c>
      <c r="AW443" s="3">
        <v>45288</v>
      </c>
      <c r="AX443">
        <v>153.38</v>
      </c>
      <c r="AZ443" s="3">
        <v>45288</v>
      </c>
      <c r="BA443">
        <v>260.35000000000002</v>
      </c>
      <c r="BC443" s="3">
        <v>45288</v>
      </c>
      <c r="BD443">
        <v>149.77000000000001</v>
      </c>
      <c r="BF443" s="3">
        <v>45288</v>
      </c>
      <c r="BG443">
        <v>49.521999999999998</v>
      </c>
      <c r="BI443" s="3">
        <v>45288</v>
      </c>
      <c r="BJ443">
        <v>265.58</v>
      </c>
      <c r="BL443" s="3">
        <v>45288</v>
      </c>
      <c r="BM443">
        <v>91.709000000000003</v>
      </c>
      <c r="BO443" s="3">
        <v>45288</v>
      </c>
      <c r="BP443">
        <v>145.72999999999999</v>
      </c>
      <c r="BR443" s="3">
        <v>45288</v>
      </c>
      <c r="BS443">
        <v>52.523299999999999</v>
      </c>
      <c r="BU443" s="3">
        <v>45288</v>
      </c>
      <c r="BV443">
        <v>108.77</v>
      </c>
      <c r="BX443" s="3">
        <v>45288</v>
      </c>
      <c r="BY443">
        <v>90.4</v>
      </c>
      <c r="CA443" s="3">
        <v>45288</v>
      </c>
      <c r="CB443">
        <v>50.48</v>
      </c>
      <c r="CD443" s="3">
        <v>45288</v>
      </c>
      <c r="CE443">
        <v>58.75</v>
      </c>
      <c r="CG443" s="3">
        <v>45288</v>
      </c>
      <c r="CH443">
        <v>37.49</v>
      </c>
      <c r="CJ443" s="3">
        <v>45288</v>
      </c>
      <c r="CK443">
        <v>108.82</v>
      </c>
    </row>
    <row r="444" spans="1:89" x14ac:dyDescent="0.25">
      <c r="A444" s="3">
        <v>45289</v>
      </c>
      <c r="B444">
        <v>192.53</v>
      </c>
      <c r="D444" s="3">
        <v>45289</v>
      </c>
      <c r="E444">
        <v>385.77</v>
      </c>
      <c r="G444" s="3">
        <v>45289</v>
      </c>
      <c r="H444">
        <v>295.67</v>
      </c>
      <c r="J444" s="3">
        <v>45289</v>
      </c>
      <c r="K444">
        <v>376.04</v>
      </c>
      <c r="M444" s="3">
        <v>45289</v>
      </c>
      <c r="N444">
        <v>288.02</v>
      </c>
      <c r="P444" s="3">
        <v>45289</v>
      </c>
      <c r="Q444">
        <v>346.55</v>
      </c>
      <c r="S444" s="3">
        <v>45289</v>
      </c>
      <c r="T444">
        <v>311.89999999999998</v>
      </c>
      <c r="V444" s="3">
        <v>45289</v>
      </c>
      <c r="W444">
        <v>187.34</v>
      </c>
      <c r="Y444" s="3">
        <v>45289</v>
      </c>
      <c r="Z444">
        <v>296.51</v>
      </c>
      <c r="AB444" s="3">
        <v>45289</v>
      </c>
      <c r="AC444">
        <v>170.1</v>
      </c>
      <c r="AE444" s="3">
        <v>45289</v>
      </c>
      <c r="AF444">
        <v>526.47</v>
      </c>
      <c r="AH444" s="3">
        <v>45289</v>
      </c>
      <c r="AI444">
        <v>260.35000000000002</v>
      </c>
      <c r="AK444" s="3">
        <v>45289</v>
      </c>
      <c r="AL444">
        <v>190.49</v>
      </c>
      <c r="AN444" s="3">
        <v>45289</v>
      </c>
      <c r="AO444">
        <v>156.74</v>
      </c>
      <c r="AQ444" s="3">
        <v>45289</v>
      </c>
      <c r="AR444">
        <v>163.55000000000001</v>
      </c>
      <c r="AT444" s="3">
        <v>45289</v>
      </c>
      <c r="AU444">
        <v>197.5814</v>
      </c>
      <c r="AW444" s="3">
        <v>45289</v>
      </c>
      <c r="AX444">
        <v>151.94</v>
      </c>
      <c r="AZ444" s="3">
        <v>45289</v>
      </c>
      <c r="BA444">
        <v>260.66000000000003</v>
      </c>
      <c r="BC444" s="3">
        <v>45289</v>
      </c>
      <c r="BD444">
        <v>149.16</v>
      </c>
      <c r="BF444" s="3">
        <v>45289</v>
      </c>
      <c r="BG444">
        <v>49.521999999999998</v>
      </c>
      <c r="BI444" s="3">
        <v>45289</v>
      </c>
      <c r="BJ444">
        <v>263.14</v>
      </c>
      <c r="BL444" s="3">
        <v>45289</v>
      </c>
      <c r="BM444">
        <v>91.4</v>
      </c>
      <c r="BO444" s="3">
        <v>45289</v>
      </c>
      <c r="BP444">
        <v>146.54</v>
      </c>
      <c r="BR444" s="3">
        <v>45289</v>
      </c>
      <c r="BS444">
        <v>52.55</v>
      </c>
      <c r="BU444" s="3">
        <v>45289</v>
      </c>
      <c r="BV444">
        <v>109.02</v>
      </c>
      <c r="BX444" s="3">
        <v>45289</v>
      </c>
      <c r="BY444">
        <v>90.29</v>
      </c>
      <c r="CA444" s="3">
        <v>45289</v>
      </c>
      <c r="CB444">
        <v>50.52</v>
      </c>
      <c r="CD444" s="3">
        <v>45289</v>
      </c>
      <c r="CE444">
        <v>58.93</v>
      </c>
      <c r="CG444" s="3">
        <v>45289</v>
      </c>
      <c r="CH444">
        <v>37.700000000000003</v>
      </c>
      <c r="CJ444" s="3">
        <v>45289</v>
      </c>
      <c r="CK444">
        <v>108.57</v>
      </c>
    </row>
    <row r="445" spans="1:89" x14ac:dyDescent="0.25">
      <c r="A445" s="3">
        <v>45293</v>
      </c>
      <c r="B445">
        <v>185.64</v>
      </c>
      <c r="D445" s="3">
        <v>45293</v>
      </c>
      <c r="E445">
        <v>388.3</v>
      </c>
      <c r="G445" s="3">
        <v>45293</v>
      </c>
      <c r="H445">
        <v>292.70999999999998</v>
      </c>
      <c r="J445" s="3">
        <v>45293</v>
      </c>
      <c r="K445">
        <v>370.87</v>
      </c>
      <c r="M445" s="3">
        <v>45293</v>
      </c>
      <c r="N445">
        <v>297.39</v>
      </c>
      <c r="P445" s="3">
        <v>45293</v>
      </c>
      <c r="Q445">
        <v>345.08</v>
      </c>
      <c r="S445" s="3">
        <v>45293</v>
      </c>
      <c r="T445">
        <v>304.91000000000003</v>
      </c>
      <c r="V445" s="3">
        <v>45293</v>
      </c>
      <c r="W445">
        <v>188.31</v>
      </c>
      <c r="Y445" s="3">
        <v>45293</v>
      </c>
      <c r="Z445">
        <v>297.04000000000002</v>
      </c>
      <c r="AB445" s="3">
        <v>45293</v>
      </c>
      <c r="AC445">
        <v>172.08</v>
      </c>
      <c r="AE445" s="3">
        <v>45293</v>
      </c>
      <c r="AF445">
        <v>539.34</v>
      </c>
      <c r="AH445" s="3">
        <v>45293</v>
      </c>
      <c r="AI445">
        <v>258.87</v>
      </c>
      <c r="AK445" s="3">
        <v>45293</v>
      </c>
      <c r="AL445">
        <v>191.42</v>
      </c>
      <c r="AN445" s="3">
        <v>45293</v>
      </c>
      <c r="AO445">
        <v>159.97</v>
      </c>
      <c r="AQ445" s="3">
        <v>45293</v>
      </c>
      <c r="AR445">
        <v>161.5</v>
      </c>
      <c r="AT445" s="3">
        <v>45293</v>
      </c>
      <c r="AU445">
        <v>196.91249999999999</v>
      </c>
      <c r="AW445" s="3">
        <v>45293</v>
      </c>
      <c r="AX445">
        <v>149.93</v>
      </c>
      <c r="AZ445" s="3">
        <v>45293</v>
      </c>
      <c r="BA445">
        <v>251.76</v>
      </c>
      <c r="BC445" s="3">
        <v>45293</v>
      </c>
      <c r="BD445">
        <v>149.47999999999999</v>
      </c>
      <c r="BF445" s="3">
        <v>45293</v>
      </c>
      <c r="BG445">
        <v>48.167999999999999</v>
      </c>
      <c r="BI445" s="3">
        <v>45293</v>
      </c>
      <c r="BJ445">
        <v>256.13</v>
      </c>
      <c r="BL445" s="3">
        <v>45293</v>
      </c>
      <c r="BM445">
        <v>91.968000000000004</v>
      </c>
      <c r="BO445" s="3">
        <v>45293</v>
      </c>
      <c r="BP445">
        <v>148.74</v>
      </c>
      <c r="BR445" s="3">
        <v>45293</v>
      </c>
      <c r="BS445">
        <v>53.096699999999998</v>
      </c>
      <c r="BU445" s="3">
        <v>45293</v>
      </c>
      <c r="BV445">
        <v>113.24</v>
      </c>
      <c r="BX445" s="3">
        <v>45293</v>
      </c>
      <c r="BY445">
        <v>90.71</v>
      </c>
      <c r="CA445" s="3">
        <v>45293</v>
      </c>
      <c r="CB445">
        <v>50.51</v>
      </c>
      <c r="CD445" s="3">
        <v>45293</v>
      </c>
      <c r="CE445">
        <v>59.82</v>
      </c>
      <c r="CG445" s="3">
        <v>45293</v>
      </c>
      <c r="CH445">
        <v>38.880000000000003</v>
      </c>
      <c r="CJ445" s="3">
        <v>45293</v>
      </c>
      <c r="CK445">
        <v>106.55</v>
      </c>
    </row>
    <row r="446" spans="1:89" x14ac:dyDescent="0.25">
      <c r="A446" s="3">
        <v>45294</v>
      </c>
      <c r="B446">
        <v>184.25</v>
      </c>
      <c r="D446" s="3">
        <v>45294</v>
      </c>
      <c r="E446">
        <v>381.79</v>
      </c>
      <c r="G446" s="3">
        <v>45294</v>
      </c>
      <c r="H446">
        <v>284.3</v>
      </c>
      <c r="J446" s="3">
        <v>45294</v>
      </c>
      <c r="K446">
        <v>370.6</v>
      </c>
      <c r="M446" s="3">
        <v>45294</v>
      </c>
      <c r="N446">
        <v>300.69</v>
      </c>
      <c r="P446" s="3">
        <v>45294</v>
      </c>
      <c r="Q446">
        <v>338.26</v>
      </c>
      <c r="S446" s="3">
        <v>45294</v>
      </c>
      <c r="T446">
        <v>296.77</v>
      </c>
      <c r="V446" s="3">
        <v>45294</v>
      </c>
      <c r="W446">
        <v>186.32</v>
      </c>
      <c r="Y446" s="3">
        <v>45294</v>
      </c>
      <c r="Z446">
        <v>294.39</v>
      </c>
      <c r="AB446" s="3">
        <v>45294</v>
      </c>
      <c r="AC446">
        <v>171.33</v>
      </c>
      <c r="AE446" s="3">
        <v>45294</v>
      </c>
      <c r="AF446">
        <v>542.03</v>
      </c>
      <c r="AH446" s="3">
        <v>45294</v>
      </c>
      <c r="AI446">
        <v>257.98</v>
      </c>
      <c r="AK446" s="3">
        <v>45294</v>
      </c>
      <c r="AL446">
        <v>191.3</v>
      </c>
      <c r="AN446" s="3">
        <v>45294</v>
      </c>
      <c r="AO446">
        <v>160.97</v>
      </c>
      <c r="AQ446" s="3">
        <v>45294</v>
      </c>
      <c r="AR446">
        <v>160.1</v>
      </c>
      <c r="AT446" s="3">
        <v>45294</v>
      </c>
      <c r="AU446">
        <v>192.70099999999999</v>
      </c>
      <c r="AW446" s="3">
        <v>45294</v>
      </c>
      <c r="AX446">
        <v>148.47</v>
      </c>
      <c r="AZ446" s="3">
        <v>45294</v>
      </c>
      <c r="BA446">
        <v>243.91</v>
      </c>
      <c r="BC446" s="3">
        <v>45294</v>
      </c>
      <c r="BD446">
        <v>152.33000000000001</v>
      </c>
      <c r="BF446" s="3">
        <v>45294</v>
      </c>
      <c r="BG446">
        <v>47.569000000000003</v>
      </c>
      <c r="BI446" s="3">
        <v>45294</v>
      </c>
      <c r="BJ446">
        <v>251.84</v>
      </c>
      <c r="BL446" s="3">
        <v>45294</v>
      </c>
      <c r="BM446">
        <v>90.120999999999995</v>
      </c>
      <c r="BO446" s="3">
        <v>45294</v>
      </c>
      <c r="BP446">
        <v>147.84</v>
      </c>
      <c r="BR446" s="3">
        <v>45294</v>
      </c>
      <c r="BS446">
        <v>53.1</v>
      </c>
      <c r="BU446" s="3">
        <v>45294</v>
      </c>
      <c r="BV446">
        <v>114.77</v>
      </c>
      <c r="BX446" s="3">
        <v>45294</v>
      </c>
      <c r="BY446">
        <v>91.65</v>
      </c>
      <c r="CA446" s="3">
        <v>45294</v>
      </c>
      <c r="CB446">
        <v>50.51</v>
      </c>
      <c r="CD446" s="3">
        <v>45294</v>
      </c>
      <c r="CE446">
        <v>59.96</v>
      </c>
      <c r="CG446" s="3">
        <v>45294</v>
      </c>
      <c r="CH446">
        <v>39.159999999999997</v>
      </c>
      <c r="CJ446" s="3">
        <v>45294</v>
      </c>
      <c r="CK446">
        <v>104.04</v>
      </c>
    </row>
    <row r="447" spans="1:89" x14ac:dyDescent="0.25">
      <c r="A447" s="3">
        <v>45295</v>
      </c>
      <c r="B447">
        <v>181.91</v>
      </c>
      <c r="D447" s="3">
        <v>45295</v>
      </c>
      <c r="E447">
        <v>382.95</v>
      </c>
      <c r="G447" s="3">
        <v>45295</v>
      </c>
      <c r="H447">
        <v>286.10000000000002</v>
      </c>
      <c r="J447" s="3">
        <v>45295</v>
      </c>
      <c r="K447">
        <v>367.94</v>
      </c>
      <c r="M447" s="3">
        <v>45295</v>
      </c>
      <c r="N447">
        <v>303.17</v>
      </c>
      <c r="P447" s="3">
        <v>45295</v>
      </c>
      <c r="Q447">
        <v>338.59</v>
      </c>
      <c r="S447" s="3">
        <v>45295</v>
      </c>
      <c r="T447">
        <v>295.77</v>
      </c>
      <c r="V447" s="3">
        <v>45295</v>
      </c>
      <c r="W447">
        <v>187.14</v>
      </c>
      <c r="Y447" s="3">
        <v>45295</v>
      </c>
      <c r="Z447">
        <v>291.74</v>
      </c>
      <c r="AB447" s="3">
        <v>45295</v>
      </c>
      <c r="AC447">
        <v>171.41</v>
      </c>
      <c r="AE447" s="3">
        <v>45295</v>
      </c>
      <c r="AF447">
        <v>545.41999999999996</v>
      </c>
      <c r="AH447" s="3">
        <v>45295</v>
      </c>
      <c r="AI447">
        <v>259.61</v>
      </c>
      <c r="AK447" s="3">
        <v>45295</v>
      </c>
      <c r="AL447">
        <v>192.54</v>
      </c>
      <c r="AN447" s="3">
        <v>45295</v>
      </c>
      <c r="AO447">
        <v>160.63</v>
      </c>
      <c r="AQ447" s="3">
        <v>45295</v>
      </c>
      <c r="AR447">
        <v>160.86000000000001</v>
      </c>
      <c r="AT447" s="3">
        <v>45295</v>
      </c>
      <c r="AU447">
        <v>193.0496</v>
      </c>
      <c r="AW447" s="3">
        <v>45295</v>
      </c>
      <c r="AX447">
        <v>144.57</v>
      </c>
      <c r="AZ447" s="3">
        <v>45295</v>
      </c>
      <c r="BA447">
        <v>244.94</v>
      </c>
      <c r="BC447" s="3">
        <v>45295</v>
      </c>
      <c r="BD447">
        <v>150.66</v>
      </c>
      <c r="BF447" s="3">
        <v>45295</v>
      </c>
      <c r="BG447">
        <v>47.997999999999998</v>
      </c>
      <c r="BI447" s="3">
        <v>45295</v>
      </c>
      <c r="BJ447">
        <v>251.24</v>
      </c>
      <c r="BL447" s="3">
        <v>45295</v>
      </c>
      <c r="BM447">
        <v>90.438000000000002</v>
      </c>
      <c r="BO447" s="3">
        <v>45295</v>
      </c>
      <c r="BP447">
        <v>148.65</v>
      </c>
      <c r="BR447" s="3">
        <v>45295</v>
      </c>
      <c r="BS447">
        <v>52.5867</v>
      </c>
      <c r="BU447" s="3">
        <v>45295</v>
      </c>
      <c r="BV447">
        <v>117.01</v>
      </c>
      <c r="BX447" s="3">
        <v>45295</v>
      </c>
      <c r="BY447">
        <v>90.56</v>
      </c>
      <c r="CA447" s="3">
        <v>45295</v>
      </c>
      <c r="CB447">
        <v>50.08</v>
      </c>
      <c r="CD447" s="3">
        <v>45295</v>
      </c>
      <c r="CE447">
        <v>59.76</v>
      </c>
      <c r="CG447" s="3">
        <v>45295</v>
      </c>
      <c r="CH447">
        <v>39.369999999999997</v>
      </c>
      <c r="CJ447" s="3">
        <v>45295</v>
      </c>
      <c r="CK447">
        <v>102.3</v>
      </c>
    </row>
    <row r="448" spans="1:89" x14ac:dyDescent="0.25">
      <c r="A448" s="3">
        <v>45296</v>
      </c>
      <c r="B448">
        <v>181.18</v>
      </c>
      <c r="D448" s="3">
        <v>45296</v>
      </c>
      <c r="E448">
        <v>386.44</v>
      </c>
      <c r="G448" s="3">
        <v>45296</v>
      </c>
      <c r="H448">
        <v>288.93</v>
      </c>
      <c r="J448" s="3">
        <v>45296</v>
      </c>
      <c r="K448">
        <v>367.75</v>
      </c>
      <c r="M448" s="3">
        <v>45296</v>
      </c>
      <c r="N448">
        <v>303</v>
      </c>
      <c r="P448" s="3">
        <v>45296</v>
      </c>
      <c r="Q448">
        <v>342.94</v>
      </c>
      <c r="S448" s="3">
        <v>45296</v>
      </c>
      <c r="T448">
        <v>296.68</v>
      </c>
      <c r="V448" s="3">
        <v>45296</v>
      </c>
      <c r="W448">
        <v>189.06</v>
      </c>
      <c r="Y448" s="3">
        <v>45296</v>
      </c>
      <c r="Z448">
        <v>288.99</v>
      </c>
      <c r="AB448" s="3">
        <v>45296</v>
      </c>
      <c r="AC448">
        <v>172.27</v>
      </c>
      <c r="AE448" s="3">
        <v>45296</v>
      </c>
      <c r="AF448">
        <v>537.38</v>
      </c>
      <c r="AH448" s="3">
        <v>45296</v>
      </c>
      <c r="AI448">
        <v>259.69</v>
      </c>
      <c r="AK448" s="3">
        <v>45296</v>
      </c>
      <c r="AL448">
        <v>193.07</v>
      </c>
      <c r="AN448" s="3">
        <v>45296</v>
      </c>
      <c r="AO448">
        <v>161.13</v>
      </c>
      <c r="AQ448" s="3">
        <v>45296</v>
      </c>
      <c r="AR448">
        <v>159.16</v>
      </c>
      <c r="AT448" s="3">
        <v>45296</v>
      </c>
      <c r="AU448">
        <v>191.75880000000001</v>
      </c>
      <c r="AW448" s="3">
        <v>45296</v>
      </c>
      <c r="AX448">
        <v>145.24</v>
      </c>
      <c r="AZ448" s="3">
        <v>45296</v>
      </c>
      <c r="BA448">
        <v>249</v>
      </c>
      <c r="BC448" s="3">
        <v>45296</v>
      </c>
      <c r="BD448">
        <v>150.4</v>
      </c>
      <c r="BF448" s="3">
        <v>45296</v>
      </c>
      <c r="BG448">
        <v>49.097000000000001</v>
      </c>
      <c r="BI448" s="3">
        <v>45296</v>
      </c>
      <c r="BJ448">
        <v>251.12</v>
      </c>
      <c r="BL448" s="3">
        <v>45296</v>
      </c>
      <c r="BM448">
        <v>90.789000000000001</v>
      </c>
      <c r="BO448" s="3">
        <v>45296</v>
      </c>
      <c r="BP448">
        <v>147.41999999999999</v>
      </c>
      <c r="BR448" s="3">
        <v>45296</v>
      </c>
      <c r="BS448">
        <v>52.236699999999999</v>
      </c>
      <c r="BU448" s="3">
        <v>45296</v>
      </c>
      <c r="BV448">
        <v>117.22</v>
      </c>
      <c r="BX448" s="3">
        <v>45296</v>
      </c>
      <c r="BY448">
        <v>90.9</v>
      </c>
      <c r="CA448" s="3">
        <v>45296</v>
      </c>
      <c r="CB448">
        <v>50.09</v>
      </c>
      <c r="CD448" s="3">
        <v>45296</v>
      </c>
      <c r="CE448">
        <v>59.67</v>
      </c>
      <c r="CG448" s="3">
        <v>45296</v>
      </c>
      <c r="CH448">
        <v>40.200000000000003</v>
      </c>
      <c r="CJ448" s="3">
        <v>45296</v>
      </c>
      <c r="CK448">
        <v>102.08</v>
      </c>
    </row>
    <row r="449" spans="1:89" x14ac:dyDescent="0.25">
      <c r="A449" s="3">
        <v>45299</v>
      </c>
      <c r="B449">
        <v>185.56</v>
      </c>
      <c r="D449" s="3">
        <v>45299</v>
      </c>
      <c r="E449">
        <v>388.86</v>
      </c>
      <c r="G449" s="3">
        <v>45299</v>
      </c>
      <c r="H449">
        <v>292.25</v>
      </c>
      <c r="J449" s="3">
        <v>45299</v>
      </c>
      <c r="K449">
        <v>374.69</v>
      </c>
      <c r="M449" s="3">
        <v>45299</v>
      </c>
      <c r="N449">
        <v>310.88</v>
      </c>
      <c r="P449" s="3">
        <v>45299</v>
      </c>
      <c r="Q449">
        <v>347.93</v>
      </c>
      <c r="S449" s="3">
        <v>45299</v>
      </c>
      <c r="T449">
        <v>299.47000000000003</v>
      </c>
      <c r="V449" s="3">
        <v>45299</v>
      </c>
      <c r="W449">
        <v>189.21</v>
      </c>
      <c r="Y449" s="3">
        <v>45299</v>
      </c>
      <c r="Z449">
        <v>291.89999999999998</v>
      </c>
      <c r="AB449" s="3">
        <v>45299</v>
      </c>
      <c r="AC449">
        <v>172.02</v>
      </c>
      <c r="AE449" s="3">
        <v>45299</v>
      </c>
      <c r="AF449">
        <v>536.52</v>
      </c>
      <c r="AH449" s="3">
        <v>45299</v>
      </c>
      <c r="AI449">
        <v>262.54000000000002</v>
      </c>
      <c r="AK449" s="3">
        <v>45299</v>
      </c>
      <c r="AL449">
        <v>192.31</v>
      </c>
      <c r="AN449" s="3">
        <v>45299</v>
      </c>
      <c r="AO449">
        <v>161.53</v>
      </c>
      <c r="AQ449" s="3">
        <v>45299</v>
      </c>
      <c r="AR449">
        <v>161.13999999999999</v>
      </c>
      <c r="AT449" s="3">
        <v>45299</v>
      </c>
      <c r="AU449">
        <v>190.9392</v>
      </c>
      <c r="AW449" s="3">
        <v>45299</v>
      </c>
      <c r="AX449">
        <v>149.1</v>
      </c>
      <c r="AZ449" s="3">
        <v>45299</v>
      </c>
      <c r="BA449">
        <v>229</v>
      </c>
      <c r="BC449" s="3">
        <v>45299</v>
      </c>
      <c r="BD449">
        <v>149.5</v>
      </c>
      <c r="BF449" s="3">
        <v>45299</v>
      </c>
      <c r="BG449">
        <v>52.253</v>
      </c>
      <c r="BI449" s="3">
        <v>45299</v>
      </c>
      <c r="BJ449">
        <v>260.87</v>
      </c>
      <c r="BL449" s="3">
        <v>45299</v>
      </c>
      <c r="BM449">
        <v>91.015000000000001</v>
      </c>
      <c r="BO449" s="3">
        <v>45299</v>
      </c>
      <c r="BP449">
        <v>148.69</v>
      </c>
      <c r="BR449" s="3">
        <v>45299</v>
      </c>
      <c r="BS449">
        <v>52.75</v>
      </c>
      <c r="BU449" s="3">
        <v>45299</v>
      </c>
      <c r="BV449">
        <v>117.38</v>
      </c>
      <c r="BX449" s="3">
        <v>45299</v>
      </c>
      <c r="BY449">
        <v>91.55</v>
      </c>
      <c r="CA449" s="3">
        <v>45299</v>
      </c>
      <c r="CB449">
        <v>50.46</v>
      </c>
      <c r="CD449" s="3">
        <v>45299</v>
      </c>
      <c r="CE449">
        <v>60.11</v>
      </c>
      <c r="CG449" s="3">
        <v>45299</v>
      </c>
      <c r="CH449">
        <v>40.1</v>
      </c>
      <c r="CJ449" s="3">
        <v>45299</v>
      </c>
      <c r="CK449">
        <v>103.62</v>
      </c>
    </row>
    <row r="450" spans="1:89" x14ac:dyDescent="0.25">
      <c r="A450" s="3">
        <v>45300</v>
      </c>
      <c r="B450">
        <v>185.14</v>
      </c>
      <c r="D450" s="3">
        <v>45300</v>
      </c>
      <c r="E450">
        <v>383.74</v>
      </c>
      <c r="G450" s="3">
        <v>45300</v>
      </c>
      <c r="H450">
        <v>292.29000000000002</v>
      </c>
      <c r="J450" s="3">
        <v>45300</v>
      </c>
      <c r="K450">
        <v>375.79</v>
      </c>
      <c r="M450" s="3">
        <v>45300</v>
      </c>
      <c r="N450">
        <v>307.26</v>
      </c>
      <c r="P450" s="3">
        <v>45300</v>
      </c>
      <c r="Q450">
        <v>346.19</v>
      </c>
      <c r="S450" s="3">
        <v>45300</v>
      </c>
      <c r="T450">
        <v>297.51</v>
      </c>
      <c r="V450" s="3">
        <v>45300</v>
      </c>
      <c r="W450">
        <v>186.77</v>
      </c>
      <c r="Y450" s="3">
        <v>45300</v>
      </c>
      <c r="Z450">
        <v>290.87</v>
      </c>
      <c r="AB450" s="3">
        <v>45300</v>
      </c>
      <c r="AC450">
        <v>170.66</v>
      </c>
      <c r="AE450" s="3">
        <v>45300</v>
      </c>
      <c r="AF450">
        <v>538.37</v>
      </c>
      <c r="AH450" s="3">
        <v>45300</v>
      </c>
      <c r="AI450">
        <v>263.33</v>
      </c>
      <c r="AK450" s="3">
        <v>45300</v>
      </c>
      <c r="AL450">
        <v>192.2</v>
      </c>
      <c r="AN450" s="3">
        <v>45300</v>
      </c>
      <c r="AO450">
        <v>161.63</v>
      </c>
      <c r="AQ450" s="3">
        <v>45300</v>
      </c>
      <c r="AR450">
        <v>160.08000000000001</v>
      </c>
      <c r="AT450" s="3">
        <v>45300</v>
      </c>
      <c r="AU450">
        <v>189.96870000000001</v>
      </c>
      <c r="AW450" s="3">
        <v>45300</v>
      </c>
      <c r="AX450">
        <v>151.37</v>
      </c>
      <c r="AZ450" s="3">
        <v>45300</v>
      </c>
      <c r="BA450">
        <v>225.76</v>
      </c>
      <c r="BC450" s="3">
        <v>45300</v>
      </c>
      <c r="BD450">
        <v>145.69999999999999</v>
      </c>
      <c r="BF450" s="3">
        <v>45300</v>
      </c>
      <c r="BG450">
        <v>53.14</v>
      </c>
      <c r="BI450" s="3">
        <v>45300</v>
      </c>
      <c r="BJ450">
        <v>261.33999999999997</v>
      </c>
      <c r="BL450" s="3">
        <v>45300</v>
      </c>
      <c r="BM450">
        <v>91.215999999999994</v>
      </c>
      <c r="BO450" s="3">
        <v>45300</v>
      </c>
      <c r="BP450">
        <v>149.30000000000001</v>
      </c>
      <c r="BR450" s="3">
        <v>45300</v>
      </c>
      <c r="BS450">
        <v>53.103299999999997</v>
      </c>
      <c r="BU450" s="3">
        <v>45300</v>
      </c>
      <c r="BV450">
        <v>118.43</v>
      </c>
      <c r="BX450" s="3">
        <v>45300</v>
      </c>
      <c r="BY450">
        <v>89.67</v>
      </c>
      <c r="CA450" s="3">
        <v>45300</v>
      </c>
      <c r="CB450">
        <v>49.91</v>
      </c>
      <c r="CD450" s="3">
        <v>45300</v>
      </c>
      <c r="CE450">
        <v>60</v>
      </c>
      <c r="CG450" s="3">
        <v>45300</v>
      </c>
      <c r="CH450">
        <v>39.04</v>
      </c>
      <c r="CJ450" s="3">
        <v>45300</v>
      </c>
      <c r="CK450">
        <v>102.74</v>
      </c>
    </row>
    <row r="451" spans="1:89" x14ac:dyDescent="0.25">
      <c r="A451" s="3">
        <v>45301</v>
      </c>
      <c r="B451">
        <v>186.19</v>
      </c>
      <c r="D451" s="3">
        <v>45301</v>
      </c>
      <c r="E451">
        <v>381.96</v>
      </c>
      <c r="G451" s="3">
        <v>45301</v>
      </c>
      <c r="H451">
        <v>293.35000000000002</v>
      </c>
      <c r="J451" s="3">
        <v>45301</v>
      </c>
      <c r="K451">
        <v>382.77</v>
      </c>
      <c r="M451" s="3">
        <v>45301</v>
      </c>
      <c r="N451">
        <v>304.57</v>
      </c>
      <c r="P451" s="3">
        <v>45301</v>
      </c>
      <c r="Q451">
        <v>356.8</v>
      </c>
      <c r="S451" s="3">
        <v>45301</v>
      </c>
      <c r="T451">
        <v>298.39999999999998</v>
      </c>
      <c r="V451" s="3">
        <v>45301</v>
      </c>
      <c r="W451">
        <v>184.97</v>
      </c>
      <c r="Y451" s="3">
        <v>45301</v>
      </c>
      <c r="Z451">
        <v>294.08999999999997</v>
      </c>
      <c r="AB451" s="3">
        <v>45301</v>
      </c>
      <c r="AC451">
        <v>171.02</v>
      </c>
      <c r="AE451" s="3">
        <v>45301</v>
      </c>
      <c r="AF451">
        <v>537.64</v>
      </c>
      <c r="AH451" s="3">
        <v>45301</v>
      </c>
      <c r="AI451">
        <v>264.56</v>
      </c>
      <c r="AK451" s="3">
        <v>45301</v>
      </c>
      <c r="AL451">
        <v>193.09</v>
      </c>
      <c r="AN451" s="3">
        <v>45301</v>
      </c>
      <c r="AO451">
        <v>161.87</v>
      </c>
      <c r="AQ451" s="3">
        <v>45301</v>
      </c>
      <c r="AR451">
        <v>161.22999999999999</v>
      </c>
      <c r="AT451" s="3">
        <v>45301</v>
      </c>
      <c r="AU451">
        <v>190.6942</v>
      </c>
      <c r="AW451" s="3">
        <v>45301</v>
      </c>
      <c r="AX451">
        <v>153.72999999999999</v>
      </c>
      <c r="AZ451" s="3">
        <v>45301</v>
      </c>
      <c r="BA451">
        <v>227.84</v>
      </c>
      <c r="BC451" s="3">
        <v>45301</v>
      </c>
      <c r="BD451">
        <v>144.5</v>
      </c>
      <c r="BF451" s="3">
        <v>45301</v>
      </c>
      <c r="BG451">
        <v>54.35</v>
      </c>
      <c r="BI451" s="3">
        <v>45301</v>
      </c>
      <c r="BJ451">
        <v>264.13</v>
      </c>
      <c r="BL451" s="3">
        <v>45301</v>
      </c>
      <c r="BM451">
        <v>90.546999999999997</v>
      </c>
      <c r="BO451" s="3">
        <v>45301</v>
      </c>
      <c r="BP451">
        <v>149.94</v>
      </c>
      <c r="BR451" s="3">
        <v>45301</v>
      </c>
      <c r="BS451">
        <v>53.763300000000001</v>
      </c>
      <c r="BU451" s="3">
        <v>45301</v>
      </c>
      <c r="BV451">
        <v>118.86</v>
      </c>
      <c r="BX451" s="3">
        <v>45301</v>
      </c>
      <c r="BY451">
        <v>89.29</v>
      </c>
      <c r="CA451" s="3">
        <v>45301</v>
      </c>
      <c r="CB451">
        <v>50.24</v>
      </c>
      <c r="CD451" s="3">
        <v>45301</v>
      </c>
      <c r="CE451">
        <v>60.2</v>
      </c>
      <c r="CG451" s="3">
        <v>45301</v>
      </c>
      <c r="CH451">
        <v>39.08</v>
      </c>
      <c r="CJ451" s="3">
        <v>45301</v>
      </c>
      <c r="CK451">
        <v>103.77</v>
      </c>
    </row>
    <row r="452" spans="1:89" x14ac:dyDescent="0.25">
      <c r="A452" s="3">
        <v>45302</v>
      </c>
      <c r="B452">
        <v>185.59</v>
      </c>
      <c r="D452" s="3">
        <v>45302</v>
      </c>
      <c r="E452">
        <v>379.75</v>
      </c>
      <c r="G452" s="3">
        <v>45302</v>
      </c>
      <c r="H452">
        <v>292.06</v>
      </c>
      <c r="J452" s="3">
        <v>45302</v>
      </c>
      <c r="K452">
        <v>384.63</v>
      </c>
      <c r="M452" s="3">
        <v>45302</v>
      </c>
      <c r="N452">
        <v>303.10000000000002</v>
      </c>
      <c r="P452" s="3">
        <v>45302</v>
      </c>
      <c r="Q452">
        <v>356.53</v>
      </c>
      <c r="S452" s="3">
        <v>45302</v>
      </c>
      <c r="T452">
        <v>297.42</v>
      </c>
      <c r="V452" s="3">
        <v>45302</v>
      </c>
      <c r="W452">
        <v>185.03</v>
      </c>
      <c r="Y452" s="3">
        <v>45302</v>
      </c>
      <c r="Z452">
        <v>294.14999999999998</v>
      </c>
      <c r="AB452" s="3">
        <v>45302</v>
      </c>
      <c r="AC452">
        <v>170.3</v>
      </c>
      <c r="AE452" s="3">
        <v>45302</v>
      </c>
      <c r="AF452">
        <v>539.67999999999995</v>
      </c>
      <c r="AH452" s="3">
        <v>45302</v>
      </c>
      <c r="AI452">
        <v>264.02999999999997</v>
      </c>
      <c r="AK452" s="3">
        <v>45302</v>
      </c>
      <c r="AL452">
        <v>194.87</v>
      </c>
      <c r="AN452" s="3">
        <v>45302</v>
      </c>
      <c r="AO452">
        <v>161.15</v>
      </c>
      <c r="AQ452" s="3">
        <v>45302</v>
      </c>
      <c r="AR452">
        <v>162.16</v>
      </c>
      <c r="AT452" s="3">
        <v>45302</v>
      </c>
      <c r="AU452">
        <v>190.00640000000001</v>
      </c>
      <c r="AW452" s="3">
        <v>45302</v>
      </c>
      <c r="AX452">
        <v>155.18</v>
      </c>
      <c r="AZ452" s="3">
        <v>45302</v>
      </c>
      <c r="BA452">
        <v>222.66</v>
      </c>
      <c r="BC452" s="3">
        <v>45302</v>
      </c>
      <c r="BD452">
        <v>145.28</v>
      </c>
      <c r="BF452" s="3">
        <v>45302</v>
      </c>
      <c r="BG452">
        <v>54.822000000000003</v>
      </c>
      <c r="BI452" s="3">
        <v>45302</v>
      </c>
      <c r="BJ452">
        <v>271.38</v>
      </c>
      <c r="BL452" s="3">
        <v>45302</v>
      </c>
      <c r="BM452">
        <v>91.064999999999998</v>
      </c>
      <c r="BO452" s="3">
        <v>45302</v>
      </c>
      <c r="BP452">
        <v>150.51</v>
      </c>
      <c r="BR452" s="3">
        <v>45302</v>
      </c>
      <c r="BS452">
        <v>53.703299999999999</v>
      </c>
      <c r="BU452" s="3">
        <v>45302</v>
      </c>
      <c r="BV452">
        <v>118.43</v>
      </c>
      <c r="BX452" s="3">
        <v>45302</v>
      </c>
      <c r="BY452">
        <v>89.45</v>
      </c>
      <c r="CA452" s="3">
        <v>45302</v>
      </c>
      <c r="CB452">
        <v>50.44</v>
      </c>
      <c r="CD452" s="3">
        <v>45302</v>
      </c>
      <c r="CE452">
        <v>59.81</v>
      </c>
      <c r="CG452" s="3">
        <v>45302</v>
      </c>
      <c r="CH452">
        <v>37.9</v>
      </c>
      <c r="CJ452" s="3">
        <v>45302</v>
      </c>
      <c r="CK452">
        <v>105.9</v>
      </c>
    </row>
    <row r="453" spans="1:89" x14ac:dyDescent="0.25">
      <c r="A453" s="3">
        <v>45303</v>
      </c>
      <c r="B453">
        <v>185.92</v>
      </c>
      <c r="D453" s="3">
        <v>45303</v>
      </c>
      <c r="E453">
        <v>377.75</v>
      </c>
      <c r="G453" s="3">
        <v>45303</v>
      </c>
      <c r="H453">
        <v>290.41000000000003</v>
      </c>
      <c r="J453" s="3">
        <v>45303</v>
      </c>
      <c r="K453">
        <v>388.47</v>
      </c>
      <c r="M453" s="3">
        <v>45303</v>
      </c>
      <c r="N453">
        <v>306.51</v>
      </c>
      <c r="P453" s="3">
        <v>45303</v>
      </c>
      <c r="Q453">
        <v>355.71</v>
      </c>
      <c r="S453" s="3">
        <v>45303</v>
      </c>
      <c r="T453">
        <v>302.51</v>
      </c>
      <c r="V453" s="3">
        <v>45303</v>
      </c>
      <c r="W453">
        <v>182.04</v>
      </c>
      <c r="Y453" s="3">
        <v>45303</v>
      </c>
      <c r="Z453">
        <v>293.47000000000003</v>
      </c>
      <c r="AB453" s="3">
        <v>45303</v>
      </c>
      <c r="AC453">
        <v>169.05</v>
      </c>
      <c r="AE453" s="3">
        <v>45303</v>
      </c>
      <c r="AF453">
        <v>521.51</v>
      </c>
      <c r="AH453" s="3">
        <v>45303</v>
      </c>
      <c r="AI453">
        <v>264.17</v>
      </c>
      <c r="AK453" s="3">
        <v>45303</v>
      </c>
      <c r="AL453">
        <v>195.56</v>
      </c>
      <c r="AN453" s="3">
        <v>45303</v>
      </c>
      <c r="AO453">
        <v>162.38999999999999</v>
      </c>
      <c r="AQ453" s="3">
        <v>45303</v>
      </c>
      <c r="AR453">
        <v>165.8</v>
      </c>
      <c r="AT453" s="3">
        <v>45303</v>
      </c>
      <c r="AU453">
        <v>189.46940000000001</v>
      </c>
      <c r="AW453" s="3">
        <v>45303</v>
      </c>
      <c r="AX453">
        <v>154.62</v>
      </c>
      <c r="AZ453" s="3">
        <v>45303</v>
      </c>
      <c r="BA453">
        <v>217.7</v>
      </c>
      <c r="BC453" s="3">
        <v>45303</v>
      </c>
      <c r="BD453">
        <v>147.27000000000001</v>
      </c>
      <c r="BF453" s="3">
        <v>45303</v>
      </c>
      <c r="BG453">
        <v>54.71</v>
      </c>
      <c r="BI453" s="3">
        <v>45303</v>
      </c>
      <c r="BJ453">
        <v>271.93</v>
      </c>
      <c r="BL453" s="3">
        <v>45303</v>
      </c>
      <c r="BM453">
        <v>90.396000000000001</v>
      </c>
      <c r="BO453" s="3">
        <v>45303</v>
      </c>
      <c r="BP453">
        <v>150.6</v>
      </c>
      <c r="BR453" s="3">
        <v>45303</v>
      </c>
      <c r="BS453">
        <v>53.773299999999999</v>
      </c>
      <c r="BU453" s="3">
        <v>45303</v>
      </c>
      <c r="BV453">
        <v>118.63</v>
      </c>
      <c r="BX453" s="3">
        <v>45303</v>
      </c>
      <c r="BY453">
        <v>90.35</v>
      </c>
      <c r="CA453" s="3">
        <v>45303</v>
      </c>
      <c r="CB453">
        <v>50.34</v>
      </c>
      <c r="CD453" s="3">
        <v>45303</v>
      </c>
      <c r="CE453">
        <v>60.39</v>
      </c>
      <c r="CG453" s="3">
        <v>45303</v>
      </c>
      <c r="CH453">
        <v>38.56</v>
      </c>
      <c r="CJ453" s="3">
        <v>45303</v>
      </c>
      <c r="CK453">
        <v>105.06</v>
      </c>
    </row>
    <row r="454" spans="1:89" x14ac:dyDescent="0.25">
      <c r="A454" s="3">
        <v>45307</v>
      </c>
      <c r="B454">
        <v>183.63</v>
      </c>
      <c r="D454" s="3">
        <v>45307</v>
      </c>
      <c r="E454">
        <v>380.45</v>
      </c>
      <c r="G454" s="3">
        <v>45307</v>
      </c>
      <c r="H454">
        <v>287.23</v>
      </c>
      <c r="J454" s="3">
        <v>45307</v>
      </c>
      <c r="K454">
        <v>390.27</v>
      </c>
      <c r="M454" s="3">
        <v>45307</v>
      </c>
      <c r="N454">
        <v>303.48</v>
      </c>
      <c r="P454" s="3">
        <v>45307</v>
      </c>
      <c r="Q454">
        <v>358.43</v>
      </c>
      <c r="S454" s="3">
        <v>45307</v>
      </c>
      <c r="T454">
        <v>300.08</v>
      </c>
      <c r="V454" s="3">
        <v>45307</v>
      </c>
      <c r="W454">
        <v>180.97</v>
      </c>
      <c r="Y454" s="3">
        <v>45307</v>
      </c>
      <c r="Z454">
        <v>291.08999999999997</v>
      </c>
      <c r="AB454" s="3">
        <v>45307</v>
      </c>
      <c r="AC454">
        <v>167.99</v>
      </c>
      <c r="AE454" s="3">
        <v>45307</v>
      </c>
      <c r="AF454">
        <v>519.15</v>
      </c>
      <c r="AH454" s="3">
        <v>45307</v>
      </c>
      <c r="AI454">
        <v>265.24</v>
      </c>
      <c r="AK454" s="3">
        <v>45307</v>
      </c>
      <c r="AL454">
        <v>196.71</v>
      </c>
      <c r="AN454" s="3">
        <v>45307</v>
      </c>
      <c r="AO454">
        <v>160.52000000000001</v>
      </c>
      <c r="AQ454" s="3">
        <v>45307</v>
      </c>
      <c r="AR454">
        <v>166.96</v>
      </c>
      <c r="AT454" s="3">
        <v>45307</v>
      </c>
      <c r="AU454">
        <v>186.33199999999999</v>
      </c>
      <c r="AW454" s="3">
        <v>45307</v>
      </c>
      <c r="AX454">
        <v>153.16</v>
      </c>
      <c r="AZ454" s="3">
        <v>45307</v>
      </c>
      <c r="BA454">
        <v>200.52</v>
      </c>
      <c r="BC454" s="3">
        <v>45307</v>
      </c>
      <c r="BD454">
        <v>143.69</v>
      </c>
      <c r="BF454" s="3">
        <v>45307</v>
      </c>
      <c r="BG454">
        <v>56.381999999999998</v>
      </c>
      <c r="BI454" s="3">
        <v>45307</v>
      </c>
      <c r="BJ454">
        <v>269.19</v>
      </c>
      <c r="BL454" s="3">
        <v>45307</v>
      </c>
      <c r="BM454">
        <v>89.995000000000005</v>
      </c>
      <c r="BO454" s="3">
        <v>45307</v>
      </c>
      <c r="BP454">
        <v>149.79</v>
      </c>
      <c r="BR454" s="3">
        <v>45307</v>
      </c>
      <c r="BS454">
        <v>53.943300000000001</v>
      </c>
      <c r="BU454" s="3">
        <v>45307</v>
      </c>
      <c r="BV454">
        <v>118.49</v>
      </c>
      <c r="BX454" s="3">
        <v>45307</v>
      </c>
      <c r="BY454">
        <v>93.05</v>
      </c>
      <c r="CA454" s="3">
        <v>45307</v>
      </c>
      <c r="CB454">
        <v>50.59</v>
      </c>
      <c r="CD454" s="3">
        <v>45307</v>
      </c>
      <c r="CE454">
        <v>59.99</v>
      </c>
      <c r="CG454" s="3">
        <v>45307</v>
      </c>
      <c r="CH454">
        <v>39.29</v>
      </c>
      <c r="CJ454" s="3">
        <v>45307</v>
      </c>
      <c r="CK454">
        <v>101.72</v>
      </c>
    </row>
    <row r="455" spans="1:89" x14ac:dyDescent="0.25">
      <c r="A455" s="3">
        <v>45308</v>
      </c>
      <c r="B455">
        <v>182.68</v>
      </c>
      <c r="D455" s="3">
        <v>45308</v>
      </c>
      <c r="E455">
        <v>377.18</v>
      </c>
      <c r="G455" s="3">
        <v>45308</v>
      </c>
      <c r="H455">
        <v>278.63</v>
      </c>
      <c r="J455" s="3">
        <v>45308</v>
      </c>
      <c r="K455">
        <v>389.47</v>
      </c>
      <c r="M455" s="3">
        <v>45308</v>
      </c>
      <c r="N455">
        <v>304.08</v>
      </c>
      <c r="P455" s="3">
        <v>45308</v>
      </c>
      <c r="Q455">
        <v>355.7</v>
      </c>
      <c r="S455" s="3">
        <v>45308</v>
      </c>
      <c r="T455">
        <v>300.88</v>
      </c>
      <c r="V455" s="3">
        <v>45308</v>
      </c>
      <c r="W455">
        <v>181</v>
      </c>
      <c r="Y455" s="3">
        <v>45308</v>
      </c>
      <c r="Z455">
        <v>291.16000000000003</v>
      </c>
      <c r="AB455" s="3">
        <v>45308</v>
      </c>
      <c r="AC455">
        <v>167.09</v>
      </c>
      <c r="AE455" s="3">
        <v>45308</v>
      </c>
      <c r="AF455">
        <v>524.94000000000005</v>
      </c>
      <c r="AH455" s="3">
        <v>45308</v>
      </c>
      <c r="AI455">
        <v>266.63</v>
      </c>
      <c r="AK455" s="3">
        <v>45308</v>
      </c>
      <c r="AL455">
        <v>197.5</v>
      </c>
      <c r="AN455" s="3">
        <v>45308</v>
      </c>
      <c r="AO455">
        <v>160.43</v>
      </c>
      <c r="AQ455" s="3">
        <v>45308</v>
      </c>
      <c r="AR455">
        <v>166.08</v>
      </c>
      <c r="AT455" s="3">
        <v>45308</v>
      </c>
      <c r="AU455">
        <v>186.5016</v>
      </c>
      <c r="AW455" s="3">
        <v>45308</v>
      </c>
      <c r="AX455">
        <v>151.71</v>
      </c>
      <c r="AZ455" s="3">
        <v>45308</v>
      </c>
      <c r="BA455">
        <v>203.06</v>
      </c>
      <c r="BC455" s="3">
        <v>45308</v>
      </c>
      <c r="BD455">
        <v>143.12</v>
      </c>
      <c r="BF455" s="3">
        <v>45308</v>
      </c>
      <c r="BG455">
        <v>56.052999999999997</v>
      </c>
      <c r="BI455" s="3">
        <v>45308</v>
      </c>
      <c r="BJ455">
        <v>271.44</v>
      </c>
      <c r="BL455" s="3">
        <v>45308</v>
      </c>
      <c r="BM455">
        <v>88.691000000000003</v>
      </c>
      <c r="BO455" s="3">
        <v>45308</v>
      </c>
      <c r="BP455">
        <v>149.94</v>
      </c>
      <c r="BR455" s="3">
        <v>45308</v>
      </c>
      <c r="BS455">
        <v>53.69</v>
      </c>
      <c r="BU455" s="3">
        <v>45308</v>
      </c>
      <c r="BV455">
        <v>118.13</v>
      </c>
      <c r="BX455" s="3">
        <v>45308</v>
      </c>
      <c r="BY455">
        <v>90.34</v>
      </c>
      <c r="CA455" s="3">
        <v>45308</v>
      </c>
      <c r="CB455">
        <v>50.3</v>
      </c>
      <c r="CD455" s="3">
        <v>45308</v>
      </c>
      <c r="CE455">
        <v>59.99</v>
      </c>
      <c r="CG455" s="3">
        <v>45308</v>
      </c>
      <c r="CH455">
        <v>38.869999999999997</v>
      </c>
      <c r="CJ455" s="3">
        <v>45308</v>
      </c>
      <c r="CK455">
        <v>100.82</v>
      </c>
    </row>
    <row r="456" spans="1:89" x14ac:dyDescent="0.25">
      <c r="A456" s="3">
        <v>45309</v>
      </c>
      <c r="B456">
        <v>188.63</v>
      </c>
      <c r="D456" s="3">
        <v>45309</v>
      </c>
      <c r="E456">
        <v>376.91</v>
      </c>
      <c r="G456" s="3">
        <v>45309</v>
      </c>
      <c r="H456">
        <v>281.89999999999998</v>
      </c>
      <c r="J456" s="3">
        <v>45309</v>
      </c>
      <c r="K456">
        <v>393.87</v>
      </c>
      <c r="M456" s="3">
        <v>45309</v>
      </c>
      <c r="N456">
        <v>304.49</v>
      </c>
      <c r="P456" s="3">
        <v>45309</v>
      </c>
      <c r="Q456">
        <v>357.9</v>
      </c>
      <c r="S456" s="3">
        <v>45309</v>
      </c>
      <c r="T456">
        <v>306.37</v>
      </c>
      <c r="V456" s="3">
        <v>45309</v>
      </c>
      <c r="W456">
        <v>179.79</v>
      </c>
      <c r="Y456" s="3">
        <v>45309</v>
      </c>
      <c r="Z456">
        <v>294.36</v>
      </c>
      <c r="AB456" s="3">
        <v>45309</v>
      </c>
      <c r="AC456">
        <v>167.42</v>
      </c>
      <c r="AE456" s="3">
        <v>45309</v>
      </c>
      <c r="AF456">
        <v>516.34</v>
      </c>
      <c r="AH456" s="3">
        <v>45309</v>
      </c>
      <c r="AI456">
        <v>268.14</v>
      </c>
      <c r="AK456" s="3">
        <v>45309</v>
      </c>
      <c r="AL456">
        <v>198.35</v>
      </c>
      <c r="AN456" s="3">
        <v>45309</v>
      </c>
      <c r="AO456">
        <v>161.21</v>
      </c>
      <c r="AQ456" s="3">
        <v>45309</v>
      </c>
      <c r="AR456">
        <v>166.84</v>
      </c>
      <c r="AT456" s="3">
        <v>45309</v>
      </c>
      <c r="AU456">
        <v>188.55549999999999</v>
      </c>
      <c r="AW456" s="3">
        <v>45309</v>
      </c>
      <c r="AX456">
        <v>153.5</v>
      </c>
      <c r="AZ456" s="3">
        <v>45309</v>
      </c>
      <c r="BA456">
        <v>211.61</v>
      </c>
      <c r="BC456" s="3">
        <v>45309</v>
      </c>
      <c r="BD456">
        <v>141.82</v>
      </c>
      <c r="BF456" s="3">
        <v>45309</v>
      </c>
      <c r="BG456">
        <v>57.106999999999999</v>
      </c>
      <c r="BI456" s="3">
        <v>45309</v>
      </c>
      <c r="BJ456">
        <v>274.45999999999998</v>
      </c>
      <c r="BL456" s="3">
        <v>45309</v>
      </c>
      <c r="BM456">
        <v>88.992000000000004</v>
      </c>
      <c r="BO456" s="3">
        <v>45309</v>
      </c>
      <c r="BP456">
        <v>148.13999999999999</v>
      </c>
      <c r="BR456" s="3">
        <v>45309</v>
      </c>
      <c r="BS456">
        <v>54.4133</v>
      </c>
      <c r="BU456" s="3">
        <v>45309</v>
      </c>
      <c r="BV456">
        <v>118.54</v>
      </c>
      <c r="BX456" s="3">
        <v>45309</v>
      </c>
      <c r="BY456">
        <v>92.21</v>
      </c>
      <c r="CA456" s="3">
        <v>45309</v>
      </c>
      <c r="CB456">
        <v>50.75</v>
      </c>
      <c r="CD456" s="3">
        <v>45309</v>
      </c>
      <c r="CE456">
        <v>60.16</v>
      </c>
      <c r="CG456" s="3">
        <v>45309</v>
      </c>
      <c r="CH456">
        <v>38.94</v>
      </c>
      <c r="CJ456" s="3">
        <v>45309</v>
      </c>
      <c r="CK456">
        <v>100.94</v>
      </c>
    </row>
    <row r="457" spans="1:89" x14ac:dyDescent="0.25">
      <c r="A457" s="3">
        <v>45310</v>
      </c>
      <c r="B457">
        <v>191.56</v>
      </c>
      <c r="D457" s="3">
        <v>45310</v>
      </c>
      <c r="E457">
        <v>382.2</v>
      </c>
      <c r="G457" s="3">
        <v>45310</v>
      </c>
      <c r="H457">
        <v>285.27999999999997</v>
      </c>
      <c r="J457" s="3">
        <v>45310</v>
      </c>
      <c r="K457">
        <v>398.67</v>
      </c>
      <c r="M457" s="3">
        <v>45310</v>
      </c>
      <c r="N457">
        <v>307.81</v>
      </c>
      <c r="P457" s="3">
        <v>45310</v>
      </c>
      <c r="Q457">
        <v>362.41</v>
      </c>
      <c r="S457" s="3">
        <v>45310</v>
      </c>
      <c r="T457">
        <v>304.02</v>
      </c>
      <c r="V457" s="3">
        <v>45310</v>
      </c>
      <c r="W457">
        <v>183.17</v>
      </c>
      <c r="Y457" s="3">
        <v>45310</v>
      </c>
      <c r="Z457">
        <v>300.52999999999997</v>
      </c>
      <c r="AB457" s="3">
        <v>45310</v>
      </c>
      <c r="AC457">
        <v>170.31</v>
      </c>
      <c r="AE457" s="3">
        <v>45310</v>
      </c>
      <c r="AF457">
        <v>503.56</v>
      </c>
      <c r="AH457" s="3">
        <v>45310</v>
      </c>
      <c r="AI457">
        <v>270.89999999999998</v>
      </c>
      <c r="AK457" s="3">
        <v>45310</v>
      </c>
      <c r="AL457">
        <v>211.67</v>
      </c>
      <c r="AN457" s="3">
        <v>45310</v>
      </c>
      <c r="AO457">
        <v>161.68</v>
      </c>
      <c r="AQ457" s="3">
        <v>45310</v>
      </c>
      <c r="AR457">
        <v>171.48</v>
      </c>
      <c r="AT457" s="3">
        <v>45310</v>
      </c>
      <c r="AU457">
        <v>189.1679</v>
      </c>
      <c r="AW457" s="3">
        <v>45310</v>
      </c>
      <c r="AX457">
        <v>155.34</v>
      </c>
      <c r="AZ457" s="3">
        <v>45310</v>
      </c>
      <c r="BA457">
        <v>215.02</v>
      </c>
      <c r="BC457" s="3">
        <v>45310</v>
      </c>
      <c r="BD457">
        <v>142.24</v>
      </c>
      <c r="BF457" s="3">
        <v>45310</v>
      </c>
      <c r="BG457">
        <v>59.491</v>
      </c>
      <c r="BI457" s="3">
        <v>45310</v>
      </c>
      <c r="BJ457">
        <v>280.88</v>
      </c>
      <c r="BL457" s="3">
        <v>45310</v>
      </c>
      <c r="BM457">
        <v>90.094999999999999</v>
      </c>
      <c r="BO457" s="3">
        <v>45310</v>
      </c>
      <c r="BP457">
        <v>147.57</v>
      </c>
      <c r="BR457" s="3">
        <v>45310</v>
      </c>
      <c r="BS457">
        <v>54.1267</v>
      </c>
      <c r="BU457" s="3">
        <v>45310</v>
      </c>
      <c r="BV457">
        <v>118.89</v>
      </c>
      <c r="BX457" s="3">
        <v>45310</v>
      </c>
      <c r="BY457">
        <v>93.06</v>
      </c>
      <c r="CA457" s="3">
        <v>45310</v>
      </c>
      <c r="CB457">
        <v>51.27</v>
      </c>
      <c r="CD457" s="3">
        <v>45310</v>
      </c>
      <c r="CE457">
        <v>59.83</v>
      </c>
      <c r="CG457" s="3">
        <v>45310</v>
      </c>
      <c r="CH457">
        <v>39.33</v>
      </c>
      <c r="CJ457" s="3">
        <v>45310</v>
      </c>
      <c r="CK457">
        <v>101.78</v>
      </c>
    </row>
    <row r="458" spans="1:89" x14ac:dyDescent="0.25">
      <c r="A458" s="3">
        <v>45313</v>
      </c>
      <c r="B458">
        <v>193.89</v>
      </c>
      <c r="D458" s="3">
        <v>45313</v>
      </c>
      <c r="E458">
        <v>385.96</v>
      </c>
      <c r="G458" s="3">
        <v>45313</v>
      </c>
      <c r="H458">
        <v>288.67</v>
      </c>
      <c r="J458" s="3">
        <v>45313</v>
      </c>
      <c r="K458">
        <v>396.51</v>
      </c>
      <c r="M458" s="3">
        <v>45313</v>
      </c>
      <c r="N458">
        <v>310.16000000000003</v>
      </c>
      <c r="P458" s="3">
        <v>45313</v>
      </c>
      <c r="Q458">
        <v>356.69</v>
      </c>
      <c r="S458" s="3">
        <v>45313</v>
      </c>
      <c r="T458">
        <v>307.48</v>
      </c>
      <c r="V458" s="3">
        <v>45313</v>
      </c>
      <c r="W458">
        <v>185.01</v>
      </c>
      <c r="Y458" s="3">
        <v>45313</v>
      </c>
      <c r="Z458">
        <v>298.41000000000003</v>
      </c>
      <c r="AB458" s="3">
        <v>45313</v>
      </c>
      <c r="AC458">
        <v>170.11</v>
      </c>
      <c r="AE458" s="3">
        <v>45313</v>
      </c>
      <c r="AF458">
        <v>512.99</v>
      </c>
      <c r="AH458" s="3">
        <v>45313</v>
      </c>
      <c r="AI458">
        <v>271.2</v>
      </c>
      <c r="AK458" s="3">
        <v>45313</v>
      </c>
      <c r="AL458">
        <v>213.86</v>
      </c>
      <c r="AN458" s="3">
        <v>45313</v>
      </c>
      <c r="AO458">
        <v>162.47</v>
      </c>
      <c r="AQ458" s="3">
        <v>45313</v>
      </c>
      <c r="AR458">
        <v>172.83</v>
      </c>
      <c r="AT458" s="3">
        <v>45313</v>
      </c>
      <c r="AU458">
        <v>189.41290000000001</v>
      </c>
      <c r="AW458" s="3">
        <v>45313</v>
      </c>
      <c r="AX458">
        <v>154.78</v>
      </c>
      <c r="AZ458" s="3">
        <v>45313</v>
      </c>
      <c r="BA458">
        <v>214.93</v>
      </c>
      <c r="BC458" s="3">
        <v>45313</v>
      </c>
      <c r="BD458">
        <v>142.49</v>
      </c>
      <c r="BF458" s="3">
        <v>45313</v>
      </c>
      <c r="BG458">
        <v>59.654000000000003</v>
      </c>
      <c r="BI458" s="3">
        <v>45313</v>
      </c>
      <c r="BJ458">
        <v>280.3</v>
      </c>
      <c r="BL458" s="3">
        <v>45313</v>
      </c>
      <c r="BM458">
        <v>90.313000000000002</v>
      </c>
      <c r="BO458" s="3">
        <v>45313</v>
      </c>
      <c r="BP458">
        <v>147.86000000000001</v>
      </c>
      <c r="BR458" s="3">
        <v>45313</v>
      </c>
      <c r="BS458">
        <v>54.13</v>
      </c>
      <c r="BU458" s="3">
        <v>45313</v>
      </c>
      <c r="BV458">
        <v>119.43</v>
      </c>
      <c r="BX458" s="3">
        <v>45313</v>
      </c>
      <c r="BY458">
        <v>95.08</v>
      </c>
      <c r="CA458" s="3">
        <v>45313</v>
      </c>
      <c r="CB458">
        <v>51.57</v>
      </c>
      <c r="CD458" s="3">
        <v>45313</v>
      </c>
      <c r="CE458">
        <v>59.57</v>
      </c>
      <c r="CG458" s="3">
        <v>45313</v>
      </c>
      <c r="CH458">
        <v>39.58</v>
      </c>
      <c r="CJ458" s="3">
        <v>45313</v>
      </c>
      <c r="CK458">
        <v>100.56</v>
      </c>
    </row>
    <row r="459" spans="1:89" x14ac:dyDescent="0.25">
      <c r="A459" s="3">
        <v>45314</v>
      </c>
      <c r="B459">
        <v>195.18</v>
      </c>
      <c r="D459" s="3">
        <v>45314</v>
      </c>
      <c r="E459">
        <v>380.77</v>
      </c>
      <c r="G459" s="3">
        <v>45314</v>
      </c>
      <c r="H459">
        <v>288.83</v>
      </c>
      <c r="J459" s="3">
        <v>45314</v>
      </c>
      <c r="K459">
        <v>398.9</v>
      </c>
      <c r="M459" s="3">
        <v>45314</v>
      </c>
      <c r="N459">
        <v>309.91000000000003</v>
      </c>
      <c r="P459" s="3">
        <v>45314</v>
      </c>
      <c r="Q459">
        <v>350.78</v>
      </c>
      <c r="S459" s="3">
        <v>45314</v>
      </c>
      <c r="T459">
        <v>305.45999999999998</v>
      </c>
      <c r="V459" s="3">
        <v>45314</v>
      </c>
      <c r="W459">
        <v>185.47</v>
      </c>
      <c r="Y459" s="3">
        <v>45314</v>
      </c>
      <c r="Z459">
        <v>300.05</v>
      </c>
      <c r="AB459" s="3">
        <v>45314</v>
      </c>
      <c r="AC459">
        <v>168.99</v>
      </c>
      <c r="AE459" s="3">
        <v>45314</v>
      </c>
      <c r="AF459">
        <v>515.52</v>
      </c>
      <c r="AH459" s="3">
        <v>45314</v>
      </c>
      <c r="AI459">
        <v>271.26</v>
      </c>
      <c r="AK459" s="3">
        <v>45314</v>
      </c>
      <c r="AL459">
        <v>210.98</v>
      </c>
      <c r="AN459" s="3">
        <v>45314</v>
      </c>
      <c r="AO459">
        <v>159.81</v>
      </c>
      <c r="AQ459" s="3">
        <v>45314</v>
      </c>
      <c r="AR459">
        <v>173.94</v>
      </c>
      <c r="AT459" s="3">
        <v>45314</v>
      </c>
      <c r="AU459">
        <v>191.203</v>
      </c>
      <c r="AW459" s="3">
        <v>45314</v>
      </c>
      <c r="AX459">
        <v>156.02000000000001</v>
      </c>
      <c r="AZ459" s="3">
        <v>45314</v>
      </c>
      <c r="BA459">
        <v>211.5</v>
      </c>
      <c r="BC459" s="3">
        <v>45314</v>
      </c>
      <c r="BD459">
        <v>142.09</v>
      </c>
      <c r="BF459" s="3">
        <v>45314</v>
      </c>
      <c r="BG459">
        <v>59.872999999999998</v>
      </c>
      <c r="BI459" s="3">
        <v>45314</v>
      </c>
      <c r="BJ459">
        <v>276.77</v>
      </c>
      <c r="BL459" s="3">
        <v>45314</v>
      </c>
      <c r="BM459">
        <v>80.346999999999994</v>
      </c>
      <c r="BO459" s="3">
        <v>45314</v>
      </c>
      <c r="BP459">
        <v>153.97999999999999</v>
      </c>
      <c r="BR459" s="3">
        <v>45314</v>
      </c>
      <c r="BS459">
        <v>54.2667</v>
      </c>
      <c r="BU459" s="3">
        <v>45314</v>
      </c>
      <c r="BV459">
        <v>119.84</v>
      </c>
      <c r="BX459" s="3">
        <v>45314</v>
      </c>
      <c r="BY459">
        <v>93.77</v>
      </c>
      <c r="CA459" s="3">
        <v>45314</v>
      </c>
      <c r="CB459">
        <v>51.76</v>
      </c>
      <c r="CD459" s="3">
        <v>45314</v>
      </c>
      <c r="CE459">
        <v>59.85</v>
      </c>
      <c r="CG459" s="3">
        <v>45314</v>
      </c>
      <c r="CH459">
        <v>42.23</v>
      </c>
      <c r="CJ459" s="3">
        <v>45314</v>
      </c>
      <c r="CK459">
        <v>101.9</v>
      </c>
    </row>
    <row r="460" spans="1:89" x14ac:dyDescent="0.25">
      <c r="A460" s="3">
        <v>45315</v>
      </c>
      <c r="B460">
        <v>194.5</v>
      </c>
      <c r="D460" s="3">
        <v>45315</v>
      </c>
      <c r="E460">
        <v>379.4</v>
      </c>
      <c r="G460" s="3">
        <v>45315</v>
      </c>
      <c r="H460">
        <v>290.68</v>
      </c>
      <c r="J460" s="3">
        <v>45315</v>
      </c>
      <c r="K460">
        <v>402.56</v>
      </c>
      <c r="M460" s="3">
        <v>45315</v>
      </c>
      <c r="N460">
        <v>305.5</v>
      </c>
      <c r="P460" s="3">
        <v>45315</v>
      </c>
      <c r="Q460">
        <v>347.27</v>
      </c>
      <c r="S460" s="3">
        <v>45315</v>
      </c>
      <c r="T460">
        <v>301.06</v>
      </c>
      <c r="V460" s="3">
        <v>45315</v>
      </c>
      <c r="W460">
        <v>185.82</v>
      </c>
      <c r="Y460" s="3">
        <v>45315</v>
      </c>
      <c r="Z460">
        <v>300.44</v>
      </c>
      <c r="AB460" s="3">
        <v>45315</v>
      </c>
      <c r="AC460">
        <v>170.5</v>
      </c>
      <c r="AE460" s="3">
        <v>45315</v>
      </c>
      <c r="AF460">
        <v>513.23</v>
      </c>
      <c r="AH460" s="3">
        <v>45315</v>
      </c>
      <c r="AI460">
        <v>271.64999999999998</v>
      </c>
      <c r="AK460" s="3">
        <v>45315</v>
      </c>
      <c r="AL460">
        <v>210.98</v>
      </c>
      <c r="AN460" s="3">
        <v>45315</v>
      </c>
      <c r="AO460">
        <v>158.96</v>
      </c>
      <c r="AQ460" s="3">
        <v>45315</v>
      </c>
      <c r="AR460">
        <v>173.93</v>
      </c>
      <c r="AT460" s="3">
        <v>45315</v>
      </c>
      <c r="AU460">
        <v>188.31049999999999</v>
      </c>
      <c r="AW460" s="3">
        <v>45315</v>
      </c>
      <c r="AX460">
        <v>156.87</v>
      </c>
      <c r="AZ460" s="3">
        <v>45315</v>
      </c>
      <c r="BA460">
        <v>214.13</v>
      </c>
      <c r="BC460" s="3">
        <v>45315</v>
      </c>
      <c r="BD460">
        <v>144.91999999999999</v>
      </c>
      <c r="BF460" s="3">
        <v>45315</v>
      </c>
      <c r="BG460">
        <v>61.362000000000002</v>
      </c>
      <c r="BI460" s="3">
        <v>45315</v>
      </c>
      <c r="BJ460">
        <v>276.88</v>
      </c>
      <c r="BL460" s="3">
        <v>45315</v>
      </c>
      <c r="BM460">
        <v>77.956000000000003</v>
      </c>
      <c r="BO460" s="3">
        <v>45315</v>
      </c>
      <c r="BP460">
        <v>152.12</v>
      </c>
      <c r="BR460" s="3">
        <v>45315</v>
      </c>
      <c r="BS460">
        <v>53.5</v>
      </c>
      <c r="BU460" s="3">
        <v>45315</v>
      </c>
      <c r="BV460">
        <v>118.88</v>
      </c>
      <c r="BX460" s="3">
        <v>45315</v>
      </c>
      <c r="BY460">
        <v>93.5</v>
      </c>
      <c r="CA460" s="3">
        <v>45315</v>
      </c>
      <c r="CB460">
        <v>51.31</v>
      </c>
      <c r="CD460" s="3">
        <v>45315</v>
      </c>
      <c r="CE460">
        <v>58.91</v>
      </c>
      <c r="CG460" s="3">
        <v>45315</v>
      </c>
      <c r="CH460">
        <v>41.28</v>
      </c>
      <c r="CJ460" s="3">
        <v>45315</v>
      </c>
      <c r="CK460">
        <v>100.76</v>
      </c>
    </row>
    <row r="461" spans="1:89" x14ac:dyDescent="0.25">
      <c r="A461" s="3">
        <v>45316</v>
      </c>
      <c r="B461">
        <v>194.17</v>
      </c>
      <c r="D461" s="3">
        <v>45316</v>
      </c>
      <c r="E461">
        <v>382.7</v>
      </c>
      <c r="G461" s="3">
        <v>45316</v>
      </c>
      <c r="H461">
        <v>300.77</v>
      </c>
      <c r="J461" s="3">
        <v>45316</v>
      </c>
      <c r="K461">
        <v>404.87</v>
      </c>
      <c r="M461" s="3">
        <v>45316</v>
      </c>
      <c r="N461">
        <v>310.26</v>
      </c>
      <c r="P461" s="3">
        <v>45316</v>
      </c>
      <c r="Q461">
        <v>350.97</v>
      </c>
      <c r="S461" s="3">
        <v>45316</v>
      </c>
      <c r="T461">
        <v>303.91000000000003</v>
      </c>
      <c r="V461" s="3">
        <v>45316</v>
      </c>
      <c r="W461">
        <v>188.07</v>
      </c>
      <c r="Y461" s="3">
        <v>45316</v>
      </c>
      <c r="Z461">
        <v>297.20999999999998</v>
      </c>
      <c r="AB461" s="3">
        <v>45316</v>
      </c>
      <c r="AC461">
        <v>172.94</v>
      </c>
      <c r="AE461" s="3">
        <v>45316</v>
      </c>
      <c r="AF461">
        <v>493.4</v>
      </c>
      <c r="AH461" s="3">
        <v>45316</v>
      </c>
      <c r="AI461">
        <v>272.61</v>
      </c>
      <c r="AK461" s="3">
        <v>45316</v>
      </c>
      <c r="AL461">
        <v>211.52</v>
      </c>
      <c r="AN461" s="3">
        <v>45316</v>
      </c>
      <c r="AO461">
        <v>159.56</v>
      </c>
      <c r="AQ461" s="3">
        <v>45316</v>
      </c>
      <c r="AR461">
        <v>190.43</v>
      </c>
      <c r="AT461" s="3">
        <v>45316</v>
      </c>
      <c r="AU461">
        <v>190.8449</v>
      </c>
      <c r="AW461" s="3">
        <v>45316</v>
      </c>
      <c r="AX461">
        <v>157.75</v>
      </c>
      <c r="AZ461" s="3">
        <v>45316</v>
      </c>
      <c r="BA461">
        <v>201.88</v>
      </c>
      <c r="BC461" s="3">
        <v>45316</v>
      </c>
      <c r="BD461">
        <v>148.57</v>
      </c>
      <c r="BF461" s="3">
        <v>45316</v>
      </c>
      <c r="BG461">
        <v>61.616999999999997</v>
      </c>
      <c r="BI461" s="3">
        <v>45316</v>
      </c>
      <c r="BJ461">
        <v>279.02999999999997</v>
      </c>
      <c r="BL461" s="3">
        <v>45316</v>
      </c>
      <c r="BM461">
        <v>80.245999999999995</v>
      </c>
      <c r="BO461" s="3">
        <v>45316</v>
      </c>
      <c r="BP461">
        <v>155.62</v>
      </c>
      <c r="BR461" s="3">
        <v>45316</v>
      </c>
      <c r="BS461">
        <v>54.28</v>
      </c>
      <c r="BU461" s="3">
        <v>45316</v>
      </c>
      <c r="BV461">
        <v>120.13</v>
      </c>
      <c r="BX461" s="3">
        <v>45316</v>
      </c>
      <c r="BY461">
        <v>94.86</v>
      </c>
      <c r="CA461" s="3">
        <v>45316</v>
      </c>
      <c r="CB461">
        <v>52.33</v>
      </c>
      <c r="CD461" s="3">
        <v>45316</v>
      </c>
      <c r="CE461">
        <v>59.16</v>
      </c>
      <c r="CG461" s="3">
        <v>45316</v>
      </c>
      <c r="CH461">
        <v>42.29</v>
      </c>
      <c r="CJ461" s="3">
        <v>45316</v>
      </c>
      <c r="CK461">
        <v>100.77</v>
      </c>
    </row>
    <row r="462" spans="1:89" x14ac:dyDescent="0.25">
      <c r="A462" s="3">
        <v>45317</v>
      </c>
      <c r="B462">
        <v>192.42</v>
      </c>
      <c r="D462" s="3">
        <v>45317</v>
      </c>
      <c r="E462">
        <v>377.79</v>
      </c>
      <c r="G462" s="3">
        <v>45317</v>
      </c>
      <c r="H462">
        <v>299.43</v>
      </c>
      <c r="J462" s="3">
        <v>45317</v>
      </c>
      <c r="K462">
        <v>403.93</v>
      </c>
      <c r="M462" s="3">
        <v>45317</v>
      </c>
      <c r="N462">
        <v>311.77</v>
      </c>
      <c r="P462" s="3">
        <v>45317</v>
      </c>
      <c r="Q462">
        <v>355.3</v>
      </c>
      <c r="S462" s="3">
        <v>45317</v>
      </c>
      <c r="T462">
        <v>301.85000000000002</v>
      </c>
      <c r="V462" s="3">
        <v>45317</v>
      </c>
      <c r="W462">
        <v>201.43</v>
      </c>
      <c r="Y462" s="3">
        <v>45317</v>
      </c>
      <c r="Z462">
        <v>292.26</v>
      </c>
      <c r="AB462" s="3">
        <v>45317</v>
      </c>
      <c r="AC462">
        <v>172.28</v>
      </c>
      <c r="AE462" s="3">
        <v>45317</v>
      </c>
      <c r="AF462">
        <v>503.2</v>
      </c>
      <c r="AH462" s="3">
        <v>45317</v>
      </c>
      <c r="AI462">
        <v>267.94</v>
      </c>
      <c r="AK462" s="3">
        <v>45317</v>
      </c>
      <c r="AL462">
        <v>211.43</v>
      </c>
      <c r="AN462" s="3">
        <v>45317</v>
      </c>
      <c r="AO462">
        <v>159.5</v>
      </c>
      <c r="AQ462" s="3">
        <v>45317</v>
      </c>
      <c r="AR462">
        <v>187.42</v>
      </c>
      <c r="AT462" s="3">
        <v>45317</v>
      </c>
      <c r="AU462">
        <v>190.12889999999999</v>
      </c>
      <c r="AW462" s="3">
        <v>45317</v>
      </c>
      <c r="AX462">
        <v>159.12</v>
      </c>
      <c r="AZ462" s="3">
        <v>45317</v>
      </c>
      <c r="BA462">
        <v>205.47</v>
      </c>
      <c r="BC462" s="3">
        <v>45317</v>
      </c>
      <c r="BD462">
        <v>149.13999999999999</v>
      </c>
      <c r="BF462" s="3">
        <v>45317</v>
      </c>
      <c r="BG462">
        <v>61.030999999999999</v>
      </c>
      <c r="BI462" s="3">
        <v>45317</v>
      </c>
      <c r="BJ462">
        <v>279.94</v>
      </c>
      <c r="BL462" s="3">
        <v>45317</v>
      </c>
      <c r="BM462">
        <v>80.254999999999995</v>
      </c>
      <c r="BO462" s="3">
        <v>45317</v>
      </c>
      <c r="BP462">
        <v>156.13999999999999</v>
      </c>
      <c r="BR462" s="3">
        <v>45317</v>
      </c>
      <c r="BS462">
        <v>54.756700000000002</v>
      </c>
      <c r="BU462" s="3">
        <v>45317</v>
      </c>
      <c r="BV462">
        <v>120.82</v>
      </c>
      <c r="BX462" s="3">
        <v>45317</v>
      </c>
      <c r="BY462">
        <v>95.36</v>
      </c>
      <c r="CA462" s="3">
        <v>45317</v>
      </c>
      <c r="CB462">
        <v>52.14</v>
      </c>
      <c r="CD462" s="3">
        <v>45317</v>
      </c>
      <c r="CE462">
        <v>59.37</v>
      </c>
      <c r="CG462" s="3">
        <v>45317</v>
      </c>
      <c r="CH462">
        <v>42.4</v>
      </c>
      <c r="CJ462" s="3">
        <v>45317</v>
      </c>
      <c r="CK462">
        <v>102.75</v>
      </c>
    </row>
    <row r="463" spans="1:89" x14ac:dyDescent="0.25">
      <c r="A463" s="3">
        <v>45320</v>
      </c>
      <c r="B463">
        <v>191.73</v>
      </c>
      <c r="D463" s="3">
        <v>45320</v>
      </c>
      <c r="E463">
        <v>380.56</v>
      </c>
      <c r="G463" s="3">
        <v>45320</v>
      </c>
      <c r="H463">
        <v>303.25</v>
      </c>
      <c r="J463" s="3">
        <v>45320</v>
      </c>
      <c r="K463">
        <v>409.72</v>
      </c>
      <c r="M463" s="3">
        <v>45320</v>
      </c>
      <c r="N463">
        <v>313.45</v>
      </c>
      <c r="P463" s="3">
        <v>45320</v>
      </c>
      <c r="Q463">
        <v>355.7</v>
      </c>
      <c r="S463" s="3">
        <v>45320</v>
      </c>
      <c r="T463">
        <v>308.08999999999997</v>
      </c>
      <c r="V463" s="3">
        <v>45320</v>
      </c>
      <c r="W463">
        <v>200.86</v>
      </c>
      <c r="Y463" s="3">
        <v>45320</v>
      </c>
      <c r="Z463">
        <v>292.31</v>
      </c>
      <c r="AB463" s="3">
        <v>45320</v>
      </c>
      <c r="AC463">
        <v>172.73</v>
      </c>
      <c r="AE463" s="3">
        <v>45320</v>
      </c>
      <c r="AF463">
        <v>504.54</v>
      </c>
      <c r="AH463" s="3">
        <v>45320</v>
      </c>
      <c r="AI463">
        <v>273.66000000000003</v>
      </c>
      <c r="AK463" s="3">
        <v>45320</v>
      </c>
      <c r="AL463">
        <v>211.12</v>
      </c>
      <c r="AN463" s="3">
        <v>45320</v>
      </c>
      <c r="AO463">
        <v>159.36000000000001</v>
      </c>
      <c r="AQ463" s="3">
        <v>45320</v>
      </c>
      <c r="AR463">
        <v>187.14</v>
      </c>
      <c r="AT463" s="3">
        <v>45320</v>
      </c>
      <c r="AU463">
        <v>191.3066</v>
      </c>
      <c r="AW463" s="3">
        <v>45320</v>
      </c>
      <c r="AX463">
        <v>161.26</v>
      </c>
      <c r="AZ463" s="3">
        <v>45320</v>
      </c>
      <c r="BA463">
        <v>205.19</v>
      </c>
      <c r="BC463" s="3">
        <v>45320</v>
      </c>
      <c r="BD463">
        <v>149.08000000000001</v>
      </c>
      <c r="BF463" s="3">
        <v>45320</v>
      </c>
      <c r="BG463">
        <v>62.465000000000003</v>
      </c>
      <c r="BI463" s="3">
        <v>45320</v>
      </c>
      <c r="BJ463">
        <v>287.86</v>
      </c>
      <c r="BL463" s="3">
        <v>45320</v>
      </c>
      <c r="BM463">
        <v>80.581000000000003</v>
      </c>
      <c r="BO463" s="3">
        <v>45320</v>
      </c>
      <c r="BP463">
        <v>156.16</v>
      </c>
      <c r="BR463" s="3">
        <v>45320</v>
      </c>
      <c r="BS463">
        <v>55.013300000000001</v>
      </c>
      <c r="BU463" s="3">
        <v>45320</v>
      </c>
      <c r="BV463">
        <v>121.28</v>
      </c>
      <c r="BX463" s="3">
        <v>45320</v>
      </c>
      <c r="BY463">
        <v>97.49</v>
      </c>
      <c r="CA463" s="3">
        <v>45320</v>
      </c>
      <c r="CB463">
        <v>52.29</v>
      </c>
      <c r="CD463" s="3">
        <v>45320</v>
      </c>
      <c r="CE463">
        <v>59.73</v>
      </c>
      <c r="CG463" s="3">
        <v>45320</v>
      </c>
      <c r="CH463">
        <v>42.05</v>
      </c>
      <c r="CJ463" s="3">
        <v>45320</v>
      </c>
      <c r="CK463">
        <v>103.88</v>
      </c>
    </row>
    <row r="464" spans="1:89" x14ac:dyDescent="0.25">
      <c r="A464" s="3">
        <v>45321</v>
      </c>
      <c r="B464">
        <v>188.04</v>
      </c>
      <c r="D464" s="3">
        <v>45321</v>
      </c>
      <c r="E464">
        <v>386.87</v>
      </c>
      <c r="G464" s="3">
        <v>45321</v>
      </c>
      <c r="H464">
        <v>304.76</v>
      </c>
      <c r="J464" s="3">
        <v>45321</v>
      </c>
      <c r="K464">
        <v>408.59</v>
      </c>
      <c r="M464" s="3">
        <v>45321</v>
      </c>
      <c r="N464">
        <v>314.62</v>
      </c>
      <c r="P464" s="3">
        <v>45321</v>
      </c>
      <c r="Q464">
        <v>357.1</v>
      </c>
      <c r="S464" s="3">
        <v>45321</v>
      </c>
      <c r="T464">
        <v>307.63</v>
      </c>
      <c r="V464" s="3">
        <v>45321</v>
      </c>
      <c r="W464">
        <v>204.15</v>
      </c>
      <c r="Y464" s="3">
        <v>45321</v>
      </c>
      <c r="Z464">
        <v>294.64999999999998</v>
      </c>
      <c r="AB464" s="3">
        <v>45321</v>
      </c>
      <c r="AC464">
        <v>176.27</v>
      </c>
      <c r="AE464" s="3">
        <v>45321</v>
      </c>
      <c r="AF464">
        <v>503.61</v>
      </c>
      <c r="AH464" s="3">
        <v>45321</v>
      </c>
      <c r="AI464">
        <v>277.14999999999998</v>
      </c>
      <c r="AK464" s="3">
        <v>45321</v>
      </c>
      <c r="AL464">
        <v>213.54</v>
      </c>
      <c r="AN464" s="3">
        <v>45321</v>
      </c>
      <c r="AO464">
        <v>158.77000000000001</v>
      </c>
      <c r="AQ464" s="3">
        <v>45321</v>
      </c>
      <c r="AR464">
        <v>187.87</v>
      </c>
      <c r="AT464" s="3">
        <v>45321</v>
      </c>
      <c r="AU464">
        <v>193.99180000000001</v>
      </c>
      <c r="AW464" s="3">
        <v>45321</v>
      </c>
      <c r="AX464">
        <v>159</v>
      </c>
      <c r="AZ464" s="3">
        <v>45321</v>
      </c>
      <c r="BA464">
        <v>200.44</v>
      </c>
      <c r="BC464" s="3">
        <v>45321</v>
      </c>
      <c r="BD464">
        <v>150.12</v>
      </c>
      <c r="BF464" s="3">
        <v>45321</v>
      </c>
      <c r="BG464">
        <v>62.774000000000001</v>
      </c>
      <c r="BI464" s="3">
        <v>45321</v>
      </c>
      <c r="BJ464">
        <v>287.73</v>
      </c>
      <c r="BL464" s="3">
        <v>45321</v>
      </c>
      <c r="BM464">
        <v>80.054000000000002</v>
      </c>
      <c r="BO464" s="3">
        <v>45321</v>
      </c>
      <c r="BP464">
        <v>157.49</v>
      </c>
      <c r="BR464" s="3">
        <v>45321</v>
      </c>
      <c r="BS464">
        <v>55.1967</v>
      </c>
      <c r="BU464" s="3">
        <v>45321</v>
      </c>
      <c r="BV464">
        <v>121.66</v>
      </c>
      <c r="BX464" s="3">
        <v>45321</v>
      </c>
      <c r="BY464">
        <v>96.94</v>
      </c>
      <c r="CA464" s="3">
        <v>45321</v>
      </c>
      <c r="CB464">
        <v>52.24</v>
      </c>
      <c r="CD464" s="3">
        <v>45321</v>
      </c>
      <c r="CE464">
        <v>59.9</v>
      </c>
      <c r="CG464" s="3">
        <v>45321</v>
      </c>
      <c r="CH464">
        <v>42.47</v>
      </c>
      <c r="CJ464" s="3">
        <v>45321</v>
      </c>
      <c r="CK464">
        <v>104.18</v>
      </c>
    </row>
    <row r="465" spans="1:89" x14ac:dyDescent="0.25">
      <c r="A465" s="3">
        <v>45322</v>
      </c>
      <c r="B465">
        <v>184.4</v>
      </c>
      <c r="D465" s="3">
        <v>45322</v>
      </c>
      <c r="E465">
        <v>384.01</v>
      </c>
      <c r="G465" s="3">
        <v>45322</v>
      </c>
      <c r="H465">
        <v>300.31</v>
      </c>
      <c r="J465" s="3">
        <v>45322</v>
      </c>
      <c r="K465">
        <v>397.58</v>
      </c>
      <c r="M465" s="3">
        <v>45322</v>
      </c>
      <c r="N465">
        <v>314.26</v>
      </c>
      <c r="P465" s="3">
        <v>45322</v>
      </c>
      <c r="Q465">
        <v>352.96</v>
      </c>
      <c r="S465" s="3">
        <v>45322</v>
      </c>
      <c r="T465">
        <v>304.38</v>
      </c>
      <c r="V465" s="3">
        <v>45322</v>
      </c>
      <c r="W465">
        <v>200.74</v>
      </c>
      <c r="Y465" s="3">
        <v>45322</v>
      </c>
      <c r="Z465">
        <v>292.72000000000003</v>
      </c>
      <c r="AB465" s="3">
        <v>45322</v>
      </c>
      <c r="AC465">
        <v>174.36</v>
      </c>
      <c r="AE465" s="3">
        <v>45322</v>
      </c>
      <c r="AF465">
        <v>511.74</v>
      </c>
      <c r="AH465" s="3">
        <v>45322</v>
      </c>
      <c r="AI465">
        <v>273.26</v>
      </c>
      <c r="AK465" s="3">
        <v>45322</v>
      </c>
      <c r="AL465">
        <v>211.36</v>
      </c>
      <c r="AN465" s="3">
        <v>45322</v>
      </c>
      <c r="AO465">
        <v>158.9</v>
      </c>
      <c r="AQ465" s="3">
        <v>45322</v>
      </c>
      <c r="AR465">
        <v>183.66</v>
      </c>
      <c r="AT465" s="3">
        <v>45322</v>
      </c>
      <c r="AU465">
        <v>190.56229999999999</v>
      </c>
      <c r="AW465" s="3">
        <v>45322</v>
      </c>
      <c r="AX465">
        <v>155.19999999999999</v>
      </c>
      <c r="AZ465" s="3">
        <v>45322</v>
      </c>
      <c r="BA465">
        <v>211.04</v>
      </c>
      <c r="BC465" s="3">
        <v>45322</v>
      </c>
      <c r="BD465">
        <v>147.43</v>
      </c>
      <c r="BF465" s="3">
        <v>45322</v>
      </c>
      <c r="BG465">
        <v>61.527000000000001</v>
      </c>
      <c r="BI465" s="3">
        <v>45322</v>
      </c>
      <c r="BJ465">
        <v>281.08999999999997</v>
      </c>
      <c r="BL465" s="3">
        <v>45322</v>
      </c>
      <c r="BM465">
        <v>78.884</v>
      </c>
      <c r="BO465" s="3">
        <v>45322</v>
      </c>
      <c r="BP465">
        <v>157.13999999999999</v>
      </c>
      <c r="BR465" s="3">
        <v>45322</v>
      </c>
      <c r="BS465">
        <v>55.083300000000001</v>
      </c>
      <c r="BU465" s="3">
        <v>45322</v>
      </c>
      <c r="BV465">
        <v>120.78</v>
      </c>
      <c r="BX465" s="3">
        <v>45322</v>
      </c>
      <c r="BY465">
        <v>96.05</v>
      </c>
      <c r="CA465" s="3">
        <v>45322</v>
      </c>
      <c r="CB465">
        <v>50.18</v>
      </c>
      <c r="CD465" s="3">
        <v>45322</v>
      </c>
      <c r="CE465">
        <v>59.49</v>
      </c>
      <c r="CG465" s="3">
        <v>45322</v>
      </c>
      <c r="CH465">
        <v>42.35</v>
      </c>
      <c r="CJ465" s="3">
        <v>45322</v>
      </c>
      <c r="CK465">
        <v>101.53</v>
      </c>
    </row>
    <row r="466" spans="1:89" x14ac:dyDescent="0.25">
      <c r="A466" s="3">
        <v>45323</v>
      </c>
      <c r="B466">
        <v>186.86</v>
      </c>
      <c r="D466" s="3">
        <v>45323</v>
      </c>
      <c r="E466">
        <v>383.85</v>
      </c>
      <c r="G466" s="3">
        <v>45323</v>
      </c>
      <c r="H466">
        <v>307.69</v>
      </c>
      <c r="J466" s="3">
        <v>45323</v>
      </c>
      <c r="K466">
        <v>403.78</v>
      </c>
      <c r="M466" s="3">
        <v>45323</v>
      </c>
      <c r="N466">
        <v>324.56</v>
      </c>
      <c r="P466" s="3">
        <v>45323</v>
      </c>
      <c r="Q466">
        <v>360.07</v>
      </c>
      <c r="S466" s="3">
        <v>45323</v>
      </c>
      <c r="T466">
        <v>309.08</v>
      </c>
      <c r="V466" s="3">
        <v>45323</v>
      </c>
      <c r="W466">
        <v>203.22</v>
      </c>
      <c r="Y466" s="3">
        <v>45323</v>
      </c>
      <c r="Z466">
        <v>298.08</v>
      </c>
      <c r="AB466" s="3">
        <v>45323</v>
      </c>
      <c r="AC466">
        <v>173.73</v>
      </c>
      <c r="AE466" s="3">
        <v>45323</v>
      </c>
      <c r="AF466">
        <v>507.14</v>
      </c>
      <c r="AH466" s="3">
        <v>45323</v>
      </c>
      <c r="AI466">
        <v>277.05</v>
      </c>
      <c r="AK466" s="3">
        <v>45323</v>
      </c>
      <c r="AL466">
        <v>212.02</v>
      </c>
      <c r="AN466" s="3">
        <v>45323</v>
      </c>
      <c r="AO466">
        <v>158.36000000000001</v>
      </c>
      <c r="AQ466" s="3">
        <v>45323</v>
      </c>
      <c r="AR466">
        <v>186.9</v>
      </c>
      <c r="AT466" s="3">
        <v>45323</v>
      </c>
      <c r="AU466">
        <v>185.89859999999999</v>
      </c>
      <c r="AW466" s="3">
        <v>45323</v>
      </c>
      <c r="AX466">
        <v>159.28</v>
      </c>
      <c r="AZ466" s="3">
        <v>45323</v>
      </c>
      <c r="BA466">
        <v>209.81</v>
      </c>
      <c r="BC466" s="3">
        <v>45323</v>
      </c>
      <c r="BD466">
        <v>147.88999999999999</v>
      </c>
      <c r="BF466" s="3">
        <v>45323</v>
      </c>
      <c r="BG466">
        <v>63.027000000000001</v>
      </c>
      <c r="BI466" s="3">
        <v>45323</v>
      </c>
      <c r="BJ466">
        <v>283.8</v>
      </c>
      <c r="BL466" s="3">
        <v>45323</v>
      </c>
      <c r="BM466">
        <v>80.188000000000002</v>
      </c>
      <c r="BO466" s="3">
        <v>45323</v>
      </c>
      <c r="BP466">
        <v>159.18</v>
      </c>
      <c r="BR466" s="3">
        <v>45323</v>
      </c>
      <c r="BS466">
        <v>56.103299999999997</v>
      </c>
      <c r="BU466" s="3">
        <v>45323</v>
      </c>
      <c r="BV466">
        <v>126.38</v>
      </c>
      <c r="BX466" s="3">
        <v>45323</v>
      </c>
      <c r="BY466">
        <v>97.06</v>
      </c>
      <c r="CA466" s="3">
        <v>45323</v>
      </c>
      <c r="CB466">
        <v>50.18</v>
      </c>
      <c r="CD466" s="3">
        <v>45323</v>
      </c>
      <c r="CE466">
        <v>60.98</v>
      </c>
      <c r="CG466" s="3">
        <v>45323</v>
      </c>
      <c r="CH466">
        <v>42.49</v>
      </c>
      <c r="CJ466" s="3">
        <v>45323</v>
      </c>
      <c r="CK466">
        <v>101.76</v>
      </c>
    </row>
    <row r="467" spans="1:89" x14ac:dyDescent="0.25">
      <c r="A467" s="3">
        <v>45324</v>
      </c>
      <c r="B467">
        <v>185.85</v>
      </c>
      <c r="D467" s="3">
        <v>45324</v>
      </c>
      <c r="E467">
        <v>387.86</v>
      </c>
      <c r="G467" s="3">
        <v>45324</v>
      </c>
      <c r="H467">
        <v>315.08999999999997</v>
      </c>
      <c r="J467" s="3">
        <v>45324</v>
      </c>
      <c r="K467">
        <v>411.22</v>
      </c>
      <c r="M467" s="3">
        <v>45324</v>
      </c>
      <c r="N467">
        <v>323.19</v>
      </c>
      <c r="P467" s="3">
        <v>45324</v>
      </c>
      <c r="Q467">
        <v>357.23</v>
      </c>
      <c r="S467" s="3">
        <v>45324</v>
      </c>
      <c r="T467">
        <v>309.99</v>
      </c>
      <c r="V467" s="3">
        <v>45324</v>
      </c>
      <c r="W467">
        <v>206.41</v>
      </c>
      <c r="Y467" s="3">
        <v>45324</v>
      </c>
      <c r="Z467">
        <v>297.05</v>
      </c>
      <c r="AB467" s="3">
        <v>45324</v>
      </c>
      <c r="AC467">
        <v>174.73</v>
      </c>
      <c r="AE467" s="3">
        <v>45324</v>
      </c>
      <c r="AF467">
        <v>510.23</v>
      </c>
      <c r="AH467" s="3">
        <v>45324</v>
      </c>
      <c r="AI467">
        <v>277.18</v>
      </c>
      <c r="AK467" s="3">
        <v>45324</v>
      </c>
      <c r="AL467">
        <v>214.82</v>
      </c>
      <c r="AN467" s="3">
        <v>45324</v>
      </c>
      <c r="AO467">
        <v>156.61000000000001</v>
      </c>
      <c r="AQ467" s="3">
        <v>45324</v>
      </c>
      <c r="AR467">
        <v>185.79</v>
      </c>
      <c r="AT467" s="3">
        <v>45324</v>
      </c>
      <c r="AU467">
        <v>184.768</v>
      </c>
      <c r="AW467" s="3">
        <v>45324</v>
      </c>
      <c r="AX467">
        <v>171.81</v>
      </c>
      <c r="AZ467" s="3">
        <v>45324</v>
      </c>
      <c r="BA467">
        <v>209.38</v>
      </c>
      <c r="BC467" s="3">
        <v>45324</v>
      </c>
      <c r="BD467">
        <v>152.24</v>
      </c>
      <c r="BF467" s="3">
        <v>45324</v>
      </c>
      <c r="BG467">
        <v>66.16</v>
      </c>
      <c r="BI467" s="3">
        <v>45324</v>
      </c>
      <c r="BJ467">
        <v>285.66000000000003</v>
      </c>
      <c r="BL467" s="3">
        <v>45324</v>
      </c>
      <c r="BM467">
        <v>79.317999999999998</v>
      </c>
      <c r="BO467" s="3">
        <v>45324</v>
      </c>
      <c r="BP467">
        <v>158.09</v>
      </c>
      <c r="BR467" s="3">
        <v>45324</v>
      </c>
      <c r="BS467">
        <v>56.523299999999999</v>
      </c>
      <c r="BU467" s="3">
        <v>45324</v>
      </c>
      <c r="BV467">
        <v>126.41</v>
      </c>
      <c r="BX467" s="3">
        <v>45324</v>
      </c>
      <c r="BY467">
        <v>97.13</v>
      </c>
      <c r="CA467" s="3">
        <v>45324</v>
      </c>
      <c r="CB467">
        <v>50.18</v>
      </c>
      <c r="CD467" s="3">
        <v>45324</v>
      </c>
      <c r="CE467">
        <v>60.54</v>
      </c>
      <c r="CG467" s="3">
        <v>45324</v>
      </c>
      <c r="CH467">
        <v>42.13</v>
      </c>
      <c r="CJ467" s="3">
        <v>45324</v>
      </c>
      <c r="CK467">
        <v>100.71</v>
      </c>
    </row>
    <row r="468" spans="1:89" x14ac:dyDescent="0.25">
      <c r="A468" s="3">
        <v>45327</v>
      </c>
      <c r="B468">
        <v>187.68</v>
      </c>
      <c r="D468" s="3">
        <v>45327</v>
      </c>
      <c r="E468">
        <v>383.02</v>
      </c>
      <c r="G468" s="3">
        <v>45327</v>
      </c>
      <c r="H468">
        <v>321.39999999999998</v>
      </c>
      <c r="J468" s="3">
        <v>45327</v>
      </c>
      <c r="K468">
        <v>405.65</v>
      </c>
      <c r="M468" s="3">
        <v>45327</v>
      </c>
      <c r="N468">
        <v>321.97000000000003</v>
      </c>
      <c r="P468" s="3">
        <v>45327</v>
      </c>
      <c r="Q468">
        <v>355.14</v>
      </c>
      <c r="S468" s="3">
        <v>45327</v>
      </c>
      <c r="T468">
        <v>304.49</v>
      </c>
      <c r="V468" s="3">
        <v>45327</v>
      </c>
      <c r="W468">
        <v>205.94</v>
      </c>
      <c r="Y468" s="3">
        <v>45327</v>
      </c>
      <c r="Z468">
        <v>285.97000000000003</v>
      </c>
      <c r="AB468" s="3">
        <v>45327</v>
      </c>
      <c r="AC468">
        <v>174.5</v>
      </c>
      <c r="AE468" s="3">
        <v>45327</v>
      </c>
      <c r="AF468">
        <v>502.96</v>
      </c>
      <c r="AH468" s="3">
        <v>45327</v>
      </c>
      <c r="AI468">
        <v>275.58</v>
      </c>
      <c r="AK468" s="3">
        <v>45327</v>
      </c>
      <c r="AL468">
        <v>213.08</v>
      </c>
      <c r="AN468" s="3">
        <v>45327</v>
      </c>
      <c r="AO468">
        <v>155.80000000000001</v>
      </c>
      <c r="AQ468" s="3">
        <v>45327</v>
      </c>
      <c r="AR468">
        <v>183.42</v>
      </c>
      <c r="AT468" s="3">
        <v>45327</v>
      </c>
      <c r="AU468">
        <v>181.84729999999999</v>
      </c>
      <c r="AW468" s="3">
        <v>45327</v>
      </c>
      <c r="AX468">
        <v>170.31</v>
      </c>
      <c r="AZ468" s="3">
        <v>45327</v>
      </c>
      <c r="BA468">
        <v>206.63</v>
      </c>
      <c r="BC468" s="3">
        <v>45327</v>
      </c>
      <c r="BD468">
        <v>152.33000000000001</v>
      </c>
      <c r="BF468" s="3">
        <v>45327</v>
      </c>
      <c r="BG468">
        <v>69.331999999999994</v>
      </c>
      <c r="BI468" s="3">
        <v>45327</v>
      </c>
      <c r="BJ468">
        <v>288.11</v>
      </c>
      <c r="BL468" s="3">
        <v>45327</v>
      </c>
      <c r="BM468">
        <v>77.528999999999996</v>
      </c>
      <c r="BO468" s="3">
        <v>45327</v>
      </c>
      <c r="BP468">
        <v>158.21</v>
      </c>
      <c r="BR468" s="3">
        <v>45327</v>
      </c>
      <c r="BS468">
        <v>56.22</v>
      </c>
      <c r="BU468" s="3">
        <v>45327</v>
      </c>
      <c r="BV468">
        <v>126.18</v>
      </c>
      <c r="BX468" s="3">
        <v>45327</v>
      </c>
      <c r="BY468">
        <v>96.65</v>
      </c>
      <c r="CA468" s="3">
        <v>45327</v>
      </c>
      <c r="CB468">
        <v>49.51</v>
      </c>
      <c r="CD468" s="3">
        <v>45327</v>
      </c>
      <c r="CE468">
        <v>60.04</v>
      </c>
      <c r="CG468" s="3">
        <v>45327</v>
      </c>
      <c r="CH468">
        <v>41.38</v>
      </c>
      <c r="CJ468" s="3">
        <v>45327</v>
      </c>
      <c r="CK468">
        <v>99.68</v>
      </c>
    </row>
    <row r="469" spans="1:89" x14ac:dyDescent="0.25">
      <c r="A469" s="3">
        <v>45328</v>
      </c>
      <c r="B469">
        <v>189.3</v>
      </c>
      <c r="D469" s="3">
        <v>45328</v>
      </c>
      <c r="E469">
        <v>384.99</v>
      </c>
      <c r="G469" s="3">
        <v>45328</v>
      </c>
      <c r="H469">
        <v>322.72000000000003</v>
      </c>
      <c r="J469" s="3">
        <v>45328</v>
      </c>
      <c r="K469">
        <v>405.49</v>
      </c>
      <c r="M469" s="3">
        <v>45328</v>
      </c>
      <c r="N469">
        <v>316.07</v>
      </c>
      <c r="P469" s="3">
        <v>45328</v>
      </c>
      <c r="Q469">
        <v>356.25</v>
      </c>
      <c r="S469" s="3">
        <v>45328</v>
      </c>
      <c r="T469">
        <v>307.88</v>
      </c>
      <c r="V469" s="3">
        <v>45328</v>
      </c>
      <c r="W469">
        <v>205.65</v>
      </c>
      <c r="Y469" s="3">
        <v>45328</v>
      </c>
      <c r="Z469">
        <v>284.64999999999998</v>
      </c>
      <c r="AB469" s="3">
        <v>45328</v>
      </c>
      <c r="AC469">
        <v>175.1</v>
      </c>
      <c r="AE469" s="3">
        <v>45328</v>
      </c>
      <c r="AF469">
        <v>510.67</v>
      </c>
      <c r="AH469" s="3">
        <v>45328</v>
      </c>
      <c r="AI469">
        <v>276.76</v>
      </c>
      <c r="AK469" s="3">
        <v>45328</v>
      </c>
      <c r="AL469">
        <v>213.01</v>
      </c>
      <c r="AN469" s="3">
        <v>45328</v>
      </c>
      <c r="AO469">
        <v>158.06</v>
      </c>
      <c r="AQ469" s="3">
        <v>45328</v>
      </c>
      <c r="AR469">
        <v>183.41</v>
      </c>
      <c r="AT469" s="3">
        <v>45328</v>
      </c>
      <c r="AU469">
        <v>182.4408</v>
      </c>
      <c r="AW469" s="3">
        <v>45328</v>
      </c>
      <c r="AX469">
        <v>169.15</v>
      </c>
      <c r="AZ469" s="3">
        <v>45328</v>
      </c>
      <c r="BA469">
        <v>208.58</v>
      </c>
      <c r="BC469" s="3">
        <v>45328</v>
      </c>
      <c r="BD469">
        <v>152.35</v>
      </c>
      <c r="BF469" s="3">
        <v>45328</v>
      </c>
      <c r="BG469">
        <v>68.222999999999999</v>
      </c>
      <c r="BI469" s="3">
        <v>45328</v>
      </c>
      <c r="BJ469">
        <v>285.83</v>
      </c>
      <c r="BL469" s="3">
        <v>45328</v>
      </c>
      <c r="BM469">
        <v>78.39</v>
      </c>
      <c r="BO469" s="3">
        <v>45328</v>
      </c>
      <c r="BP469">
        <v>158.96</v>
      </c>
      <c r="BR469" s="3">
        <v>45328</v>
      </c>
      <c r="BS469">
        <v>56.603299999999997</v>
      </c>
      <c r="BU469" s="3">
        <v>45328</v>
      </c>
      <c r="BV469">
        <v>126.88</v>
      </c>
      <c r="BX469" s="3">
        <v>45328</v>
      </c>
      <c r="BY469">
        <v>99.29</v>
      </c>
      <c r="CA469" s="3">
        <v>45328</v>
      </c>
      <c r="CB469">
        <v>49.98</v>
      </c>
      <c r="CD469" s="3">
        <v>45328</v>
      </c>
      <c r="CE469">
        <v>59.94</v>
      </c>
      <c r="CG469" s="3">
        <v>45328</v>
      </c>
      <c r="CH469">
        <v>41.1</v>
      </c>
      <c r="CJ469" s="3">
        <v>45328</v>
      </c>
      <c r="CK469">
        <v>102.61</v>
      </c>
    </row>
    <row r="470" spans="1:89" x14ac:dyDescent="0.25">
      <c r="A470" s="3">
        <v>45329</v>
      </c>
      <c r="B470">
        <v>189.41</v>
      </c>
      <c r="D470" s="3">
        <v>45329</v>
      </c>
      <c r="E470">
        <v>386.66</v>
      </c>
      <c r="G470" s="3">
        <v>45329</v>
      </c>
      <c r="H470">
        <v>323.58999999999997</v>
      </c>
      <c r="J470" s="3">
        <v>45329</v>
      </c>
      <c r="K470">
        <v>414.05</v>
      </c>
      <c r="M470" s="3">
        <v>45329</v>
      </c>
      <c r="N470">
        <v>295.87</v>
      </c>
      <c r="P470" s="3">
        <v>45329</v>
      </c>
      <c r="Q470">
        <v>362.69</v>
      </c>
      <c r="S470" s="3">
        <v>45329</v>
      </c>
      <c r="T470">
        <v>309.86</v>
      </c>
      <c r="V470" s="3">
        <v>45329</v>
      </c>
      <c r="W470">
        <v>209.08</v>
      </c>
      <c r="Y470" s="3">
        <v>45329</v>
      </c>
      <c r="Z470">
        <v>287.33</v>
      </c>
      <c r="AB470" s="3">
        <v>45329</v>
      </c>
      <c r="AC470">
        <v>175.43</v>
      </c>
      <c r="AE470" s="3">
        <v>45329</v>
      </c>
      <c r="AF470">
        <v>519.39</v>
      </c>
      <c r="AH470" s="3">
        <v>45329</v>
      </c>
      <c r="AI470">
        <v>279.39</v>
      </c>
      <c r="AK470" s="3">
        <v>45329</v>
      </c>
      <c r="AL470">
        <v>214.22</v>
      </c>
      <c r="AN470" s="3">
        <v>45329</v>
      </c>
      <c r="AO470">
        <v>157.97999999999999</v>
      </c>
      <c r="AQ470" s="3">
        <v>45329</v>
      </c>
      <c r="AR470">
        <v>183.74</v>
      </c>
      <c r="AT470" s="3">
        <v>45329</v>
      </c>
      <c r="AU470">
        <v>182.8742</v>
      </c>
      <c r="AW470" s="3">
        <v>45329</v>
      </c>
      <c r="AX470">
        <v>170.53</v>
      </c>
      <c r="AZ470" s="3">
        <v>45329</v>
      </c>
      <c r="BA470">
        <v>211.92</v>
      </c>
      <c r="BC470" s="3">
        <v>45329</v>
      </c>
      <c r="BD470">
        <v>152.13</v>
      </c>
      <c r="BF470" s="3">
        <v>45329</v>
      </c>
      <c r="BG470">
        <v>70.099000000000004</v>
      </c>
      <c r="BI470" s="3">
        <v>45329</v>
      </c>
      <c r="BJ470">
        <v>288.83999999999997</v>
      </c>
      <c r="BL470" s="3">
        <v>45329</v>
      </c>
      <c r="BM470">
        <v>78.456999999999994</v>
      </c>
      <c r="BO470" s="3">
        <v>45329</v>
      </c>
      <c r="BP470">
        <v>159.12</v>
      </c>
      <c r="BR470" s="3">
        <v>45329</v>
      </c>
      <c r="BS470">
        <v>56.46</v>
      </c>
      <c r="BU470" s="3">
        <v>45329</v>
      </c>
      <c r="BV470">
        <v>127.47</v>
      </c>
      <c r="BX470" s="3">
        <v>45329</v>
      </c>
      <c r="BY470">
        <v>99.14</v>
      </c>
      <c r="CA470" s="3">
        <v>45329</v>
      </c>
      <c r="CB470">
        <v>49.77</v>
      </c>
      <c r="CD470" s="3">
        <v>45329</v>
      </c>
      <c r="CE470">
        <v>59.99</v>
      </c>
      <c r="CG470" s="3">
        <v>45329</v>
      </c>
      <c r="CH470">
        <v>40.42</v>
      </c>
      <c r="CJ470" s="3">
        <v>45329</v>
      </c>
      <c r="CK470">
        <v>103.79</v>
      </c>
    </row>
    <row r="471" spans="1:89" x14ac:dyDescent="0.25">
      <c r="A471" s="3">
        <v>45330</v>
      </c>
      <c r="B471">
        <v>188.32</v>
      </c>
      <c r="D471" s="3">
        <v>45330</v>
      </c>
      <c r="E471">
        <v>385.04</v>
      </c>
      <c r="G471" s="3">
        <v>45330</v>
      </c>
      <c r="H471">
        <v>322</v>
      </c>
      <c r="J471" s="3">
        <v>45330</v>
      </c>
      <c r="K471">
        <v>414.11</v>
      </c>
      <c r="M471" s="3">
        <v>45330</v>
      </c>
      <c r="N471">
        <v>294.85000000000002</v>
      </c>
      <c r="P471" s="3">
        <v>45330</v>
      </c>
      <c r="Q471">
        <v>363.72</v>
      </c>
      <c r="S471" s="3">
        <v>45330</v>
      </c>
      <c r="T471">
        <v>312.14999999999998</v>
      </c>
      <c r="V471" s="3">
        <v>45330</v>
      </c>
      <c r="W471">
        <v>211.21</v>
      </c>
      <c r="Y471" s="3">
        <v>45330</v>
      </c>
      <c r="Z471">
        <v>291.93</v>
      </c>
      <c r="AB471" s="3">
        <v>45330</v>
      </c>
      <c r="AC471">
        <v>174.8</v>
      </c>
      <c r="AE471" s="3">
        <v>45330</v>
      </c>
      <c r="AF471">
        <v>520.09</v>
      </c>
      <c r="AH471" s="3">
        <v>45330</v>
      </c>
      <c r="AI471">
        <v>275.77999999999997</v>
      </c>
      <c r="AK471" s="3">
        <v>45330</v>
      </c>
      <c r="AL471">
        <v>213.81</v>
      </c>
      <c r="AN471" s="3">
        <v>45330</v>
      </c>
      <c r="AO471">
        <v>156.4</v>
      </c>
      <c r="AQ471" s="3">
        <v>45330</v>
      </c>
      <c r="AR471">
        <v>184.36</v>
      </c>
      <c r="AT471" s="3">
        <v>45330</v>
      </c>
      <c r="AU471">
        <v>182.27119999999999</v>
      </c>
      <c r="AW471" s="3">
        <v>45330</v>
      </c>
      <c r="AX471">
        <v>169.84</v>
      </c>
      <c r="AZ471" s="3">
        <v>45330</v>
      </c>
      <c r="BA471">
        <v>209.22</v>
      </c>
      <c r="BC471" s="3">
        <v>45330</v>
      </c>
      <c r="BD471">
        <v>154.06</v>
      </c>
      <c r="BF471" s="3">
        <v>45330</v>
      </c>
      <c r="BG471">
        <v>69.641000000000005</v>
      </c>
      <c r="BI471" s="3">
        <v>45330</v>
      </c>
      <c r="BJ471">
        <v>291.95</v>
      </c>
      <c r="BL471" s="3">
        <v>45330</v>
      </c>
      <c r="BM471">
        <v>77.921999999999997</v>
      </c>
      <c r="BO471" s="3">
        <v>45330</v>
      </c>
      <c r="BP471">
        <v>158.63999999999999</v>
      </c>
      <c r="BR471" s="3">
        <v>45330</v>
      </c>
      <c r="BS471">
        <v>56.456699999999998</v>
      </c>
      <c r="BU471" s="3">
        <v>45330</v>
      </c>
      <c r="BV471">
        <v>126.61</v>
      </c>
      <c r="BX471" s="3">
        <v>45330</v>
      </c>
      <c r="BY471">
        <v>110.54</v>
      </c>
      <c r="CA471" s="3">
        <v>45330</v>
      </c>
      <c r="CB471">
        <v>49.95</v>
      </c>
      <c r="CD471" s="3">
        <v>45330</v>
      </c>
      <c r="CE471">
        <v>59.83</v>
      </c>
      <c r="CG471" s="3">
        <v>45330</v>
      </c>
      <c r="CH471">
        <v>39.909999999999997</v>
      </c>
      <c r="CJ471" s="3">
        <v>45330</v>
      </c>
      <c r="CK471">
        <v>103.77</v>
      </c>
    </row>
    <row r="472" spans="1:89" x14ac:dyDescent="0.25">
      <c r="A472" s="3">
        <v>45331</v>
      </c>
      <c r="B472">
        <v>188.85</v>
      </c>
      <c r="D472" s="3">
        <v>45331</v>
      </c>
      <c r="E472">
        <v>384.26</v>
      </c>
      <c r="G472" s="3">
        <v>45331</v>
      </c>
      <c r="H472">
        <v>317.16000000000003</v>
      </c>
      <c r="J472" s="3">
        <v>45331</v>
      </c>
      <c r="K472">
        <v>420.55</v>
      </c>
      <c r="M472" s="3">
        <v>45331</v>
      </c>
      <c r="N472">
        <v>291.12</v>
      </c>
      <c r="P472" s="3">
        <v>45331</v>
      </c>
      <c r="Q472">
        <v>363.15</v>
      </c>
      <c r="S472" s="3">
        <v>45331</v>
      </c>
      <c r="T472">
        <v>311.74</v>
      </c>
      <c r="V472" s="3">
        <v>45331</v>
      </c>
      <c r="W472">
        <v>212.47</v>
      </c>
      <c r="Y472" s="3">
        <v>45331</v>
      </c>
      <c r="Z472">
        <v>289.47000000000003</v>
      </c>
      <c r="AB472" s="3">
        <v>45331</v>
      </c>
      <c r="AC472">
        <v>175.01</v>
      </c>
      <c r="AE472" s="3">
        <v>45331</v>
      </c>
      <c r="AF472">
        <v>518.22</v>
      </c>
      <c r="AH472" s="3">
        <v>45331</v>
      </c>
      <c r="AI472">
        <v>276.43</v>
      </c>
      <c r="AK472" s="3">
        <v>45331</v>
      </c>
      <c r="AL472">
        <v>214.5</v>
      </c>
      <c r="AN472" s="3">
        <v>45331</v>
      </c>
      <c r="AO472">
        <v>156.76</v>
      </c>
      <c r="AQ472" s="3">
        <v>45331</v>
      </c>
      <c r="AR472">
        <v>186.34</v>
      </c>
      <c r="AT472" s="3">
        <v>45331</v>
      </c>
      <c r="AU472">
        <v>183.57140000000001</v>
      </c>
      <c r="AW472" s="3">
        <v>45331</v>
      </c>
      <c r="AX472">
        <v>174.45</v>
      </c>
      <c r="AZ472" s="3">
        <v>45331</v>
      </c>
      <c r="BA472">
        <v>209.2</v>
      </c>
      <c r="BC472" s="3">
        <v>45331</v>
      </c>
      <c r="BD472">
        <v>151.04</v>
      </c>
      <c r="BF472" s="3">
        <v>45331</v>
      </c>
      <c r="BG472">
        <v>72.132999999999996</v>
      </c>
      <c r="BI472" s="3">
        <v>45331</v>
      </c>
      <c r="BJ472">
        <v>291.3</v>
      </c>
      <c r="BL472" s="3">
        <v>45331</v>
      </c>
      <c r="BM472">
        <v>77.671000000000006</v>
      </c>
      <c r="BO472" s="3">
        <v>45331</v>
      </c>
      <c r="BP472">
        <v>157.41999999999999</v>
      </c>
      <c r="BR472" s="3">
        <v>45331</v>
      </c>
      <c r="BS472">
        <v>56.426699999999997</v>
      </c>
      <c r="BU472" s="3">
        <v>45331</v>
      </c>
      <c r="BV472">
        <v>125.45</v>
      </c>
      <c r="BX472" s="3">
        <v>45331</v>
      </c>
      <c r="BY472">
        <v>108.39</v>
      </c>
      <c r="CA472" s="3">
        <v>45331</v>
      </c>
      <c r="CB472">
        <v>50.13</v>
      </c>
      <c r="CD472" s="3">
        <v>45331</v>
      </c>
      <c r="CE472">
        <v>59.56</v>
      </c>
      <c r="CG472" s="3">
        <v>45331</v>
      </c>
      <c r="CH472">
        <v>39.72</v>
      </c>
      <c r="CJ472" s="3">
        <v>45331</v>
      </c>
      <c r="CK472">
        <v>104.5</v>
      </c>
    </row>
    <row r="473" spans="1:89" x14ac:dyDescent="0.25">
      <c r="A473" s="3">
        <v>45334</v>
      </c>
      <c r="B473">
        <v>187.15</v>
      </c>
      <c r="D473" s="3">
        <v>45334</v>
      </c>
      <c r="E473">
        <v>392.64</v>
      </c>
      <c r="G473" s="3">
        <v>45334</v>
      </c>
      <c r="H473">
        <v>321.63</v>
      </c>
      <c r="J473" s="3">
        <v>45334</v>
      </c>
      <c r="K473">
        <v>415.26</v>
      </c>
      <c r="M473" s="3">
        <v>45334</v>
      </c>
      <c r="N473">
        <v>294.43</v>
      </c>
      <c r="P473" s="3">
        <v>45334</v>
      </c>
      <c r="Q473">
        <v>365.45</v>
      </c>
      <c r="S473" s="3">
        <v>45334</v>
      </c>
      <c r="T473">
        <v>310.42</v>
      </c>
      <c r="V473" s="3">
        <v>45334</v>
      </c>
      <c r="W473">
        <v>212.26</v>
      </c>
      <c r="Y473" s="3">
        <v>45334</v>
      </c>
      <c r="Z473">
        <v>289.44</v>
      </c>
      <c r="AB473" s="3">
        <v>45334</v>
      </c>
      <c r="AC473">
        <v>175.79</v>
      </c>
      <c r="AE473" s="3">
        <v>45334</v>
      </c>
      <c r="AF473">
        <v>517.64</v>
      </c>
      <c r="AH473" s="3">
        <v>45334</v>
      </c>
      <c r="AI473">
        <v>275.07</v>
      </c>
      <c r="AK473" s="3">
        <v>45334</v>
      </c>
      <c r="AL473">
        <v>214.69</v>
      </c>
      <c r="AN473" s="3">
        <v>45334</v>
      </c>
      <c r="AO473">
        <v>157.85</v>
      </c>
      <c r="AQ473" s="3">
        <v>45334</v>
      </c>
      <c r="AR473">
        <v>186.16</v>
      </c>
      <c r="AT473" s="3">
        <v>45334</v>
      </c>
      <c r="AU473">
        <v>185.93629999999999</v>
      </c>
      <c r="AW473" s="3">
        <v>45334</v>
      </c>
      <c r="AX473">
        <v>172.34</v>
      </c>
      <c r="AZ473" s="3">
        <v>45334</v>
      </c>
      <c r="BA473">
        <v>209.33</v>
      </c>
      <c r="BC473" s="3">
        <v>45334</v>
      </c>
      <c r="BD473">
        <v>152.08000000000001</v>
      </c>
      <c r="BF473" s="3">
        <v>45334</v>
      </c>
      <c r="BG473">
        <v>72.248000000000005</v>
      </c>
      <c r="BI473" s="3">
        <v>45334</v>
      </c>
      <c r="BJ473">
        <v>287.32</v>
      </c>
      <c r="BL473" s="3">
        <v>45334</v>
      </c>
      <c r="BM473">
        <v>79.117999999999995</v>
      </c>
      <c r="BO473" s="3">
        <v>45334</v>
      </c>
      <c r="BP473">
        <v>157.11000000000001</v>
      </c>
      <c r="BR473" s="3">
        <v>45334</v>
      </c>
      <c r="BS473">
        <v>56.7667</v>
      </c>
      <c r="BU473" s="3">
        <v>45334</v>
      </c>
      <c r="BV473">
        <v>125.34</v>
      </c>
      <c r="BX473" s="3">
        <v>45334</v>
      </c>
      <c r="BY473">
        <v>109.29</v>
      </c>
      <c r="CA473" s="3">
        <v>45334</v>
      </c>
      <c r="CB473">
        <v>49.99</v>
      </c>
      <c r="CD473" s="3">
        <v>45334</v>
      </c>
      <c r="CE473">
        <v>59.7</v>
      </c>
      <c r="CG473" s="3">
        <v>45334</v>
      </c>
      <c r="CH473">
        <v>40.1</v>
      </c>
      <c r="CJ473" s="3">
        <v>45334</v>
      </c>
      <c r="CK473">
        <v>107.18</v>
      </c>
    </row>
    <row r="474" spans="1:89" x14ac:dyDescent="0.25">
      <c r="A474" s="3">
        <v>45335</v>
      </c>
      <c r="B474">
        <v>185.04</v>
      </c>
      <c r="D474" s="3">
        <v>45335</v>
      </c>
      <c r="E474">
        <v>378.75</v>
      </c>
      <c r="G474" s="3">
        <v>45335</v>
      </c>
      <c r="H474">
        <v>312.83999999999997</v>
      </c>
      <c r="J474" s="3">
        <v>45335</v>
      </c>
      <c r="K474">
        <v>406.32</v>
      </c>
      <c r="M474" s="3">
        <v>45335</v>
      </c>
      <c r="N474">
        <v>290.48</v>
      </c>
      <c r="P474" s="3">
        <v>45335</v>
      </c>
      <c r="Q474">
        <v>357.59</v>
      </c>
      <c r="S474" s="3">
        <v>45335</v>
      </c>
      <c r="T474">
        <v>307.20999999999998</v>
      </c>
      <c r="V474" s="3">
        <v>45335</v>
      </c>
      <c r="W474">
        <v>209.67</v>
      </c>
      <c r="Y474" s="3">
        <v>45335</v>
      </c>
      <c r="Z474">
        <v>287.11</v>
      </c>
      <c r="AB474" s="3">
        <v>45335</v>
      </c>
      <c r="AC474">
        <v>174.26</v>
      </c>
      <c r="AE474" s="3">
        <v>45335</v>
      </c>
      <c r="AF474">
        <v>516.85</v>
      </c>
      <c r="AH474" s="3">
        <v>45335</v>
      </c>
      <c r="AI474">
        <v>275.81</v>
      </c>
      <c r="AK474" s="3">
        <v>45335</v>
      </c>
      <c r="AL474">
        <v>215.95</v>
      </c>
      <c r="AN474" s="3">
        <v>45335</v>
      </c>
      <c r="AO474">
        <v>156.47</v>
      </c>
      <c r="AQ474" s="3">
        <v>45335</v>
      </c>
      <c r="AR474">
        <v>183.7</v>
      </c>
      <c r="AT474" s="3">
        <v>45335</v>
      </c>
      <c r="AU474">
        <v>182.7894</v>
      </c>
      <c r="AW474" s="3">
        <v>45335</v>
      </c>
      <c r="AX474">
        <v>168.64</v>
      </c>
      <c r="AZ474" s="3">
        <v>45335</v>
      </c>
      <c r="BA474">
        <v>204.46</v>
      </c>
      <c r="BC474" s="3">
        <v>45335</v>
      </c>
      <c r="BD474">
        <v>150.6</v>
      </c>
      <c r="BF474" s="3">
        <v>45335</v>
      </c>
      <c r="BG474">
        <v>72.128</v>
      </c>
      <c r="BI474" s="3">
        <v>45335</v>
      </c>
      <c r="BJ474">
        <v>281.14999999999998</v>
      </c>
      <c r="BL474" s="3">
        <v>45335</v>
      </c>
      <c r="BM474">
        <v>77.471000000000004</v>
      </c>
      <c r="BO474" s="3">
        <v>45335</v>
      </c>
      <c r="BP474">
        <v>156.27000000000001</v>
      </c>
      <c r="BR474" s="3">
        <v>45335</v>
      </c>
      <c r="BS474">
        <v>56.38</v>
      </c>
      <c r="BU474" s="3">
        <v>45335</v>
      </c>
      <c r="BV474">
        <v>125.43</v>
      </c>
      <c r="BX474" s="3">
        <v>45335</v>
      </c>
      <c r="BY474">
        <v>110.46</v>
      </c>
      <c r="CA474" s="3">
        <v>45335</v>
      </c>
      <c r="CB474">
        <v>49.64</v>
      </c>
      <c r="CD474" s="3">
        <v>45335</v>
      </c>
      <c r="CE474">
        <v>59.35</v>
      </c>
      <c r="CG474" s="3">
        <v>45335</v>
      </c>
      <c r="CH474">
        <v>40.130000000000003</v>
      </c>
      <c r="CJ474" s="3">
        <v>45335</v>
      </c>
      <c r="CK474">
        <v>105</v>
      </c>
    </row>
    <row r="475" spans="1:89" x14ac:dyDescent="0.25">
      <c r="A475" s="3">
        <v>45336</v>
      </c>
      <c r="B475">
        <v>184.15</v>
      </c>
      <c r="D475" s="3">
        <v>45336</v>
      </c>
      <c r="E475">
        <v>378.04</v>
      </c>
      <c r="G475" s="3">
        <v>45336</v>
      </c>
      <c r="H475">
        <v>316.70999999999998</v>
      </c>
      <c r="J475" s="3">
        <v>45336</v>
      </c>
      <c r="K475">
        <v>409.49</v>
      </c>
      <c r="M475" s="3">
        <v>45336</v>
      </c>
      <c r="N475">
        <v>290.07</v>
      </c>
      <c r="P475" s="3">
        <v>45336</v>
      </c>
      <c r="Q475">
        <v>358.23</v>
      </c>
      <c r="S475" s="3">
        <v>45336</v>
      </c>
      <c r="T475">
        <v>311.02999999999997</v>
      </c>
      <c r="V475" s="3">
        <v>45336</v>
      </c>
      <c r="W475">
        <v>210.9</v>
      </c>
      <c r="Y475" s="3">
        <v>45336</v>
      </c>
      <c r="Z475">
        <v>288.17</v>
      </c>
      <c r="AB475" s="3">
        <v>45336</v>
      </c>
      <c r="AC475">
        <v>176.03</v>
      </c>
      <c r="AE475" s="3">
        <v>45336</v>
      </c>
      <c r="AF475">
        <v>516.94000000000005</v>
      </c>
      <c r="AH475" s="3">
        <v>45336</v>
      </c>
      <c r="AI475">
        <v>277.56</v>
      </c>
      <c r="AK475" s="3">
        <v>45336</v>
      </c>
      <c r="AL475">
        <v>216.62</v>
      </c>
      <c r="AN475" s="3">
        <v>45336</v>
      </c>
      <c r="AO475">
        <v>155.74</v>
      </c>
      <c r="AQ475" s="3">
        <v>45336</v>
      </c>
      <c r="AR475">
        <v>183.57</v>
      </c>
      <c r="AT475" s="3">
        <v>45336</v>
      </c>
      <c r="AU475">
        <v>183.59970000000001</v>
      </c>
      <c r="AW475" s="3">
        <v>45336</v>
      </c>
      <c r="AX475">
        <v>170.98</v>
      </c>
      <c r="AZ475" s="3">
        <v>45336</v>
      </c>
      <c r="BA475">
        <v>203.38</v>
      </c>
      <c r="BC475" s="3">
        <v>45336</v>
      </c>
      <c r="BD475">
        <v>151.01</v>
      </c>
      <c r="BF475" s="3">
        <v>45336</v>
      </c>
      <c r="BG475">
        <v>73.900000000000006</v>
      </c>
      <c r="BI475" s="3">
        <v>45336</v>
      </c>
      <c r="BJ475">
        <v>289.14999999999998</v>
      </c>
      <c r="BL475" s="3">
        <v>45336</v>
      </c>
      <c r="BM475">
        <v>77.27</v>
      </c>
      <c r="BO475" s="3">
        <v>45336</v>
      </c>
      <c r="BP475">
        <v>155.63</v>
      </c>
      <c r="BR475" s="3">
        <v>45336</v>
      </c>
      <c r="BS475">
        <v>56.2</v>
      </c>
      <c r="BU475" s="3">
        <v>45336</v>
      </c>
      <c r="BV475">
        <v>125.82</v>
      </c>
      <c r="BX475" s="3">
        <v>45336</v>
      </c>
      <c r="BY475">
        <v>111.56</v>
      </c>
      <c r="CA475" s="3">
        <v>45336</v>
      </c>
      <c r="CB475">
        <v>50.28</v>
      </c>
      <c r="CD475" s="3">
        <v>45336</v>
      </c>
      <c r="CE475">
        <v>59.29</v>
      </c>
      <c r="CG475" s="3">
        <v>45336</v>
      </c>
      <c r="CH475">
        <v>40.15</v>
      </c>
      <c r="CJ475" s="3">
        <v>45336</v>
      </c>
      <c r="CK475">
        <v>106.33</v>
      </c>
    </row>
    <row r="476" spans="1:89" x14ac:dyDescent="0.25">
      <c r="A476" s="3">
        <v>45337</v>
      </c>
      <c r="B476">
        <v>183.86</v>
      </c>
      <c r="D476" s="3">
        <v>45337</v>
      </c>
      <c r="E476">
        <v>385.42</v>
      </c>
      <c r="G476" s="3">
        <v>45337</v>
      </c>
      <c r="H476">
        <v>323.07</v>
      </c>
      <c r="J476" s="3">
        <v>45337</v>
      </c>
      <c r="K476">
        <v>406.56</v>
      </c>
      <c r="M476" s="3">
        <v>45337</v>
      </c>
      <c r="N476">
        <v>289.07</v>
      </c>
      <c r="P476" s="3">
        <v>45337</v>
      </c>
      <c r="Q476">
        <v>361.08</v>
      </c>
      <c r="S476" s="3">
        <v>45337</v>
      </c>
      <c r="T476">
        <v>312.51</v>
      </c>
      <c r="V476" s="3">
        <v>45337</v>
      </c>
      <c r="W476">
        <v>212.53</v>
      </c>
      <c r="Y476" s="3">
        <v>45337</v>
      </c>
      <c r="Z476">
        <v>291.86</v>
      </c>
      <c r="AB476" s="3">
        <v>45337</v>
      </c>
      <c r="AC476">
        <v>179.87</v>
      </c>
      <c r="AE476" s="3">
        <v>45337</v>
      </c>
      <c r="AF476">
        <v>520.88</v>
      </c>
      <c r="AH476" s="3">
        <v>45337</v>
      </c>
      <c r="AI476">
        <v>280.98</v>
      </c>
      <c r="AK476" s="3">
        <v>45337</v>
      </c>
      <c r="AL476">
        <v>219.02</v>
      </c>
      <c r="AN476" s="3">
        <v>45337</v>
      </c>
      <c r="AO476">
        <v>157.91999999999999</v>
      </c>
      <c r="AQ476" s="3">
        <v>45337</v>
      </c>
      <c r="AR476">
        <v>186.87</v>
      </c>
      <c r="AT476" s="3">
        <v>45337</v>
      </c>
      <c r="AU476">
        <v>186.5016</v>
      </c>
      <c r="AW476" s="3">
        <v>45337</v>
      </c>
      <c r="AX476">
        <v>169.8</v>
      </c>
      <c r="AZ476" s="3">
        <v>45337</v>
      </c>
      <c r="BA476">
        <v>205.33</v>
      </c>
      <c r="BC476" s="3">
        <v>45337</v>
      </c>
      <c r="BD476">
        <v>154.46</v>
      </c>
      <c r="BF476" s="3">
        <v>45337</v>
      </c>
      <c r="BG476">
        <v>72.658000000000001</v>
      </c>
      <c r="BI476" s="3">
        <v>45337</v>
      </c>
      <c r="BJ476">
        <v>291.94</v>
      </c>
      <c r="BL476" s="3">
        <v>45337</v>
      </c>
      <c r="BM476">
        <v>77.236999999999995</v>
      </c>
      <c r="BO476" s="3">
        <v>45337</v>
      </c>
      <c r="BP476">
        <v>157.01</v>
      </c>
      <c r="BR476" s="3">
        <v>45337</v>
      </c>
      <c r="BS476">
        <v>56.43</v>
      </c>
      <c r="BU476" s="3">
        <v>45337</v>
      </c>
      <c r="BV476">
        <v>126.54</v>
      </c>
      <c r="BX476" s="3">
        <v>45337</v>
      </c>
      <c r="BY476">
        <v>112.45</v>
      </c>
      <c r="CA476" s="3">
        <v>45337</v>
      </c>
      <c r="CB476">
        <v>49.06</v>
      </c>
      <c r="CD476" s="3">
        <v>45337</v>
      </c>
      <c r="CE476">
        <v>59.4</v>
      </c>
      <c r="CG476" s="3">
        <v>45337</v>
      </c>
      <c r="CH476">
        <v>40.590000000000003</v>
      </c>
      <c r="CJ476" s="3">
        <v>45337</v>
      </c>
      <c r="CK476">
        <v>106.05</v>
      </c>
    </row>
    <row r="477" spans="1:89" x14ac:dyDescent="0.25">
      <c r="A477" s="3">
        <v>45338</v>
      </c>
      <c r="B477">
        <v>182.31</v>
      </c>
      <c r="D477" s="3">
        <v>45338</v>
      </c>
      <c r="E477">
        <v>384.44</v>
      </c>
      <c r="G477" s="3">
        <v>45338</v>
      </c>
      <c r="H477">
        <v>321.91000000000003</v>
      </c>
      <c r="J477" s="3">
        <v>45338</v>
      </c>
      <c r="K477">
        <v>404.06</v>
      </c>
      <c r="M477" s="3">
        <v>45338</v>
      </c>
      <c r="N477">
        <v>283.7</v>
      </c>
      <c r="P477" s="3">
        <v>45338</v>
      </c>
      <c r="Q477">
        <v>362.35</v>
      </c>
      <c r="S477" s="3">
        <v>45338</v>
      </c>
      <c r="T477">
        <v>309.08</v>
      </c>
      <c r="V477" s="3">
        <v>45338</v>
      </c>
      <c r="W477">
        <v>212.56</v>
      </c>
      <c r="Y477" s="3">
        <v>45338</v>
      </c>
      <c r="Z477">
        <v>292.02</v>
      </c>
      <c r="AB477" s="3">
        <v>45338</v>
      </c>
      <c r="AC477">
        <v>179.03</v>
      </c>
      <c r="AE477" s="3">
        <v>45338</v>
      </c>
      <c r="AF477">
        <v>521.54999999999995</v>
      </c>
      <c r="AH477" s="3">
        <v>45338</v>
      </c>
      <c r="AI477">
        <v>278.56</v>
      </c>
      <c r="AK477" s="3">
        <v>45338</v>
      </c>
      <c r="AL477">
        <v>217.53</v>
      </c>
      <c r="AN477" s="3">
        <v>45338</v>
      </c>
      <c r="AO477">
        <v>156.55000000000001</v>
      </c>
      <c r="AQ477" s="3">
        <v>45338</v>
      </c>
      <c r="AR477">
        <v>187.64</v>
      </c>
      <c r="AT477" s="3">
        <v>45338</v>
      </c>
      <c r="AU477">
        <v>185.76669999999999</v>
      </c>
      <c r="AW477" s="3">
        <v>45338</v>
      </c>
      <c r="AX477">
        <v>169.51</v>
      </c>
      <c r="AZ477" s="3">
        <v>45338</v>
      </c>
      <c r="BA477">
        <v>203.89</v>
      </c>
      <c r="BC477" s="3">
        <v>45338</v>
      </c>
      <c r="BD477">
        <v>154.63</v>
      </c>
      <c r="BF477" s="3">
        <v>45338</v>
      </c>
      <c r="BG477">
        <v>72.613</v>
      </c>
      <c r="BI477" s="3">
        <v>45338</v>
      </c>
      <c r="BJ477">
        <v>289.72000000000003</v>
      </c>
      <c r="BL477" s="3">
        <v>45338</v>
      </c>
      <c r="BM477">
        <v>76.292000000000002</v>
      </c>
      <c r="BO477" s="3">
        <v>45338</v>
      </c>
      <c r="BP477">
        <v>157.51</v>
      </c>
      <c r="BR477" s="3">
        <v>45338</v>
      </c>
      <c r="BS477">
        <v>56.786700000000003</v>
      </c>
      <c r="BU477" s="3">
        <v>45338</v>
      </c>
      <c r="BV477">
        <v>127.79</v>
      </c>
      <c r="BX477" s="3">
        <v>45338</v>
      </c>
      <c r="BY477">
        <v>111.6</v>
      </c>
      <c r="CA477" s="3">
        <v>45338</v>
      </c>
      <c r="CB477">
        <v>48.44</v>
      </c>
      <c r="CD477" s="3">
        <v>45338</v>
      </c>
      <c r="CE477">
        <v>59.39</v>
      </c>
      <c r="CG477" s="3">
        <v>45338</v>
      </c>
      <c r="CH477">
        <v>40.49</v>
      </c>
      <c r="CJ477" s="3">
        <v>45338</v>
      </c>
      <c r="CK477">
        <v>103.51</v>
      </c>
    </row>
    <row r="478" spans="1:89" x14ac:dyDescent="0.25">
      <c r="A478" s="3">
        <v>45342</v>
      </c>
      <c r="B478">
        <v>181.56</v>
      </c>
      <c r="D478" s="3">
        <v>45342</v>
      </c>
      <c r="E478">
        <v>384.52</v>
      </c>
      <c r="G478" s="3">
        <v>45342</v>
      </c>
      <c r="H478">
        <v>313.74</v>
      </c>
      <c r="J478" s="3">
        <v>45342</v>
      </c>
      <c r="K478">
        <v>402.79</v>
      </c>
      <c r="M478" s="3">
        <v>45342</v>
      </c>
      <c r="N478">
        <v>283.51</v>
      </c>
      <c r="P478" s="3">
        <v>45342</v>
      </c>
      <c r="Q478">
        <v>362.57</v>
      </c>
      <c r="S478" s="3">
        <v>45342</v>
      </c>
      <c r="T478">
        <v>311.26</v>
      </c>
      <c r="V478" s="3">
        <v>45342</v>
      </c>
      <c r="W478">
        <v>212.49</v>
      </c>
      <c r="Y478" s="3">
        <v>45342</v>
      </c>
      <c r="Z478">
        <v>292.64999999999998</v>
      </c>
      <c r="AB478" s="3">
        <v>45342</v>
      </c>
      <c r="AC478">
        <v>179.73</v>
      </c>
      <c r="AE478" s="3">
        <v>45342</v>
      </c>
      <c r="AF478">
        <v>521.05999999999995</v>
      </c>
      <c r="AH478" s="3">
        <v>45342</v>
      </c>
      <c r="AI478">
        <v>275.14999999999998</v>
      </c>
      <c r="AK478" s="3">
        <v>45342</v>
      </c>
      <c r="AL478">
        <v>220.1</v>
      </c>
      <c r="AN478" s="3">
        <v>45342</v>
      </c>
      <c r="AO478">
        <v>157.86000000000001</v>
      </c>
      <c r="AQ478" s="3">
        <v>45342</v>
      </c>
      <c r="AR478">
        <v>183.44</v>
      </c>
      <c r="AT478" s="3">
        <v>45342</v>
      </c>
      <c r="AU478">
        <v>187.43430000000001</v>
      </c>
      <c r="AW478" s="3">
        <v>45342</v>
      </c>
      <c r="AX478">
        <v>167.08</v>
      </c>
      <c r="AZ478" s="3">
        <v>45342</v>
      </c>
      <c r="BA478">
        <v>203.37</v>
      </c>
      <c r="BC478" s="3">
        <v>45342</v>
      </c>
      <c r="BD478">
        <v>154</v>
      </c>
      <c r="BF478" s="3">
        <v>45342</v>
      </c>
      <c r="BG478">
        <v>69.451999999999998</v>
      </c>
      <c r="BI478" s="3">
        <v>45342</v>
      </c>
      <c r="BJ478">
        <v>286.39</v>
      </c>
      <c r="BL478" s="3">
        <v>45342</v>
      </c>
      <c r="BM478">
        <v>76.768000000000001</v>
      </c>
      <c r="BO478" s="3">
        <v>45342</v>
      </c>
      <c r="BP478">
        <v>158.51</v>
      </c>
      <c r="BR478" s="3">
        <v>45342</v>
      </c>
      <c r="BS478">
        <v>58.62</v>
      </c>
      <c r="BU478" s="3">
        <v>45342</v>
      </c>
      <c r="BV478">
        <v>127.37</v>
      </c>
      <c r="BX478" s="3">
        <v>45342</v>
      </c>
      <c r="BY478">
        <v>109.44</v>
      </c>
      <c r="CA478" s="3">
        <v>45342</v>
      </c>
      <c r="CB478">
        <v>48.28</v>
      </c>
      <c r="CD478" s="3">
        <v>45342</v>
      </c>
      <c r="CE478">
        <v>60.7</v>
      </c>
      <c r="CG478" s="3">
        <v>45342</v>
      </c>
      <c r="CH478">
        <v>40.5</v>
      </c>
      <c r="CJ478" s="3">
        <v>45342</v>
      </c>
      <c r="CK478">
        <v>103.3</v>
      </c>
    </row>
    <row r="479" spans="1:89" x14ac:dyDescent="0.25">
      <c r="A479" s="3">
        <v>45343</v>
      </c>
      <c r="B479">
        <v>182.32</v>
      </c>
      <c r="D479" s="3">
        <v>45343</v>
      </c>
      <c r="E479">
        <v>388.27</v>
      </c>
      <c r="G479" s="3">
        <v>45343</v>
      </c>
      <c r="H479">
        <v>317.14</v>
      </c>
      <c r="J479" s="3">
        <v>45343</v>
      </c>
      <c r="K479">
        <v>402.18</v>
      </c>
      <c r="M479" s="3">
        <v>45343</v>
      </c>
      <c r="N479">
        <v>283.45999999999998</v>
      </c>
      <c r="P479" s="3">
        <v>45343</v>
      </c>
      <c r="Q479">
        <v>364.13</v>
      </c>
      <c r="S479" s="3">
        <v>45343</v>
      </c>
      <c r="T479">
        <v>314.29000000000002</v>
      </c>
      <c r="V479" s="3">
        <v>45343</v>
      </c>
      <c r="W479">
        <v>210.89</v>
      </c>
      <c r="Y479" s="3">
        <v>45343</v>
      </c>
      <c r="Z479">
        <v>293.91000000000003</v>
      </c>
      <c r="AB479" s="3">
        <v>45343</v>
      </c>
      <c r="AC479">
        <v>180.9</v>
      </c>
      <c r="AE479" s="3">
        <v>45343</v>
      </c>
      <c r="AF479">
        <v>521.97</v>
      </c>
      <c r="AH479" s="3">
        <v>45343</v>
      </c>
      <c r="AI479">
        <v>276.76</v>
      </c>
      <c r="AK479" s="3">
        <v>45343</v>
      </c>
      <c r="AL479">
        <v>219.48</v>
      </c>
      <c r="AN479" s="3">
        <v>45343</v>
      </c>
      <c r="AO479">
        <v>158.68</v>
      </c>
      <c r="AQ479" s="3">
        <v>45343</v>
      </c>
      <c r="AR479">
        <v>179.7</v>
      </c>
      <c r="AT479" s="3">
        <v>45343</v>
      </c>
      <c r="AU479">
        <v>187.99019999999999</v>
      </c>
      <c r="AW479" s="3">
        <v>45343</v>
      </c>
      <c r="AX479">
        <v>168.59</v>
      </c>
      <c r="AZ479" s="3">
        <v>45343</v>
      </c>
      <c r="BA479">
        <v>201.57</v>
      </c>
      <c r="BC479" s="3">
        <v>45343</v>
      </c>
      <c r="BD479">
        <v>155.44</v>
      </c>
      <c r="BF479" s="3">
        <v>45343</v>
      </c>
      <c r="BG479">
        <v>67.471999999999994</v>
      </c>
      <c r="BI479" s="3">
        <v>45343</v>
      </c>
      <c r="BJ479">
        <v>283.55</v>
      </c>
      <c r="BL479" s="3">
        <v>45343</v>
      </c>
      <c r="BM479">
        <v>76.676000000000002</v>
      </c>
      <c r="BO479" s="3">
        <v>45343</v>
      </c>
      <c r="BP479">
        <v>160.4</v>
      </c>
      <c r="BR479" s="3">
        <v>45343</v>
      </c>
      <c r="BS479">
        <v>57.9</v>
      </c>
      <c r="BU479" s="3">
        <v>45343</v>
      </c>
      <c r="BV479">
        <v>128.12</v>
      </c>
      <c r="BX479" s="3">
        <v>45343</v>
      </c>
      <c r="BY479">
        <v>107.67</v>
      </c>
      <c r="CA479" s="3">
        <v>45343</v>
      </c>
      <c r="CB479">
        <v>48.48</v>
      </c>
      <c r="CD479" s="3">
        <v>45343</v>
      </c>
      <c r="CE479">
        <v>61.24</v>
      </c>
      <c r="CG479" s="3">
        <v>45343</v>
      </c>
      <c r="CH479">
        <v>41.1</v>
      </c>
      <c r="CJ479" s="3">
        <v>45343</v>
      </c>
      <c r="CK479">
        <v>105.27</v>
      </c>
    </row>
    <row r="480" spans="1:89" x14ac:dyDescent="0.25">
      <c r="A480" s="3">
        <v>45344</v>
      </c>
      <c r="B480">
        <v>184.37</v>
      </c>
      <c r="D480" s="3">
        <v>45344</v>
      </c>
      <c r="E480">
        <v>390.47</v>
      </c>
      <c r="G480" s="3">
        <v>45344</v>
      </c>
      <c r="H480">
        <v>322.08999999999997</v>
      </c>
      <c r="J480" s="3">
        <v>45344</v>
      </c>
      <c r="K480">
        <v>411.65</v>
      </c>
      <c r="M480" s="3">
        <v>45344</v>
      </c>
      <c r="N480">
        <v>285.18</v>
      </c>
      <c r="P480" s="3">
        <v>45344</v>
      </c>
      <c r="Q480">
        <v>371.34</v>
      </c>
      <c r="S480" s="3">
        <v>45344</v>
      </c>
      <c r="T480">
        <v>320.62</v>
      </c>
      <c r="V480" s="3">
        <v>45344</v>
      </c>
      <c r="W480">
        <v>213.99</v>
      </c>
      <c r="Y480" s="3">
        <v>45344</v>
      </c>
      <c r="Z480">
        <v>295.92</v>
      </c>
      <c r="AB480" s="3">
        <v>45344</v>
      </c>
      <c r="AC480">
        <v>183.07</v>
      </c>
      <c r="AE480" s="3">
        <v>45344</v>
      </c>
      <c r="AF480">
        <v>526.5</v>
      </c>
      <c r="AH480" s="3">
        <v>45344</v>
      </c>
      <c r="AI480">
        <v>283.75</v>
      </c>
      <c r="AK480" s="3">
        <v>45344</v>
      </c>
      <c r="AL480">
        <v>222.3</v>
      </c>
      <c r="AN480" s="3">
        <v>45344</v>
      </c>
      <c r="AO480">
        <v>160.44999999999999</v>
      </c>
      <c r="AQ480" s="3">
        <v>45344</v>
      </c>
      <c r="AR480">
        <v>184.21</v>
      </c>
      <c r="AT480" s="3">
        <v>45344</v>
      </c>
      <c r="AU480">
        <v>189.1962</v>
      </c>
      <c r="AW480" s="3">
        <v>45344</v>
      </c>
      <c r="AX480">
        <v>174.58</v>
      </c>
      <c r="AZ480" s="3">
        <v>45344</v>
      </c>
      <c r="BA480">
        <v>201.5</v>
      </c>
      <c r="BC480" s="3">
        <v>45344</v>
      </c>
      <c r="BD480">
        <v>155.43</v>
      </c>
      <c r="BF480" s="3">
        <v>45344</v>
      </c>
      <c r="BG480">
        <v>78.537999999999997</v>
      </c>
      <c r="BI480" s="3">
        <v>45344</v>
      </c>
      <c r="BJ480">
        <v>293.64999999999998</v>
      </c>
      <c r="BL480" s="3">
        <v>45344</v>
      </c>
      <c r="BM480">
        <v>77.111000000000004</v>
      </c>
      <c r="BO480" s="3">
        <v>45344</v>
      </c>
      <c r="BP480">
        <v>160.56</v>
      </c>
      <c r="BR480" s="3">
        <v>45344</v>
      </c>
      <c r="BS480">
        <v>58.47</v>
      </c>
      <c r="BU480" s="3">
        <v>45344</v>
      </c>
      <c r="BV480">
        <v>129.26</v>
      </c>
      <c r="BX480" s="3">
        <v>45344</v>
      </c>
      <c r="BY480">
        <v>107.64</v>
      </c>
      <c r="CA480" s="3">
        <v>45344</v>
      </c>
      <c r="CB480">
        <v>48.57</v>
      </c>
      <c r="CD480" s="3">
        <v>45344</v>
      </c>
      <c r="CE480">
        <v>61.15</v>
      </c>
      <c r="CG480" s="3">
        <v>45344</v>
      </c>
      <c r="CH480">
        <v>40.729999999999997</v>
      </c>
      <c r="CJ480" s="3">
        <v>45344</v>
      </c>
      <c r="CK480">
        <v>105.08</v>
      </c>
    </row>
    <row r="481" spans="1:89" x14ac:dyDescent="0.25">
      <c r="A481" s="3">
        <v>45345</v>
      </c>
      <c r="B481">
        <v>182.52</v>
      </c>
      <c r="D481" s="3">
        <v>45345</v>
      </c>
      <c r="E481">
        <v>391.05</v>
      </c>
      <c r="G481" s="3">
        <v>45345</v>
      </c>
      <c r="H481">
        <v>323.88</v>
      </c>
      <c r="J481" s="3">
        <v>45345</v>
      </c>
      <c r="K481">
        <v>410.34</v>
      </c>
      <c r="M481" s="3">
        <v>45345</v>
      </c>
      <c r="N481">
        <v>289.18</v>
      </c>
      <c r="P481" s="3">
        <v>45345</v>
      </c>
      <c r="Q481">
        <v>371.96</v>
      </c>
      <c r="S481" s="3">
        <v>45345</v>
      </c>
      <c r="T481">
        <v>322.02999999999997</v>
      </c>
      <c r="V481" s="3">
        <v>45345</v>
      </c>
      <c r="W481">
        <v>214.56</v>
      </c>
      <c r="Y481" s="3">
        <v>45345</v>
      </c>
      <c r="Z481">
        <v>297.75</v>
      </c>
      <c r="AB481" s="3">
        <v>45345</v>
      </c>
      <c r="AC481">
        <v>183.99</v>
      </c>
      <c r="AE481" s="3">
        <v>45345</v>
      </c>
      <c r="AF481">
        <v>527.24</v>
      </c>
      <c r="AH481" s="3">
        <v>45345</v>
      </c>
      <c r="AI481">
        <v>283.60000000000002</v>
      </c>
      <c r="AK481" s="3">
        <v>45345</v>
      </c>
      <c r="AL481">
        <v>220.96</v>
      </c>
      <c r="AN481" s="3">
        <v>45345</v>
      </c>
      <c r="AO481">
        <v>161.84</v>
      </c>
      <c r="AQ481" s="3">
        <v>45345</v>
      </c>
      <c r="AR481">
        <v>185.72</v>
      </c>
      <c r="AT481" s="3">
        <v>45345</v>
      </c>
      <c r="AU481">
        <v>189.0266</v>
      </c>
      <c r="AW481" s="3">
        <v>45345</v>
      </c>
      <c r="AX481">
        <v>174.99</v>
      </c>
      <c r="AZ481" s="3">
        <v>45345</v>
      </c>
      <c r="BA481">
        <v>200.83</v>
      </c>
      <c r="BC481" s="3">
        <v>45345</v>
      </c>
      <c r="BD481">
        <v>154.66</v>
      </c>
      <c r="BF481" s="3">
        <v>45345</v>
      </c>
      <c r="BG481">
        <v>78.816999999999993</v>
      </c>
      <c r="BI481" s="3">
        <v>45345</v>
      </c>
      <c r="BJ481">
        <v>292.8</v>
      </c>
      <c r="BL481" s="3">
        <v>45345</v>
      </c>
      <c r="BM481">
        <v>77.403999999999996</v>
      </c>
      <c r="BO481" s="3">
        <v>45345</v>
      </c>
      <c r="BP481">
        <v>161.03</v>
      </c>
      <c r="BR481" s="3">
        <v>45345</v>
      </c>
      <c r="BS481">
        <v>58.52</v>
      </c>
      <c r="BU481" s="3">
        <v>45345</v>
      </c>
      <c r="BV481">
        <v>129.44999999999999</v>
      </c>
      <c r="BX481" s="3">
        <v>45345</v>
      </c>
      <c r="BY481">
        <v>107.74</v>
      </c>
      <c r="CA481" s="3">
        <v>45345</v>
      </c>
      <c r="CB481">
        <v>48.86</v>
      </c>
      <c r="CD481" s="3">
        <v>45345</v>
      </c>
      <c r="CE481">
        <v>61.2</v>
      </c>
      <c r="CG481" s="3">
        <v>45345</v>
      </c>
      <c r="CH481">
        <v>40.659999999999997</v>
      </c>
      <c r="CJ481" s="3">
        <v>45345</v>
      </c>
      <c r="CK481">
        <v>105.63</v>
      </c>
    </row>
    <row r="482" spans="1:89" x14ac:dyDescent="0.25">
      <c r="A482" s="3">
        <v>45348</v>
      </c>
      <c r="B482">
        <v>181.16</v>
      </c>
      <c r="D482" s="3">
        <v>45348</v>
      </c>
      <c r="E482">
        <v>390.22</v>
      </c>
      <c r="G482" s="3">
        <v>45348</v>
      </c>
      <c r="H482">
        <v>325.38</v>
      </c>
      <c r="J482" s="3">
        <v>45348</v>
      </c>
      <c r="K482">
        <v>407.54</v>
      </c>
      <c r="M482" s="3">
        <v>45348</v>
      </c>
      <c r="N482">
        <v>286.37</v>
      </c>
      <c r="P482" s="3">
        <v>45348</v>
      </c>
      <c r="Q482">
        <v>371.6</v>
      </c>
      <c r="S482" s="3">
        <v>45348</v>
      </c>
      <c r="T482">
        <v>322.51</v>
      </c>
      <c r="V482" s="3">
        <v>45348</v>
      </c>
      <c r="W482">
        <v>216.96</v>
      </c>
      <c r="Y482" s="3">
        <v>45348</v>
      </c>
      <c r="Z482">
        <v>297.12</v>
      </c>
      <c r="AB482" s="3">
        <v>45348</v>
      </c>
      <c r="AC482">
        <v>183.36</v>
      </c>
      <c r="AE482" s="3">
        <v>45348</v>
      </c>
      <c r="AF482">
        <v>525.32000000000005</v>
      </c>
      <c r="AH482" s="3">
        <v>45348</v>
      </c>
      <c r="AI482">
        <v>284.14999999999998</v>
      </c>
      <c r="AK482" s="3">
        <v>45348</v>
      </c>
      <c r="AL482">
        <v>220.08</v>
      </c>
      <c r="AN482" s="3">
        <v>45348</v>
      </c>
      <c r="AO482">
        <v>160.79</v>
      </c>
      <c r="AQ482" s="3">
        <v>45348</v>
      </c>
      <c r="AR482">
        <v>184.13</v>
      </c>
      <c r="AT482" s="3">
        <v>45348</v>
      </c>
      <c r="AU482">
        <v>187.66980000000001</v>
      </c>
      <c r="AW482" s="3">
        <v>45348</v>
      </c>
      <c r="AX482">
        <v>174.73</v>
      </c>
      <c r="AZ482" s="3">
        <v>45348</v>
      </c>
      <c r="BA482">
        <v>200.54</v>
      </c>
      <c r="BC482" s="3">
        <v>45348</v>
      </c>
      <c r="BD482">
        <v>154.44999999999999</v>
      </c>
      <c r="BF482" s="3">
        <v>45348</v>
      </c>
      <c r="BG482">
        <v>79.091999999999999</v>
      </c>
      <c r="BI482" s="3">
        <v>45348</v>
      </c>
      <c r="BJ482">
        <v>300.39</v>
      </c>
      <c r="BL482" s="3">
        <v>45348</v>
      </c>
      <c r="BM482">
        <v>76.768000000000001</v>
      </c>
      <c r="BO482" s="3">
        <v>45348</v>
      </c>
      <c r="BP482">
        <v>160.22</v>
      </c>
      <c r="BR482" s="3">
        <v>45348</v>
      </c>
      <c r="BS482">
        <v>59.6</v>
      </c>
      <c r="BU482" s="3">
        <v>45348</v>
      </c>
      <c r="BV482">
        <v>128.84</v>
      </c>
      <c r="BX482" s="3">
        <v>45348</v>
      </c>
      <c r="BY482">
        <v>107.68</v>
      </c>
      <c r="CA482" s="3">
        <v>45348</v>
      </c>
      <c r="CB482">
        <v>48.4</v>
      </c>
      <c r="CD482" s="3">
        <v>45348</v>
      </c>
      <c r="CE482">
        <v>60.71</v>
      </c>
      <c r="CG482" s="3">
        <v>45348</v>
      </c>
      <c r="CH482">
        <v>39.69</v>
      </c>
      <c r="CJ482" s="3">
        <v>45348</v>
      </c>
      <c r="CK482">
        <v>104.54</v>
      </c>
    </row>
    <row r="483" spans="1:89" x14ac:dyDescent="0.25">
      <c r="A483" s="3">
        <v>45349</v>
      </c>
      <c r="B483">
        <v>182.63</v>
      </c>
      <c r="D483" s="3">
        <v>45349</v>
      </c>
      <c r="E483">
        <v>390.81</v>
      </c>
      <c r="G483" s="3">
        <v>45349</v>
      </c>
      <c r="H483">
        <v>327.63</v>
      </c>
      <c r="J483" s="3">
        <v>45349</v>
      </c>
      <c r="K483">
        <v>407.48</v>
      </c>
      <c r="M483" s="3">
        <v>45349</v>
      </c>
      <c r="N483">
        <v>278.49</v>
      </c>
      <c r="P483" s="3">
        <v>45349</v>
      </c>
      <c r="Q483">
        <v>375.56</v>
      </c>
      <c r="S483" s="3">
        <v>45349</v>
      </c>
      <c r="T483">
        <v>327.72</v>
      </c>
      <c r="V483" s="3">
        <v>45349</v>
      </c>
      <c r="W483">
        <v>217.98</v>
      </c>
      <c r="Y483" s="3">
        <v>45349</v>
      </c>
      <c r="Z483">
        <v>293.76</v>
      </c>
      <c r="AB483" s="3">
        <v>45349</v>
      </c>
      <c r="AC483">
        <v>183.45</v>
      </c>
      <c r="AE483" s="3">
        <v>45349</v>
      </c>
      <c r="AF483">
        <v>513.41999999999996</v>
      </c>
      <c r="AH483" s="3">
        <v>45349</v>
      </c>
      <c r="AI483">
        <v>283.17</v>
      </c>
      <c r="AK483" s="3">
        <v>45349</v>
      </c>
      <c r="AL483">
        <v>221.88</v>
      </c>
      <c r="AN483" s="3">
        <v>45349</v>
      </c>
      <c r="AO483">
        <v>160.97999999999999</v>
      </c>
      <c r="AQ483" s="3">
        <v>45349</v>
      </c>
      <c r="AR483">
        <v>184.87</v>
      </c>
      <c r="AT483" s="3">
        <v>45349</v>
      </c>
      <c r="AU483">
        <v>186.7183</v>
      </c>
      <c r="AW483" s="3">
        <v>45349</v>
      </c>
      <c r="AX483">
        <v>173.54</v>
      </c>
      <c r="AZ483" s="3">
        <v>45349</v>
      </c>
      <c r="BA483">
        <v>201.4</v>
      </c>
      <c r="BC483" s="3">
        <v>45349</v>
      </c>
      <c r="BD483">
        <v>152.16</v>
      </c>
      <c r="BF483" s="3">
        <v>45349</v>
      </c>
      <c r="BG483">
        <v>78.700999999999993</v>
      </c>
      <c r="BI483" s="3">
        <v>45349</v>
      </c>
      <c r="BJ483">
        <v>299.5</v>
      </c>
      <c r="BL483" s="3">
        <v>45349</v>
      </c>
      <c r="BM483">
        <v>77.17</v>
      </c>
      <c r="BO483" s="3">
        <v>45349</v>
      </c>
      <c r="BP483">
        <v>159.30000000000001</v>
      </c>
      <c r="BR483" s="3">
        <v>45349</v>
      </c>
      <c r="BS483">
        <v>59.59</v>
      </c>
      <c r="BU483" s="3">
        <v>45349</v>
      </c>
      <c r="BV483">
        <v>129.03</v>
      </c>
      <c r="BX483" s="3">
        <v>45349</v>
      </c>
      <c r="BY483">
        <v>109.42</v>
      </c>
      <c r="CA483" s="3">
        <v>45349</v>
      </c>
      <c r="CB483">
        <v>48.31</v>
      </c>
      <c r="CD483" s="3">
        <v>45349</v>
      </c>
      <c r="CE483">
        <v>60.34</v>
      </c>
      <c r="CG483" s="3">
        <v>45349</v>
      </c>
      <c r="CH483">
        <v>39.93</v>
      </c>
      <c r="CJ483" s="3">
        <v>45349</v>
      </c>
      <c r="CK483">
        <v>105.15</v>
      </c>
    </row>
    <row r="484" spans="1:89" x14ac:dyDescent="0.25">
      <c r="A484" s="3">
        <v>45350</v>
      </c>
      <c r="B484">
        <v>181.42</v>
      </c>
      <c r="D484" s="3">
        <v>45350</v>
      </c>
      <c r="E484">
        <v>393.18</v>
      </c>
      <c r="G484" s="3">
        <v>45350</v>
      </c>
      <c r="H484">
        <v>329.56</v>
      </c>
      <c r="J484" s="3">
        <v>45350</v>
      </c>
      <c r="K484">
        <v>407.72</v>
      </c>
      <c r="M484" s="3">
        <v>45350</v>
      </c>
      <c r="N484">
        <v>277.45999999999998</v>
      </c>
      <c r="P484" s="3">
        <v>45350</v>
      </c>
      <c r="Q484">
        <v>377.61</v>
      </c>
      <c r="S484" s="3">
        <v>45350</v>
      </c>
      <c r="T484">
        <v>329.68</v>
      </c>
      <c r="V484" s="3">
        <v>45350</v>
      </c>
      <c r="W484">
        <v>218.03</v>
      </c>
      <c r="Y484" s="3">
        <v>45350</v>
      </c>
      <c r="Z484">
        <v>295.19</v>
      </c>
      <c r="AB484" s="3">
        <v>45350</v>
      </c>
      <c r="AC484">
        <v>184.38</v>
      </c>
      <c r="AE484" s="3">
        <v>45350</v>
      </c>
      <c r="AF484">
        <v>498.28</v>
      </c>
      <c r="AH484" s="3">
        <v>45350</v>
      </c>
      <c r="AI484">
        <v>285.63</v>
      </c>
      <c r="AK484" s="3">
        <v>45350</v>
      </c>
      <c r="AL484">
        <v>220.42</v>
      </c>
      <c r="AN484" s="3">
        <v>45350</v>
      </c>
      <c r="AO484">
        <v>161.55000000000001</v>
      </c>
      <c r="AQ484" s="3">
        <v>45350</v>
      </c>
      <c r="AR484">
        <v>185.3</v>
      </c>
      <c r="AT484" s="3">
        <v>45350</v>
      </c>
      <c r="AU484">
        <v>186.14349999999999</v>
      </c>
      <c r="AW484" s="3">
        <v>45350</v>
      </c>
      <c r="AX484">
        <v>173.16</v>
      </c>
      <c r="AZ484" s="3">
        <v>45350</v>
      </c>
      <c r="BA484">
        <v>207</v>
      </c>
      <c r="BC484" s="3">
        <v>45350</v>
      </c>
      <c r="BD484">
        <v>152.34</v>
      </c>
      <c r="BF484" s="3">
        <v>45350</v>
      </c>
      <c r="BG484">
        <v>77.662999999999997</v>
      </c>
      <c r="BI484" s="3">
        <v>45350</v>
      </c>
      <c r="BJ484">
        <v>299.77</v>
      </c>
      <c r="BL484" s="3">
        <v>45350</v>
      </c>
      <c r="BM484">
        <v>76.466999999999999</v>
      </c>
      <c r="BO484" s="3">
        <v>45350</v>
      </c>
      <c r="BP484">
        <v>160.05000000000001</v>
      </c>
      <c r="BR484" s="3">
        <v>45350</v>
      </c>
      <c r="BS484">
        <v>59.62</v>
      </c>
      <c r="BU484" s="3">
        <v>45350</v>
      </c>
      <c r="BV484">
        <v>128.19</v>
      </c>
      <c r="BX484" s="3">
        <v>45350</v>
      </c>
      <c r="BY484">
        <v>110.8</v>
      </c>
      <c r="CA484" s="3">
        <v>45350</v>
      </c>
      <c r="CB484">
        <v>48.06</v>
      </c>
      <c r="CD484" s="3">
        <v>45350</v>
      </c>
      <c r="CE484">
        <v>60.4</v>
      </c>
      <c r="CG484" s="3">
        <v>45350</v>
      </c>
      <c r="CH484">
        <v>40.1</v>
      </c>
      <c r="CJ484" s="3">
        <v>45350</v>
      </c>
      <c r="CK484">
        <v>104.35</v>
      </c>
    </row>
    <row r="485" spans="1:89" x14ac:dyDescent="0.25">
      <c r="A485" s="3">
        <v>45351</v>
      </c>
      <c r="B485">
        <v>180.75</v>
      </c>
      <c r="D485" s="3">
        <v>45351</v>
      </c>
      <c r="E485">
        <v>389.05</v>
      </c>
      <c r="G485" s="3">
        <v>45351</v>
      </c>
      <c r="H485">
        <v>333.96</v>
      </c>
      <c r="J485" s="3">
        <v>45351</v>
      </c>
      <c r="K485">
        <v>413.64</v>
      </c>
      <c r="M485" s="3">
        <v>45351</v>
      </c>
      <c r="N485">
        <v>273.83</v>
      </c>
      <c r="P485" s="3">
        <v>45351</v>
      </c>
      <c r="Q485">
        <v>380.61</v>
      </c>
      <c r="S485" s="3">
        <v>45351</v>
      </c>
      <c r="T485">
        <v>332.03</v>
      </c>
      <c r="V485" s="3">
        <v>45351</v>
      </c>
      <c r="W485">
        <v>219.42</v>
      </c>
      <c r="Y485" s="3">
        <v>45351</v>
      </c>
      <c r="Z485">
        <v>292.27999999999997</v>
      </c>
      <c r="AB485" s="3">
        <v>45351</v>
      </c>
      <c r="AC485">
        <v>186.06</v>
      </c>
      <c r="AE485" s="3">
        <v>45351</v>
      </c>
      <c r="AF485">
        <v>493.6</v>
      </c>
      <c r="AH485" s="3">
        <v>45351</v>
      </c>
      <c r="AI485">
        <v>282.64</v>
      </c>
      <c r="AK485" s="3">
        <v>45351</v>
      </c>
      <c r="AL485">
        <v>220.96</v>
      </c>
      <c r="AN485" s="3">
        <v>45351</v>
      </c>
      <c r="AO485">
        <v>161.38</v>
      </c>
      <c r="AQ485" s="3">
        <v>45351</v>
      </c>
      <c r="AR485">
        <v>185.03</v>
      </c>
      <c r="AT485" s="3">
        <v>45351</v>
      </c>
      <c r="AU485">
        <v>187.23650000000001</v>
      </c>
      <c r="AW485" s="3">
        <v>45351</v>
      </c>
      <c r="AX485">
        <v>176.76</v>
      </c>
      <c r="AZ485" s="3">
        <v>45351</v>
      </c>
      <c r="BA485">
        <v>203.72</v>
      </c>
      <c r="BC485" s="3">
        <v>45351</v>
      </c>
      <c r="BD485">
        <v>152.01</v>
      </c>
      <c r="BF485" s="3">
        <v>45351</v>
      </c>
      <c r="BG485">
        <v>79.111999999999995</v>
      </c>
      <c r="BI485" s="3">
        <v>45351</v>
      </c>
      <c r="BJ485">
        <v>308.82</v>
      </c>
      <c r="BL485" s="3">
        <v>45351</v>
      </c>
      <c r="BM485">
        <v>77.019000000000005</v>
      </c>
      <c r="BO485" s="3">
        <v>45351</v>
      </c>
      <c r="BP485">
        <v>158.94</v>
      </c>
      <c r="BR485" s="3">
        <v>45351</v>
      </c>
      <c r="BS485">
        <v>58.61</v>
      </c>
      <c r="BU485" s="3">
        <v>45351</v>
      </c>
      <c r="BV485">
        <v>127.15</v>
      </c>
      <c r="BX485" s="3">
        <v>45351</v>
      </c>
      <c r="BY485">
        <v>111.58</v>
      </c>
      <c r="CA485" s="3">
        <v>45351</v>
      </c>
      <c r="CB485">
        <v>48.37</v>
      </c>
      <c r="CD485" s="3">
        <v>45351</v>
      </c>
      <c r="CE485">
        <v>60.02</v>
      </c>
      <c r="CG485" s="3">
        <v>45351</v>
      </c>
      <c r="CH485">
        <v>40.020000000000003</v>
      </c>
      <c r="CJ485" s="3">
        <v>45351</v>
      </c>
      <c r="CK485">
        <v>103.93</v>
      </c>
    </row>
    <row r="486" spans="1:89" x14ac:dyDescent="0.25">
      <c r="A486" s="3">
        <v>45352</v>
      </c>
      <c r="B486">
        <v>179.66</v>
      </c>
      <c r="D486" s="3">
        <v>45352</v>
      </c>
      <c r="E486">
        <v>388.1</v>
      </c>
      <c r="G486" s="3">
        <v>45352</v>
      </c>
      <c r="H486">
        <v>336.7</v>
      </c>
      <c r="J486" s="3">
        <v>45352</v>
      </c>
      <c r="K486">
        <v>415.5</v>
      </c>
      <c r="M486" s="3">
        <v>45352</v>
      </c>
      <c r="N486">
        <v>280.33</v>
      </c>
      <c r="P486" s="3">
        <v>45352</v>
      </c>
      <c r="Q486">
        <v>384.45</v>
      </c>
      <c r="S486" s="3">
        <v>45352</v>
      </c>
      <c r="T486">
        <v>335.23</v>
      </c>
      <c r="V486" s="3">
        <v>45352</v>
      </c>
      <c r="W486">
        <v>219.66</v>
      </c>
      <c r="Y486" s="3">
        <v>45352</v>
      </c>
      <c r="Z486">
        <v>290.73</v>
      </c>
      <c r="AB486" s="3">
        <v>45352</v>
      </c>
      <c r="AC486">
        <v>185.29</v>
      </c>
      <c r="AE486" s="3">
        <v>45352</v>
      </c>
      <c r="AF486">
        <v>489.53</v>
      </c>
      <c r="AH486" s="3">
        <v>45352</v>
      </c>
      <c r="AI486">
        <v>283.16000000000003</v>
      </c>
      <c r="AK486" s="3">
        <v>45352</v>
      </c>
      <c r="AL486">
        <v>218.82</v>
      </c>
      <c r="AN486" s="3">
        <v>45352</v>
      </c>
      <c r="AO486">
        <v>162.12</v>
      </c>
      <c r="AQ486" s="3">
        <v>45352</v>
      </c>
      <c r="AR486">
        <v>188.2</v>
      </c>
      <c r="AT486" s="3">
        <v>45352</v>
      </c>
      <c r="AU486">
        <v>187.1799</v>
      </c>
      <c r="AW486" s="3">
        <v>45352</v>
      </c>
      <c r="AX486">
        <v>178.22</v>
      </c>
      <c r="AZ486" s="3">
        <v>45352</v>
      </c>
      <c r="BA486">
        <v>200</v>
      </c>
      <c r="BC486" s="3">
        <v>45352</v>
      </c>
      <c r="BD486">
        <v>152.81</v>
      </c>
      <c r="BF486" s="3">
        <v>45352</v>
      </c>
      <c r="BG486">
        <v>82.278999999999996</v>
      </c>
      <c r="BI486" s="3">
        <v>45352</v>
      </c>
      <c r="BJ486">
        <v>316.88</v>
      </c>
      <c r="BL486" s="3">
        <v>45352</v>
      </c>
      <c r="BM486">
        <v>76.802000000000007</v>
      </c>
      <c r="BO486" s="3">
        <v>45352</v>
      </c>
      <c r="BP486">
        <v>158.85</v>
      </c>
      <c r="BR486" s="3">
        <v>45352</v>
      </c>
      <c r="BS486">
        <v>58.76</v>
      </c>
      <c r="BU486" s="3">
        <v>45352</v>
      </c>
      <c r="BV486">
        <v>126.96</v>
      </c>
      <c r="BX486" s="3">
        <v>45352</v>
      </c>
      <c r="BY486">
        <v>111.95</v>
      </c>
      <c r="CA486" s="3">
        <v>45352</v>
      </c>
      <c r="CB486">
        <v>48.4</v>
      </c>
      <c r="CD486" s="3">
        <v>45352</v>
      </c>
      <c r="CE486">
        <v>59.53</v>
      </c>
      <c r="CG486" s="3">
        <v>45352</v>
      </c>
      <c r="CH486">
        <v>40.200000000000003</v>
      </c>
      <c r="CJ486" s="3">
        <v>45352</v>
      </c>
      <c r="CK486">
        <v>101.88</v>
      </c>
    </row>
    <row r="487" spans="1:89" x14ac:dyDescent="0.25">
      <c r="A487" s="3">
        <v>45355</v>
      </c>
      <c r="B487">
        <v>175.1</v>
      </c>
      <c r="D487" s="3">
        <v>45355</v>
      </c>
      <c r="E487">
        <v>392.25</v>
      </c>
      <c r="G487" s="3">
        <v>45355</v>
      </c>
      <c r="H487">
        <v>338.65</v>
      </c>
      <c r="J487" s="3">
        <v>45355</v>
      </c>
      <c r="K487">
        <v>414.92</v>
      </c>
      <c r="M487" s="3">
        <v>45355</v>
      </c>
      <c r="N487">
        <v>279.39</v>
      </c>
      <c r="P487" s="3">
        <v>45355</v>
      </c>
      <c r="Q487">
        <v>380.37</v>
      </c>
      <c r="S487" s="3">
        <v>45355</v>
      </c>
      <c r="T487">
        <v>337.1</v>
      </c>
      <c r="V487" s="3">
        <v>45355</v>
      </c>
      <c r="W487">
        <v>218.91</v>
      </c>
      <c r="Y487" s="3">
        <v>45355</v>
      </c>
      <c r="Z487">
        <v>290.94</v>
      </c>
      <c r="AB487" s="3">
        <v>45355</v>
      </c>
      <c r="AC487">
        <v>186.68</v>
      </c>
      <c r="AE487" s="3">
        <v>45355</v>
      </c>
      <c r="AF487">
        <v>481.87</v>
      </c>
      <c r="AH487" s="3">
        <v>45355</v>
      </c>
      <c r="AI487">
        <v>280.52999999999997</v>
      </c>
      <c r="AK487" s="3">
        <v>45355</v>
      </c>
      <c r="AL487">
        <v>219.07</v>
      </c>
      <c r="AN487" s="3">
        <v>45355</v>
      </c>
      <c r="AO487">
        <v>159.84</v>
      </c>
      <c r="AQ487" s="3">
        <v>45355</v>
      </c>
      <c r="AR487">
        <v>193.06</v>
      </c>
      <c r="AT487" s="3">
        <v>45355</v>
      </c>
      <c r="AU487">
        <v>187.71700000000001</v>
      </c>
      <c r="AW487" s="3">
        <v>45355</v>
      </c>
      <c r="AX487">
        <v>177.58</v>
      </c>
      <c r="AZ487" s="3">
        <v>45355</v>
      </c>
      <c r="BA487">
        <v>200.54</v>
      </c>
      <c r="BC487" s="3">
        <v>45355</v>
      </c>
      <c r="BD487">
        <v>148.88</v>
      </c>
      <c r="BF487" s="3">
        <v>45355</v>
      </c>
      <c r="BG487">
        <v>85.236999999999995</v>
      </c>
      <c r="BI487" s="3">
        <v>45355</v>
      </c>
      <c r="BJ487">
        <v>314.64</v>
      </c>
      <c r="BL487" s="3">
        <v>45355</v>
      </c>
      <c r="BM487">
        <v>76.450999999999993</v>
      </c>
      <c r="BO487" s="3">
        <v>45355</v>
      </c>
      <c r="BP487">
        <v>159.56</v>
      </c>
      <c r="BR487" s="3">
        <v>45355</v>
      </c>
      <c r="BS487">
        <v>59.3</v>
      </c>
      <c r="BU487" s="3">
        <v>45355</v>
      </c>
      <c r="BV487">
        <v>124.05</v>
      </c>
      <c r="BX487" s="3">
        <v>45355</v>
      </c>
      <c r="BY487">
        <v>113.69</v>
      </c>
      <c r="CA487" s="3">
        <v>45355</v>
      </c>
      <c r="CB487">
        <v>49.13</v>
      </c>
      <c r="CD487" s="3">
        <v>45355</v>
      </c>
      <c r="CE487">
        <v>59.81</v>
      </c>
      <c r="CG487" s="3">
        <v>45355</v>
      </c>
      <c r="CH487">
        <v>40.31</v>
      </c>
      <c r="CJ487" s="3">
        <v>45355</v>
      </c>
      <c r="CK487">
        <v>99.54</v>
      </c>
    </row>
    <row r="488" spans="1:89" x14ac:dyDescent="0.25">
      <c r="A488" s="3">
        <v>45356</v>
      </c>
      <c r="B488">
        <v>170.12</v>
      </c>
      <c r="D488" s="3">
        <v>45356</v>
      </c>
      <c r="E488">
        <v>390.91</v>
      </c>
      <c r="G488" s="3">
        <v>45356</v>
      </c>
      <c r="H488">
        <v>333.53</v>
      </c>
      <c r="J488" s="3">
        <v>45356</v>
      </c>
      <c r="K488">
        <v>402.65</v>
      </c>
      <c r="M488" s="3">
        <v>45356</v>
      </c>
      <c r="N488">
        <v>276.64999999999998</v>
      </c>
      <c r="P488" s="3">
        <v>45356</v>
      </c>
      <c r="Q488">
        <v>378.45</v>
      </c>
      <c r="S488" s="3">
        <v>45356</v>
      </c>
      <c r="T488">
        <v>333.28</v>
      </c>
      <c r="V488" s="3">
        <v>45356</v>
      </c>
      <c r="W488">
        <v>217.2</v>
      </c>
      <c r="Y488" s="3">
        <v>45356</v>
      </c>
      <c r="Z488">
        <v>292.54000000000002</v>
      </c>
      <c r="AB488" s="3">
        <v>45356</v>
      </c>
      <c r="AC488">
        <v>188.55</v>
      </c>
      <c r="AE488" s="3">
        <v>45356</v>
      </c>
      <c r="AF488">
        <v>473.15</v>
      </c>
      <c r="AH488" s="3">
        <v>45356</v>
      </c>
      <c r="AI488">
        <v>279.38</v>
      </c>
      <c r="AK488" s="3">
        <v>45356</v>
      </c>
      <c r="AL488">
        <v>219.13</v>
      </c>
      <c r="AN488" s="3">
        <v>45356</v>
      </c>
      <c r="AO488">
        <v>159.97</v>
      </c>
      <c r="AQ488" s="3">
        <v>45356</v>
      </c>
      <c r="AR488">
        <v>191.95</v>
      </c>
      <c r="AT488" s="3">
        <v>45356</v>
      </c>
      <c r="AU488">
        <v>185.93629999999999</v>
      </c>
      <c r="AW488" s="3">
        <v>45356</v>
      </c>
      <c r="AX488">
        <v>174.12</v>
      </c>
      <c r="AZ488" s="3">
        <v>45356</v>
      </c>
      <c r="BA488">
        <v>201.14</v>
      </c>
      <c r="BC488" s="3">
        <v>45356</v>
      </c>
      <c r="BD488">
        <v>149.59</v>
      </c>
      <c r="BF488" s="3">
        <v>45356</v>
      </c>
      <c r="BG488">
        <v>85.963999999999999</v>
      </c>
      <c r="BI488" s="3">
        <v>45356</v>
      </c>
      <c r="BJ488">
        <v>298.75</v>
      </c>
      <c r="BL488" s="3">
        <v>45356</v>
      </c>
      <c r="BM488">
        <v>77.495999999999995</v>
      </c>
      <c r="BO488" s="3">
        <v>45356</v>
      </c>
      <c r="BP488">
        <v>159.32</v>
      </c>
      <c r="BR488" s="3">
        <v>45356</v>
      </c>
      <c r="BS488">
        <v>60.04</v>
      </c>
      <c r="BU488" s="3">
        <v>45356</v>
      </c>
      <c r="BV488">
        <v>122.83</v>
      </c>
      <c r="BX488" s="3">
        <v>45356</v>
      </c>
      <c r="BY488">
        <v>112.87</v>
      </c>
      <c r="CA488" s="3">
        <v>45356</v>
      </c>
      <c r="CB488">
        <v>48.95</v>
      </c>
      <c r="CD488" s="3">
        <v>45356</v>
      </c>
      <c r="CE488">
        <v>59.52</v>
      </c>
      <c r="CG488" s="3">
        <v>45356</v>
      </c>
      <c r="CH488">
        <v>40.35</v>
      </c>
      <c r="CJ488" s="3">
        <v>45356</v>
      </c>
      <c r="CK488">
        <v>98.31</v>
      </c>
    </row>
    <row r="489" spans="1:89" x14ac:dyDescent="0.25">
      <c r="A489" s="3">
        <v>45357</v>
      </c>
      <c r="B489">
        <v>169.12</v>
      </c>
      <c r="D489" s="3">
        <v>45357</v>
      </c>
      <c r="E489">
        <v>389.57</v>
      </c>
      <c r="G489" s="3">
        <v>45357</v>
      </c>
      <c r="H489">
        <v>335.63</v>
      </c>
      <c r="J489" s="3">
        <v>45357</v>
      </c>
      <c r="K489">
        <v>402.09</v>
      </c>
      <c r="M489" s="3">
        <v>45357</v>
      </c>
      <c r="N489">
        <v>276.58999999999997</v>
      </c>
      <c r="P489" s="3">
        <v>45357</v>
      </c>
      <c r="Q489">
        <v>377.44</v>
      </c>
      <c r="S489" s="3">
        <v>45357</v>
      </c>
      <c r="T489">
        <v>336.49</v>
      </c>
      <c r="V489" s="3">
        <v>45357</v>
      </c>
      <c r="W489">
        <v>218.45</v>
      </c>
      <c r="Y489" s="3">
        <v>45357</v>
      </c>
      <c r="Z489">
        <v>292.93</v>
      </c>
      <c r="AB489" s="3">
        <v>45357</v>
      </c>
      <c r="AC489">
        <v>189.53</v>
      </c>
      <c r="AE489" s="3">
        <v>45357</v>
      </c>
      <c r="AF489">
        <v>472.6</v>
      </c>
      <c r="AH489" s="3">
        <v>45357</v>
      </c>
      <c r="AI489">
        <v>280.43</v>
      </c>
      <c r="AK489" s="3">
        <v>45357</v>
      </c>
      <c r="AL489">
        <v>220.62</v>
      </c>
      <c r="AN489" s="3">
        <v>45357</v>
      </c>
      <c r="AO489">
        <v>159.34</v>
      </c>
      <c r="AQ489" s="3">
        <v>45357</v>
      </c>
      <c r="AR489">
        <v>196.16</v>
      </c>
      <c r="AT489" s="3">
        <v>45357</v>
      </c>
      <c r="AU489">
        <v>188.9041</v>
      </c>
      <c r="AW489" s="3">
        <v>45357</v>
      </c>
      <c r="AX489">
        <v>173.51</v>
      </c>
      <c r="AZ489" s="3">
        <v>45357</v>
      </c>
      <c r="BA489">
        <v>201</v>
      </c>
      <c r="BC489" s="3">
        <v>45357</v>
      </c>
      <c r="BD489">
        <v>148.33000000000001</v>
      </c>
      <c r="BF489" s="3">
        <v>45357</v>
      </c>
      <c r="BG489">
        <v>88.7</v>
      </c>
      <c r="BI489" s="3">
        <v>45357</v>
      </c>
      <c r="BJ489">
        <v>303.77</v>
      </c>
      <c r="BL489" s="3">
        <v>45357</v>
      </c>
      <c r="BM489">
        <v>77.353999999999999</v>
      </c>
      <c r="BO489" s="3">
        <v>45357</v>
      </c>
      <c r="BP489">
        <v>159.57</v>
      </c>
      <c r="BR489" s="3">
        <v>45357</v>
      </c>
      <c r="BS489">
        <v>60.57</v>
      </c>
      <c r="BU489" s="3">
        <v>45357</v>
      </c>
      <c r="BV489">
        <v>123.75</v>
      </c>
      <c r="BX489" s="3">
        <v>45357</v>
      </c>
      <c r="BY489">
        <v>110.06</v>
      </c>
      <c r="CA489" s="3">
        <v>45357</v>
      </c>
      <c r="CB489">
        <v>49.17</v>
      </c>
      <c r="CD489" s="3">
        <v>45357</v>
      </c>
      <c r="CE489">
        <v>59.55</v>
      </c>
      <c r="CG489" s="3">
        <v>45357</v>
      </c>
      <c r="CH489">
        <v>39.93</v>
      </c>
      <c r="CJ489" s="3">
        <v>45357</v>
      </c>
      <c r="CK489">
        <v>97.63</v>
      </c>
    </row>
    <row r="490" spans="1:89" x14ac:dyDescent="0.25">
      <c r="A490" s="3">
        <v>45358</v>
      </c>
      <c r="B490">
        <v>169</v>
      </c>
      <c r="D490" s="3">
        <v>45358</v>
      </c>
      <c r="E490">
        <v>388.43</v>
      </c>
      <c r="G490" s="3">
        <v>45358</v>
      </c>
      <c r="H490">
        <v>340.22</v>
      </c>
      <c r="J490" s="3">
        <v>45358</v>
      </c>
      <c r="K490">
        <v>409.14</v>
      </c>
      <c r="M490" s="3">
        <v>45358</v>
      </c>
      <c r="N490">
        <v>272.86</v>
      </c>
      <c r="P490" s="3">
        <v>45358</v>
      </c>
      <c r="Q490">
        <v>376.55</v>
      </c>
      <c r="S490" s="3">
        <v>45358</v>
      </c>
      <c r="T490">
        <v>344.66</v>
      </c>
      <c r="V490" s="3">
        <v>45358</v>
      </c>
      <c r="W490">
        <v>223.42</v>
      </c>
      <c r="Y490" s="3">
        <v>45358</v>
      </c>
      <c r="Z490">
        <v>291.11</v>
      </c>
      <c r="AB490" s="3">
        <v>45358</v>
      </c>
      <c r="AC490">
        <v>187.87</v>
      </c>
      <c r="AE490" s="3">
        <v>45358</v>
      </c>
      <c r="AF490">
        <v>478.78</v>
      </c>
      <c r="AH490" s="3">
        <v>45358</v>
      </c>
      <c r="AI490">
        <v>278.26</v>
      </c>
      <c r="AK490" s="3">
        <v>45358</v>
      </c>
      <c r="AL490">
        <v>219.4</v>
      </c>
      <c r="AN490" s="3">
        <v>45358</v>
      </c>
      <c r="AO490">
        <v>158.87</v>
      </c>
      <c r="AQ490" s="3">
        <v>45358</v>
      </c>
      <c r="AR490">
        <v>196.54</v>
      </c>
      <c r="AT490" s="3">
        <v>45358</v>
      </c>
      <c r="AU490">
        <v>190.8921</v>
      </c>
      <c r="AW490" s="3">
        <v>45358</v>
      </c>
      <c r="AX490">
        <v>176.82</v>
      </c>
      <c r="AZ490" s="3">
        <v>45358</v>
      </c>
      <c r="BA490">
        <v>203.03</v>
      </c>
      <c r="BC490" s="3">
        <v>45358</v>
      </c>
      <c r="BD490">
        <v>149.37</v>
      </c>
      <c r="BF490" s="3">
        <v>45358</v>
      </c>
      <c r="BG490">
        <v>92.668999999999997</v>
      </c>
      <c r="BI490" s="3">
        <v>45358</v>
      </c>
      <c r="BJ490">
        <v>302.42</v>
      </c>
      <c r="BL490" s="3">
        <v>45358</v>
      </c>
      <c r="BM490">
        <v>77.436999999999998</v>
      </c>
      <c r="BO490" s="3">
        <v>45358</v>
      </c>
      <c r="BP490">
        <v>160.62</v>
      </c>
      <c r="BR490" s="3">
        <v>45358</v>
      </c>
      <c r="BS490">
        <v>60.36</v>
      </c>
      <c r="BU490" s="3">
        <v>45358</v>
      </c>
      <c r="BV490">
        <v>123.99</v>
      </c>
      <c r="BX490" s="3">
        <v>45358</v>
      </c>
      <c r="BY490">
        <v>110.18</v>
      </c>
      <c r="CA490" s="3">
        <v>45358</v>
      </c>
      <c r="CB490">
        <v>48.9</v>
      </c>
      <c r="CD490" s="3">
        <v>45358</v>
      </c>
      <c r="CE490">
        <v>59.44</v>
      </c>
      <c r="CG490" s="3">
        <v>45358</v>
      </c>
      <c r="CH490">
        <v>39.53</v>
      </c>
      <c r="CJ490" s="3">
        <v>45358</v>
      </c>
      <c r="CK490">
        <v>98.19</v>
      </c>
    </row>
    <row r="491" spans="1:89" x14ac:dyDescent="0.25">
      <c r="A491" s="3">
        <v>45359</v>
      </c>
      <c r="B491">
        <v>170.73</v>
      </c>
      <c r="D491" s="3">
        <v>45359</v>
      </c>
      <c r="E491">
        <v>386.99</v>
      </c>
      <c r="G491" s="3">
        <v>45359</v>
      </c>
      <c r="H491">
        <v>339.19</v>
      </c>
      <c r="J491" s="3">
        <v>45359</v>
      </c>
      <c r="K491">
        <v>406.22</v>
      </c>
      <c r="M491" s="3">
        <v>45359</v>
      </c>
      <c r="N491">
        <v>273.75</v>
      </c>
      <c r="P491" s="3">
        <v>45359</v>
      </c>
      <c r="Q491">
        <v>373.35</v>
      </c>
      <c r="S491" s="3">
        <v>45359</v>
      </c>
      <c r="T491">
        <v>340.69</v>
      </c>
      <c r="V491" s="3">
        <v>45359</v>
      </c>
      <c r="W491">
        <v>223.37</v>
      </c>
      <c r="Y491" s="3">
        <v>45359</v>
      </c>
      <c r="Z491">
        <v>292.55</v>
      </c>
      <c r="AB491" s="3">
        <v>45359</v>
      </c>
      <c r="AC491">
        <v>188.22</v>
      </c>
      <c r="AE491" s="3">
        <v>45359</v>
      </c>
      <c r="AF491">
        <v>476.57</v>
      </c>
      <c r="AH491" s="3">
        <v>45359</v>
      </c>
      <c r="AI491">
        <v>280.04000000000002</v>
      </c>
      <c r="AK491" s="3">
        <v>45359</v>
      </c>
      <c r="AL491">
        <v>218.45</v>
      </c>
      <c r="AN491" s="3">
        <v>45359</v>
      </c>
      <c r="AO491">
        <v>159.52000000000001</v>
      </c>
      <c r="AQ491" s="3">
        <v>45359</v>
      </c>
      <c r="AR491">
        <v>195.95</v>
      </c>
      <c r="AT491" s="3">
        <v>45359</v>
      </c>
      <c r="AU491">
        <v>189.1396</v>
      </c>
      <c r="AW491" s="3">
        <v>45359</v>
      </c>
      <c r="AX491">
        <v>175.35</v>
      </c>
      <c r="AZ491" s="3">
        <v>45359</v>
      </c>
      <c r="BA491">
        <v>198.49</v>
      </c>
      <c r="BC491" s="3">
        <v>45359</v>
      </c>
      <c r="BD491">
        <v>149.88</v>
      </c>
      <c r="BF491" s="3">
        <v>45359</v>
      </c>
      <c r="BG491">
        <v>87.528000000000006</v>
      </c>
      <c r="BI491" s="3">
        <v>45359</v>
      </c>
      <c r="BJ491">
        <v>305.27999999999997</v>
      </c>
      <c r="BL491" s="3">
        <v>45359</v>
      </c>
      <c r="BM491">
        <v>78.507000000000005</v>
      </c>
      <c r="BO491" s="3">
        <v>45359</v>
      </c>
      <c r="BP491">
        <v>160.35</v>
      </c>
      <c r="BR491" s="3">
        <v>45359</v>
      </c>
      <c r="BS491">
        <v>60.12</v>
      </c>
      <c r="BU491" s="3">
        <v>45359</v>
      </c>
      <c r="BV491">
        <v>123.5</v>
      </c>
      <c r="BX491" s="3">
        <v>45359</v>
      </c>
      <c r="BY491">
        <v>110.32</v>
      </c>
      <c r="CA491" s="3">
        <v>45359</v>
      </c>
      <c r="CB491">
        <v>49.5</v>
      </c>
      <c r="CD491" s="3">
        <v>45359</v>
      </c>
      <c r="CE491">
        <v>59.52</v>
      </c>
      <c r="CG491" s="3">
        <v>45359</v>
      </c>
      <c r="CH491">
        <v>39.51</v>
      </c>
      <c r="CJ491" s="3">
        <v>45359</v>
      </c>
      <c r="CK491">
        <v>99.16</v>
      </c>
    </row>
    <row r="492" spans="1:89" x14ac:dyDescent="0.25">
      <c r="A492" s="3">
        <v>45362</v>
      </c>
      <c r="B492">
        <v>172.75</v>
      </c>
      <c r="D492" s="3">
        <v>45362</v>
      </c>
      <c r="E492">
        <v>386.16</v>
      </c>
      <c r="G492" s="3">
        <v>45362</v>
      </c>
      <c r="H492">
        <v>334.97</v>
      </c>
      <c r="J492" s="3">
        <v>45362</v>
      </c>
      <c r="K492">
        <v>404.52</v>
      </c>
      <c r="M492" s="3">
        <v>45362</v>
      </c>
      <c r="N492">
        <v>275.36</v>
      </c>
      <c r="P492" s="3">
        <v>45362</v>
      </c>
      <c r="Q492">
        <v>371.52</v>
      </c>
      <c r="S492" s="3">
        <v>45362</v>
      </c>
      <c r="T492">
        <v>340.39</v>
      </c>
      <c r="V492" s="3">
        <v>45362</v>
      </c>
      <c r="W492">
        <v>220.19</v>
      </c>
      <c r="Y492" s="3">
        <v>45362</v>
      </c>
      <c r="Z492">
        <v>294.82</v>
      </c>
      <c r="AB492" s="3">
        <v>45362</v>
      </c>
      <c r="AC492">
        <v>188.29</v>
      </c>
      <c r="AE492" s="3">
        <v>45362</v>
      </c>
      <c r="AF492">
        <v>489.15</v>
      </c>
      <c r="AH492" s="3">
        <v>45362</v>
      </c>
      <c r="AI492">
        <v>280.56</v>
      </c>
      <c r="AK492" s="3">
        <v>45362</v>
      </c>
      <c r="AL492">
        <v>219.02</v>
      </c>
      <c r="AN492" s="3">
        <v>45362</v>
      </c>
      <c r="AO492">
        <v>161.22999999999999</v>
      </c>
      <c r="AQ492" s="3">
        <v>45362</v>
      </c>
      <c r="AR492">
        <v>191.73</v>
      </c>
      <c r="AT492" s="3">
        <v>45362</v>
      </c>
      <c r="AU492">
        <v>188.7062</v>
      </c>
      <c r="AW492" s="3">
        <v>45362</v>
      </c>
      <c r="AX492">
        <v>171.96</v>
      </c>
      <c r="AZ492" s="3">
        <v>45362</v>
      </c>
      <c r="BA492">
        <v>192.49</v>
      </c>
      <c r="BC492" s="3">
        <v>45362</v>
      </c>
      <c r="BD492">
        <v>152</v>
      </c>
      <c r="BF492" s="3">
        <v>45362</v>
      </c>
      <c r="BG492">
        <v>85.774000000000001</v>
      </c>
      <c r="BI492" s="3">
        <v>45362</v>
      </c>
      <c r="BJ492">
        <v>306</v>
      </c>
      <c r="BL492" s="3">
        <v>45362</v>
      </c>
      <c r="BM492">
        <v>78.632999999999996</v>
      </c>
      <c r="BO492" s="3">
        <v>45362</v>
      </c>
      <c r="BP492">
        <v>161.55000000000001</v>
      </c>
      <c r="BR492" s="3">
        <v>45362</v>
      </c>
      <c r="BS492">
        <v>60.66</v>
      </c>
      <c r="BU492" s="3">
        <v>45362</v>
      </c>
      <c r="BV492">
        <v>122.77</v>
      </c>
      <c r="BX492" s="3">
        <v>45362</v>
      </c>
      <c r="BY492">
        <v>112.31</v>
      </c>
      <c r="CA492" s="3">
        <v>45362</v>
      </c>
      <c r="CB492">
        <v>50.22</v>
      </c>
      <c r="CD492" s="3">
        <v>45362</v>
      </c>
      <c r="CE492">
        <v>60.24</v>
      </c>
      <c r="CG492" s="3">
        <v>45362</v>
      </c>
      <c r="CH492">
        <v>40.130000000000003</v>
      </c>
      <c r="CJ492" s="3">
        <v>45362</v>
      </c>
      <c r="CK492">
        <v>101.08</v>
      </c>
    </row>
    <row r="493" spans="1:89" x14ac:dyDescent="0.25">
      <c r="A493" s="3">
        <v>45363</v>
      </c>
      <c r="B493">
        <v>173.23</v>
      </c>
      <c r="D493" s="3">
        <v>45363</v>
      </c>
      <c r="E493">
        <v>388.18</v>
      </c>
      <c r="G493" s="3">
        <v>45363</v>
      </c>
      <c r="H493">
        <v>337.24</v>
      </c>
      <c r="J493" s="3">
        <v>45363</v>
      </c>
      <c r="K493">
        <v>415.28</v>
      </c>
      <c r="M493" s="3">
        <v>45363</v>
      </c>
      <c r="N493">
        <v>276.54000000000002</v>
      </c>
      <c r="P493" s="3">
        <v>45363</v>
      </c>
      <c r="Q493">
        <v>374.54</v>
      </c>
      <c r="S493" s="3">
        <v>45363</v>
      </c>
      <c r="T493">
        <v>342.7</v>
      </c>
      <c r="V493" s="3">
        <v>45363</v>
      </c>
      <c r="W493">
        <v>222.65</v>
      </c>
      <c r="Y493" s="3">
        <v>45363</v>
      </c>
      <c r="Z493">
        <v>294.31</v>
      </c>
      <c r="AB493" s="3">
        <v>45363</v>
      </c>
      <c r="AC493">
        <v>189.84</v>
      </c>
      <c r="AE493" s="3">
        <v>45363</v>
      </c>
      <c r="AF493">
        <v>489.35</v>
      </c>
      <c r="AH493" s="3">
        <v>45363</v>
      </c>
      <c r="AI493">
        <v>283.92</v>
      </c>
      <c r="AK493" s="3">
        <v>45363</v>
      </c>
      <c r="AL493">
        <v>220.46</v>
      </c>
      <c r="AN493" s="3">
        <v>45363</v>
      </c>
      <c r="AO493">
        <v>162.74</v>
      </c>
      <c r="AQ493" s="3">
        <v>45363</v>
      </c>
      <c r="AR493">
        <v>197.78</v>
      </c>
      <c r="AT493" s="3">
        <v>45363</v>
      </c>
      <c r="AU493">
        <v>187.61330000000001</v>
      </c>
      <c r="AW493" s="3">
        <v>45363</v>
      </c>
      <c r="AX493">
        <v>175.39</v>
      </c>
      <c r="AZ493" s="3">
        <v>45363</v>
      </c>
      <c r="BA493">
        <v>184.24</v>
      </c>
      <c r="BC493" s="3">
        <v>45363</v>
      </c>
      <c r="BD493">
        <v>151.88999999999999</v>
      </c>
      <c r="BF493" s="3">
        <v>45363</v>
      </c>
      <c r="BG493">
        <v>91.912999999999997</v>
      </c>
      <c r="BI493" s="3">
        <v>45363</v>
      </c>
      <c r="BJ493">
        <v>306.62</v>
      </c>
      <c r="BL493" s="3">
        <v>45363</v>
      </c>
      <c r="BM493">
        <v>82.537000000000006</v>
      </c>
      <c r="BO493" s="3">
        <v>45363</v>
      </c>
      <c r="BP493">
        <v>161.93</v>
      </c>
      <c r="BR493" s="3">
        <v>45363</v>
      </c>
      <c r="BS493">
        <v>61.41</v>
      </c>
      <c r="BU493" s="3">
        <v>45363</v>
      </c>
      <c r="BV493">
        <v>122.66</v>
      </c>
      <c r="BX493" s="3">
        <v>45363</v>
      </c>
      <c r="BY493">
        <v>112.46</v>
      </c>
      <c r="CA493" s="3">
        <v>45363</v>
      </c>
      <c r="CB493">
        <v>50.07</v>
      </c>
      <c r="CD493" s="3">
        <v>45363</v>
      </c>
      <c r="CE493">
        <v>60.5</v>
      </c>
      <c r="CG493" s="3">
        <v>45363</v>
      </c>
      <c r="CH493">
        <v>40.130000000000003</v>
      </c>
      <c r="CJ493" s="3">
        <v>45363</v>
      </c>
      <c r="CK493">
        <v>100.18</v>
      </c>
    </row>
    <row r="494" spans="1:89" x14ac:dyDescent="0.25">
      <c r="A494" s="3">
        <v>45364</v>
      </c>
      <c r="B494">
        <v>171.13</v>
      </c>
      <c r="D494" s="3">
        <v>45364</v>
      </c>
      <c r="E494">
        <v>392.31</v>
      </c>
      <c r="G494" s="3">
        <v>45364</v>
      </c>
      <c r="H494">
        <v>341.52</v>
      </c>
      <c r="J494" s="3">
        <v>45364</v>
      </c>
      <c r="K494">
        <v>415.1</v>
      </c>
      <c r="M494" s="3">
        <v>45364</v>
      </c>
      <c r="N494">
        <v>275.99</v>
      </c>
      <c r="P494" s="3">
        <v>45364</v>
      </c>
      <c r="Q494">
        <v>378.99</v>
      </c>
      <c r="S494" s="3">
        <v>45364</v>
      </c>
      <c r="T494">
        <v>336.81</v>
      </c>
      <c r="V494" s="3">
        <v>45364</v>
      </c>
      <c r="W494">
        <v>222.81</v>
      </c>
      <c r="Y494" s="3">
        <v>45364</v>
      </c>
      <c r="Z494">
        <v>282.86</v>
      </c>
      <c r="AB494" s="3">
        <v>45364</v>
      </c>
      <c r="AC494">
        <v>191.38</v>
      </c>
      <c r="AE494" s="3">
        <v>45364</v>
      </c>
      <c r="AF494">
        <v>488</v>
      </c>
      <c r="AH494" s="3">
        <v>45364</v>
      </c>
      <c r="AI494">
        <v>285.14</v>
      </c>
      <c r="AK494" s="3">
        <v>45364</v>
      </c>
      <c r="AL494">
        <v>223.49</v>
      </c>
      <c r="AN494" s="3">
        <v>45364</v>
      </c>
      <c r="AO494">
        <v>161.1</v>
      </c>
      <c r="AQ494" s="3">
        <v>45364</v>
      </c>
      <c r="AR494">
        <v>196.7</v>
      </c>
      <c r="AT494" s="3">
        <v>45364</v>
      </c>
      <c r="AU494">
        <v>188.17859999999999</v>
      </c>
      <c r="AW494" s="3">
        <v>45364</v>
      </c>
      <c r="AX494">
        <v>176.55500000000001</v>
      </c>
      <c r="AZ494" s="3">
        <v>45364</v>
      </c>
      <c r="BA494">
        <v>182.35</v>
      </c>
      <c r="BC494" s="3">
        <v>45364</v>
      </c>
      <c r="BD494">
        <v>153.88999999999999</v>
      </c>
      <c r="BF494" s="3">
        <v>45364</v>
      </c>
      <c r="BG494">
        <v>90.888000000000005</v>
      </c>
      <c r="BI494" s="3">
        <v>45364</v>
      </c>
      <c r="BJ494">
        <v>304.68</v>
      </c>
      <c r="BL494" s="3">
        <v>45364</v>
      </c>
      <c r="BM494">
        <v>87.01</v>
      </c>
      <c r="BO494" s="3">
        <v>45364</v>
      </c>
      <c r="BP494">
        <v>162.30000000000001</v>
      </c>
      <c r="BR494" s="3">
        <v>45364</v>
      </c>
      <c r="BS494">
        <v>61.28</v>
      </c>
      <c r="BU494" s="3">
        <v>45364</v>
      </c>
      <c r="BV494">
        <v>122.16</v>
      </c>
      <c r="BX494" s="3">
        <v>45364</v>
      </c>
      <c r="BY494">
        <v>112.5</v>
      </c>
      <c r="CA494" s="3">
        <v>45364</v>
      </c>
      <c r="CB494">
        <v>50.11</v>
      </c>
      <c r="CD494" s="3">
        <v>45364</v>
      </c>
      <c r="CE494">
        <v>61.12</v>
      </c>
      <c r="CG494" s="3">
        <v>45364</v>
      </c>
      <c r="CH494">
        <v>40.26</v>
      </c>
      <c r="CJ494" s="3">
        <v>45364</v>
      </c>
      <c r="CK494">
        <v>101.36</v>
      </c>
    </row>
    <row r="495" spans="1:89" x14ac:dyDescent="0.25">
      <c r="A495" s="3">
        <v>45365</v>
      </c>
      <c r="B495">
        <v>173</v>
      </c>
      <c r="D495" s="3">
        <v>45365</v>
      </c>
      <c r="E495">
        <v>388.61</v>
      </c>
      <c r="G495" s="3">
        <v>45365</v>
      </c>
      <c r="H495">
        <v>341.92</v>
      </c>
      <c r="J495" s="3">
        <v>45365</v>
      </c>
      <c r="K495">
        <v>425.22</v>
      </c>
      <c r="M495" s="3">
        <v>45365</v>
      </c>
      <c r="N495">
        <v>271.54000000000002</v>
      </c>
      <c r="P495" s="3">
        <v>45365</v>
      </c>
      <c r="Q495">
        <v>375.27</v>
      </c>
      <c r="S495" s="3">
        <v>45365</v>
      </c>
      <c r="T495">
        <v>334.92</v>
      </c>
      <c r="V495" s="3">
        <v>45365</v>
      </c>
      <c r="W495">
        <v>220.47</v>
      </c>
      <c r="Y495" s="3">
        <v>45365</v>
      </c>
      <c r="Z495">
        <v>281.73</v>
      </c>
      <c r="AB495" s="3">
        <v>45365</v>
      </c>
      <c r="AC495">
        <v>187.97</v>
      </c>
      <c r="AE495" s="3">
        <v>45365</v>
      </c>
      <c r="AF495">
        <v>489</v>
      </c>
      <c r="AH495" s="3">
        <v>45365</v>
      </c>
      <c r="AI495">
        <v>286.41000000000003</v>
      </c>
      <c r="AK495" s="3">
        <v>45365</v>
      </c>
      <c r="AL495">
        <v>221.42</v>
      </c>
      <c r="AN495" s="3">
        <v>45365</v>
      </c>
      <c r="AO495">
        <v>159.21</v>
      </c>
      <c r="AQ495" s="3">
        <v>45365</v>
      </c>
      <c r="AR495">
        <v>193.43</v>
      </c>
      <c r="AT495" s="3">
        <v>45365</v>
      </c>
      <c r="AU495">
        <v>184.9941</v>
      </c>
      <c r="AW495" s="3">
        <v>45365</v>
      </c>
      <c r="AX495">
        <v>178.75</v>
      </c>
      <c r="AZ495" s="3">
        <v>45365</v>
      </c>
      <c r="BA495">
        <v>181.15</v>
      </c>
      <c r="BC495" s="3">
        <v>45365</v>
      </c>
      <c r="BD495">
        <v>155.69999999999999</v>
      </c>
      <c r="BF495" s="3">
        <v>45365</v>
      </c>
      <c r="BG495">
        <v>87.944000000000003</v>
      </c>
      <c r="BI495" s="3">
        <v>45365</v>
      </c>
      <c r="BJ495">
        <v>303.32</v>
      </c>
      <c r="BL495" s="3">
        <v>45365</v>
      </c>
      <c r="BM495">
        <v>86.215999999999994</v>
      </c>
      <c r="BO495" s="3">
        <v>45365</v>
      </c>
      <c r="BP495">
        <v>161.5</v>
      </c>
      <c r="BR495" s="3">
        <v>45365</v>
      </c>
      <c r="BS495">
        <v>61.02</v>
      </c>
      <c r="BU495" s="3">
        <v>45365</v>
      </c>
      <c r="BV495">
        <v>120.51</v>
      </c>
      <c r="BX495" s="3">
        <v>45365</v>
      </c>
      <c r="BY495">
        <v>112.06</v>
      </c>
      <c r="CA495" s="3">
        <v>45365</v>
      </c>
      <c r="CB495">
        <v>49.79</v>
      </c>
      <c r="CD495" s="3">
        <v>45365</v>
      </c>
      <c r="CE495">
        <v>60.5</v>
      </c>
      <c r="CG495" s="3">
        <v>45365</v>
      </c>
      <c r="CH495">
        <v>39.770000000000003</v>
      </c>
      <c r="CJ495" s="3">
        <v>45365</v>
      </c>
      <c r="CK495">
        <v>100.26</v>
      </c>
    </row>
    <row r="496" spans="1:89" x14ac:dyDescent="0.25">
      <c r="A496" s="3">
        <v>45366</v>
      </c>
      <c r="B496">
        <v>172.62</v>
      </c>
      <c r="D496" s="3">
        <v>45366</v>
      </c>
      <c r="E496">
        <v>387.21</v>
      </c>
      <c r="G496" s="3">
        <v>45366</v>
      </c>
      <c r="H496">
        <v>346.97</v>
      </c>
      <c r="J496" s="3">
        <v>45366</v>
      </c>
      <c r="K496">
        <v>416.42</v>
      </c>
      <c r="M496" s="3">
        <v>45366</v>
      </c>
      <c r="N496">
        <v>268.87</v>
      </c>
      <c r="P496" s="3">
        <v>45366</v>
      </c>
      <c r="Q496">
        <v>373.23</v>
      </c>
      <c r="S496" s="3">
        <v>45366</v>
      </c>
      <c r="T496">
        <v>334.66</v>
      </c>
      <c r="V496" s="3">
        <v>45366</v>
      </c>
      <c r="W496">
        <v>218.46</v>
      </c>
      <c r="Y496" s="3">
        <v>45366</v>
      </c>
      <c r="Z496">
        <v>279.14</v>
      </c>
      <c r="AB496" s="3">
        <v>45366</v>
      </c>
      <c r="AC496">
        <v>190.3</v>
      </c>
      <c r="AE496" s="3">
        <v>45366</v>
      </c>
      <c r="AF496">
        <v>490.82</v>
      </c>
      <c r="AH496" s="3">
        <v>45366</v>
      </c>
      <c r="AI496">
        <v>283.04000000000002</v>
      </c>
      <c r="AK496" s="3">
        <v>45366</v>
      </c>
      <c r="AL496">
        <v>220.93</v>
      </c>
      <c r="AN496" s="3">
        <v>45366</v>
      </c>
      <c r="AO496">
        <v>158.18</v>
      </c>
      <c r="AQ496" s="3">
        <v>45366</v>
      </c>
      <c r="AR496">
        <v>191.07</v>
      </c>
      <c r="AT496" s="3">
        <v>45366</v>
      </c>
      <c r="AU496">
        <v>186.25659999999999</v>
      </c>
      <c r="AW496" s="3">
        <v>45366</v>
      </c>
      <c r="AX496">
        <v>174.42</v>
      </c>
      <c r="AZ496" s="3">
        <v>45366</v>
      </c>
      <c r="BA496">
        <v>182.53</v>
      </c>
      <c r="BC496" s="3">
        <v>45366</v>
      </c>
      <c r="BD496">
        <v>155.55000000000001</v>
      </c>
      <c r="BF496" s="3">
        <v>45366</v>
      </c>
      <c r="BG496">
        <v>87.836500000000001</v>
      </c>
      <c r="BI496" s="3">
        <v>45366</v>
      </c>
      <c r="BJ496">
        <v>294.33</v>
      </c>
      <c r="BL496" s="3">
        <v>45366</v>
      </c>
      <c r="BM496">
        <v>87.787999999999997</v>
      </c>
      <c r="BO496" s="3">
        <v>45366</v>
      </c>
      <c r="BP496">
        <v>161.38</v>
      </c>
      <c r="BR496" s="3">
        <v>45366</v>
      </c>
      <c r="BS496">
        <v>60.68</v>
      </c>
      <c r="BU496" s="3">
        <v>45366</v>
      </c>
      <c r="BV496">
        <v>121.52</v>
      </c>
      <c r="BX496" s="3">
        <v>45366</v>
      </c>
      <c r="BY496">
        <v>111.95</v>
      </c>
      <c r="CA496" s="3">
        <v>45366</v>
      </c>
      <c r="CB496">
        <v>48.93</v>
      </c>
      <c r="CD496" s="3">
        <v>45366</v>
      </c>
      <c r="CE496">
        <v>59.88</v>
      </c>
      <c r="CG496" s="3">
        <v>45366</v>
      </c>
      <c r="CH496">
        <v>39.49</v>
      </c>
      <c r="CJ496" s="3">
        <v>45366</v>
      </c>
      <c r="CK496">
        <v>99.64</v>
      </c>
    </row>
    <row r="497" spans="1:89" x14ac:dyDescent="0.25">
      <c r="A497" s="3">
        <v>45369</v>
      </c>
      <c r="B497">
        <v>173.72</v>
      </c>
      <c r="D497" s="3">
        <v>45369</v>
      </c>
      <c r="E497">
        <v>384.37</v>
      </c>
      <c r="G497" s="3">
        <v>45369</v>
      </c>
      <c r="H497">
        <v>351.9</v>
      </c>
      <c r="J497" s="3">
        <v>45369</v>
      </c>
      <c r="K497">
        <v>417.32</v>
      </c>
      <c r="M497" s="3">
        <v>45369</v>
      </c>
      <c r="N497">
        <v>270.89999999999998</v>
      </c>
      <c r="P497" s="3">
        <v>45369</v>
      </c>
      <c r="Q497">
        <v>371.91</v>
      </c>
      <c r="S497" s="3">
        <v>45369</v>
      </c>
      <c r="T497">
        <v>335.27</v>
      </c>
      <c r="V497" s="3">
        <v>45369</v>
      </c>
      <c r="W497">
        <v>220.97</v>
      </c>
      <c r="Y497" s="3">
        <v>45369</v>
      </c>
      <c r="Z497">
        <v>278.58</v>
      </c>
      <c r="AB497" s="3">
        <v>45369</v>
      </c>
      <c r="AC497">
        <v>192.66</v>
      </c>
      <c r="AE497" s="3">
        <v>45369</v>
      </c>
      <c r="AF497">
        <v>487.05</v>
      </c>
      <c r="AH497" s="3">
        <v>45369</v>
      </c>
      <c r="AI497">
        <v>285.05</v>
      </c>
      <c r="AK497" s="3">
        <v>45369</v>
      </c>
      <c r="AL497">
        <v>221.92</v>
      </c>
      <c r="AN497" s="3">
        <v>45369</v>
      </c>
      <c r="AO497">
        <v>156.76</v>
      </c>
      <c r="AQ497" s="3">
        <v>45369</v>
      </c>
      <c r="AR497">
        <v>191.69</v>
      </c>
      <c r="AT497" s="3">
        <v>45369</v>
      </c>
      <c r="AU497">
        <v>185.38040000000001</v>
      </c>
      <c r="AW497" s="3">
        <v>45369</v>
      </c>
      <c r="AX497">
        <v>174.48</v>
      </c>
      <c r="AZ497" s="3">
        <v>45369</v>
      </c>
      <c r="BA497">
        <v>179.84</v>
      </c>
      <c r="BC497" s="3">
        <v>45369</v>
      </c>
      <c r="BD497">
        <v>155.41</v>
      </c>
      <c r="BF497" s="3">
        <v>45369</v>
      </c>
      <c r="BG497">
        <v>88.454999999999998</v>
      </c>
      <c r="BI497" s="3">
        <v>45369</v>
      </c>
      <c r="BJ497">
        <v>300.51</v>
      </c>
      <c r="BL497" s="3">
        <v>45369</v>
      </c>
      <c r="BM497">
        <v>87.620999999999995</v>
      </c>
      <c r="BO497" s="3">
        <v>45369</v>
      </c>
      <c r="BP497">
        <v>161.21</v>
      </c>
      <c r="BR497" s="3">
        <v>45369</v>
      </c>
      <c r="BS497">
        <v>60.86</v>
      </c>
      <c r="BU497" s="3">
        <v>45369</v>
      </c>
      <c r="BV497">
        <v>121.44</v>
      </c>
      <c r="BX497" s="3">
        <v>45369</v>
      </c>
      <c r="BY497">
        <v>113.85</v>
      </c>
      <c r="CA497" s="3">
        <v>45369</v>
      </c>
      <c r="CB497">
        <v>49.27</v>
      </c>
      <c r="CD497" s="3">
        <v>45369</v>
      </c>
      <c r="CE497">
        <v>60.13</v>
      </c>
      <c r="CG497" s="3">
        <v>45369</v>
      </c>
      <c r="CH497">
        <v>39.93</v>
      </c>
      <c r="CJ497" s="3">
        <v>45369</v>
      </c>
      <c r="CK497">
        <v>98.74</v>
      </c>
    </row>
    <row r="498" spans="1:89" x14ac:dyDescent="0.25">
      <c r="A498" s="3">
        <v>45370</v>
      </c>
      <c r="B498">
        <v>176.08</v>
      </c>
      <c r="D498" s="3">
        <v>45370</v>
      </c>
      <c r="E498">
        <v>388.66</v>
      </c>
      <c r="G498" s="3">
        <v>45370</v>
      </c>
      <c r="H498">
        <v>353.9</v>
      </c>
      <c r="J498" s="3">
        <v>45370</v>
      </c>
      <c r="K498">
        <v>421.41</v>
      </c>
      <c r="M498" s="3">
        <v>45370</v>
      </c>
      <c r="N498">
        <v>271.73</v>
      </c>
      <c r="P498" s="3">
        <v>45370</v>
      </c>
      <c r="Q498">
        <v>379.41</v>
      </c>
      <c r="S498" s="3">
        <v>45370</v>
      </c>
      <c r="T498">
        <v>336.58</v>
      </c>
      <c r="V498" s="3">
        <v>45370</v>
      </c>
      <c r="W498">
        <v>221.69</v>
      </c>
      <c r="Y498" s="3">
        <v>45370</v>
      </c>
      <c r="Z498">
        <v>282.87</v>
      </c>
      <c r="AB498" s="3">
        <v>45370</v>
      </c>
      <c r="AC498">
        <v>193.79</v>
      </c>
      <c r="AE498" s="3">
        <v>45370</v>
      </c>
      <c r="AF498">
        <v>493.32</v>
      </c>
      <c r="AH498" s="3">
        <v>45370</v>
      </c>
      <c r="AI498">
        <v>287.35000000000002</v>
      </c>
      <c r="AK498" s="3">
        <v>45370</v>
      </c>
      <c r="AL498">
        <v>223.63</v>
      </c>
      <c r="AN498" s="3">
        <v>45370</v>
      </c>
      <c r="AO498">
        <v>156.21</v>
      </c>
      <c r="AQ498" s="3">
        <v>45370</v>
      </c>
      <c r="AR498">
        <v>193.34</v>
      </c>
      <c r="AT498" s="3">
        <v>45370</v>
      </c>
      <c r="AU498">
        <v>187.52850000000001</v>
      </c>
      <c r="AW498" s="3">
        <v>45370</v>
      </c>
      <c r="AX498">
        <v>175.9</v>
      </c>
      <c r="AZ498" s="3">
        <v>45370</v>
      </c>
      <c r="BA498">
        <v>181.14</v>
      </c>
      <c r="BC498" s="3">
        <v>45370</v>
      </c>
      <c r="BD498">
        <v>156.62</v>
      </c>
      <c r="BF498" s="3">
        <v>45370</v>
      </c>
      <c r="BG498">
        <v>89.397999999999996</v>
      </c>
      <c r="BI498" s="3">
        <v>45370</v>
      </c>
      <c r="BJ498">
        <v>301.45</v>
      </c>
      <c r="BL498" s="3">
        <v>45370</v>
      </c>
      <c r="BM498">
        <v>88.055000000000007</v>
      </c>
      <c r="BO498" s="3">
        <v>45370</v>
      </c>
      <c r="BP498">
        <v>161.83000000000001</v>
      </c>
      <c r="BR498" s="3">
        <v>45370</v>
      </c>
      <c r="BS498">
        <v>60.87</v>
      </c>
      <c r="BU498" s="3">
        <v>45370</v>
      </c>
      <c r="BV498">
        <v>122.2</v>
      </c>
      <c r="BX498" s="3">
        <v>45370</v>
      </c>
      <c r="BY498">
        <v>114.51</v>
      </c>
      <c r="CA498" s="3">
        <v>45370</v>
      </c>
      <c r="CB498">
        <v>49.14</v>
      </c>
      <c r="CD498" s="3">
        <v>45370</v>
      </c>
      <c r="CE498">
        <v>60.23</v>
      </c>
      <c r="CG498" s="3">
        <v>45370</v>
      </c>
      <c r="CH498">
        <v>39.97</v>
      </c>
      <c r="CJ498" s="3">
        <v>45370</v>
      </c>
      <c r="CK498">
        <v>99.96</v>
      </c>
    </row>
    <row r="499" spans="1:89" x14ac:dyDescent="0.25">
      <c r="A499" s="3">
        <v>45371</v>
      </c>
      <c r="B499">
        <v>178.67</v>
      </c>
      <c r="D499" s="3">
        <v>45371</v>
      </c>
      <c r="E499">
        <v>396.47</v>
      </c>
      <c r="G499" s="3">
        <v>45371</v>
      </c>
      <c r="H499">
        <v>356.45</v>
      </c>
      <c r="J499" s="3">
        <v>45371</v>
      </c>
      <c r="K499">
        <v>425.23</v>
      </c>
      <c r="M499" s="3">
        <v>45371</v>
      </c>
      <c r="N499">
        <v>273.05</v>
      </c>
      <c r="P499" s="3">
        <v>45371</v>
      </c>
      <c r="Q499">
        <v>384.41</v>
      </c>
      <c r="S499" s="3">
        <v>45371</v>
      </c>
      <c r="T499">
        <v>341.05</v>
      </c>
      <c r="V499" s="3">
        <v>45371</v>
      </c>
      <c r="W499">
        <v>227.91</v>
      </c>
      <c r="Y499" s="3">
        <v>45371</v>
      </c>
      <c r="Z499">
        <v>284.45</v>
      </c>
      <c r="AB499" s="3">
        <v>45371</v>
      </c>
      <c r="AC499">
        <v>196.33</v>
      </c>
      <c r="AE499" s="3">
        <v>45371</v>
      </c>
      <c r="AF499">
        <v>494.23</v>
      </c>
      <c r="AH499" s="3">
        <v>45371</v>
      </c>
      <c r="AI499">
        <v>289.27999999999997</v>
      </c>
      <c r="AK499" s="3">
        <v>45371</v>
      </c>
      <c r="AL499">
        <v>224.99</v>
      </c>
      <c r="AN499" s="3">
        <v>45371</v>
      </c>
      <c r="AO499">
        <v>155.76</v>
      </c>
      <c r="AQ499" s="3">
        <v>45371</v>
      </c>
      <c r="AR499">
        <v>193.96</v>
      </c>
      <c r="AT499" s="3">
        <v>45371</v>
      </c>
      <c r="AU499">
        <v>189.54480000000001</v>
      </c>
      <c r="AW499" s="3">
        <v>45371</v>
      </c>
      <c r="AX499">
        <v>178.15</v>
      </c>
      <c r="AZ499" s="3">
        <v>45371</v>
      </c>
      <c r="BA499">
        <v>187.78</v>
      </c>
      <c r="BC499" s="3">
        <v>45371</v>
      </c>
      <c r="BD499">
        <v>154.55000000000001</v>
      </c>
      <c r="BF499" s="3">
        <v>45371</v>
      </c>
      <c r="BG499">
        <v>90.372</v>
      </c>
      <c r="BI499" s="3">
        <v>45371</v>
      </c>
      <c r="BJ499">
        <v>306.08</v>
      </c>
      <c r="BL499" s="3">
        <v>45371</v>
      </c>
      <c r="BM499">
        <v>90.388000000000005</v>
      </c>
      <c r="BO499" s="3">
        <v>45371</v>
      </c>
      <c r="BP499">
        <v>161.99</v>
      </c>
      <c r="BR499" s="3">
        <v>45371</v>
      </c>
      <c r="BS499">
        <v>61.25</v>
      </c>
      <c r="BU499" s="3">
        <v>45371</v>
      </c>
      <c r="BV499">
        <v>123.85</v>
      </c>
      <c r="BX499" s="3">
        <v>45371</v>
      </c>
      <c r="BY499">
        <v>116.46</v>
      </c>
      <c r="CA499" s="3">
        <v>45371</v>
      </c>
      <c r="CB499">
        <v>49.55</v>
      </c>
      <c r="CD499" s="3">
        <v>45371</v>
      </c>
      <c r="CE499">
        <v>60.75</v>
      </c>
      <c r="CG499" s="3">
        <v>45371</v>
      </c>
      <c r="CH499">
        <v>40.119999999999997</v>
      </c>
      <c r="CJ499" s="3">
        <v>45371</v>
      </c>
      <c r="CK499">
        <v>100.27</v>
      </c>
    </row>
    <row r="500" spans="1:89" x14ac:dyDescent="0.25">
      <c r="A500" s="3">
        <v>45372</v>
      </c>
      <c r="B500">
        <v>171.37</v>
      </c>
      <c r="D500" s="3">
        <v>45372</v>
      </c>
      <c r="E500">
        <v>413.71</v>
      </c>
      <c r="G500" s="3">
        <v>45372</v>
      </c>
      <c r="H500">
        <v>364.56</v>
      </c>
      <c r="J500" s="3">
        <v>45372</v>
      </c>
      <c r="K500">
        <v>429.37</v>
      </c>
      <c r="M500" s="3">
        <v>45372</v>
      </c>
      <c r="N500">
        <v>276.95</v>
      </c>
      <c r="P500" s="3">
        <v>45372</v>
      </c>
      <c r="Q500">
        <v>395.2</v>
      </c>
      <c r="S500" s="3">
        <v>45372</v>
      </c>
      <c r="T500">
        <v>347.23</v>
      </c>
      <c r="V500" s="3">
        <v>45372</v>
      </c>
      <c r="W500">
        <v>229.12</v>
      </c>
      <c r="Y500" s="3">
        <v>45372</v>
      </c>
      <c r="Z500">
        <v>283.52999999999997</v>
      </c>
      <c r="AB500" s="3">
        <v>45372</v>
      </c>
      <c r="AC500">
        <v>199.06</v>
      </c>
      <c r="AE500" s="3">
        <v>45372</v>
      </c>
      <c r="AF500">
        <v>491.69</v>
      </c>
      <c r="AH500" s="3">
        <v>45372</v>
      </c>
      <c r="AI500">
        <v>290.37</v>
      </c>
      <c r="AK500" s="3">
        <v>45372</v>
      </c>
      <c r="AL500">
        <v>226.13</v>
      </c>
      <c r="AN500" s="3">
        <v>45372</v>
      </c>
      <c r="AO500">
        <v>155.75</v>
      </c>
      <c r="AQ500" s="3">
        <v>45372</v>
      </c>
      <c r="AR500">
        <v>191.9</v>
      </c>
      <c r="AT500" s="3">
        <v>45372</v>
      </c>
      <c r="AU500">
        <v>189.73320000000001</v>
      </c>
      <c r="AW500" s="3">
        <v>45372</v>
      </c>
      <c r="AX500">
        <v>178.15</v>
      </c>
      <c r="AZ500" s="3">
        <v>45372</v>
      </c>
      <c r="BA500">
        <v>187.7</v>
      </c>
      <c r="BC500" s="3">
        <v>45372</v>
      </c>
      <c r="BD500">
        <v>154.86000000000001</v>
      </c>
      <c r="BF500" s="3">
        <v>45372</v>
      </c>
      <c r="BG500">
        <v>91.435000000000002</v>
      </c>
      <c r="BI500" s="3">
        <v>45372</v>
      </c>
      <c r="BJ500">
        <v>308.39</v>
      </c>
      <c r="BL500" s="3">
        <v>45372</v>
      </c>
      <c r="BM500">
        <v>90.186999999999998</v>
      </c>
      <c r="BO500" s="3">
        <v>45372</v>
      </c>
      <c r="BP500">
        <v>161.86000000000001</v>
      </c>
      <c r="BR500" s="3">
        <v>45372</v>
      </c>
      <c r="BS500">
        <v>61.45</v>
      </c>
      <c r="BU500" s="3">
        <v>45372</v>
      </c>
      <c r="BV500">
        <v>123.62</v>
      </c>
      <c r="BX500" s="3">
        <v>45372</v>
      </c>
      <c r="BY500">
        <v>116.7</v>
      </c>
      <c r="CA500" s="3">
        <v>45372</v>
      </c>
      <c r="CB500">
        <v>49.88</v>
      </c>
      <c r="CD500" s="3">
        <v>45372</v>
      </c>
      <c r="CE500">
        <v>60.47</v>
      </c>
      <c r="CG500" s="3">
        <v>45372</v>
      </c>
      <c r="CH500">
        <v>40.54</v>
      </c>
      <c r="CJ500" s="3">
        <v>45372</v>
      </c>
      <c r="CK500">
        <v>100.82</v>
      </c>
    </row>
    <row r="501" spans="1:89" x14ac:dyDescent="0.25">
      <c r="A501" s="3">
        <v>45373</v>
      </c>
      <c r="B501">
        <v>172.28</v>
      </c>
      <c r="D501" s="3">
        <v>45373</v>
      </c>
      <c r="E501">
        <v>406.82</v>
      </c>
      <c r="G501" s="3">
        <v>45373</v>
      </c>
      <c r="H501">
        <v>358.11</v>
      </c>
      <c r="J501" s="3">
        <v>45373</v>
      </c>
      <c r="K501">
        <v>428.74</v>
      </c>
      <c r="M501" s="3">
        <v>45373</v>
      </c>
      <c r="N501">
        <v>276.17</v>
      </c>
      <c r="P501" s="3">
        <v>45373</v>
      </c>
      <c r="Q501">
        <v>390.28</v>
      </c>
      <c r="S501" s="3">
        <v>45373</v>
      </c>
      <c r="T501">
        <v>342.87</v>
      </c>
      <c r="V501" s="3">
        <v>45373</v>
      </c>
      <c r="W501">
        <v>225.96</v>
      </c>
      <c r="Y501" s="3">
        <v>45373</v>
      </c>
      <c r="Z501">
        <v>282.63</v>
      </c>
      <c r="AB501" s="3">
        <v>45373</v>
      </c>
      <c r="AC501">
        <v>196.62</v>
      </c>
      <c r="AE501" s="3">
        <v>45373</v>
      </c>
      <c r="AF501">
        <v>490.07</v>
      </c>
      <c r="AH501" s="3">
        <v>45373</v>
      </c>
      <c r="AI501">
        <v>283.26</v>
      </c>
      <c r="AK501" s="3">
        <v>45373</v>
      </c>
      <c r="AL501">
        <v>224.45</v>
      </c>
      <c r="AN501" s="3">
        <v>45373</v>
      </c>
      <c r="AO501">
        <v>155.22999999999999</v>
      </c>
      <c r="AQ501" s="3">
        <v>45373</v>
      </c>
      <c r="AR501">
        <v>190.84</v>
      </c>
      <c r="AT501" s="3">
        <v>45373</v>
      </c>
      <c r="AU501">
        <v>189.1208</v>
      </c>
      <c r="AW501" s="3">
        <v>45373</v>
      </c>
      <c r="AX501">
        <v>178.87</v>
      </c>
      <c r="AZ501" s="3">
        <v>45373</v>
      </c>
      <c r="BA501">
        <v>188.85</v>
      </c>
      <c r="BC501" s="3">
        <v>45373</v>
      </c>
      <c r="BD501">
        <v>154.66</v>
      </c>
      <c r="BF501" s="3">
        <v>45373</v>
      </c>
      <c r="BG501">
        <v>94.289000000000001</v>
      </c>
      <c r="BI501" s="3">
        <v>45373</v>
      </c>
      <c r="BJ501">
        <v>307.77</v>
      </c>
      <c r="BL501" s="3">
        <v>45373</v>
      </c>
      <c r="BM501">
        <v>89.275999999999996</v>
      </c>
      <c r="BO501" s="3">
        <v>45373</v>
      </c>
      <c r="BP501">
        <v>161.66</v>
      </c>
      <c r="BR501" s="3">
        <v>45373</v>
      </c>
      <c r="BS501">
        <v>60.87</v>
      </c>
      <c r="BU501" s="3">
        <v>45373</v>
      </c>
      <c r="BV501">
        <v>123.85</v>
      </c>
      <c r="BX501" s="3">
        <v>45373</v>
      </c>
      <c r="BY501">
        <v>115.87</v>
      </c>
      <c r="CA501" s="3">
        <v>45373</v>
      </c>
      <c r="CB501">
        <v>49.78</v>
      </c>
      <c r="CD501" s="3">
        <v>45373</v>
      </c>
      <c r="CE501">
        <v>60.49</v>
      </c>
      <c r="CG501" s="3">
        <v>45373</v>
      </c>
      <c r="CH501">
        <v>40.369999999999997</v>
      </c>
      <c r="CJ501" s="3">
        <v>45373</v>
      </c>
      <c r="CK501">
        <v>93.86</v>
      </c>
    </row>
    <row r="502" spans="1:89" x14ac:dyDescent="0.25">
      <c r="A502" s="3">
        <v>45376</v>
      </c>
      <c r="B502">
        <v>170.85</v>
      </c>
      <c r="D502" s="3">
        <v>45376</v>
      </c>
      <c r="E502">
        <v>404.94</v>
      </c>
      <c r="G502" s="3">
        <v>45376</v>
      </c>
      <c r="H502">
        <v>355.95</v>
      </c>
      <c r="J502" s="3">
        <v>45376</v>
      </c>
      <c r="K502">
        <v>422.86</v>
      </c>
      <c r="M502" s="3">
        <v>45376</v>
      </c>
      <c r="N502">
        <v>280.82</v>
      </c>
      <c r="P502" s="3">
        <v>45376</v>
      </c>
      <c r="Q502">
        <v>383.51</v>
      </c>
      <c r="S502" s="3">
        <v>45376</v>
      </c>
      <c r="T502">
        <v>342</v>
      </c>
      <c r="V502" s="3">
        <v>45376</v>
      </c>
      <c r="W502">
        <v>226.03</v>
      </c>
      <c r="Y502" s="3">
        <v>45376</v>
      </c>
      <c r="Z502">
        <v>278.62</v>
      </c>
      <c r="AB502" s="3">
        <v>45376</v>
      </c>
      <c r="AC502">
        <v>194.82</v>
      </c>
      <c r="AE502" s="3">
        <v>45376</v>
      </c>
      <c r="AF502">
        <v>485.88</v>
      </c>
      <c r="AH502" s="3">
        <v>45376</v>
      </c>
      <c r="AI502">
        <v>281.20999999999998</v>
      </c>
      <c r="AK502" s="3">
        <v>45376</v>
      </c>
      <c r="AL502">
        <v>225.53</v>
      </c>
      <c r="AN502" s="3">
        <v>45376</v>
      </c>
      <c r="AO502">
        <v>155.22</v>
      </c>
      <c r="AQ502" s="3">
        <v>45376</v>
      </c>
      <c r="AR502">
        <v>188.79</v>
      </c>
      <c r="AT502" s="3">
        <v>45376</v>
      </c>
      <c r="AU502">
        <v>187.0009</v>
      </c>
      <c r="AW502" s="3">
        <v>45376</v>
      </c>
      <c r="AX502">
        <v>179.71</v>
      </c>
      <c r="AZ502" s="3">
        <v>45376</v>
      </c>
      <c r="BA502">
        <v>191.41</v>
      </c>
      <c r="BC502" s="3">
        <v>45376</v>
      </c>
      <c r="BD502">
        <v>156.47</v>
      </c>
      <c r="BF502" s="3">
        <v>45376</v>
      </c>
      <c r="BG502">
        <v>95.001999999999995</v>
      </c>
      <c r="BI502" s="3">
        <v>45376</v>
      </c>
      <c r="BJ502">
        <v>306.06</v>
      </c>
      <c r="BL502" s="3">
        <v>45376</v>
      </c>
      <c r="BM502">
        <v>87.653999999999996</v>
      </c>
      <c r="BO502" s="3">
        <v>45376</v>
      </c>
      <c r="BP502">
        <v>160.19</v>
      </c>
      <c r="BR502" s="3">
        <v>45376</v>
      </c>
      <c r="BS502">
        <v>60.57</v>
      </c>
      <c r="BU502" s="3">
        <v>45376</v>
      </c>
      <c r="BV502">
        <v>125.31</v>
      </c>
      <c r="BX502" s="3">
        <v>45376</v>
      </c>
      <c r="BY502">
        <v>119.36</v>
      </c>
      <c r="CA502" s="3">
        <v>45376</v>
      </c>
      <c r="CB502">
        <v>49.68</v>
      </c>
      <c r="CD502" s="3">
        <v>45376</v>
      </c>
      <c r="CE502">
        <v>60.4</v>
      </c>
      <c r="CG502" s="3">
        <v>45376</v>
      </c>
      <c r="CH502">
        <v>40.869999999999997</v>
      </c>
      <c r="CJ502" s="3">
        <v>45376</v>
      </c>
      <c r="CK502">
        <v>93.75</v>
      </c>
    </row>
    <row r="503" spans="1:89" x14ac:dyDescent="0.25">
      <c r="A503" s="3">
        <v>45377</v>
      </c>
      <c r="B503">
        <v>169.71</v>
      </c>
      <c r="D503" s="3">
        <v>45377</v>
      </c>
      <c r="E503">
        <v>406.18</v>
      </c>
      <c r="G503" s="3">
        <v>45377</v>
      </c>
      <c r="H503">
        <v>356.39</v>
      </c>
      <c r="J503" s="3">
        <v>45377</v>
      </c>
      <c r="K503">
        <v>421.65</v>
      </c>
      <c r="M503" s="3">
        <v>45377</v>
      </c>
      <c r="N503">
        <v>281.77</v>
      </c>
      <c r="P503" s="3">
        <v>45377</v>
      </c>
      <c r="Q503">
        <v>379.93</v>
      </c>
      <c r="S503" s="3">
        <v>45377</v>
      </c>
      <c r="T503">
        <v>342</v>
      </c>
      <c r="V503" s="3">
        <v>45377</v>
      </c>
      <c r="W503">
        <v>224.46</v>
      </c>
      <c r="Y503" s="3">
        <v>45377</v>
      </c>
      <c r="Z503">
        <v>278.62</v>
      </c>
      <c r="AB503" s="3">
        <v>45377</v>
      </c>
      <c r="AC503">
        <v>195.73</v>
      </c>
      <c r="AE503" s="3">
        <v>45377</v>
      </c>
      <c r="AF503">
        <v>492.31</v>
      </c>
      <c r="AH503" s="3">
        <v>45377</v>
      </c>
      <c r="AI503">
        <v>280.60000000000002</v>
      </c>
      <c r="AK503" s="3">
        <v>45377</v>
      </c>
      <c r="AL503">
        <v>225.33</v>
      </c>
      <c r="AN503" s="3">
        <v>45377</v>
      </c>
      <c r="AO503">
        <v>155.77000000000001</v>
      </c>
      <c r="AQ503" s="3">
        <v>45377</v>
      </c>
      <c r="AR503">
        <v>188.5</v>
      </c>
      <c r="AT503" s="3">
        <v>45377</v>
      </c>
      <c r="AU503">
        <v>189.37520000000001</v>
      </c>
      <c r="AW503" s="3">
        <v>45377</v>
      </c>
      <c r="AX503">
        <v>178.3</v>
      </c>
      <c r="AZ503" s="3">
        <v>45377</v>
      </c>
      <c r="BA503">
        <v>187.5</v>
      </c>
      <c r="BC503" s="3">
        <v>45377</v>
      </c>
      <c r="BD503">
        <v>155.27000000000001</v>
      </c>
      <c r="BF503" s="3">
        <v>45377</v>
      </c>
      <c r="BG503">
        <v>92.561000000000007</v>
      </c>
      <c r="BI503" s="3">
        <v>45377</v>
      </c>
      <c r="BJ503">
        <v>305.83</v>
      </c>
      <c r="BL503" s="3">
        <v>45377</v>
      </c>
      <c r="BM503">
        <v>85.805999999999997</v>
      </c>
      <c r="BO503" s="3">
        <v>45377</v>
      </c>
      <c r="BP503">
        <v>160.55000000000001</v>
      </c>
      <c r="BR503" s="3">
        <v>45377</v>
      </c>
      <c r="BS503">
        <v>60.51</v>
      </c>
      <c r="BU503" s="3">
        <v>45377</v>
      </c>
      <c r="BV503">
        <v>125.52</v>
      </c>
      <c r="BX503" s="3">
        <v>45377</v>
      </c>
      <c r="BY503">
        <v>119.93</v>
      </c>
      <c r="CA503" s="3">
        <v>45377</v>
      </c>
      <c r="CB503">
        <v>49.55</v>
      </c>
      <c r="CD503" s="3">
        <v>45377</v>
      </c>
      <c r="CE503">
        <v>60.54</v>
      </c>
      <c r="CG503" s="3">
        <v>45377</v>
      </c>
      <c r="CH503">
        <v>40.85</v>
      </c>
      <c r="CJ503" s="3">
        <v>45377</v>
      </c>
      <c r="CK503">
        <v>92.58</v>
      </c>
    </row>
    <row r="504" spans="1:89" x14ac:dyDescent="0.25">
      <c r="A504" s="3">
        <v>45378</v>
      </c>
      <c r="B504">
        <v>173.31</v>
      </c>
      <c r="D504" s="3">
        <v>45378</v>
      </c>
      <c r="E504">
        <v>415.25</v>
      </c>
      <c r="G504" s="3">
        <v>45378</v>
      </c>
      <c r="H504">
        <v>364.65</v>
      </c>
      <c r="J504" s="3">
        <v>45378</v>
      </c>
      <c r="K504">
        <v>421.43</v>
      </c>
      <c r="M504" s="3">
        <v>45378</v>
      </c>
      <c r="N504">
        <v>286.3</v>
      </c>
      <c r="P504" s="3">
        <v>45378</v>
      </c>
      <c r="Q504">
        <v>385.89</v>
      </c>
      <c r="S504" s="3">
        <v>45378</v>
      </c>
      <c r="T504">
        <v>346.89</v>
      </c>
      <c r="V504" s="3">
        <v>45378</v>
      </c>
      <c r="W504">
        <v>227.75</v>
      </c>
      <c r="Y504" s="3">
        <v>45378</v>
      </c>
      <c r="Z504">
        <v>282.02</v>
      </c>
      <c r="AB504" s="3">
        <v>45378</v>
      </c>
      <c r="AC504">
        <v>199.52</v>
      </c>
      <c r="AE504" s="3">
        <v>45378</v>
      </c>
      <c r="AF504">
        <v>493.1</v>
      </c>
      <c r="AH504" s="3">
        <v>45378</v>
      </c>
      <c r="AI504">
        <v>279.02</v>
      </c>
      <c r="AK504" s="3">
        <v>45378</v>
      </c>
      <c r="AL504">
        <v>228.83</v>
      </c>
      <c r="AN504" s="3">
        <v>45378</v>
      </c>
      <c r="AO504">
        <v>157.96</v>
      </c>
      <c r="AQ504" s="3">
        <v>45378</v>
      </c>
      <c r="AR504">
        <v>190.8</v>
      </c>
      <c r="AT504" s="3">
        <v>45378</v>
      </c>
      <c r="AU504">
        <v>193.2663</v>
      </c>
      <c r="AW504" s="3">
        <v>45378</v>
      </c>
      <c r="AX504">
        <v>179.83</v>
      </c>
      <c r="AZ504" s="3">
        <v>45378</v>
      </c>
      <c r="BA504">
        <v>191.95</v>
      </c>
      <c r="BC504" s="3">
        <v>45378</v>
      </c>
      <c r="BD504">
        <v>156.35</v>
      </c>
      <c r="BF504" s="3">
        <v>45378</v>
      </c>
      <c r="BG504">
        <v>90.25</v>
      </c>
      <c r="BI504" s="3">
        <v>45378</v>
      </c>
      <c r="BJ504">
        <v>301.38</v>
      </c>
      <c r="BL504" s="3">
        <v>45378</v>
      </c>
      <c r="BM504">
        <v>87.444999999999993</v>
      </c>
      <c r="BO504" s="3">
        <v>45378</v>
      </c>
      <c r="BP504">
        <v>162.61000000000001</v>
      </c>
      <c r="BR504" s="3">
        <v>45378</v>
      </c>
      <c r="BS504">
        <v>60.72</v>
      </c>
      <c r="BU504" s="3">
        <v>45378</v>
      </c>
      <c r="BV504">
        <v>131.75</v>
      </c>
      <c r="BX504" s="3">
        <v>45378</v>
      </c>
      <c r="BY504">
        <v>120.98</v>
      </c>
      <c r="CA504" s="3">
        <v>45378</v>
      </c>
      <c r="CB504">
        <v>49.77</v>
      </c>
      <c r="CD504" s="3">
        <v>45378</v>
      </c>
      <c r="CE504">
        <v>61.03</v>
      </c>
      <c r="CG504" s="3">
        <v>45378</v>
      </c>
      <c r="CH504">
        <v>41.54</v>
      </c>
      <c r="CJ504" s="3">
        <v>45378</v>
      </c>
      <c r="CK504">
        <v>94.13</v>
      </c>
    </row>
    <row r="505" spans="1:89" x14ac:dyDescent="0.25">
      <c r="A505" s="3">
        <v>45379</v>
      </c>
      <c r="B505">
        <v>171.48</v>
      </c>
      <c r="D505" s="3">
        <v>45379</v>
      </c>
      <c r="E505">
        <v>417.69</v>
      </c>
      <c r="G505" s="3">
        <v>45379</v>
      </c>
      <c r="H505">
        <v>366.43</v>
      </c>
      <c r="J505" s="3">
        <v>45379</v>
      </c>
      <c r="K505">
        <v>420.72</v>
      </c>
      <c r="M505" s="3">
        <v>45379</v>
      </c>
      <c r="N505">
        <v>284.32</v>
      </c>
      <c r="P505" s="3">
        <v>45379</v>
      </c>
      <c r="Q505">
        <v>383.6</v>
      </c>
      <c r="S505" s="3">
        <v>45379</v>
      </c>
      <c r="T505">
        <v>347.33</v>
      </c>
      <c r="V505" s="3">
        <v>45379</v>
      </c>
      <c r="W505">
        <v>227.69</v>
      </c>
      <c r="Y505" s="3">
        <v>45379</v>
      </c>
      <c r="Z505">
        <v>281.95</v>
      </c>
      <c r="AB505" s="3">
        <v>45379</v>
      </c>
      <c r="AC505">
        <v>200.3</v>
      </c>
      <c r="AE505" s="3">
        <v>45379</v>
      </c>
      <c r="AF505">
        <v>494.7</v>
      </c>
      <c r="AH505" s="3">
        <v>45379</v>
      </c>
      <c r="AI505">
        <v>279.08</v>
      </c>
      <c r="AK505" s="3">
        <v>45379</v>
      </c>
      <c r="AL505">
        <v>230.14</v>
      </c>
      <c r="AN505" s="3">
        <v>45379</v>
      </c>
      <c r="AO505">
        <v>158.19</v>
      </c>
      <c r="AQ505" s="3">
        <v>45379</v>
      </c>
      <c r="AR505">
        <v>190.96</v>
      </c>
      <c r="AT505" s="3">
        <v>45379</v>
      </c>
      <c r="AU505">
        <v>193.3794</v>
      </c>
      <c r="AW505" s="3">
        <v>45379</v>
      </c>
      <c r="AX505">
        <v>180.38</v>
      </c>
      <c r="AZ505" s="3">
        <v>45379</v>
      </c>
      <c r="BA505">
        <v>192.99</v>
      </c>
      <c r="BC505" s="3">
        <v>45379</v>
      </c>
      <c r="BD505">
        <v>157.74</v>
      </c>
      <c r="BF505" s="3">
        <v>45379</v>
      </c>
      <c r="BG505">
        <v>90.355999999999995</v>
      </c>
      <c r="BI505" s="3">
        <v>45379</v>
      </c>
      <c r="BJ505">
        <v>301.18</v>
      </c>
      <c r="BL505" s="3">
        <v>45379</v>
      </c>
      <c r="BM505">
        <v>88.682000000000002</v>
      </c>
      <c r="BO505" s="3">
        <v>45379</v>
      </c>
      <c r="BP505">
        <v>162.25</v>
      </c>
      <c r="BR505" s="3">
        <v>45379</v>
      </c>
      <c r="BS505">
        <v>60.17</v>
      </c>
      <c r="BU505" s="3">
        <v>45379</v>
      </c>
      <c r="BV505">
        <v>131.94999999999999</v>
      </c>
      <c r="BX505" s="3">
        <v>45379</v>
      </c>
      <c r="BY505">
        <v>122.36</v>
      </c>
      <c r="CA505" s="3">
        <v>45379</v>
      </c>
      <c r="CB505">
        <v>49.91</v>
      </c>
      <c r="CD505" s="3">
        <v>45379</v>
      </c>
      <c r="CE505">
        <v>61.18</v>
      </c>
      <c r="CG505" s="3">
        <v>45379</v>
      </c>
      <c r="CH505">
        <v>41.96</v>
      </c>
      <c r="CJ505" s="3">
        <v>45379</v>
      </c>
      <c r="CK505">
        <v>93.98</v>
      </c>
    </row>
    <row r="506" spans="1:89" x14ac:dyDescent="0.25">
      <c r="A506" s="3">
        <v>45383</v>
      </c>
      <c r="B506">
        <v>170.03</v>
      </c>
      <c r="D506" s="3">
        <v>45383</v>
      </c>
      <c r="E506">
        <v>413.51</v>
      </c>
      <c r="G506" s="3">
        <v>45383</v>
      </c>
      <c r="H506">
        <v>363.74</v>
      </c>
      <c r="J506" s="3">
        <v>45383</v>
      </c>
      <c r="K506">
        <v>424.57</v>
      </c>
      <c r="M506" s="3">
        <v>45383</v>
      </c>
      <c r="N506">
        <v>283.04000000000002</v>
      </c>
      <c r="P506" s="3">
        <v>45383</v>
      </c>
      <c r="Q506">
        <v>368.03</v>
      </c>
      <c r="S506" s="3">
        <v>45383</v>
      </c>
      <c r="T506">
        <v>338.16</v>
      </c>
      <c r="V506" s="3">
        <v>45383</v>
      </c>
      <c r="W506">
        <v>227.61</v>
      </c>
      <c r="Y506" s="3">
        <v>45383</v>
      </c>
      <c r="Z506">
        <v>280.22000000000003</v>
      </c>
      <c r="AB506" s="3">
        <v>45383</v>
      </c>
      <c r="AC506">
        <v>198.94</v>
      </c>
      <c r="AE506" s="3">
        <v>45383</v>
      </c>
      <c r="AF506">
        <v>489.7</v>
      </c>
      <c r="AH506" s="3">
        <v>45383</v>
      </c>
      <c r="AI506">
        <v>278.27999999999997</v>
      </c>
      <c r="AK506" s="3">
        <v>45383</v>
      </c>
      <c r="AL506">
        <v>228.16</v>
      </c>
      <c r="AN506" s="3">
        <v>45383</v>
      </c>
      <c r="AO506">
        <v>157.78</v>
      </c>
      <c r="AQ506" s="3">
        <v>45383</v>
      </c>
      <c r="AR506">
        <v>189.83</v>
      </c>
      <c r="AT506" s="3">
        <v>45383</v>
      </c>
      <c r="AU506">
        <v>190.32679999999999</v>
      </c>
      <c r="AW506" s="3">
        <v>45383</v>
      </c>
      <c r="AX506">
        <v>180.97</v>
      </c>
      <c r="AZ506" s="3">
        <v>45383</v>
      </c>
      <c r="BA506">
        <v>189.5</v>
      </c>
      <c r="BC506" s="3">
        <v>45383</v>
      </c>
      <c r="BD506">
        <v>159.08000000000001</v>
      </c>
      <c r="BF506" s="3">
        <v>45383</v>
      </c>
      <c r="BG506">
        <v>90.363</v>
      </c>
      <c r="BI506" s="3">
        <v>45383</v>
      </c>
      <c r="BJ506">
        <v>302.26</v>
      </c>
      <c r="BL506" s="3">
        <v>45383</v>
      </c>
      <c r="BM506">
        <v>94.02</v>
      </c>
      <c r="BO506" s="3">
        <v>45383</v>
      </c>
      <c r="BP506">
        <v>160.58000000000001</v>
      </c>
      <c r="BR506" s="3">
        <v>45383</v>
      </c>
      <c r="BS506">
        <v>60</v>
      </c>
      <c r="BU506" s="3">
        <v>45383</v>
      </c>
      <c r="BV506">
        <v>130.99</v>
      </c>
      <c r="BX506" s="3">
        <v>45383</v>
      </c>
      <c r="BY506">
        <v>121.53</v>
      </c>
      <c r="CA506" s="3">
        <v>45383</v>
      </c>
      <c r="CB506">
        <v>50.04</v>
      </c>
      <c r="CD506" s="3">
        <v>45383</v>
      </c>
      <c r="CE506">
        <v>60.68</v>
      </c>
      <c r="CG506" s="3">
        <v>45383</v>
      </c>
      <c r="CH506">
        <v>42.28</v>
      </c>
      <c r="CJ506" s="3">
        <v>45383</v>
      </c>
      <c r="CK506">
        <v>92.56</v>
      </c>
    </row>
    <row r="507" spans="1:89" x14ac:dyDescent="0.25">
      <c r="A507" s="3">
        <v>45384</v>
      </c>
      <c r="B507">
        <v>168.84</v>
      </c>
      <c r="D507" s="3">
        <v>45384</v>
      </c>
      <c r="E507">
        <v>410.15</v>
      </c>
      <c r="G507" s="3">
        <v>45384</v>
      </c>
      <c r="H507">
        <v>364.83</v>
      </c>
      <c r="J507" s="3">
        <v>45384</v>
      </c>
      <c r="K507">
        <v>421.44</v>
      </c>
      <c r="M507" s="3">
        <v>45384</v>
      </c>
      <c r="N507">
        <v>276.20999999999998</v>
      </c>
      <c r="P507" s="3">
        <v>45384</v>
      </c>
      <c r="Q507">
        <v>363</v>
      </c>
      <c r="S507" s="3">
        <v>45384</v>
      </c>
      <c r="T507">
        <v>333.96</v>
      </c>
      <c r="V507" s="3">
        <v>45384</v>
      </c>
      <c r="W507">
        <v>225.53</v>
      </c>
      <c r="Y507" s="3">
        <v>45384</v>
      </c>
      <c r="Z507">
        <v>277.74</v>
      </c>
      <c r="AB507" s="3">
        <v>45384</v>
      </c>
      <c r="AC507">
        <v>198.86</v>
      </c>
      <c r="AE507" s="3">
        <v>45384</v>
      </c>
      <c r="AF507">
        <v>458.14</v>
      </c>
      <c r="AH507" s="3">
        <v>45384</v>
      </c>
      <c r="AI507">
        <v>278.44</v>
      </c>
      <c r="AK507" s="3">
        <v>45384</v>
      </c>
      <c r="AL507">
        <v>227.85</v>
      </c>
      <c r="AN507" s="3">
        <v>45384</v>
      </c>
      <c r="AO507">
        <v>157.72999999999999</v>
      </c>
      <c r="AQ507" s="3">
        <v>45384</v>
      </c>
      <c r="AR507">
        <v>188.88</v>
      </c>
      <c r="AT507" s="3">
        <v>45384</v>
      </c>
      <c r="AU507">
        <v>188.6497</v>
      </c>
      <c r="AW507" s="3">
        <v>45384</v>
      </c>
      <c r="AX507">
        <v>180.69</v>
      </c>
      <c r="AZ507" s="3">
        <v>45384</v>
      </c>
      <c r="BA507">
        <v>188.04</v>
      </c>
      <c r="BC507" s="3">
        <v>45384</v>
      </c>
      <c r="BD507">
        <v>159.78</v>
      </c>
      <c r="BF507" s="3">
        <v>45384</v>
      </c>
      <c r="BG507">
        <v>89.451999999999998</v>
      </c>
      <c r="BI507" s="3">
        <v>45384</v>
      </c>
      <c r="BJ507">
        <v>304</v>
      </c>
      <c r="BL507" s="3">
        <v>45384</v>
      </c>
      <c r="BM507">
        <v>92.84</v>
      </c>
      <c r="BO507" s="3">
        <v>45384</v>
      </c>
      <c r="BP507">
        <v>160.57</v>
      </c>
      <c r="BR507" s="3">
        <v>45384</v>
      </c>
      <c r="BS507">
        <v>59.16</v>
      </c>
      <c r="BU507" s="3">
        <v>45384</v>
      </c>
      <c r="BV507">
        <v>130.35</v>
      </c>
      <c r="BX507" s="3">
        <v>45384</v>
      </c>
      <c r="BY507">
        <v>122.82</v>
      </c>
      <c r="CA507" s="3">
        <v>45384</v>
      </c>
      <c r="CB507">
        <v>49.36</v>
      </c>
      <c r="CD507" s="3">
        <v>45384</v>
      </c>
      <c r="CE507">
        <v>60.15</v>
      </c>
      <c r="CG507" s="3">
        <v>45384</v>
      </c>
      <c r="CH507">
        <v>42.54</v>
      </c>
      <c r="CJ507" s="3">
        <v>45384</v>
      </c>
      <c r="CK507">
        <v>90.95</v>
      </c>
    </row>
    <row r="508" spans="1:89" x14ac:dyDescent="0.25">
      <c r="A508" s="3">
        <v>45385</v>
      </c>
      <c r="B508">
        <v>169.65</v>
      </c>
      <c r="D508" s="3">
        <v>45385</v>
      </c>
      <c r="E508">
        <v>414</v>
      </c>
      <c r="G508" s="3">
        <v>45385</v>
      </c>
      <c r="H508">
        <v>375.79</v>
      </c>
      <c r="J508" s="3">
        <v>45385</v>
      </c>
      <c r="K508">
        <v>420.45</v>
      </c>
      <c r="M508" s="3">
        <v>45385</v>
      </c>
      <c r="N508">
        <v>274.42</v>
      </c>
      <c r="P508" s="3">
        <v>45385</v>
      </c>
      <c r="Q508">
        <v>359.9</v>
      </c>
      <c r="S508" s="3">
        <v>45385</v>
      </c>
      <c r="T508">
        <v>334.29</v>
      </c>
      <c r="V508" s="3">
        <v>45385</v>
      </c>
      <c r="W508">
        <v>226.63</v>
      </c>
      <c r="Y508" s="3">
        <v>45385</v>
      </c>
      <c r="Z508">
        <v>275.54000000000002</v>
      </c>
      <c r="AB508" s="3">
        <v>45385</v>
      </c>
      <c r="AC508">
        <v>198.3</v>
      </c>
      <c r="AE508" s="3">
        <v>45385</v>
      </c>
      <c r="AF508">
        <v>459.74</v>
      </c>
      <c r="AH508" s="3">
        <v>45385</v>
      </c>
      <c r="AI508">
        <v>276.95999999999998</v>
      </c>
      <c r="AK508" s="3">
        <v>45385</v>
      </c>
      <c r="AL508">
        <v>229.06</v>
      </c>
      <c r="AN508" s="3">
        <v>45385</v>
      </c>
      <c r="AO508">
        <v>154.26</v>
      </c>
      <c r="AQ508" s="3">
        <v>45385</v>
      </c>
      <c r="AR508">
        <v>190.9</v>
      </c>
      <c r="AT508" s="3">
        <v>45385</v>
      </c>
      <c r="AU508">
        <v>186.5204</v>
      </c>
      <c r="AW508" s="3">
        <v>45385</v>
      </c>
      <c r="AX508">
        <v>182.41</v>
      </c>
      <c r="AZ508" s="3">
        <v>45385</v>
      </c>
      <c r="BA508">
        <v>184.92</v>
      </c>
      <c r="BC508" s="3">
        <v>45385</v>
      </c>
      <c r="BD508">
        <v>160.44</v>
      </c>
      <c r="BF508" s="3">
        <v>45385</v>
      </c>
      <c r="BG508">
        <v>88.963999999999999</v>
      </c>
      <c r="BI508" s="3">
        <v>45385</v>
      </c>
      <c r="BJ508">
        <v>304.74</v>
      </c>
      <c r="BL508" s="3">
        <v>45385</v>
      </c>
      <c r="BM508">
        <v>93.19</v>
      </c>
      <c r="BO508" s="3">
        <v>45385</v>
      </c>
      <c r="BP508">
        <v>156.15</v>
      </c>
      <c r="BR508" s="3">
        <v>45385</v>
      </c>
      <c r="BS508">
        <v>59.43</v>
      </c>
      <c r="BU508" s="3">
        <v>45385</v>
      </c>
      <c r="BV508">
        <v>129.9</v>
      </c>
      <c r="BX508" s="3">
        <v>45385</v>
      </c>
      <c r="BY508">
        <v>118.98</v>
      </c>
      <c r="CA508" s="3">
        <v>45385</v>
      </c>
      <c r="CB508">
        <v>48.74</v>
      </c>
      <c r="CD508" s="3">
        <v>45385</v>
      </c>
      <c r="CE508">
        <v>59.83</v>
      </c>
      <c r="CG508" s="3">
        <v>45385</v>
      </c>
      <c r="CH508">
        <v>42.84</v>
      </c>
      <c r="CJ508" s="3">
        <v>45385</v>
      </c>
      <c r="CK508">
        <v>90.33</v>
      </c>
    </row>
    <row r="509" spans="1:89" x14ac:dyDescent="0.25">
      <c r="A509" s="3">
        <v>45386</v>
      </c>
      <c r="B509">
        <v>168.82</v>
      </c>
      <c r="D509" s="3">
        <v>45386</v>
      </c>
      <c r="E509">
        <v>406.25</v>
      </c>
      <c r="G509" s="3">
        <v>45386</v>
      </c>
      <c r="H509">
        <v>369.79</v>
      </c>
      <c r="J509" s="3">
        <v>45386</v>
      </c>
      <c r="K509">
        <v>417.88</v>
      </c>
      <c r="M509" s="3">
        <v>45386</v>
      </c>
      <c r="N509">
        <v>268.08999999999997</v>
      </c>
      <c r="P509" s="3">
        <v>45386</v>
      </c>
      <c r="Q509">
        <v>357.68</v>
      </c>
      <c r="S509" s="3">
        <v>45386</v>
      </c>
      <c r="T509">
        <v>329.86</v>
      </c>
      <c r="V509" s="3">
        <v>45386</v>
      </c>
      <c r="W509">
        <v>219.59</v>
      </c>
      <c r="Y509" s="3">
        <v>45386</v>
      </c>
      <c r="Z509">
        <v>270.08999999999997</v>
      </c>
      <c r="AB509" s="3">
        <v>45386</v>
      </c>
      <c r="AC509">
        <v>195.65</v>
      </c>
      <c r="AE509" s="3">
        <v>45386</v>
      </c>
      <c r="AF509">
        <v>455.38</v>
      </c>
      <c r="AH509" s="3">
        <v>45386</v>
      </c>
      <c r="AI509">
        <v>274</v>
      </c>
      <c r="AK509" s="3">
        <v>45386</v>
      </c>
      <c r="AL509">
        <v>228.5</v>
      </c>
      <c r="AN509" s="3">
        <v>45386</v>
      </c>
      <c r="AO509">
        <v>152.5</v>
      </c>
      <c r="AQ509" s="3">
        <v>45386</v>
      </c>
      <c r="AR509">
        <v>187.94</v>
      </c>
      <c r="AT509" s="3">
        <v>45386</v>
      </c>
      <c r="AU509">
        <v>184.7114</v>
      </c>
      <c r="AW509" s="3">
        <v>45386</v>
      </c>
      <c r="AX509">
        <v>180</v>
      </c>
      <c r="AZ509" s="3">
        <v>45386</v>
      </c>
      <c r="BA509">
        <v>183.29</v>
      </c>
      <c r="BC509" s="3">
        <v>45386</v>
      </c>
      <c r="BD509">
        <v>160.69</v>
      </c>
      <c r="BF509" s="3">
        <v>45386</v>
      </c>
      <c r="BG509">
        <v>85.905000000000001</v>
      </c>
      <c r="BI509" s="3">
        <v>45386</v>
      </c>
      <c r="BJ509">
        <v>294.14</v>
      </c>
      <c r="BL509" s="3">
        <v>45386</v>
      </c>
      <c r="BM509">
        <v>90.54</v>
      </c>
      <c r="BO509" s="3">
        <v>45386</v>
      </c>
      <c r="BP509">
        <v>155.44999999999999</v>
      </c>
      <c r="BR509" s="3">
        <v>45386</v>
      </c>
      <c r="BS509">
        <v>59.5</v>
      </c>
      <c r="BU509" s="3">
        <v>45386</v>
      </c>
      <c r="BV509">
        <v>127.66</v>
      </c>
      <c r="BX509" s="3">
        <v>45386</v>
      </c>
      <c r="BY509">
        <v>117.09</v>
      </c>
      <c r="CA509" s="3">
        <v>45386</v>
      </c>
      <c r="CB509">
        <v>48.11</v>
      </c>
      <c r="CD509" s="3">
        <v>45386</v>
      </c>
      <c r="CE509">
        <v>59.3</v>
      </c>
      <c r="CG509" s="3">
        <v>45386</v>
      </c>
      <c r="CH509">
        <v>42.45</v>
      </c>
      <c r="CJ509" s="3">
        <v>45386</v>
      </c>
      <c r="CK509">
        <v>89.07</v>
      </c>
    </row>
    <row r="510" spans="1:89" x14ac:dyDescent="0.25">
      <c r="A510" s="3">
        <v>45387</v>
      </c>
      <c r="B510">
        <v>169.58</v>
      </c>
      <c r="D510" s="3">
        <v>45387</v>
      </c>
      <c r="E510">
        <v>408.07</v>
      </c>
      <c r="G510" s="3">
        <v>45387</v>
      </c>
      <c r="H510">
        <v>379.3</v>
      </c>
      <c r="J510" s="3">
        <v>45387</v>
      </c>
      <c r="K510">
        <v>425.52</v>
      </c>
      <c r="M510" s="3">
        <v>45387</v>
      </c>
      <c r="N510">
        <v>269.95</v>
      </c>
      <c r="P510" s="3">
        <v>45387</v>
      </c>
      <c r="Q510">
        <v>357.87</v>
      </c>
      <c r="S510" s="3">
        <v>45387</v>
      </c>
      <c r="T510">
        <v>331.85</v>
      </c>
      <c r="V510" s="3">
        <v>45387</v>
      </c>
      <c r="W510">
        <v>222.46</v>
      </c>
      <c r="Y510" s="3">
        <v>45387</v>
      </c>
      <c r="Z510">
        <v>266.69</v>
      </c>
      <c r="AB510" s="3">
        <v>45387</v>
      </c>
      <c r="AC510">
        <v>197.45</v>
      </c>
      <c r="AE510" s="3">
        <v>45387</v>
      </c>
      <c r="AF510">
        <v>455.74</v>
      </c>
      <c r="AH510" s="3">
        <v>45387</v>
      </c>
      <c r="AI510">
        <v>277.14</v>
      </c>
      <c r="AK510" s="3">
        <v>45387</v>
      </c>
      <c r="AL510">
        <v>230.89</v>
      </c>
      <c r="AN510" s="3">
        <v>45387</v>
      </c>
      <c r="AO510">
        <v>152.38999999999999</v>
      </c>
      <c r="AQ510" s="3">
        <v>45387</v>
      </c>
      <c r="AR510">
        <v>189.14</v>
      </c>
      <c r="AT510" s="3">
        <v>45387</v>
      </c>
      <c r="AU510">
        <v>185.74780000000001</v>
      </c>
      <c r="AW510" s="3">
        <v>45387</v>
      </c>
      <c r="AX510">
        <v>185.07</v>
      </c>
      <c r="AZ510" s="3">
        <v>45387</v>
      </c>
      <c r="BA510">
        <v>183.14</v>
      </c>
      <c r="BC510" s="3">
        <v>45387</v>
      </c>
      <c r="BD510">
        <v>161.6</v>
      </c>
      <c r="BF510" s="3">
        <v>45387</v>
      </c>
      <c r="BG510">
        <v>88.007999999999996</v>
      </c>
      <c r="BI510" s="3">
        <v>45387</v>
      </c>
      <c r="BJ510">
        <v>301.91000000000003</v>
      </c>
      <c r="BL510" s="3">
        <v>45387</v>
      </c>
      <c r="BM510">
        <v>91.03</v>
      </c>
      <c r="BO510" s="3">
        <v>45387</v>
      </c>
      <c r="BP510">
        <v>156.1</v>
      </c>
      <c r="BR510" s="3">
        <v>45387</v>
      </c>
      <c r="BS510">
        <v>59.85</v>
      </c>
      <c r="BU510" s="3">
        <v>45387</v>
      </c>
      <c r="BV510">
        <v>127.99</v>
      </c>
      <c r="BX510" s="3">
        <v>45387</v>
      </c>
      <c r="BY510">
        <v>118.38</v>
      </c>
      <c r="CA510" s="3">
        <v>45387</v>
      </c>
      <c r="CB510">
        <v>48.55</v>
      </c>
      <c r="CD510" s="3">
        <v>45387</v>
      </c>
      <c r="CE510">
        <v>59.51</v>
      </c>
      <c r="CG510" s="3">
        <v>45387</v>
      </c>
      <c r="CH510">
        <v>42.12</v>
      </c>
      <c r="CJ510" s="3">
        <v>45387</v>
      </c>
      <c r="CK510">
        <v>88.84</v>
      </c>
    </row>
    <row r="511" spans="1:89" x14ac:dyDescent="0.25">
      <c r="A511" s="3">
        <v>45390</v>
      </c>
      <c r="B511">
        <v>168.45</v>
      </c>
      <c r="D511" s="3">
        <v>45390</v>
      </c>
      <c r="E511">
        <v>410.54</v>
      </c>
      <c r="G511" s="3">
        <v>45390</v>
      </c>
      <c r="H511">
        <v>373.47</v>
      </c>
      <c r="J511" s="3">
        <v>45390</v>
      </c>
      <c r="K511">
        <v>424.59</v>
      </c>
      <c r="M511" s="3">
        <v>45390</v>
      </c>
      <c r="N511">
        <v>269.2</v>
      </c>
      <c r="P511" s="3">
        <v>45390</v>
      </c>
      <c r="Q511">
        <v>362.05</v>
      </c>
      <c r="S511" s="3">
        <v>45390</v>
      </c>
      <c r="T511">
        <v>332.3</v>
      </c>
      <c r="V511" s="3">
        <v>45390</v>
      </c>
      <c r="W511">
        <v>224.11</v>
      </c>
      <c r="Y511" s="3">
        <v>45390</v>
      </c>
      <c r="Z511">
        <v>267.56</v>
      </c>
      <c r="AB511" s="3">
        <v>45390</v>
      </c>
      <c r="AC511">
        <v>198.48</v>
      </c>
      <c r="AE511" s="3">
        <v>45390</v>
      </c>
      <c r="AF511">
        <v>456</v>
      </c>
      <c r="AH511" s="3">
        <v>45390</v>
      </c>
      <c r="AI511">
        <v>277.76</v>
      </c>
      <c r="AK511" s="3">
        <v>45390</v>
      </c>
      <c r="AL511">
        <v>230.59</v>
      </c>
      <c r="AN511" s="3">
        <v>45390</v>
      </c>
      <c r="AO511">
        <v>151.59</v>
      </c>
      <c r="AQ511" s="3">
        <v>45390</v>
      </c>
      <c r="AR511">
        <v>189.82</v>
      </c>
      <c r="AT511" s="3">
        <v>45390</v>
      </c>
      <c r="AU511">
        <v>186.32259999999999</v>
      </c>
      <c r="AW511" s="3">
        <v>45390</v>
      </c>
      <c r="AX511">
        <v>185.19</v>
      </c>
      <c r="AZ511" s="3">
        <v>45390</v>
      </c>
      <c r="BA511">
        <v>181.56</v>
      </c>
      <c r="BC511" s="3">
        <v>45390</v>
      </c>
      <c r="BD511">
        <v>161.27000000000001</v>
      </c>
      <c r="BF511" s="3">
        <v>45390</v>
      </c>
      <c r="BG511">
        <v>87.132999999999996</v>
      </c>
      <c r="BI511" s="3">
        <v>45390</v>
      </c>
      <c r="BJ511">
        <v>301.73</v>
      </c>
      <c r="BL511" s="3">
        <v>45390</v>
      </c>
      <c r="BM511">
        <v>91.93</v>
      </c>
      <c r="BO511" s="3">
        <v>45390</v>
      </c>
      <c r="BP511">
        <v>156.04</v>
      </c>
      <c r="BR511" s="3">
        <v>45390</v>
      </c>
      <c r="BS511">
        <v>59.78</v>
      </c>
      <c r="BU511" s="3">
        <v>45390</v>
      </c>
      <c r="BV511">
        <v>126.56</v>
      </c>
      <c r="BX511" s="3">
        <v>45390</v>
      </c>
      <c r="BY511">
        <v>117.35</v>
      </c>
      <c r="CA511" s="3">
        <v>45390</v>
      </c>
      <c r="CB511">
        <v>48.24</v>
      </c>
      <c r="CD511" s="3">
        <v>45390</v>
      </c>
      <c r="CE511">
        <v>59.27</v>
      </c>
      <c r="CG511" s="3">
        <v>45390</v>
      </c>
      <c r="CH511">
        <v>41.73</v>
      </c>
      <c r="CJ511" s="3">
        <v>45390</v>
      </c>
      <c r="CK511">
        <v>90</v>
      </c>
    </row>
    <row r="512" spans="1:89" x14ac:dyDescent="0.25">
      <c r="A512" s="3">
        <v>45391</v>
      </c>
      <c r="B512">
        <v>169.67</v>
      </c>
      <c r="D512" s="3">
        <v>45391</v>
      </c>
      <c r="E512">
        <v>410.71</v>
      </c>
      <c r="G512" s="3">
        <v>45391</v>
      </c>
      <c r="H512">
        <v>371.9</v>
      </c>
      <c r="J512" s="3">
        <v>45391</v>
      </c>
      <c r="K512">
        <v>426.28</v>
      </c>
      <c r="M512" s="3">
        <v>45391</v>
      </c>
      <c r="N512">
        <v>270.36</v>
      </c>
      <c r="P512" s="3">
        <v>45391</v>
      </c>
      <c r="Q512">
        <v>361.42</v>
      </c>
      <c r="S512" s="3">
        <v>45391</v>
      </c>
      <c r="T512">
        <v>334.55</v>
      </c>
      <c r="V512" s="3">
        <v>45391</v>
      </c>
      <c r="W512">
        <v>219.84</v>
      </c>
      <c r="Y512" s="3">
        <v>45391</v>
      </c>
      <c r="Z512">
        <v>269.44</v>
      </c>
      <c r="AB512" s="3">
        <v>45391</v>
      </c>
      <c r="AC512">
        <v>197.15</v>
      </c>
      <c r="AE512" s="3">
        <v>45391</v>
      </c>
      <c r="AF512">
        <v>459.72</v>
      </c>
      <c r="AH512" s="3">
        <v>45391</v>
      </c>
      <c r="AI512">
        <v>276.72000000000003</v>
      </c>
      <c r="AK512" s="3">
        <v>45391</v>
      </c>
      <c r="AL512">
        <v>223.84</v>
      </c>
      <c r="AN512" s="3">
        <v>45391</v>
      </c>
      <c r="AO512">
        <v>152.29</v>
      </c>
      <c r="AQ512" s="3">
        <v>45391</v>
      </c>
      <c r="AR512">
        <v>189.31</v>
      </c>
      <c r="AT512" s="3">
        <v>45391</v>
      </c>
      <c r="AU512">
        <v>186.935</v>
      </c>
      <c r="AW512" s="3">
        <v>45391</v>
      </c>
      <c r="AX512">
        <v>185.67</v>
      </c>
      <c r="AZ512" s="3">
        <v>45391</v>
      </c>
      <c r="BA512">
        <v>178.12</v>
      </c>
      <c r="BC512" s="3">
        <v>45391</v>
      </c>
      <c r="BD512">
        <v>162</v>
      </c>
      <c r="BF512" s="3">
        <v>45391</v>
      </c>
      <c r="BG512">
        <v>85.353999999999999</v>
      </c>
      <c r="BI512" s="3">
        <v>45391</v>
      </c>
      <c r="BJ512">
        <v>302.37</v>
      </c>
      <c r="BL512" s="3">
        <v>45391</v>
      </c>
      <c r="BM512">
        <v>92.61</v>
      </c>
      <c r="BO512" s="3">
        <v>45391</v>
      </c>
      <c r="BP512">
        <v>156.66</v>
      </c>
      <c r="BR512" s="3">
        <v>45391</v>
      </c>
      <c r="BS512">
        <v>59.79</v>
      </c>
      <c r="BU512" s="3">
        <v>45391</v>
      </c>
      <c r="BV512">
        <v>126.71</v>
      </c>
      <c r="BX512" s="3">
        <v>45391</v>
      </c>
      <c r="BY512">
        <v>117.97</v>
      </c>
      <c r="CA512" s="3">
        <v>45391</v>
      </c>
      <c r="CB512">
        <v>50.01</v>
      </c>
      <c r="CD512" s="3">
        <v>45391</v>
      </c>
      <c r="CE512">
        <v>59.72</v>
      </c>
      <c r="CG512" s="3">
        <v>45391</v>
      </c>
      <c r="CH512">
        <v>40.840000000000003</v>
      </c>
      <c r="CJ512" s="3">
        <v>45391</v>
      </c>
      <c r="CK512">
        <v>91</v>
      </c>
    </row>
    <row r="513" spans="1:89" x14ac:dyDescent="0.25">
      <c r="A513" s="3">
        <v>45392</v>
      </c>
      <c r="B513">
        <v>167.78</v>
      </c>
      <c r="D513" s="3">
        <v>45392</v>
      </c>
      <c r="E513">
        <v>400.76</v>
      </c>
      <c r="G513" s="3">
        <v>45392</v>
      </c>
      <c r="H513">
        <v>372.07</v>
      </c>
      <c r="J513" s="3">
        <v>45392</v>
      </c>
      <c r="K513">
        <v>423.26</v>
      </c>
      <c r="M513" s="3">
        <v>45392</v>
      </c>
      <c r="N513">
        <v>266.45</v>
      </c>
      <c r="P513" s="3">
        <v>45392</v>
      </c>
      <c r="Q513">
        <v>350.56</v>
      </c>
      <c r="S513" s="3">
        <v>45392</v>
      </c>
      <c r="T513">
        <v>321.16000000000003</v>
      </c>
      <c r="V513" s="3">
        <v>45392</v>
      </c>
      <c r="W513">
        <v>217.65</v>
      </c>
      <c r="Y513" s="3">
        <v>45392</v>
      </c>
      <c r="Z513">
        <v>268.67</v>
      </c>
      <c r="AB513" s="3">
        <v>45392</v>
      </c>
      <c r="AC513">
        <v>195.47</v>
      </c>
      <c r="AE513" s="3">
        <v>45392</v>
      </c>
      <c r="AF513">
        <v>450.05</v>
      </c>
      <c r="AH513" s="3">
        <v>45392</v>
      </c>
      <c r="AI513">
        <v>274.48</v>
      </c>
      <c r="AK513" s="3">
        <v>45392</v>
      </c>
      <c r="AL513">
        <v>224.38</v>
      </c>
      <c r="AN513" s="3">
        <v>45392</v>
      </c>
      <c r="AO513">
        <v>150.19999999999999</v>
      </c>
      <c r="AQ513" s="3">
        <v>45392</v>
      </c>
      <c r="AR513">
        <v>186.04</v>
      </c>
      <c r="AT513" s="3">
        <v>45392</v>
      </c>
      <c r="AU513">
        <v>184.33459999999999</v>
      </c>
      <c r="AW513" s="3">
        <v>45392</v>
      </c>
      <c r="AX513">
        <v>185.95</v>
      </c>
      <c r="AZ513" s="3">
        <v>45392</v>
      </c>
      <c r="BA513">
        <v>174.63</v>
      </c>
      <c r="BC513" s="3">
        <v>45392</v>
      </c>
      <c r="BD513">
        <v>162.66999999999999</v>
      </c>
      <c r="BF513" s="3">
        <v>45392</v>
      </c>
      <c r="BG513">
        <v>87.039000000000001</v>
      </c>
      <c r="BI513" s="3">
        <v>45392</v>
      </c>
      <c r="BJ513">
        <v>299.62</v>
      </c>
      <c r="BL513" s="3">
        <v>45392</v>
      </c>
      <c r="BM513">
        <v>92.63</v>
      </c>
      <c r="BO513" s="3">
        <v>45392</v>
      </c>
      <c r="BP513">
        <v>157.24</v>
      </c>
      <c r="BR513" s="3">
        <v>45392</v>
      </c>
      <c r="BS513">
        <v>60.62</v>
      </c>
      <c r="BU513" s="3">
        <v>45392</v>
      </c>
      <c r="BV513">
        <v>126.75</v>
      </c>
      <c r="BX513" s="3">
        <v>45392</v>
      </c>
      <c r="BY513">
        <v>117.19</v>
      </c>
      <c r="CA513" s="3">
        <v>45392</v>
      </c>
      <c r="CB513">
        <v>49.21</v>
      </c>
      <c r="CD513" s="3">
        <v>45392</v>
      </c>
      <c r="CE513">
        <v>58.92</v>
      </c>
      <c r="CG513" s="3">
        <v>45392</v>
      </c>
      <c r="CH513">
        <v>40.520000000000003</v>
      </c>
      <c r="CJ513" s="3">
        <v>45392</v>
      </c>
      <c r="CK513">
        <v>89</v>
      </c>
    </row>
    <row r="514" spans="1:89" x14ac:dyDescent="0.25">
      <c r="A514" s="3">
        <v>45393</v>
      </c>
      <c r="B514">
        <v>175.04</v>
      </c>
      <c r="D514" s="3">
        <v>45393</v>
      </c>
      <c r="E514">
        <v>397.48</v>
      </c>
      <c r="G514" s="3">
        <v>45393</v>
      </c>
      <c r="H514">
        <v>371.98</v>
      </c>
      <c r="J514" s="3">
        <v>45393</v>
      </c>
      <c r="K514">
        <v>427.93</v>
      </c>
      <c r="M514" s="3">
        <v>45393</v>
      </c>
      <c r="N514">
        <v>270</v>
      </c>
      <c r="P514" s="3">
        <v>45393</v>
      </c>
      <c r="Q514">
        <v>347.37</v>
      </c>
      <c r="S514" s="3">
        <v>45393</v>
      </c>
      <c r="T514">
        <v>319.92</v>
      </c>
      <c r="V514" s="3">
        <v>45393</v>
      </c>
      <c r="W514">
        <v>218.2</v>
      </c>
      <c r="Y514" s="3">
        <v>45393</v>
      </c>
      <c r="Z514">
        <v>268.62</v>
      </c>
      <c r="AB514" s="3">
        <v>45393</v>
      </c>
      <c r="AC514">
        <v>195.43</v>
      </c>
      <c r="AE514" s="3">
        <v>45393</v>
      </c>
      <c r="AF514">
        <v>441.72</v>
      </c>
      <c r="AH514" s="3">
        <v>45393</v>
      </c>
      <c r="AI514">
        <v>275.68</v>
      </c>
      <c r="AK514" s="3">
        <v>45393</v>
      </c>
      <c r="AL514">
        <v>220.4</v>
      </c>
      <c r="AN514" s="3">
        <v>45393</v>
      </c>
      <c r="AO514">
        <v>148.79</v>
      </c>
      <c r="AQ514" s="3">
        <v>45393</v>
      </c>
      <c r="AR514">
        <v>185.9</v>
      </c>
      <c r="AT514" s="3">
        <v>45393</v>
      </c>
      <c r="AU514">
        <v>185.48400000000001</v>
      </c>
      <c r="AW514" s="3">
        <v>45393</v>
      </c>
      <c r="AX514">
        <v>189.05</v>
      </c>
      <c r="AZ514" s="3">
        <v>45393</v>
      </c>
      <c r="BA514">
        <v>173.36</v>
      </c>
      <c r="BC514" s="3">
        <v>45393</v>
      </c>
      <c r="BD514">
        <v>161.88999999999999</v>
      </c>
      <c r="BF514" s="3">
        <v>45393</v>
      </c>
      <c r="BG514">
        <v>90.616</v>
      </c>
      <c r="BI514" s="3">
        <v>45393</v>
      </c>
      <c r="BJ514">
        <v>299.14999999999998</v>
      </c>
      <c r="BL514" s="3">
        <v>45393</v>
      </c>
      <c r="BM514">
        <v>93.18</v>
      </c>
      <c r="BO514" s="3">
        <v>45393</v>
      </c>
      <c r="BP514">
        <v>155.84</v>
      </c>
      <c r="BR514" s="3">
        <v>45393</v>
      </c>
      <c r="BS514">
        <v>60.09</v>
      </c>
      <c r="BU514" s="3">
        <v>45393</v>
      </c>
      <c r="BV514">
        <v>126.15</v>
      </c>
      <c r="BX514" s="3">
        <v>45393</v>
      </c>
      <c r="BY514">
        <v>117.15</v>
      </c>
      <c r="CA514" s="3">
        <v>45393</v>
      </c>
      <c r="CB514">
        <v>49.53</v>
      </c>
      <c r="CD514" s="3">
        <v>45393</v>
      </c>
      <c r="CE514">
        <v>59.05</v>
      </c>
      <c r="CG514" s="3">
        <v>45393</v>
      </c>
      <c r="CH514">
        <v>40.159999999999997</v>
      </c>
      <c r="CJ514" s="3">
        <v>45393</v>
      </c>
      <c r="CK514">
        <v>92</v>
      </c>
    </row>
    <row r="515" spans="1:89" x14ac:dyDescent="0.25">
      <c r="A515" s="3">
        <v>45394</v>
      </c>
      <c r="B515">
        <v>176.55</v>
      </c>
      <c r="D515" s="3">
        <v>45394</v>
      </c>
      <c r="E515">
        <v>389.49</v>
      </c>
      <c r="G515" s="3">
        <v>45394</v>
      </c>
      <c r="H515">
        <v>365.63</v>
      </c>
      <c r="J515" s="3">
        <v>45394</v>
      </c>
      <c r="K515">
        <v>421.9</v>
      </c>
      <c r="M515" s="3">
        <v>45394</v>
      </c>
      <c r="N515">
        <v>267.27999999999997</v>
      </c>
      <c r="P515" s="3">
        <v>45394</v>
      </c>
      <c r="Q515">
        <v>342.87</v>
      </c>
      <c r="S515" s="3">
        <v>45394</v>
      </c>
      <c r="T515">
        <v>318.25</v>
      </c>
      <c r="V515" s="3">
        <v>45394</v>
      </c>
      <c r="W515">
        <v>218.2</v>
      </c>
      <c r="Y515" s="3">
        <v>45394</v>
      </c>
      <c r="Z515">
        <v>267.39</v>
      </c>
      <c r="AB515" s="3">
        <v>45394</v>
      </c>
      <c r="AC515">
        <v>182.79</v>
      </c>
      <c r="AE515" s="3">
        <v>45394</v>
      </c>
      <c r="AF515">
        <v>439.2</v>
      </c>
      <c r="AH515" s="3">
        <v>45394</v>
      </c>
      <c r="AI515">
        <v>275.95999999999998</v>
      </c>
      <c r="AK515" s="3">
        <v>45394</v>
      </c>
      <c r="AL515">
        <v>221.1</v>
      </c>
      <c r="AN515" s="3">
        <v>45394</v>
      </c>
      <c r="AO515">
        <v>147.52000000000001</v>
      </c>
      <c r="AQ515" s="3">
        <v>45394</v>
      </c>
      <c r="AR515">
        <v>182.27</v>
      </c>
      <c r="AT515" s="3">
        <v>45394</v>
      </c>
      <c r="AU515">
        <v>184.8151</v>
      </c>
      <c r="AW515" s="3">
        <v>45394</v>
      </c>
      <c r="AX515">
        <v>186.13</v>
      </c>
      <c r="AZ515" s="3">
        <v>45394</v>
      </c>
      <c r="BA515">
        <v>169.55</v>
      </c>
      <c r="BC515" s="3">
        <v>45394</v>
      </c>
      <c r="BD515">
        <v>158.96</v>
      </c>
      <c r="BF515" s="3">
        <v>45394</v>
      </c>
      <c r="BG515">
        <v>88.186000000000007</v>
      </c>
      <c r="BI515" s="3">
        <v>45394</v>
      </c>
      <c r="BJ515">
        <v>294.32</v>
      </c>
      <c r="BL515" s="3">
        <v>45394</v>
      </c>
      <c r="BM515">
        <v>91.31</v>
      </c>
      <c r="BO515" s="3">
        <v>45394</v>
      </c>
      <c r="BP515">
        <v>155.33000000000001</v>
      </c>
      <c r="BR515" s="3">
        <v>45394</v>
      </c>
      <c r="BS515">
        <v>60.14</v>
      </c>
      <c r="BU515" s="3">
        <v>45394</v>
      </c>
      <c r="BV515">
        <v>125.74</v>
      </c>
      <c r="BX515" s="3">
        <v>45394</v>
      </c>
      <c r="BY515">
        <v>114.01</v>
      </c>
      <c r="CA515" s="3">
        <v>45394</v>
      </c>
      <c r="CB515">
        <v>48.49</v>
      </c>
      <c r="CD515" s="3">
        <v>45394</v>
      </c>
      <c r="CE515">
        <v>58.28</v>
      </c>
      <c r="CG515" s="3">
        <v>45394</v>
      </c>
      <c r="CH515">
        <v>39.72</v>
      </c>
      <c r="CJ515" s="3">
        <v>45394</v>
      </c>
      <c r="CK515">
        <v>92</v>
      </c>
    </row>
    <row r="516" spans="1:89" x14ac:dyDescent="0.25">
      <c r="A516" s="3">
        <v>45397</v>
      </c>
      <c r="B516">
        <v>172.69</v>
      </c>
      <c r="D516" s="3">
        <v>45397</v>
      </c>
      <c r="E516">
        <v>400.88</v>
      </c>
      <c r="G516" s="3">
        <v>45397</v>
      </c>
      <c r="H516">
        <v>363.91</v>
      </c>
      <c r="J516" s="3">
        <v>45397</v>
      </c>
      <c r="K516">
        <v>413.64</v>
      </c>
      <c r="M516" s="3">
        <v>45397</v>
      </c>
      <c r="N516">
        <v>265.51</v>
      </c>
      <c r="P516" s="3">
        <v>45397</v>
      </c>
      <c r="Q516">
        <v>337.93</v>
      </c>
      <c r="S516" s="3">
        <v>45397</v>
      </c>
      <c r="T516">
        <v>313.97000000000003</v>
      </c>
      <c r="V516" s="3">
        <v>45397</v>
      </c>
      <c r="W516">
        <v>218.4</v>
      </c>
      <c r="Y516" s="3">
        <v>45397</v>
      </c>
      <c r="Z516">
        <v>266.23</v>
      </c>
      <c r="AB516" s="3">
        <v>45397</v>
      </c>
      <c r="AC516">
        <v>182.89</v>
      </c>
      <c r="AE516" s="3">
        <v>45397</v>
      </c>
      <c r="AF516">
        <v>445.63</v>
      </c>
      <c r="AH516" s="3">
        <v>45397</v>
      </c>
      <c r="AI516">
        <v>271.27999999999997</v>
      </c>
      <c r="AK516" s="3">
        <v>45397</v>
      </c>
      <c r="AL516">
        <v>221.06</v>
      </c>
      <c r="AN516" s="3">
        <v>45397</v>
      </c>
      <c r="AO516">
        <v>147.59</v>
      </c>
      <c r="AQ516" s="3">
        <v>45397</v>
      </c>
      <c r="AR516">
        <v>181.25</v>
      </c>
      <c r="AT516" s="3">
        <v>45397</v>
      </c>
      <c r="AU516">
        <v>182.8177</v>
      </c>
      <c r="AW516" s="3">
        <v>45397</v>
      </c>
      <c r="AX516">
        <v>183.62</v>
      </c>
      <c r="AZ516" s="3">
        <v>45397</v>
      </c>
      <c r="BA516">
        <v>167.82</v>
      </c>
      <c r="BC516" s="3">
        <v>45397</v>
      </c>
      <c r="BD516">
        <v>157.59</v>
      </c>
      <c r="BF516" s="3">
        <v>45397</v>
      </c>
      <c r="BG516">
        <v>86.001000000000005</v>
      </c>
      <c r="BI516" s="3">
        <v>45397</v>
      </c>
      <c r="BJ516">
        <v>272.89999999999998</v>
      </c>
      <c r="BL516" s="3">
        <v>45397</v>
      </c>
      <c r="BM516">
        <v>91.3</v>
      </c>
      <c r="BO516" s="3">
        <v>45397</v>
      </c>
      <c r="BP516">
        <v>155.44999999999999</v>
      </c>
      <c r="BR516" s="3">
        <v>45397</v>
      </c>
      <c r="BS516">
        <v>59.93</v>
      </c>
      <c r="BU516" s="3">
        <v>45397</v>
      </c>
      <c r="BV516">
        <v>126.19</v>
      </c>
      <c r="BX516" s="3">
        <v>45397</v>
      </c>
      <c r="BY516">
        <v>112.95</v>
      </c>
      <c r="CA516" s="3">
        <v>45397</v>
      </c>
      <c r="CB516">
        <v>48.24</v>
      </c>
      <c r="CD516" s="3">
        <v>45397</v>
      </c>
      <c r="CE516">
        <v>58.14</v>
      </c>
      <c r="CG516" s="3">
        <v>45397</v>
      </c>
      <c r="CH516">
        <v>40.11</v>
      </c>
      <c r="CJ516" s="3">
        <v>45397</v>
      </c>
      <c r="CK516">
        <v>93.1</v>
      </c>
    </row>
    <row r="517" spans="1:89" x14ac:dyDescent="0.25">
      <c r="A517" s="3">
        <v>45398</v>
      </c>
      <c r="B517">
        <v>169.38</v>
      </c>
      <c r="D517" s="3">
        <v>45398</v>
      </c>
      <c r="E517">
        <v>396.86</v>
      </c>
      <c r="G517" s="3">
        <v>45398</v>
      </c>
      <c r="H517">
        <v>359.88</v>
      </c>
      <c r="J517" s="3">
        <v>45398</v>
      </c>
      <c r="K517">
        <v>414.58</v>
      </c>
      <c r="M517" s="3">
        <v>45398</v>
      </c>
      <c r="N517">
        <v>265.64</v>
      </c>
      <c r="P517" s="3">
        <v>45398</v>
      </c>
      <c r="Q517">
        <v>334.83</v>
      </c>
      <c r="S517" s="3">
        <v>45398</v>
      </c>
      <c r="T517">
        <v>308.38</v>
      </c>
      <c r="V517" s="3">
        <v>45398</v>
      </c>
      <c r="W517">
        <v>218.34</v>
      </c>
      <c r="Y517" s="3">
        <v>45398</v>
      </c>
      <c r="Z517">
        <v>265.43</v>
      </c>
      <c r="AB517" s="3">
        <v>45398</v>
      </c>
      <c r="AC517">
        <v>180.8</v>
      </c>
      <c r="AE517" s="3">
        <v>45398</v>
      </c>
      <c r="AF517">
        <v>468.89</v>
      </c>
      <c r="AH517" s="3">
        <v>45398</v>
      </c>
      <c r="AI517">
        <v>271.35000000000002</v>
      </c>
      <c r="AK517" s="3">
        <v>45398</v>
      </c>
      <c r="AL517">
        <v>223.12</v>
      </c>
      <c r="AN517" s="3">
        <v>45398</v>
      </c>
      <c r="AO517">
        <v>144.44999999999999</v>
      </c>
      <c r="AQ517" s="3">
        <v>45398</v>
      </c>
      <c r="AR517">
        <v>183.75</v>
      </c>
      <c r="AT517" s="3">
        <v>45398</v>
      </c>
      <c r="AU517">
        <v>179.68969999999999</v>
      </c>
      <c r="AW517" s="3">
        <v>45398</v>
      </c>
      <c r="AX517">
        <v>183.32</v>
      </c>
      <c r="AZ517" s="3">
        <v>45398</v>
      </c>
      <c r="BA517">
        <v>170.55</v>
      </c>
      <c r="BC517" s="3">
        <v>45398</v>
      </c>
      <c r="BD517">
        <v>156.28</v>
      </c>
      <c r="BF517" s="3">
        <v>45398</v>
      </c>
      <c r="BG517">
        <v>87.415000000000006</v>
      </c>
      <c r="BI517" s="3">
        <v>45398</v>
      </c>
      <c r="BJ517">
        <v>277.41000000000003</v>
      </c>
      <c r="BL517" s="3">
        <v>45398</v>
      </c>
      <c r="BM517">
        <v>91.05</v>
      </c>
      <c r="BO517" s="3">
        <v>45398</v>
      </c>
      <c r="BP517">
        <v>155.94999999999999</v>
      </c>
      <c r="BR517" s="3">
        <v>45398</v>
      </c>
      <c r="BS517">
        <v>59.84</v>
      </c>
      <c r="BU517" s="3">
        <v>45398</v>
      </c>
      <c r="BV517">
        <v>125.06</v>
      </c>
      <c r="BX517" s="3">
        <v>45398</v>
      </c>
      <c r="BY517">
        <v>113.88</v>
      </c>
      <c r="CA517" s="3">
        <v>45398</v>
      </c>
      <c r="CB517">
        <v>47.92</v>
      </c>
      <c r="CD517" s="3">
        <v>45398</v>
      </c>
      <c r="CE517">
        <v>58.06</v>
      </c>
      <c r="CG517" s="3">
        <v>45398</v>
      </c>
      <c r="CH517">
        <v>39.770000000000003</v>
      </c>
      <c r="CJ517" s="3">
        <v>45398</v>
      </c>
      <c r="CK517">
        <v>93.39</v>
      </c>
    </row>
    <row r="518" spans="1:89" x14ac:dyDescent="0.25">
      <c r="A518" s="3">
        <v>45399</v>
      </c>
      <c r="B518">
        <v>168</v>
      </c>
      <c r="D518" s="3">
        <v>45399</v>
      </c>
      <c r="E518">
        <v>403.91</v>
      </c>
      <c r="G518" s="3">
        <v>45399</v>
      </c>
      <c r="H518">
        <v>358.32</v>
      </c>
      <c r="J518" s="3">
        <v>45399</v>
      </c>
      <c r="K518">
        <v>411.84</v>
      </c>
      <c r="M518" s="3">
        <v>45399</v>
      </c>
      <c r="N518">
        <v>264.07</v>
      </c>
      <c r="P518" s="3">
        <v>45399</v>
      </c>
      <c r="Q518">
        <v>332.83</v>
      </c>
      <c r="S518" s="3">
        <v>45399</v>
      </c>
      <c r="T518">
        <v>310.16000000000003</v>
      </c>
      <c r="V518" s="3">
        <v>45399</v>
      </c>
      <c r="W518">
        <v>217.67</v>
      </c>
      <c r="Y518" s="3">
        <v>45399</v>
      </c>
      <c r="Z518">
        <v>269.95</v>
      </c>
      <c r="AB518" s="3">
        <v>45399</v>
      </c>
      <c r="AC518">
        <v>180.08</v>
      </c>
      <c r="AE518" s="3">
        <v>45399</v>
      </c>
      <c r="AF518">
        <v>478.99</v>
      </c>
      <c r="AH518" s="3">
        <v>45399</v>
      </c>
      <c r="AI518">
        <v>272.69</v>
      </c>
      <c r="AK518" s="3">
        <v>45399</v>
      </c>
      <c r="AL518">
        <v>206.58</v>
      </c>
      <c r="AN518" s="3">
        <v>45399</v>
      </c>
      <c r="AO518">
        <v>144.77000000000001</v>
      </c>
      <c r="AQ518" s="3">
        <v>45399</v>
      </c>
      <c r="AR518">
        <v>183.1</v>
      </c>
      <c r="AT518" s="3">
        <v>45399</v>
      </c>
      <c r="AU518">
        <v>179.35050000000001</v>
      </c>
      <c r="AW518" s="3">
        <v>45399</v>
      </c>
      <c r="AX518">
        <v>181.28</v>
      </c>
      <c r="AZ518" s="3">
        <v>45399</v>
      </c>
      <c r="BA518">
        <v>170.21</v>
      </c>
      <c r="BC518" s="3">
        <v>45399</v>
      </c>
      <c r="BD518">
        <v>156.4</v>
      </c>
      <c r="BF518" s="3">
        <v>45399</v>
      </c>
      <c r="BG518">
        <v>84.034999999999997</v>
      </c>
      <c r="BI518" s="3">
        <v>45399</v>
      </c>
      <c r="BJ518">
        <v>276.32</v>
      </c>
      <c r="BL518" s="3">
        <v>45399</v>
      </c>
      <c r="BM518">
        <v>90.96</v>
      </c>
      <c r="BO518" s="3">
        <v>45399</v>
      </c>
      <c r="BP518">
        <v>156.96</v>
      </c>
      <c r="BR518" s="3">
        <v>45399</v>
      </c>
      <c r="BS518">
        <v>59.65</v>
      </c>
      <c r="BU518" s="3">
        <v>45399</v>
      </c>
      <c r="BV518">
        <v>125.37</v>
      </c>
      <c r="BX518" s="3">
        <v>45399</v>
      </c>
      <c r="BY518">
        <v>112.94</v>
      </c>
      <c r="CA518" s="3">
        <v>45399</v>
      </c>
      <c r="CB518">
        <v>47.79</v>
      </c>
      <c r="CD518" s="3">
        <v>45399</v>
      </c>
      <c r="CE518">
        <v>58.51</v>
      </c>
      <c r="CG518" s="3">
        <v>45399</v>
      </c>
      <c r="CH518">
        <v>39.78</v>
      </c>
      <c r="CJ518" s="3">
        <v>45399</v>
      </c>
      <c r="CK518">
        <v>94.84</v>
      </c>
    </row>
    <row r="519" spans="1:89" x14ac:dyDescent="0.25">
      <c r="A519" s="3">
        <v>45400</v>
      </c>
      <c r="B519">
        <v>167.04</v>
      </c>
      <c r="D519" s="3">
        <v>45400</v>
      </c>
      <c r="E519">
        <v>403.11</v>
      </c>
      <c r="G519" s="3">
        <v>45400</v>
      </c>
      <c r="H519">
        <v>357.93</v>
      </c>
      <c r="J519" s="3">
        <v>45400</v>
      </c>
      <c r="K519">
        <v>404.27</v>
      </c>
      <c r="M519" s="3">
        <v>45400</v>
      </c>
      <c r="N519">
        <v>262.75</v>
      </c>
      <c r="P519" s="3">
        <v>45400</v>
      </c>
      <c r="Q519">
        <v>332.89</v>
      </c>
      <c r="S519" s="3">
        <v>45400</v>
      </c>
      <c r="T519">
        <v>309.38</v>
      </c>
      <c r="V519" s="3">
        <v>45400</v>
      </c>
      <c r="W519">
        <v>217.5</v>
      </c>
      <c r="Y519" s="3">
        <v>45400</v>
      </c>
      <c r="Z519">
        <v>270.98</v>
      </c>
      <c r="AB519" s="3">
        <v>45400</v>
      </c>
      <c r="AC519">
        <v>181.25</v>
      </c>
      <c r="AE519" s="3">
        <v>45400</v>
      </c>
      <c r="AF519">
        <v>493.18</v>
      </c>
      <c r="AH519" s="3">
        <v>45400</v>
      </c>
      <c r="AI519">
        <v>271.37</v>
      </c>
      <c r="AK519" s="3">
        <v>45400</v>
      </c>
      <c r="AL519">
        <v>210.42</v>
      </c>
      <c r="AN519" s="3">
        <v>45400</v>
      </c>
      <c r="AO519">
        <v>145.74</v>
      </c>
      <c r="AQ519" s="3">
        <v>45400</v>
      </c>
      <c r="AR519">
        <v>181.47</v>
      </c>
      <c r="AT519" s="3">
        <v>45400</v>
      </c>
      <c r="AU519">
        <v>180.02889999999999</v>
      </c>
      <c r="AW519" s="3">
        <v>45400</v>
      </c>
      <c r="AX519">
        <v>179.22</v>
      </c>
      <c r="AZ519" s="3">
        <v>45400</v>
      </c>
      <c r="BA519">
        <v>170.23</v>
      </c>
      <c r="BC519" s="3">
        <v>45400</v>
      </c>
      <c r="BD519">
        <v>157.57</v>
      </c>
      <c r="BF519" s="3">
        <v>45400</v>
      </c>
      <c r="BG519">
        <v>84.671000000000006</v>
      </c>
      <c r="BI519" s="3">
        <v>45400</v>
      </c>
      <c r="BJ519">
        <v>271.92</v>
      </c>
      <c r="BL519" s="3">
        <v>45400</v>
      </c>
      <c r="BM519">
        <v>91.48</v>
      </c>
      <c r="BO519" s="3">
        <v>45400</v>
      </c>
      <c r="BP519">
        <v>157.29</v>
      </c>
      <c r="BR519" s="3">
        <v>45400</v>
      </c>
      <c r="BS519">
        <v>59.26</v>
      </c>
      <c r="BU519" s="3">
        <v>45400</v>
      </c>
      <c r="BV519">
        <v>125.23</v>
      </c>
      <c r="BX519" s="3">
        <v>45400</v>
      </c>
      <c r="BY519">
        <v>112.43</v>
      </c>
      <c r="CA519" s="3">
        <v>45400</v>
      </c>
      <c r="CB519">
        <v>48.11</v>
      </c>
      <c r="CD519" s="3">
        <v>45400</v>
      </c>
      <c r="CE519">
        <v>58.91</v>
      </c>
      <c r="CG519" s="3">
        <v>45400</v>
      </c>
      <c r="CH519">
        <v>40.130000000000003</v>
      </c>
      <c r="CJ519" s="3">
        <v>45400</v>
      </c>
      <c r="CK519">
        <v>95.74</v>
      </c>
    </row>
    <row r="520" spans="1:89" x14ac:dyDescent="0.25">
      <c r="A520" s="3">
        <v>45401</v>
      </c>
      <c r="B520">
        <v>165</v>
      </c>
      <c r="D520" s="3">
        <v>45401</v>
      </c>
      <c r="E520">
        <v>404</v>
      </c>
      <c r="G520" s="3">
        <v>45401</v>
      </c>
      <c r="H520">
        <v>354.66</v>
      </c>
      <c r="J520" s="3">
        <v>45401</v>
      </c>
      <c r="K520">
        <v>399.12</v>
      </c>
      <c r="M520" s="3">
        <v>45401</v>
      </c>
      <c r="N520">
        <v>268.93</v>
      </c>
      <c r="P520" s="3">
        <v>45401</v>
      </c>
      <c r="Q520">
        <v>335.36</v>
      </c>
      <c r="S520" s="3">
        <v>45401</v>
      </c>
      <c r="T520">
        <v>305.95999999999998</v>
      </c>
      <c r="V520" s="3">
        <v>45401</v>
      </c>
      <c r="W520">
        <v>231.04</v>
      </c>
      <c r="Y520" s="3">
        <v>45401</v>
      </c>
      <c r="Z520">
        <v>271.99</v>
      </c>
      <c r="AB520" s="3">
        <v>45401</v>
      </c>
      <c r="AC520">
        <v>185.8</v>
      </c>
      <c r="AE520" s="3">
        <v>45401</v>
      </c>
      <c r="AF520">
        <v>501.13</v>
      </c>
      <c r="AH520" s="3">
        <v>45401</v>
      </c>
      <c r="AI520">
        <v>269.77999999999997</v>
      </c>
      <c r="AK520" s="3">
        <v>45401</v>
      </c>
      <c r="AL520">
        <v>214.07</v>
      </c>
      <c r="AN520" s="3">
        <v>45401</v>
      </c>
      <c r="AO520">
        <v>147.91</v>
      </c>
      <c r="AQ520" s="3">
        <v>45401</v>
      </c>
      <c r="AR520">
        <v>181.58</v>
      </c>
      <c r="AT520" s="3">
        <v>45401</v>
      </c>
      <c r="AU520">
        <v>183.02500000000001</v>
      </c>
      <c r="AW520" s="3">
        <v>45401</v>
      </c>
      <c r="AX520">
        <v>174.63</v>
      </c>
      <c r="AZ520" s="3">
        <v>45401</v>
      </c>
      <c r="BA520">
        <v>169.82</v>
      </c>
      <c r="BC520" s="3">
        <v>45401</v>
      </c>
      <c r="BD520">
        <v>160</v>
      </c>
      <c r="BF520" s="3">
        <v>45401</v>
      </c>
      <c r="BG520">
        <v>76.2</v>
      </c>
      <c r="BI520" s="3">
        <v>45401</v>
      </c>
      <c r="BJ520">
        <v>270.37</v>
      </c>
      <c r="BL520" s="3">
        <v>45401</v>
      </c>
      <c r="BM520">
        <v>92.27</v>
      </c>
      <c r="BO520" s="3">
        <v>45401</v>
      </c>
      <c r="BP520">
        <v>158.13999999999999</v>
      </c>
      <c r="BR520" s="3">
        <v>45401</v>
      </c>
      <c r="BS520">
        <v>59.53</v>
      </c>
      <c r="BU520" s="3">
        <v>45401</v>
      </c>
      <c r="BV520">
        <v>125.78</v>
      </c>
      <c r="BX520" s="3">
        <v>45401</v>
      </c>
      <c r="BY520">
        <v>112.61</v>
      </c>
      <c r="CA520" s="3">
        <v>45401</v>
      </c>
      <c r="CB520">
        <v>48.32</v>
      </c>
      <c r="CD520" s="3">
        <v>45401</v>
      </c>
      <c r="CE520">
        <v>60.17</v>
      </c>
      <c r="CG520" s="3">
        <v>45401</v>
      </c>
      <c r="CH520">
        <v>40.49</v>
      </c>
      <c r="CJ520" s="3">
        <v>45401</v>
      </c>
      <c r="CK520">
        <v>94.53</v>
      </c>
    </row>
    <row r="521" spans="1:89" x14ac:dyDescent="0.25">
      <c r="A521" s="3">
        <v>45404</v>
      </c>
      <c r="B521">
        <v>165.84</v>
      </c>
      <c r="D521" s="3">
        <v>45404</v>
      </c>
      <c r="E521">
        <v>417.35</v>
      </c>
      <c r="G521" s="3">
        <v>45404</v>
      </c>
      <c r="H521">
        <v>357.61</v>
      </c>
      <c r="J521" s="3">
        <v>45404</v>
      </c>
      <c r="K521">
        <v>400.96</v>
      </c>
      <c r="M521" s="3">
        <v>45404</v>
      </c>
      <c r="N521">
        <v>271.91000000000003</v>
      </c>
      <c r="P521" s="3">
        <v>45404</v>
      </c>
      <c r="Q521">
        <v>336.11</v>
      </c>
      <c r="S521" s="3">
        <v>45404</v>
      </c>
      <c r="T521">
        <v>309.26</v>
      </c>
      <c r="V521" s="3">
        <v>45404</v>
      </c>
      <c r="W521">
        <v>233</v>
      </c>
      <c r="Y521" s="3">
        <v>45404</v>
      </c>
      <c r="Z521">
        <v>275.58</v>
      </c>
      <c r="AB521" s="3">
        <v>45404</v>
      </c>
      <c r="AC521">
        <v>189.41</v>
      </c>
      <c r="AE521" s="3">
        <v>45404</v>
      </c>
      <c r="AF521">
        <v>491.23</v>
      </c>
      <c r="AH521" s="3">
        <v>45404</v>
      </c>
      <c r="AI521">
        <v>272.33</v>
      </c>
      <c r="AK521" s="3">
        <v>45404</v>
      </c>
      <c r="AL521">
        <v>214.27</v>
      </c>
      <c r="AN521" s="3">
        <v>45404</v>
      </c>
      <c r="AO521">
        <v>149.12</v>
      </c>
      <c r="AQ521" s="3">
        <v>45404</v>
      </c>
      <c r="AR521">
        <v>181.9</v>
      </c>
      <c r="AT521" s="3">
        <v>45404</v>
      </c>
      <c r="AU521">
        <v>184.26859999999999</v>
      </c>
      <c r="AW521" s="3">
        <v>45404</v>
      </c>
      <c r="AX521">
        <v>177.23</v>
      </c>
      <c r="AZ521" s="3">
        <v>45404</v>
      </c>
      <c r="BA521">
        <v>170.48</v>
      </c>
      <c r="BC521" s="3">
        <v>45404</v>
      </c>
      <c r="BD521">
        <v>161.91999999999999</v>
      </c>
      <c r="BF521" s="3">
        <v>45404</v>
      </c>
      <c r="BG521">
        <v>79.518000000000001</v>
      </c>
      <c r="BI521" s="3">
        <v>45404</v>
      </c>
      <c r="BJ521">
        <v>273.81</v>
      </c>
      <c r="BL521" s="3">
        <v>45404</v>
      </c>
      <c r="BM521">
        <v>92.62</v>
      </c>
      <c r="BO521" s="3">
        <v>45404</v>
      </c>
      <c r="BP521">
        <v>160.54</v>
      </c>
      <c r="BR521" s="3">
        <v>45404</v>
      </c>
      <c r="BS521">
        <v>60.14</v>
      </c>
      <c r="BU521" s="3">
        <v>45404</v>
      </c>
      <c r="BV521">
        <v>126.94</v>
      </c>
      <c r="BX521" s="3">
        <v>45404</v>
      </c>
      <c r="BY521">
        <v>111.99</v>
      </c>
      <c r="CA521" s="3">
        <v>45404</v>
      </c>
      <c r="CB521">
        <v>48.14</v>
      </c>
      <c r="CD521" s="3">
        <v>45404</v>
      </c>
      <c r="CE521">
        <v>60.55</v>
      </c>
      <c r="CG521" s="3">
        <v>45404</v>
      </c>
      <c r="CH521">
        <v>38.6</v>
      </c>
      <c r="CJ521" s="3">
        <v>45404</v>
      </c>
      <c r="CK521">
        <v>94.19</v>
      </c>
    </row>
    <row r="522" spans="1:89" x14ac:dyDescent="0.25">
      <c r="A522" s="3">
        <v>45405</v>
      </c>
      <c r="B522">
        <v>166.9</v>
      </c>
      <c r="D522" s="3">
        <v>45405</v>
      </c>
      <c r="E522">
        <v>424</v>
      </c>
      <c r="G522" s="3">
        <v>45405</v>
      </c>
      <c r="H522">
        <v>363.25</v>
      </c>
      <c r="J522" s="3">
        <v>45405</v>
      </c>
      <c r="K522">
        <v>407.57</v>
      </c>
      <c r="M522" s="3">
        <v>45405</v>
      </c>
      <c r="N522">
        <v>273.54000000000002</v>
      </c>
      <c r="P522" s="3">
        <v>45405</v>
      </c>
      <c r="Q522">
        <v>339</v>
      </c>
      <c r="S522" s="3">
        <v>45405</v>
      </c>
      <c r="T522">
        <v>302.36</v>
      </c>
      <c r="V522" s="3">
        <v>45405</v>
      </c>
      <c r="W522">
        <v>238.96</v>
      </c>
      <c r="Y522" s="3">
        <v>45405</v>
      </c>
      <c r="Z522">
        <v>276.88</v>
      </c>
      <c r="AB522" s="3">
        <v>45405</v>
      </c>
      <c r="AC522">
        <v>192.14</v>
      </c>
      <c r="AE522" s="3">
        <v>45405</v>
      </c>
      <c r="AF522">
        <v>486.18</v>
      </c>
      <c r="AH522" s="3">
        <v>45405</v>
      </c>
      <c r="AI522">
        <v>274.11</v>
      </c>
      <c r="AK522" s="3">
        <v>45405</v>
      </c>
      <c r="AL522">
        <v>214.32</v>
      </c>
      <c r="AN522" s="3">
        <v>45405</v>
      </c>
      <c r="AO522">
        <v>149.56</v>
      </c>
      <c r="AQ522" s="3">
        <v>45405</v>
      </c>
      <c r="AR522">
        <v>182.19</v>
      </c>
      <c r="AT522" s="3">
        <v>45405</v>
      </c>
      <c r="AU522">
        <v>184.8151</v>
      </c>
      <c r="AW522" s="3">
        <v>45405</v>
      </c>
      <c r="AX522">
        <v>179.54</v>
      </c>
      <c r="AZ522" s="3">
        <v>45405</v>
      </c>
      <c r="BA522">
        <v>169.18</v>
      </c>
      <c r="BC522" s="3">
        <v>45405</v>
      </c>
      <c r="BD522">
        <v>162.85</v>
      </c>
      <c r="BF522" s="3">
        <v>45405</v>
      </c>
      <c r="BG522">
        <v>82.423000000000002</v>
      </c>
      <c r="BI522" s="3">
        <v>45405</v>
      </c>
      <c r="BJ522">
        <v>276.68</v>
      </c>
      <c r="BL522" s="3">
        <v>45405</v>
      </c>
      <c r="BM522">
        <v>93</v>
      </c>
      <c r="BO522" s="3">
        <v>45405</v>
      </c>
      <c r="BP522">
        <v>161.5</v>
      </c>
      <c r="BR522" s="3">
        <v>45405</v>
      </c>
      <c r="BS522">
        <v>59.09</v>
      </c>
      <c r="BU522" s="3">
        <v>45405</v>
      </c>
      <c r="BV522">
        <v>126.88</v>
      </c>
      <c r="BX522" s="3">
        <v>45405</v>
      </c>
      <c r="BY522">
        <v>113.71</v>
      </c>
      <c r="CA522" s="3">
        <v>45405</v>
      </c>
      <c r="CB522">
        <v>48.32</v>
      </c>
      <c r="CD522" s="3">
        <v>45405</v>
      </c>
      <c r="CE522">
        <v>60.64</v>
      </c>
      <c r="CG522" s="3">
        <v>45405</v>
      </c>
      <c r="CH522">
        <v>39.700000000000003</v>
      </c>
      <c r="CJ522" s="3">
        <v>45405</v>
      </c>
      <c r="CK522">
        <v>94.02</v>
      </c>
    </row>
    <row r="523" spans="1:89" x14ac:dyDescent="0.25">
      <c r="A523" s="3">
        <v>45406</v>
      </c>
      <c r="B523">
        <v>169.02</v>
      </c>
      <c r="D523" s="3">
        <v>45406</v>
      </c>
      <c r="E523">
        <v>423.04</v>
      </c>
      <c r="G523" s="3">
        <v>45406</v>
      </c>
      <c r="H523">
        <v>363.52</v>
      </c>
      <c r="J523" s="3">
        <v>45406</v>
      </c>
      <c r="K523">
        <v>409.06</v>
      </c>
      <c r="M523" s="3">
        <v>45406</v>
      </c>
      <c r="N523">
        <v>273.01</v>
      </c>
      <c r="P523" s="3">
        <v>45406</v>
      </c>
      <c r="Q523">
        <v>333.01</v>
      </c>
      <c r="S523" s="3">
        <v>45406</v>
      </c>
      <c r="T523">
        <v>303.73</v>
      </c>
      <c r="V523" s="3">
        <v>45406</v>
      </c>
      <c r="W523">
        <v>239.12</v>
      </c>
      <c r="Y523" s="3">
        <v>45406</v>
      </c>
      <c r="Z523">
        <v>276.75</v>
      </c>
      <c r="AB523" s="3">
        <v>45406</v>
      </c>
      <c r="AC523">
        <v>193.08</v>
      </c>
      <c r="AE523" s="3">
        <v>45406</v>
      </c>
      <c r="AF523">
        <v>487.3</v>
      </c>
      <c r="AH523" s="3">
        <v>45406</v>
      </c>
      <c r="AI523">
        <v>275.02</v>
      </c>
      <c r="AK523" s="3">
        <v>45406</v>
      </c>
      <c r="AL523">
        <v>213.43</v>
      </c>
      <c r="AN523" s="3">
        <v>45406</v>
      </c>
      <c r="AO523">
        <v>148.53</v>
      </c>
      <c r="AQ523" s="3">
        <v>45406</v>
      </c>
      <c r="AR523">
        <v>184.1</v>
      </c>
      <c r="AT523" s="3">
        <v>45406</v>
      </c>
      <c r="AU523">
        <v>183.52430000000001</v>
      </c>
      <c r="AW523" s="3">
        <v>45406</v>
      </c>
      <c r="AX523">
        <v>176.59</v>
      </c>
      <c r="AZ523" s="3">
        <v>45406</v>
      </c>
      <c r="BA523">
        <v>164.33</v>
      </c>
      <c r="BC523" s="3">
        <v>45406</v>
      </c>
      <c r="BD523">
        <v>163.57</v>
      </c>
      <c r="BF523" s="3">
        <v>45406</v>
      </c>
      <c r="BG523">
        <v>79.677000000000007</v>
      </c>
      <c r="BI523" s="3">
        <v>45406</v>
      </c>
      <c r="BJ523">
        <v>276.19</v>
      </c>
      <c r="BL523" s="3">
        <v>45406</v>
      </c>
      <c r="BM523">
        <v>92.02</v>
      </c>
      <c r="BO523" s="3">
        <v>45406</v>
      </c>
      <c r="BP523">
        <v>162.6</v>
      </c>
      <c r="BR523" s="3">
        <v>45406</v>
      </c>
      <c r="BS523">
        <v>59.87</v>
      </c>
      <c r="BU523" s="3">
        <v>45406</v>
      </c>
      <c r="BV523">
        <v>127</v>
      </c>
      <c r="BX523" s="3">
        <v>45406</v>
      </c>
      <c r="BY523">
        <v>113.92</v>
      </c>
      <c r="CA523" s="3">
        <v>45406</v>
      </c>
      <c r="CB523">
        <v>48.35</v>
      </c>
      <c r="CD523" s="3">
        <v>45406</v>
      </c>
      <c r="CE523">
        <v>61.55</v>
      </c>
      <c r="CG523" s="3">
        <v>45406</v>
      </c>
      <c r="CH523">
        <v>39.49</v>
      </c>
      <c r="CJ523" s="3">
        <v>45406</v>
      </c>
      <c r="CK523">
        <v>94.64</v>
      </c>
    </row>
    <row r="524" spans="1:89" x14ac:dyDescent="0.25">
      <c r="A524" s="3">
        <v>45407</v>
      </c>
      <c r="B524">
        <v>169.89</v>
      </c>
      <c r="D524" s="3">
        <v>45407</v>
      </c>
      <c r="E524">
        <v>420.05</v>
      </c>
      <c r="G524" s="3">
        <v>45407</v>
      </c>
      <c r="H524">
        <v>338</v>
      </c>
      <c r="J524" s="3">
        <v>45407</v>
      </c>
      <c r="K524">
        <v>399.04</v>
      </c>
      <c r="M524" s="3">
        <v>45407</v>
      </c>
      <c r="N524">
        <v>269.38</v>
      </c>
      <c r="P524" s="3">
        <v>45407</v>
      </c>
      <c r="Q524">
        <v>331.98</v>
      </c>
      <c r="S524" s="3">
        <v>45407</v>
      </c>
      <c r="T524">
        <v>304.81</v>
      </c>
      <c r="V524" s="3">
        <v>45407</v>
      </c>
      <c r="W524">
        <v>237.1</v>
      </c>
      <c r="Y524" s="3">
        <v>45407</v>
      </c>
      <c r="Z524">
        <v>275.60000000000002</v>
      </c>
      <c r="AB524" s="3">
        <v>45407</v>
      </c>
      <c r="AC524">
        <v>193.37</v>
      </c>
      <c r="AE524" s="3">
        <v>45407</v>
      </c>
      <c r="AF524">
        <v>493.86</v>
      </c>
      <c r="AH524" s="3">
        <v>45407</v>
      </c>
      <c r="AI524">
        <v>275.16000000000003</v>
      </c>
      <c r="AK524" s="3">
        <v>45407</v>
      </c>
      <c r="AL524">
        <v>213.99</v>
      </c>
      <c r="AN524" s="3">
        <v>45407</v>
      </c>
      <c r="AO524">
        <v>146.82</v>
      </c>
      <c r="AQ524" s="3">
        <v>45407</v>
      </c>
      <c r="AR524">
        <v>168.91</v>
      </c>
      <c r="AT524" s="3">
        <v>45407</v>
      </c>
      <c r="AU524">
        <v>181.85669999999999</v>
      </c>
      <c r="AW524" s="3">
        <v>45407</v>
      </c>
      <c r="AX524">
        <v>173.67</v>
      </c>
      <c r="AZ524" s="3">
        <v>45407</v>
      </c>
      <c r="BA524">
        <v>166.81</v>
      </c>
      <c r="BC524" s="3">
        <v>45407</v>
      </c>
      <c r="BD524">
        <v>165.28</v>
      </c>
      <c r="BF524" s="3">
        <v>45407</v>
      </c>
      <c r="BG524">
        <v>82.632000000000005</v>
      </c>
      <c r="BI524" s="3">
        <v>45407</v>
      </c>
      <c r="BJ524">
        <v>273.14</v>
      </c>
      <c r="BL524" s="3">
        <v>45407</v>
      </c>
      <c r="BM524">
        <v>91.41</v>
      </c>
      <c r="BO524" s="3">
        <v>45407</v>
      </c>
      <c r="BP524">
        <v>162.55000000000001</v>
      </c>
      <c r="BR524" s="3">
        <v>45407</v>
      </c>
      <c r="BS524">
        <v>60.21</v>
      </c>
      <c r="BU524" s="3">
        <v>45407</v>
      </c>
      <c r="BV524">
        <v>130.72</v>
      </c>
      <c r="BX524" s="3">
        <v>45407</v>
      </c>
      <c r="BY524">
        <v>112.77</v>
      </c>
      <c r="CA524" s="3">
        <v>45407</v>
      </c>
      <c r="CB524">
        <v>48.1</v>
      </c>
      <c r="CD524" s="3">
        <v>45407</v>
      </c>
      <c r="CE524">
        <v>61.74</v>
      </c>
      <c r="CG524" s="3">
        <v>45407</v>
      </c>
      <c r="CH524">
        <v>39.22</v>
      </c>
      <c r="CJ524" s="3">
        <v>45407</v>
      </c>
      <c r="CK524">
        <v>93.94</v>
      </c>
    </row>
    <row r="525" spans="1:89" x14ac:dyDescent="0.25">
      <c r="A525" s="3">
        <v>45408</v>
      </c>
      <c r="B525">
        <v>169.3</v>
      </c>
      <c r="D525" s="3">
        <v>45408</v>
      </c>
      <c r="E525">
        <v>427.57</v>
      </c>
      <c r="G525" s="3">
        <v>45408</v>
      </c>
      <c r="H525">
        <v>343.38</v>
      </c>
      <c r="J525" s="3">
        <v>45408</v>
      </c>
      <c r="K525">
        <v>406.32</v>
      </c>
      <c r="M525" s="3">
        <v>45408</v>
      </c>
      <c r="N525">
        <v>269.98</v>
      </c>
      <c r="P525" s="3">
        <v>45408</v>
      </c>
      <c r="Q525">
        <v>335.09</v>
      </c>
      <c r="S525" s="3">
        <v>45408</v>
      </c>
      <c r="T525">
        <v>306.45</v>
      </c>
      <c r="V525" s="3">
        <v>45408</v>
      </c>
      <c r="W525">
        <v>235.64</v>
      </c>
      <c r="Y525" s="3">
        <v>45408</v>
      </c>
      <c r="Z525">
        <v>273.08999999999997</v>
      </c>
      <c r="AB525" s="3">
        <v>45408</v>
      </c>
      <c r="AC525">
        <v>193.49</v>
      </c>
      <c r="AE525" s="3">
        <v>45408</v>
      </c>
      <c r="AF525">
        <v>495.35</v>
      </c>
      <c r="AH525" s="3">
        <v>45408</v>
      </c>
      <c r="AI525">
        <v>274.52</v>
      </c>
      <c r="AK525" s="3">
        <v>45408</v>
      </c>
      <c r="AL525">
        <v>213.45</v>
      </c>
      <c r="AN525" s="3">
        <v>45408</v>
      </c>
      <c r="AO525">
        <v>146.13999999999999</v>
      </c>
      <c r="AQ525" s="3">
        <v>45408</v>
      </c>
      <c r="AR525">
        <v>167.13</v>
      </c>
      <c r="AT525" s="3">
        <v>45408</v>
      </c>
      <c r="AU525">
        <v>182.26179999999999</v>
      </c>
      <c r="AW525" s="3">
        <v>45408</v>
      </c>
      <c r="AX525">
        <v>179.62</v>
      </c>
      <c r="AZ525" s="3">
        <v>45408</v>
      </c>
      <c r="BA525">
        <v>167.22</v>
      </c>
      <c r="BC525" s="3">
        <v>45408</v>
      </c>
      <c r="BD525">
        <v>165.89</v>
      </c>
      <c r="BF525" s="3">
        <v>45408</v>
      </c>
      <c r="BG525">
        <v>87.734999999999999</v>
      </c>
      <c r="BI525" s="3">
        <v>45408</v>
      </c>
      <c r="BJ525">
        <v>274.29000000000002</v>
      </c>
      <c r="BL525" s="3">
        <v>45408</v>
      </c>
      <c r="BM525">
        <v>91.83</v>
      </c>
      <c r="BO525" s="3">
        <v>45408</v>
      </c>
      <c r="BP525">
        <v>161.29</v>
      </c>
      <c r="BR525" s="3">
        <v>45408</v>
      </c>
      <c r="BS525">
        <v>60.16</v>
      </c>
      <c r="BU525" s="3">
        <v>45408</v>
      </c>
      <c r="BV525">
        <v>131.19999999999999</v>
      </c>
      <c r="BX525" s="3">
        <v>45408</v>
      </c>
      <c r="BY525">
        <v>112.73</v>
      </c>
      <c r="CA525" s="3">
        <v>45408</v>
      </c>
      <c r="CB525">
        <v>47.86</v>
      </c>
      <c r="CD525" s="3">
        <v>45408</v>
      </c>
      <c r="CE525">
        <v>61.74</v>
      </c>
      <c r="CG525" s="3">
        <v>45408</v>
      </c>
      <c r="CH525">
        <v>39.68</v>
      </c>
      <c r="CJ525" s="3">
        <v>45408</v>
      </c>
      <c r="CK525">
        <v>94.12</v>
      </c>
    </row>
    <row r="526" spans="1:89" x14ac:dyDescent="0.25">
      <c r="A526" s="3">
        <v>45411</v>
      </c>
      <c r="B526">
        <v>173.5</v>
      </c>
      <c r="D526" s="3">
        <v>45411</v>
      </c>
      <c r="E526">
        <v>430.81</v>
      </c>
      <c r="G526" s="3">
        <v>45411</v>
      </c>
      <c r="H526">
        <v>349.8</v>
      </c>
      <c r="J526" s="3">
        <v>45411</v>
      </c>
      <c r="K526">
        <v>402.25</v>
      </c>
      <c r="M526" s="3">
        <v>45411</v>
      </c>
      <c r="N526">
        <v>276.38</v>
      </c>
      <c r="P526" s="3">
        <v>45411</v>
      </c>
      <c r="Q526">
        <v>336.8</v>
      </c>
      <c r="S526" s="3">
        <v>45411</v>
      </c>
      <c r="T526">
        <v>306.08999999999997</v>
      </c>
      <c r="V526" s="3">
        <v>45411</v>
      </c>
      <c r="W526">
        <v>238.92</v>
      </c>
      <c r="Y526" s="3">
        <v>45411</v>
      </c>
      <c r="Z526">
        <v>273.55</v>
      </c>
      <c r="AB526" s="3">
        <v>45411</v>
      </c>
      <c r="AC526">
        <v>193.28</v>
      </c>
      <c r="AE526" s="3">
        <v>45411</v>
      </c>
      <c r="AF526">
        <v>489.03</v>
      </c>
      <c r="AH526" s="3">
        <v>45411</v>
      </c>
      <c r="AI526">
        <v>271.83999999999997</v>
      </c>
      <c r="AK526" s="3">
        <v>45411</v>
      </c>
      <c r="AL526">
        <v>212.9</v>
      </c>
      <c r="AN526" s="3">
        <v>45411</v>
      </c>
      <c r="AO526">
        <v>146.82</v>
      </c>
      <c r="AQ526" s="3">
        <v>45411</v>
      </c>
      <c r="AR526">
        <v>167.43</v>
      </c>
      <c r="AT526" s="3">
        <v>45411</v>
      </c>
      <c r="AU526">
        <v>182.5633</v>
      </c>
      <c r="AW526" s="3">
        <v>45411</v>
      </c>
      <c r="AX526">
        <v>180.96</v>
      </c>
      <c r="AZ526" s="3">
        <v>45411</v>
      </c>
      <c r="BA526">
        <v>173.49</v>
      </c>
      <c r="BC526" s="3">
        <v>45411</v>
      </c>
      <c r="BD526">
        <v>166.33</v>
      </c>
      <c r="BF526" s="3">
        <v>45411</v>
      </c>
      <c r="BG526">
        <v>87.757000000000005</v>
      </c>
      <c r="BI526" s="3">
        <v>45411</v>
      </c>
      <c r="BJ526">
        <v>275.74</v>
      </c>
      <c r="BL526" s="3">
        <v>45411</v>
      </c>
      <c r="BM526">
        <v>92.16</v>
      </c>
      <c r="BO526" s="3">
        <v>45411</v>
      </c>
      <c r="BP526">
        <v>161.66</v>
      </c>
      <c r="BR526" s="3">
        <v>45411</v>
      </c>
      <c r="BS526">
        <v>60.24</v>
      </c>
      <c r="BU526" s="3">
        <v>45411</v>
      </c>
      <c r="BV526">
        <v>130.12</v>
      </c>
      <c r="BX526" s="3">
        <v>45411</v>
      </c>
      <c r="BY526">
        <v>112.08</v>
      </c>
      <c r="CA526" s="3">
        <v>45411</v>
      </c>
      <c r="CB526">
        <v>47.78</v>
      </c>
      <c r="CD526" s="3">
        <v>45411</v>
      </c>
      <c r="CE526">
        <v>62.04</v>
      </c>
      <c r="CG526" s="3">
        <v>45411</v>
      </c>
      <c r="CH526">
        <v>40.090000000000003</v>
      </c>
      <c r="CJ526" s="3">
        <v>45411</v>
      </c>
      <c r="CK526">
        <v>94.06</v>
      </c>
    </row>
    <row r="527" spans="1:89" x14ac:dyDescent="0.25">
      <c r="A527" s="3">
        <v>45412</v>
      </c>
      <c r="B527">
        <v>170.33</v>
      </c>
      <c r="D527" s="3">
        <v>45412</v>
      </c>
      <c r="E527">
        <v>426.71</v>
      </c>
      <c r="G527" s="3">
        <v>45412</v>
      </c>
      <c r="H527">
        <v>334.57</v>
      </c>
      <c r="J527" s="3">
        <v>45412</v>
      </c>
      <c r="K527">
        <v>389.33</v>
      </c>
      <c r="M527" s="3">
        <v>45412</v>
      </c>
      <c r="N527">
        <v>273.94</v>
      </c>
      <c r="P527" s="3">
        <v>45412</v>
      </c>
      <c r="Q527">
        <v>334.22</v>
      </c>
      <c r="S527" s="3">
        <v>45412</v>
      </c>
      <c r="T527">
        <v>299.61</v>
      </c>
      <c r="V527" s="3">
        <v>45412</v>
      </c>
      <c r="W527">
        <v>234.03</v>
      </c>
      <c r="Y527" s="3">
        <v>45412</v>
      </c>
      <c r="Z527">
        <v>273.04000000000002</v>
      </c>
      <c r="AB527" s="3">
        <v>45412</v>
      </c>
      <c r="AC527">
        <v>191.74</v>
      </c>
      <c r="AE527" s="3">
        <v>45412</v>
      </c>
      <c r="AF527">
        <v>483.7</v>
      </c>
      <c r="AH527" s="3">
        <v>45412</v>
      </c>
      <c r="AI527">
        <v>268.61</v>
      </c>
      <c r="AK527" s="3">
        <v>45412</v>
      </c>
      <c r="AL527">
        <v>212.16</v>
      </c>
      <c r="AN527" s="3">
        <v>45412</v>
      </c>
      <c r="AO527">
        <v>144.59</v>
      </c>
      <c r="AQ527" s="3">
        <v>45412</v>
      </c>
      <c r="AR527">
        <v>166.2</v>
      </c>
      <c r="AT527" s="3">
        <v>45412</v>
      </c>
      <c r="AU527">
        <v>181.58349999999999</v>
      </c>
      <c r="AW527" s="3">
        <v>45412</v>
      </c>
      <c r="AX527">
        <v>175</v>
      </c>
      <c r="AZ527" s="3">
        <v>45412</v>
      </c>
      <c r="BA527">
        <v>167.84</v>
      </c>
      <c r="BC527" s="3">
        <v>45412</v>
      </c>
      <c r="BD527">
        <v>161.27000000000001</v>
      </c>
      <c r="BF527" s="3">
        <v>45412</v>
      </c>
      <c r="BG527">
        <v>86.402000000000001</v>
      </c>
      <c r="BI527" s="3">
        <v>45412</v>
      </c>
      <c r="BJ527">
        <v>268.94</v>
      </c>
      <c r="BL527" s="3">
        <v>45412</v>
      </c>
      <c r="BM527">
        <v>96.51</v>
      </c>
      <c r="BO527" s="3">
        <v>45412</v>
      </c>
      <c r="BP527">
        <v>163.19999999999999</v>
      </c>
      <c r="BR527" s="3">
        <v>45412</v>
      </c>
      <c r="BS527">
        <v>59.35</v>
      </c>
      <c r="BU527" s="3">
        <v>45412</v>
      </c>
      <c r="BV527">
        <v>129.22</v>
      </c>
      <c r="BX527" s="3">
        <v>45412</v>
      </c>
      <c r="BY527">
        <v>111.1</v>
      </c>
      <c r="CA527" s="3">
        <v>45412</v>
      </c>
      <c r="CB527">
        <v>46.98</v>
      </c>
      <c r="CD527" s="3">
        <v>45412</v>
      </c>
      <c r="CE527">
        <v>61.77</v>
      </c>
      <c r="CG527" s="3">
        <v>45412</v>
      </c>
      <c r="CH527">
        <v>39.49</v>
      </c>
      <c r="CJ527" s="3">
        <v>45412</v>
      </c>
      <c r="CK527">
        <v>92.26</v>
      </c>
    </row>
    <row r="528" spans="1:89" x14ac:dyDescent="0.25">
      <c r="A528" s="3">
        <v>45413</v>
      </c>
      <c r="B528">
        <v>169.3</v>
      </c>
      <c r="D528" s="3">
        <v>45413</v>
      </c>
      <c r="E528">
        <v>426.95</v>
      </c>
      <c r="G528" s="3">
        <v>45413</v>
      </c>
      <c r="H528">
        <v>331.07</v>
      </c>
      <c r="J528" s="3">
        <v>45413</v>
      </c>
      <c r="K528">
        <v>394.94</v>
      </c>
      <c r="M528" s="3">
        <v>45413</v>
      </c>
      <c r="N528">
        <v>277.37</v>
      </c>
      <c r="P528" s="3">
        <v>45413</v>
      </c>
      <c r="Q528">
        <v>331.97</v>
      </c>
      <c r="S528" s="3">
        <v>45413</v>
      </c>
      <c r="T528">
        <v>303.33999999999997</v>
      </c>
      <c r="V528" s="3">
        <v>45413</v>
      </c>
      <c r="W528">
        <v>231.46</v>
      </c>
      <c r="Y528" s="3">
        <v>45413</v>
      </c>
      <c r="Z528">
        <v>274.43</v>
      </c>
      <c r="AB528" s="3">
        <v>45413</v>
      </c>
      <c r="AC528">
        <v>191.86</v>
      </c>
      <c r="AE528" s="3">
        <v>45413</v>
      </c>
      <c r="AF528">
        <v>484.11</v>
      </c>
      <c r="AH528" s="3">
        <v>45413</v>
      </c>
      <c r="AI528">
        <v>267.32</v>
      </c>
      <c r="AK528" s="3">
        <v>45413</v>
      </c>
      <c r="AL528">
        <v>213.15</v>
      </c>
      <c r="AN528" s="3">
        <v>45413</v>
      </c>
      <c r="AO528">
        <v>151.18</v>
      </c>
      <c r="AQ528" s="3">
        <v>45413</v>
      </c>
      <c r="AR528">
        <v>164.43</v>
      </c>
      <c r="AT528" s="3">
        <v>45413</v>
      </c>
      <c r="AU528">
        <v>184.00479999999999</v>
      </c>
      <c r="AW528" s="3">
        <v>45413</v>
      </c>
      <c r="AX528">
        <v>179</v>
      </c>
      <c r="AZ528" s="3">
        <v>45413</v>
      </c>
      <c r="BA528">
        <v>171.46</v>
      </c>
      <c r="BC528" s="3">
        <v>45413</v>
      </c>
      <c r="BD528">
        <v>159.63</v>
      </c>
      <c r="BF528" s="3">
        <v>45413</v>
      </c>
      <c r="BG528">
        <v>83.040999999999997</v>
      </c>
      <c r="BI528" s="3">
        <v>45413</v>
      </c>
      <c r="BJ528">
        <v>268.69</v>
      </c>
      <c r="BL528" s="3">
        <v>45413</v>
      </c>
      <c r="BM528">
        <v>98.44</v>
      </c>
      <c r="BO528" s="3">
        <v>45413</v>
      </c>
      <c r="BP528">
        <v>163.4</v>
      </c>
      <c r="BR528" s="3">
        <v>45413</v>
      </c>
      <c r="BS528">
        <v>58.85</v>
      </c>
      <c r="BU528" s="3">
        <v>45413</v>
      </c>
      <c r="BV528">
        <v>128.80000000000001</v>
      </c>
      <c r="BX528" s="3">
        <v>45413</v>
      </c>
      <c r="BY528">
        <v>110.48</v>
      </c>
      <c r="CA528" s="3">
        <v>45413</v>
      </c>
      <c r="CB528">
        <v>46.84</v>
      </c>
      <c r="CD528" s="3">
        <v>45413</v>
      </c>
      <c r="CE528">
        <v>61.93</v>
      </c>
      <c r="CG528" s="3">
        <v>45413</v>
      </c>
      <c r="CH528">
        <v>39.200000000000003</v>
      </c>
      <c r="CJ528" s="3">
        <v>45413</v>
      </c>
      <c r="CK528">
        <v>90.34</v>
      </c>
    </row>
    <row r="529" spans="1:89" x14ac:dyDescent="0.25">
      <c r="A529" s="3">
        <v>45414</v>
      </c>
      <c r="B529">
        <v>173.03</v>
      </c>
      <c r="D529" s="3">
        <v>45414</v>
      </c>
      <c r="E529">
        <v>432.57</v>
      </c>
      <c r="G529" s="3">
        <v>45414</v>
      </c>
      <c r="H529">
        <v>335.44</v>
      </c>
      <c r="J529" s="3">
        <v>45414</v>
      </c>
      <c r="K529">
        <v>397.84</v>
      </c>
      <c r="M529" s="3">
        <v>45414</v>
      </c>
      <c r="N529">
        <v>278.39</v>
      </c>
      <c r="P529" s="3">
        <v>45414</v>
      </c>
      <c r="Q529">
        <v>335.53</v>
      </c>
      <c r="S529" s="3">
        <v>45414</v>
      </c>
      <c r="T529">
        <v>304.45999999999998</v>
      </c>
      <c r="V529" s="3">
        <v>45414</v>
      </c>
      <c r="W529">
        <v>232.5</v>
      </c>
      <c r="Y529" s="3">
        <v>45414</v>
      </c>
      <c r="Z529">
        <v>273.27999999999997</v>
      </c>
      <c r="AB529" s="3">
        <v>45414</v>
      </c>
      <c r="AC529">
        <v>191.66</v>
      </c>
      <c r="AE529" s="3">
        <v>45414</v>
      </c>
      <c r="AF529">
        <v>492.97</v>
      </c>
      <c r="AH529" s="3">
        <v>45414</v>
      </c>
      <c r="AI529">
        <v>267.61</v>
      </c>
      <c r="AK529" s="3">
        <v>45414</v>
      </c>
      <c r="AL529">
        <v>214.37</v>
      </c>
      <c r="AN529" s="3">
        <v>45414</v>
      </c>
      <c r="AO529">
        <v>149.91999999999999</v>
      </c>
      <c r="AQ529" s="3">
        <v>45414</v>
      </c>
      <c r="AR529">
        <v>164.69</v>
      </c>
      <c r="AT529" s="3">
        <v>45414</v>
      </c>
      <c r="AU529">
        <v>182.4408</v>
      </c>
      <c r="AW529" s="3">
        <v>45414</v>
      </c>
      <c r="AX529">
        <v>184.72</v>
      </c>
      <c r="AZ529" s="3">
        <v>45414</v>
      </c>
      <c r="BA529">
        <v>178.85</v>
      </c>
      <c r="BC529" s="3">
        <v>45414</v>
      </c>
      <c r="BD529">
        <v>160.72999999999999</v>
      </c>
      <c r="BF529" s="3">
        <v>45414</v>
      </c>
      <c r="BG529">
        <v>85.816999999999993</v>
      </c>
      <c r="BI529" s="3">
        <v>45414</v>
      </c>
      <c r="BJ529">
        <v>272.13</v>
      </c>
      <c r="BL529" s="3">
        <v>45414</v>
      </c>
      <c r="BM529">
        <v>96.81</v>
      </c>
      <c r="BO529" s="3">
        <v>45414</v>
      </c>
      <c r="BP529">
        <v>163.84</v>
      </c>
      <c r="BR529" s="3">
        <v>45414</v>
      </c>
      <c r="BS529">
        <v>59.71</v>
      </c>
      <c r="BU529" s="3">
        <v>45414</v>
      </c>
      <c r="BV529">
        <v>128.26</v>
      </c>
      <c r="BX529" s="3">
        <v>45414</v>
      </c>
      <c r="BY529">
        <v>112.62</v>
      </c>
      <c r="CA529" s="3">
        <v>45414</v>
      </c>
      <c r="CB529">
        <v>46.79</v>
      </c>
      <c r="CD529" s="3">
        <v>45414</v>
      </c>
      <c r="CE529">
        <v>61.99</v>
      </c>
      <c r="CG529" s="3">
        <v>45414</v>
      </c>
      <c r="CH529">
        <v>38.93</v>
      </c>
      <c r="CJ529" s="3">
        <v>45414</v>
      </c>
      <c r="CK529">
        <v>92.41</v>
      </c>
    </row>
    <row r="530" spans="1:89" x14ac:dyDescent="0.25">
      <c r="A530" s="3">
        <v>45415</v>
      </c>
      <c r="B530">
        <v>183.38</v>
      </c>
      <c r="D530" s="3">
        <v>45415</v>
      </c>
      <c r="E530">
        <v>438.18</v>
      </c>
      <c r="G530" s="3">
        <v>45415</v>
      </c>
      <c r="H530">
        <v>336.75</v>
      </c>
      <c r="J530" s="3">
        <v>45415</v>
      </c>
      <c r="K530">
        <v>406.66</v>
      </c>
      <c r="M530" s="3">
        <v>45415</v>
      </c>
      <c r="N530">
        <v>311.29000000000002</v>
      </c>
      <c r="P530" s="3">
        <v>45415</v>
      </c>
      <c r="Q530">
        <v>342.85</v>
      </c>
      <c r="S530" s="3">
        <v>45415</v>
      </c>
      <c r="T530">
        <v>311.3</v>
      </c>
      <c r="V530" s="3">
        <v>45415</v>
      </c>
      <c r="W530">
        <v>230.77</v>
      </c>
      <c r="Y530" s="3">
        <v>45415</v>
      </c>
      <c r="Z530">
        <v>270.32</v>
      </c>
      <c r="AB530" s="3">
        <v>45415</v>
      </c>
      <c r="AC530">
        <v>190.51</v>
      </c>
      <c r="AE530" s="3">
        <v>45415</v>
      </c>
      <c r="AF530">
        <v>492.45</v>
      </c>
      <c r="AH530" s="3">
        <v>45415</v>
      </c>
      <c r="AI530">
        <v>268.49</v>
      </c>
      <c r="AK530" s="3">
        <v>45415</v>
      </c>
      <c r="AL530">
        <v>213.85</v>
      </c>
      <c r="AN530" s="3">
        <v>45415</v>
      </c>
      <c r="AO530">
        <v>149.27000000000001</v>
      </c>
      <c r="AQ530" s="3">
        <v>45415</v>
      </c>
      <c r="AR530">
        <v>165.71</v>
      </c>
      <c r="AT530" s="3">
        <v>45415</v>
      </c>
      <c r="AU530">
        <v>184.4853</v>
      </c>
      <c r="AW530" s="3">
        <v>45415</v>
      </c>
      <c r="AX530">
        <v>186.21</v>
      </c>
      <c r="AZ530" s="3">
        <v>45415</v>
      </c>
      <c r="BA530">
        <v>179.79</v>
      </c>
      <c r="BC530" s="3">
        <v>45415</v>
      </c>
      <c r="BD530">
        <v>160.25</v>
      </c>
      <c r="BF530" s="3">
        <v>45415</v>
      </c>
      <c r="BG530">
        <v>88.789000000000001</v>
      </c>
      <c r="BI530" s="3">
        <v>45415</v>
      </c>
      <c r="BJ530">
        <v>273.66000000000003</v>
      </c>
      <c r="BL530" s="3">
        <v>45415</v>
      </c>
      <c r="BM530">
        <v>97.15</v>
      </c>
      <c r="BO530" s="3">
        <v>45415</v>
      </c>
      <c r="BP530">
        <v>164.46</v>
      </c>
      <c r="BR530" s="3">
        <v>45415</v>
      </c>
      <c r="BS530">
        <v>59.82</v>
      </c>
      <c r="BU530" s="3">
        <v>45415</v>
      </c>
      <c r="BV530">
        <v>127.51</v>
      </c>
      <c r="BX530" s="3">
        <v>45415</v>
      </c>
      <c r="BY530">
        <v>113.66</v>
      </c>
      <c r="CA530" s="3">
        <v>45415</v>
      </c>
      <c r="CB530">
        <v>47.12</v>
      </c>
      <c r="CD530" s="3">
        <v>45415</v>
      </c>
      <c r="CE530">
        <v>62.17</v>
      </c>
      <c r="CG530" s="3">
        <v>45415</v>
      </c>
      <c r="CH530">
        <v>38.89</v>
      </c>
      <c r="CJ530" s="3">
        <v>45415</v>
      </c>
      <c r="CK530">
        <v>92.15</v>
      </c>
    </row>
    <row r="531" spans="1:89" x14ac:dyDescent="0.25">
      <c r="A531" s="3">
        <v>45418</v>
      </c>
      <c r="B531">
        <v>181.71</v>
      </c>
      <c r="D531" s="3">
        <v>45418</v>
      </c>
      <c r="E531">
        <v>443.67</v>
      </c>
      <c r="G531" s="3">
        <v>45418</v>
      </c>
      <c r="H531">
        <v>342.1</v>
      </c>
      <c r="J531" s="3">
        <v>45418</v>
      </c>
      <c r="K531">
        <v>413.54</v>
      </c>
      <c r="M531" s="3">
        <v>45418</v>
      </c>
      <c r="N531">
        <v>299.48</v>
      </c>
      <c r="P531" s="3">
        <v>45418</v>
      </c>
      <c r="Q531">
        <v>342.29</v>
      </c>
      <c r="S531" s="3">
        <v>45418</v>
      </c>
      <c r="T531">
        <v>314.99</v>
      </c>
      <c r="V531" s="3">
        <v>45418</v>
      </c>
      <c r="W531">
        <v>234.33</v>
      </c>
      <c r="Y531" s="3">
        <v>45418</v>
      </c>
      <c r="Z531">
        <v>269.3</v>
      </c>
      <c r="AB531" s="3">
        <v>45418</v>
      </c>
      <c r="AC531">
        <v>192</v>
      </c>
      <c r="AE531" s="3">
        <v>45418</v>
      </c>
      <c r="AF531">
        <v>494.38</v>
      </c>
      <c r="AH531" s="3">
        <v>45418</v>
      </c>
      <c r="AI531">
        <v>272.67</v>
      </c>
      <c r="AK531" s="3">
        <v>45418</v>
      </c>
      <c r="AL531">
        <v>215.91</v>
      </c>
      <c r="AN531" s="3">
        <v>45418</v>
      </c>
      <c r="AO531">
        <v>148.58000000000001</v>
      </c>
      <c r="AQ531" s="3">
        <v>45418</v>
      </c>
      <c r="AR531">
        <v>168.61</v>
      </c>
      <c r="AT531" s="3">
        <v>45418</v>
      </c>
      <c r="AU531">
        <v>183.72219999999999</v>
      </c>
      <c r="AW531" s="3">
        <v>45418</v>
      </c>
      <c r="AX531">
        <v>188.7</v>
      </c>
      <c r="AZ531" s="3">
        <v>45418</v>
      </c>
      <c r="BA531">
        <v>178.35</v>
      </c>
      <c r="BC531" s="3">
        <v>45418</v>
      </c>
      <c r="BD531">
        <v>162.30000000000001</v>
      </c>
      <c r="BF531" s="3">
        <v>45418</v>
      </c>
      <c r="BG531">
        <v>92.14</v>
      </c>
      <c r="BI531" s="3">
        <v>45418</v>
      </c>
      <c r="BJ531">
        <v>275.63</v>
      </c>
      <c r="BL531" s="3">
        <v>45418</v>
      </c>
      <c r="BM531">
        <v>96.59</v>
      </c>
      <c r="BO531" s="3">
        <v>45418</v>
      </c>
      <c r="BP531">
        <v>164.44</v>
      </c>
      <c r="BR531" s="3">
        <v>45418</v>
      </c>
      <c r="BS531">
        <v>59.87</v>
      </c>
      <c r="BU531" s="3">
        <v>45418</v>
      </c>
      <c r="BV531">
        <v>127.57</v>
      </c>
      <c r="BX531" s="3">
        <v>45418</v>
      </c>
      <c r="BY531">
        <v>116.47</v>
      </c>
      <c r="CA531" s="3">
        <v>45418</v>
      </c>
      <c r="CB531">
        <v>47.11</v>
      </c>
      <c r="CD531" s="3">
        <v>45418</v>
      </c>
      <c r="CE531">
        <v>62.35</v>
      </c>
      <c r="CG531" s="3">
        <v>45418</v>
      </c>
      <c r="CH531">
        <v>39.33</v>
      </c>
      <c r="CJ531" s="3">
        <v>45418</v>
      </c>
      <c r="CK531">
        <v>93.36</v>
      </c>
    </row>
    <row r="532" spans="1:89" x14ac:dyDescent="0.25">
      <c r="A532" s="3">
        <v>45419</v>
      </c>
      <c r="B532">
        <v>182.4</v>
      </c>
      <c r="D532" s="3">
        <v>45419</v>
      </c>
      <c r="E532">
        <v>443.8</v>
      </c>
      <c r="G532" s="3">
        <v>45419</v>
      </c>
      <c r="H532">
        <v>345</v>
      </c>
      <c r="J532" s="3">
        <v>45419</v>
      </c>
      <c r="K532">
        <v>409.34</v>
      </c>
      <c r="M532" s="3">
        <v>45419</v>
      </c>
      <c r="N532">
        <v>300.3</v>
      </c>
      <c r="P532" s="3">
        <v>45419</v>
      </c>
      <c r="Q532">
        <v>340.69</v>
      </c>
      <c r="S532" s="3">
        <v>45419</v>
      </c>
      <c r="T532">
        <v>318.75</v>
      </c>
      <c r="V532" s="3">
        <v>45419</v>
      </c>
      <c r="W532">
        <v>234.66</v>
      </c>
      <c r="Y532" s="3">
        <v>45419</v>
      </c>
      <c r="Z532">
        <v>267.5</v>
      </c>
      <c r="AB532" s="3">
        <v>45419</v>
      </c>
      <c r="AC532">
        <v>191.75</v>
      </c>
      <c r="AE532" s="3">
        <v>45419</v>
      </c>
      <c r="AF532">
        <v>500.96</v>
      </c>
      <c r="AH532" s="3">
        <v>45419</v>
      </c>
      <c r="AI532">
        <v>276.45999999999998</v>
      </c>
      <c r="AK532" s="3">
        <v>45419</v>
      </c>
      <c r="AL532">
        <v>216.97</v>
      </c>
      <c r="AN532" s="3">
        <v>45419</v>
      </c>
      <c r="AO532">
        <v>148.72</v>
      </c>
      <c r="AQ532" s="3">
        <v>45419</v>
      </c>
      <c r="AR532">
        <v>168.38</v>
      </c>
      <c r="AT532" s="3">
        <v>45419</v>
      </c>
      <c r="AU532">
        <v>185.46520000000001</v>
      </c>
      <c r="AW532" s="3">
        <v>45419</v>
      </c>
      <c r="AX532">
        <v>188.76</v>
      </c>
      <c r="AZ532" s="3">
        <v>45419</v>
      </c>
      <c r="BA532">
        <v>176.71</v>
      </c>
      <c r="BC532" s="3">
        <v>45419</v>
      </c>
      <c r="BD532">
        <v>162.66999999999999</v>
      </c>
      <c r="BF532" s="3">
        <v>45419</v>
      </c>
      <c r="BG532">
        <v>90.554000000000002</v>
      </c>
      <c r="BI532" s="3">
        <v>45419</v>
      </c>
      <c r="BJ532">
        <v>277.18</v>
      </c>
      <c r="BL532" s="3">
        <v>45419</v>
      </c>
      <c r="BM532">
        <v>95.54</v>
      </c>
      <c r="BO532" s="3">
        <v>45419</v>
      </c>
      <c r="BP532">
        <v>165.76</v>
      </c>
      <c r="BR532" s="3">
        <v>45419</v>
      </c>
      <c r="BS532">
        <v>60.62</v>
      </c>
      <c r="BU532" s="3">
        <v>45419</v>
      </c>
      <c r="BV532">
        <v>130.38</v>
      </c>
      <c r="BX532" s="3">
        <v>45419</v>
      </c>
      <c r="BY532">
        <v>105.39</v>
      </c>
      <c r="CA532" s="3">
        <v>45419</v>
      </c>
      <c r="CB532">
        <v>47.28</v>
      </c>
      <c r="CD532" s="3">
        <v>45419</v>
      </c>
      <c r="CE532">
        <v>62.62</v>
      </c>
      <c r="CG532" s="3">
        <v>45419</v>
      </c>
      <c r="CH532">
        <v>39.31</v>
      </c>
      <c r="CJ532" s="3">
        <v>45419</v>
      </c>
      <c r="CK532">
        <v>93.78</v>
      </c>
    </row>
    <row r="533" spans="1:89" x14ac:dyDescent="0.25">
      <c r="A533" s="3">
        <v>45420</v>
      </c>
      <c r="B533">
        <v>182.74</v>
      </c>
      <c r="D533" s="3">
        <v>45420</v>
      </c>
      <c r="E533">
        <v>446.95</v>
      </c>
      <c r="G533" s="3">
        <v>45420</v>
      </c>
      <c r="H533">
        <v>344.5</v>
      </c>
      <c r="J533" s="3">
        <v>45420</v>
      </c>
      <c r="K533">
        <v>410.54</v>
      </c>
      <c r="M533" s="3">
        <v>45420</v>
      </c>
      <c r="N533">
        <v>307.31</v>
      </c>
      <c r="P533" s="3">
        <v>45420</v>
      </c>
      <c r="Q533">
        <v>338.83</v>
      </c>
      <c r="S533" s="3">
        <v>45420</v>
      </c>
      <c r="T533">
        <v>319</v>
      </c>
      <c r="V533" s="3">
        <v>45420</v>
      </c>
      <c r="W533">
        <v>236.24</v>
      </c>
      <c r="Y533" s="3">
        <v>45420</v>
      </c>
      <c r="Z533">
        <v>268.49</v>
      </c>
      <c r="AB533" s="3">
        <v>45420</v>
      </c>
      <c r="AC533">
        <v>195.65</v>
      </c>
      <c r="AE533" s="3">
        <v>45420</v>
      </c>
      <c r="AF533">
        <v>503.21</v>
      </c>
      <c r="AH533" s="3">
        <v>45420</v>
      </c>
      <c r="AI533">
        <v>277.19</v>
      </c>
      <c r="AK533" s="3">
        <v>45420</v>
      </c>
      <c r="AL533">
        <v>217.34</v>
      </c>
      <c r="AN533" s="3">
        <v>45420</v>
      </c>
      <c r="AO533">
        <v>148.94999999999999</v>
      </c>
      <c r="AQ533" s="3">
        <v>45420</v>
      </c>
      <c r="AR533">
        <v>169.9</v>
      </c>
      <c r="AT533" s="3">
        <v>45420</v>
      </c>
      <c r="AU533">
        <v>186.5958</v>
      </c>
      <c r="AW533" s="3">
        <v>45420</v>
      </c>
      <c r="AX533">
        <v>188</v>
      </c>
      <c r="AZ533" s="3">
        <v>45420</v>
      </c>
      <c r="BA533">
        <v>180.35</v>
      </c>
      <c r="BC533" s="3">
        <v>45420</v>
      </c>
      <c r="BD533">
        <v>162.54</v>
      </c>
      <c r="BF533" s="3">
        <v>45420</v>
      </c>
      <c r="BG533">
        <v>90.412000000000006</v>
      </c>
      <c r="BI533" s="3">
        <v>45420</v>
      </c>
      <c r="BJ533">
        <v>278.97000000000003</v>
      </c>
      <c r="BL533" s="3">
        <v>45420</v>
      </c>
      <c r="BM533">
        <v>96.35</v>
      </c>
      <c r="BO533" s="3">
        <v>45420</v>
      </c>
      <c r="BP533">
        <v>165.07</v>
      </c>
      <c r="BR533" s="3">
        <v>45420</v>
      </c>
      <c r="BS533">
        <v>60.3</v>
      </c>
      <c r="BU533" s="3">
        <v>45420</v>
      </c>
      <c r="BV533">
        <v>129.55000000000001</v>
      </c>
      <c r="BX533" s="3">
        <v>45420</v>
      </c>
      <c r="BY533">
        <v>105.44</v>
      </c>
      <c r="CA533" s="3">
        <v>45420</v>
      </c>
      <c r="CB533">
        <v>48</v>
      </c>
      <c r="CD533" s="3">
        <v>45420</v>
      </c>
      <c r="CE533">
        <v>62.85</v>
      </c>
      <c r="CG533" s="3">
        <v>45420</v>
      </c>
      <c r="CH533">
        <v>39.479999999999997</v>
      </c>
      <c r="CJ533" s="3">
        <v>45420</v>
      </c>
      <c r="CK533">
        <v>93.59</v>
      </c>
    </row>
    <row r="534" spans="1:89" x14ac:dyDescent="0.25">
      <c r="A534" s="3">
        <v>45421</v>
      </c>
      <c r="B534">
        <v>184.57</v>
      </c>
      <c r="D534" s="3">
        <v>45421</v>
      </c>
      <c r="E534">
        <v>455.56</v>
      </c>
      <c r="G534" s="3">
        <v>45421</v>
      </c>
      <c r="H534">
        <v>351.78</v>
      </c>
      <c r="J534" s="3">
        <v>45421</v>
      </c>
      <c r="K534">
        <v>412.32</v>
      </c>
      <c r="M534" s="3">
        <v>45421</v>
      </c>
      <c r="N534">
        <v>312.86</v>
      </c>
      <c r="P534" s="3">
        <v>45421</v>
      </c>
      <c r="Q534">
        <v>347.44</v>
      </c>
      <c r="S534" s="3">
        <v>45421</v>
      </c>
      <c r="T534">
        <v>320.45</v>
      </c>
      <c r="V534" s="3">
        <v>45421</v>
      </c>
      <c r="W534">
        <v>239.14</v>
      </c>
      <c r="Y534" s="3">
        <v>45421</v>
      </c>
      <c r="Z534">
        <v>267.95</v>
      </c>
      <c r="AB534" s="3">
        <v>45421</v>
      </c>
      <c r="AC534">
        <v>197.5</v>
      </c>
      <c r="AE534" s="3">
        <v>45421</v>
      </c>
      <c r="AF534">
        <v>507.03</v>
      </c>
      <c r="AH534" s="3">
        <v>45421</v>
      </c>
      <c r="AI534">
        <v>278.54000000000002</v>
      </c>
      <c r="AK534" s="3">
        <v>45421</v>
      </c>
      <c r="AL534">
        <v>219.42</v>
      </c>
      <c r="AN534" s="3">
        <v>45421</v>
      </c>
      <c r="AO534">
        <v>149.85</v>
      </c>
      <c r="AQ534" s="3">
        <v>45421</v>
      </c>
      <c r="AR534">
        <v>166.27</v>
      </c>
      <c r="AT534" s="3">
        <v>45421</v>
      </c>
      <c r="AU534">
        <v>189.0266</v>
      </c>
      <c r="AW534" s="3">
        <v>45421</v>
      </c>
      <c r="AX534">
        <v>189.5</v>
      </c>
      <c r="AZ534" s="3">
        <v>45421</v>
      </c>
      <c r="BA534">
        <v>181.25</v>
      </c>
      <c r="BC534" s="3">
        <v>45421</v>
      </c>
      <c r="BD534">
        <v>165.45</v>
      </c>
      <c r="BF534" s="3">
        <v>45421</v>
      </c>
      <c r="BG534">
        <v>88.747</v>
      </c>
      <c r="BI534" s="3">
        <v>45421</v>
      </c>
      <c r="BJ534">
        <v>275.17</v>
      </c>
      <c r="BL534" s="3">
        <v>45421</v>
      </c>
      <c r="BM534">
        <v>97.33</v>
      </c>
      <c r="BO534" s="3">
        <v>45421</v>
      </c>
      <c r="BP534">
        <v>166.04</v>
      </c>
      <c r="BR534" s="3">
        <v>45421</v>
      </c>
      <c r="BS534">
        <v>60.44</v>
      </c>
      <c r="BU534" s="3">
        <v>45421</v>
      </c>
      <c r="BV534">
        <v>130.22999999999999</v>
      </c>
      <c r="BX534" s="3">
        <v>45421</v>
      </c>
      <c r="BY534">
        <v>105.8</v>
      </c>
      <c r="CA534" s="3">
        <v>45421</v>
      </c>
      <c r="CB534">
        <v>47.79</v>
      </c>
      <c r="CD534" s="3">
        <v>45421</v>
      </c>
      <c r="CE534">
        <v>62.88</v>
      </c>
      <c r="CG534" s="3">
        <v>45421</v>
      </c>
      <c r="CH534">
        <v>39.79</v>
      </c>
      <c r="CJ534" s="3">
        <v>45421</v>
      </c>
      <c r="CK534">
        <v>93.39</v>
      </c>
    </row>
    <row r="535" spans="1:89" x14ac:dyDescent="0.25">
      <c r="A535" s="3">
        <v>45422</v>
      </c>
      <c r="B535">
        <v>183.05</v>
      </c>
      <c r="D535" s="3">
        <v>45422</v>
      </c>
      <c r="E535">
        <v>454.73</v>
      </c>
      <c r="G535" s="3">
        <v>45422</v>
      </c>
      <c r="H535">
        <v>354.79</v>
      </c>
      <c r="J535" s="3">
        <v>45422</v>
      </c>
      <c r="K535">
        <v>414.74</v>
      </c>
      <c r="M535" s="3">
        <v>45422</v>
      </c>
      <c r="N535">
        <v>310.14999999999998</v>
      </c>
      <c r="P535" s="3">
        <v>45422</v>
      </c>
      <c r="Q535">
        <v>346.43</v>
      </c>
      <c r="S535" s="3">
        <v>45422</v>
      </c>
      <c r="T535">
        <v>320.86</v>
      </c>
      <c r="V535" s="3">
        <v>45422</v>
      </c>
      <c r="W535">
        <v>242.3</v>
      </c>
      <c r="Y535" s="3">
        <v>45422</v>
      </c>
      <c r="Z535">
        <v>275</v>
      </c>
      <c r="AB535" s="3">
        <v>45422</v>
      </c>
      <c r="AC535">
        <v>198.77</v>
      </c>
      <c r="AE535" s="3">
        <v>45422</v>
      </c>
      <c r="AF535">
        <v>512.80999999999995</v>
      </c>
      <c r="AH535" s="3">
        <v>45422</v>
      </c>
      <c r="AI535">
        <v>280.74</v>
      </c>
      <c r="AK535" s="3">
        <v>45422</v>
      </c>
      <c r="AL535">
        <v>218.5</v>
      </c>
      <c r="AN535" s="3">
        <v>45422</v>
      </c>
      <c r="AO535">
        <v>149.91</v>
      </c>
      <c r="AQ535" s="3">
        <v>45422</v>
      </c>
      <c r="AR535">
        <v>167.15</v>
      </c>
      <c r="AT535" s="3">
        <v>45422</v>
      </c>
      <c r="AU535">
        <v>191.1841</v>
      </c>
      <c r="AW535" s="3">
        <v>45422</v>
      </c>
      <c r="AX535">
        <v>187.48</v>
      </c>
      <c r="AZ535" s="3">
        <v>45422</v>
      </c>
      <c r="BA535">
        <v>178.51</v>
      </c>
      <c r="BC535" s="3">
        <v>45422</v>
      </c>
      <c r="BD535">
        <v>165.82</v>
      </c>
      <c r="BF535" s="3">
        <v>45422</v>
      </c>
      <c r="BG535">
        <v>89.878</v>
      </c>
      <c r="BI535" s="3">
        <v>45422</v>
      </c>
      <c r="BJ535">
        <v>276.67</v>
      </c>
      <c r="BL535" s="3">
        <v>45422</v>
      </c>
      <c r="BM535">
        <v>98.93</v>
      </c>
      <c r="BO535" s="3">
        <v>45422</v>
      </c>
      <c r="BP535">
        <v>166.85</v>
      </c>
      <c r="BR535" s="3">
        <v>45422</v>
      </c>
      <c r="BS535">
        <v>60.48</v>
      </c>
      <c r="BU535" s="3">
        <v>45422</v>
      </c>
      <c r="BV535">
        <v>130.06</v>
      </c>
      <c r="BX535" s="3">
        <v>45422</v>
      </c>
      <c r="BY535">
        <v>105.79</v>
      </c>
      <c r="CA535" s="3">
        <v>45422</v>
      </c>
      <c r="CB535">
        <v>48.06</v>
      </c>
      <c r="CD535" s="3">
        <v>45422</v>
      </c>
      <c r="CE535">
        <v>63.26</v>
      </c>
      <c r="CG535" s="3">
        <v>45422</v>
      </c>
      <c r="CH535">
        <v>40.4</v>
      </c>
      <c r="CJ535" s="3">
        <v>45422</v>
      </c>
      <c r="CK535">
        <v>90.94</v>
      </c>
    </row>
    <row r="536" spans="1:89" x14ac:dyDescent="0.25">
      <c r="A536" s="3">
        <v>45425</v>
      </c>
      <c r="B536">
        <v>186.28</v>
      </c>
      <c r="D536" s="3">
        <v>45425</v>
      </c>
      <c r="E536">
        <v>453.56</v>
      </c>
      <c r="G536" s="3">
        <v>45425</v>
      </c>
      <c r="H536">
        <v>356.68</v>
      </c>
      <c r="J536" s="3">
        <v>45425</v>
      </c>
      <c r="K536">
        <v>413.72</v>
      </c>
      <c r="M536" s="3">
        <v>45425</v>
      </c>
      <c r="N536">
        <v>308.45</v>
      </c>
      <c r="P536" s="3">
        <v>45425</v>
      </c>
      <c r="Q536">
        <v>340.96</v>
      </c>
      <c r="S536" s="3">
        <v>45425</v>
      </c>
      <c r="T536">
        <v>315.87</v>
      </c>
      <c r="V536" s="3">
        <v>45425</v>
      </c>
      <c r="W536">
        <v>238.65</v>
      </c>
      <c r="Y536" s="3">
        <v>45425</v>
      </c>
      <c r="Z536">
        <v>271.32</v>
      </c>
      <c r="AB536" s="3">
        <v>45425</v>
      </c>
      <c r="AC536">
        <v>198.73</v>
      </c>
      <c r="AE536" s="3">
        <v>45425</v>
      </c>
      <c r="AF536">
        <v>511.74</v>
      </c>
      <c r="AH536" s="3">
        <v>45425</v>
      </c>
      <c r="AI536">
        <v>279.39</v>
      </c>
      <c r="AK536" s="3">
        <v>45425</v>
      </c>
      <c r="AL536">
        <v>216.58</v>
      </c>
      <c r="AN536" s="3">
        <v>45425</v>
      </c>
      <c r="AO536">
        <v>151.22</v>
      </c>
      <c r="AQ536" s="3">
        <v>45425</v>
      </c>
      <c r="AR536">
        <v>167.56</v>
      </c>
      <c r="AT536" s="3">
        <v>45425</v>
      </c>
      <c r="AU536">
        <v>192.01320000000001</v>
      </c>
      <c r="AW536" s="3">
        <v>45425</v>
      </c>
      <c r="AX536">
        <v>186.57</v>
      </c>
      <c r="AZ536" s="3">
        <v>45425</v>
      </c>
      <c r="BA536">
        <v>178.44</v>
      </c>
      <c r="BC536" s="3">
        <v>45425</v>
      </c>
      <c r="BD536">
        <v>164.53</v>
      </c>
      <c r="BF536" s="3">
        <v>45425</v>
      </c>
      <c r="BG536">
        <v>90.399000000000001</v>
      </c>
      <c r="BI536" s="3">
        <v>45425</v>
      </c>
      <c r="BJ536">
        <v>277.52</v>
      </c>
      <c r="BL536" s="3">
        <v>45425</v>
      </c>
      <c r="BM536">
        <v>99.63</v>
      </c>
      <c r="BO536" s="3">
        <v>45425</v>
      </c>
      <c r="BP536">
        <v>165.87</v>
      </c>
      <c r="BR536" s="3">
        <v>45425</v>
      </c>
      <c r="BS536">
        <v>60.41</v>
      </c>
      <c r="BU536" s="3">
        <v>45425</v>
      </c>
      <c r="BV536">
        <v>129.29</v>
      </c>
      <c r="BX536" s="3">
        <v>45425</v>
      </c>
      <c r="BY536">
        <v>105.83</v>
      </c>
      <c r="CA536" s="3">
        <v>45425</v>
      </c>
      <c r="CB536">
        <v>48.68</v>
      </c>
      <c r="CD536" s="3">
        <v>45425</v>
      </c>
      <c r="CE536">
        <v>63.58</v>
      </c>
      <c r="CG536" s="3">
        <v>45425</v>
      </c>
      <c r="CH536">
        <v>40.54</v>
      </c>
      <c r="CJ536" s="3">
        <v>45425</v>
      </c>
      <c r="CK536">
        <v>92.72</v>
      </c>
    </row>
    <row r="537" spans="1:89" x14ac:dyDescent="0.25">
      <c r="A537" s="3">
        <v>45426</v>
      </c>
      <c r="B537">
        <v>187.43</v>
      </c>
      <c r="D537" s="3">
        <v>45426</v>
      </c>
      <c r="E537">
        <v>458.47</v>
      </c>
      <c r="G537" s="3">
        <v>45426</v>
      </c>
      <c r="H537">
        <v>358.18</v>
      </c>
      <c r="J537" s="3">
        <v>45426</v>
      </c>
      <c r="K537">
        <v>416.56</v>
      </c>
      <c r="M537" s="3">
        <v>45426</v>
      </c>
      <c r="N537">
        <v>311.41000000000003</v>
      </c>
      <c r="P537" s="3">
        <v>45426</v>
      </c>
      <c r="Q537">
        <v>340.5</v>
      </c>
      <c r="S537" s="3">
        <v>45426</v>
      </c>
      <c r="T537">
        <v>314.05</v>
      </c>
      <c r="V537" s="3">
        <v>45426</v>
      </c>
      <c r="W537">
        <v>241.53</v>
      </c>
      <c r="Y537" s="3">
        <v>45426</v>
      </c>
      <c r="Z537">
        <v>270.66000000000003</v>
      </c>
      <c r="AB537" s="3">
        <v>45426</v>
      </c>
      <c r="AC537">
        <v>201.51</v>
      </c>
      <c r="AE537" s="3">
        <v>45426</v>
      </c>
      <c r="AF537">
        <v>513.88</v>
      </c>
      <c r="AH537" s="3">
        <v>45426</v>
      </c>
      <c r="AI537">
        <v>277.74</v>
      </c>
      <c r="AK537" s="3">
        <v>45426</v>
      </c>
      <c r="AL537">
        <v>217.59</v>
      </c>
      <c r="AN537" s="3">
        <v>45426</v>
      </c>
      <c r="AO537">
        <v>151.38</v>
      </c>
      <c r="AQ537" s="3">
        <v>45426</v>
      </c>
      <c r="AR537">
        <v>167.36</v>
      </c>
      <c r="AT537" s="3">
        <v>45426</v>
      </c>
      <c r="AU537">
        <v>191.4573</v>
      </c>
      <c r="AW537" s="3">
        <v>45426</v>
      </c>
      <c r="AX537">
        <v>187.07</v>
      </c>
      <c r="AZ537" s="3">
        <v>45426</v>
      </c>
      <c r="BA537">
        <v>180.76</v>
      </c>
      <c r="BC537" s="3">
        <v>45426</v>
      </c>
      <c r="BD537">
        <v>163.61000000000001</v>
      </c>
      <c r="BF537" s="3">
        <v>45426</v>
      </c>
      <c r="BG537">
        <v>91.355999999999995</v>
      </c>
      <c r="BI537" s="3">
        <v>45426</v>
      </c>
      <c r="BJ537">
        <v>276.8</v>
      </c>
      <c r="BL537" s="3">
        <v>45426</v>
      </c>
      <c r="BM537">
        <v>100.08</v>
      </c>
      <c r="BO537" s="3">
        <v>45426</v>
      </c>
      <c r="BP537">
        <v>165.76</v>
      </c>
      <c r="BR537" s="3">
        <v>45426</v>
      </c>
      <c r="BS537">
        <v>59.86</v>
      </c>
      <c r="BU537" s="3">
        <v>45426</v>
      </c>
      <c r="BV537">
        <v>128.66</v>
      </c>
      <c r="BX537" s="3">
        <v>45426</v>
      </c>
      <c r="BY537">
        <v>105.35</v>
      </c>
      <c r="CA537" s="3">
        <v>45426</v>
      </c>
      <c r="CB537">
        <v>48.95</v>
      </c>
      <c r="CD537" s="3">
        <v>45426</v>
      </c>
      <c r="CE537">
        <v>63.1</v>
      </c>
      <c r="CG537" s="3">
        <v>45426</v>
      </c>
      <c r="CH537">
        <v>40.49</v>
      </c>
      <c r="CJ537" s="3">
        <v>45426</v>
      </c>
      <c r="CK537">
        <v>92.79</v>
      </c>
    </row>
    <row r="538" spans="1:89" x14ac:dyDescent="0.25">
      <c r="A538" s="3">
        <v>45427</v>
      </c>
      <c r="B538">
        <v>189.72</v>
      </c>
      <c r="D538" s="3">
        <v>45427</v>
      </c>
      <c r="E538">
        <v>466.09</v>
      </c>
      <c r="G538" s="3">
        <v>45427</v>
      </c>
      <c r="H538">
        <v>360.04</v>
      </c>
      <c r="J538" s="3">
        <v>45427</v>
      </c>
      <c r="K538">
        <v>423.08</v>
      </c>
      <c r="M538" s="3">
        <v>45427</v>
      </c>
      <c r="N538">
        <v>319.04000000000002</v>
      </c>
      <c r="P538" s="3">
        <v>45427</v>
      </c>
      <c r="Q538">
        <v>348.67</v>
      </c>
      <c r="S538" s="3">
        <v>45427</v>
      </c>
      <c r="T538">
        <v>316.37</v>
      </c>
      <c r="V538" s="3">
        <v>45427</v>
      </c>
      <c r="W538">
        <v>241.7</v>
      </c>
      <c r="Y538" s="3">
        <v>45427</v>
      </c>
      <c r="Z538">
        <v>273.87</v>
      </c>
      <c r="AB538" s="3">
        <v>45427</v>
      </c>
      <c r="AC538">
        <v>202.11</v>
      </c>
      <c r="AE538" s="3">
        <v>45427</v>
      </c>
      <c r="AF538">
        <v>517.54999999999995</v>
      </c>
      <c r="AH538" s="3">
        <v>45427</v>
      </c>
      <c r="AI538">
        <v>281.5</v>
      </c>
      <c r="AK538" s="3">
        <v>45427</v>
      </c>
      <c r="AL538">
        <v>214.35</v>
      </c>
      <c r="AN538" s="3">
        <v>45427</v>
      </c>
      <c r="AO538">
        <v>152.66999999999999</v>
      </c>
      <c r="AQ538" s="3">
        <v>45427</v>
      </c>
      <c r="AR538">
        <v>168.26</v>
      </c>
      <c r="AT538" s="3">
        <v>45427</v>
      </c>
      <c r="AU538">
        <v>193.2004</v>
      </c>
      <c r="AW538" s="3">
        <v>45427</v>
      </c>
      <c r="AX538">
        <v>185.99</v>
      </c>
      <c r="AZ538" s="3">
        <v>45427</v>
      </c>
      <c r="BA538">
        <v>176.99</v>
      </c>
      <c r="BC538" s="3">
        <v>45427</v>
      </c>
      <c r="BD538">
        <v>163.05000000000001</v>
      </c>
      <c r="BF538" s="3">
        <v>45427</v>
      </c>
      <c r="BG538">
        <v>94.63</v>
      </c>
      <c r="BI538" s="3">
        <v>45427</v>
      </c>
      <c r="BJ538">
        <v>287.54000000000002</v>
      </c>
      <c r="BL538" s="3">
        <v>45427</v>
      </c>
      <c r="BM538">
        <v>101.24</v>
      </c>
      <c r="BO538" s="3">
        <v>45427</v>
      </c>
      <c r="BP538">
        <v>166.51</v>
      </c>
      <c r="BR538" s="3">
        <v>45427</v>
      </c>
      <c r="BS538">
        <v>59.83</v>
      </c>
      <c r="BU538" s="3">
        <v>45427</v>
      </c>
      <c r="BV538">
        <v>131.72999999999999</v>
      </c>
      <c r="BX538" s="3">
        <v>45427</v>
      </c>
      <c r="BY538">
        <v>102.77</v>
      </c>
      <c r="CA538" s="3">
        <v>45427</v>
      </c>
      <c r="CB538">
        <v>49.67</v>
      </c>
      <c r="CD538" s="3">
        <v>45427</v>
      </c>
      <c r="CE538">
        <v>63.13</v>
      </c>
      <c r="CG538" s="3">
        <v>45427</v>
      </c>
      <c r="CH538">
        <v>40.49</v>
      </c>
      <c r="CJ538" s="3">
        <v>45427</v>
      </c>
      <c r="CK538">
        <v>91.67</v>
      </c>
    </row>
    <row r="539" spans="1:89" x14ac:dyDescent="0.25">
      <c r="A539" s="3">
        <v>45428</v>
      </c>
      <c r="B539">
        <v>189.84</v>
      </c>
      <c r="D539" s="3">
        <v>45428</v>
      </c>
      <c r="E539">
        <v>464.52</v>
      </c>
      <c r="G539" s="3">
        <v>45428</v>
      </c>
      <c r="H539">
        <v>350.72</v>
      </c>
      <c r="J539" s="3">
        <v>45428</v>
      </c>
      <c r="K539">
        <v>420.99</v>
      </c>
      <c r="M539" s="3">
        <v>45428</v>
      </c>
      <c r="N539">
        <v>314.72000000000003</v>
      </c>
      <c r="P539" s="3">
        <v>45428</v>
      </c>
      <c r="Q539">
        <v>342.73</v>
      </c>
      <c r="S539" s="3">
        <v>45428</v>
      </c>
      <c r="T539">
        <v>314.02</v>
      </c>
      <c r="V539" s="3">
        <v>45428</v>
      </c>
      <c r="W539">
        <v>241.32</v>
      </c>
      <c r="Y539" s="3">
        <v>45428</v>
      </c>
      <c r="Z539">
        <v>273.51</v>
      </c>
      <c r="AB539" s="3">
        <v>45428</v>
      </c>
      <c r="AC539">
        <v>202.47</v>
      </c>
      <c r="AE539" s="3">
        <v>45428</v>
      </c>
      <c r="AF539">
        <v>521.27</v>
      </c>
      <c r="AH539" s="3">
        <v>45428</v>
      </c>
      <c r="AI539">
        <v>279.83999999999997</v>
      </c>
      <c r="AK539" s="3">
        <v>45428</v>
      </c>
      <c r="AL539">
        <v>219.22</v>
      </c>
      <c r="AN539" s="3">
        <v>45428</v>
      </c>
      <c r="AO539">
        <v>154.28</v>
      </c>
      <c r="AQ539" s="3">
        <v>45428</v>
      </c>
      <c r="AR539">
        <v>168.97</v>
      </c>
      <c r="AT539" s="3">
        <v>45428</v>
      </c>
      <c r="AU539">
        <v>194.67009999999999</v>
      </c>
      <c r="AW539" s="3">
        <v>45428</v>
      </c>
      <c r="AX539">
        <v>183.63</v>
      </c>
      <c r="AZ539" s="3">
        <v>45428</v>
      </c>
      <c r="BA539">
        <v>182.96</v>
      </c>
      <c r="BC539" s="3">
        <v>45428</v>
      </c>
      <c r="BD539">
        <v>161.09</v>
      </c>
      <c r="BF539" s="3">
        <v>45428</v>
      </c>
      <c r="BG539">
        <v>94.358999999999995</v>
      </c>
      <c r="BI539" s="3">
        <v>45428</v>
      </c>
      <c r="BJ539">
        <v>284.68</v>
      </c>
      <c r="BL539" s="3">
        <v>45428</v>
      </c>
      <c r="BM539">
        <v>104.86</v>
      </c>
      <c r="BO539" s="3">
        <v>45428</v>
      </c>
      <c r="BP539">
        <v>167.86</v>
      </c>
      <c r="BR539" s="3">
        <v>45428</v>
      </c>
      <c r="BS539">
        <v>64.010000000000005</v>
      </c>
      <c r="BU539" s="3">
        <v>45428</v>
      </c>
      <c r="BV539">
        <v>130.88</v>
      </c>
      <c r="BX539" s="3">
        <v>45428</v>
      </c>
      <c r="BY539">
        <v>103.37</v>
      </c>
      <c r="CA539" s="3">
        <v>45428</v>
      </c>
      <c r="CB539">
        <v>48.34</v>
      </c>
      <c r="CD539" s="3">
        <v>45428</v>
      </c>
      <c r="CE539">
        <v>63.32</v>
      </c>
      <c r="CG539" s="3">
        <v>45428</v>
      </c>
      <c r="CH539">
        <v>40.25</v>
      </c>
      <c r="CJ539" s="3">
        <v>45428</v>
      </c>
      <c r="CK539">
        <v>91.77</v>
      </c>
    </row>
    <row r="540" spans="1:89" x14ac:dyDescent="0.25">
      <c r="A540" s="3">
        <v>45429</v>
      </c>
      <c r="B540">
        <v>189.87</v>
      </c>
      <c r="D540" s="3">
        <v>45429</v>
      </c>
      <c r="E540">
        <v>467.72</v>
      </c>
      <c r="G540" s="3">
        <v>45429</v>
      </c>
      <c r="H540">
        <v>356.27</v>
      </c>
      <c r="J540" s="3">
        <v>45429</v>
      </c>
      <c r="K540">
        <v>420.21</v>
      </c>
      <c r="M540" s="3">
        <v>45429</v>
      </c>
      <c r="N540">
        <v>312.47000000000003</v>
      </c>
      <c r="P540" s="3">
        <v>45429</v>
      </c>
      <c r="Q540">
        <v>344.21</v>
      </c>
      <c r="S540" s="3">
        <v>45429</v>
      </c>
      <c r="T540">
        <v>312.39999999999998</v>
      </c>
      <c r="V540" s="3">
        <v>45429</v>
      </c>
      <c r="W540">
        <v>242.82</v>
      </c>
      <c r="Y540" s="3">
        <v>45429</v>
      </c>
      <c r="Z540">
        <v>272.38</v>
      </c>
      <c r="AB540" s="3">
        <v>45429</v>
      </c>
      <c r="AC540">
        <v>204.79</v>
      </c>
      <c r="AE540" s="3">
        <v>45429</v>
      </c>
      <c r="AF540">
        <v>524.63</v>
      </c>
      <c r="AH540" s="3">
        <v>45429</v>
      </c>
      <c r="AI540">
        <v>280.10000000000002</v>
      </c>
      <c r="AK540" s="3">
        <v>45429</v>
      </c>
      <c r="AL540">
        <v>219.71</v>
      </c>
      <c r="AN540" s="3">
        <v>45429</v>
      </c>
      <c r="AO540">
        <v>154.63999999999999</v>
      </c>
      <c r="AQ540" s="3">
        <v>45429</v>
      </c>
      <c r="AR540">
        <v>169.03</v>
      </c>
      <c r="AT540" s="3">
        <v>45429</v>
      </c>
      <c r="AU540">
        <v>194.05770000000001</v>
      </c>
      <c r="AW540" s="3">
        <v>45429</v>
      </c>
      <c r="AX540">
        <v>184.7</v>
      </c>
      <c r="AZ540" s="3">
        <v>45429</v>
      </c>
      <c r="BA540">
        <v>184.95</v>
      </c>
      <c r="BC540" s="3">
        <v>45429</v>
      </c>
      <c r="BD540">
        <v>162.66999999999999</v>
      </c>
      <c r="BF540" s="3">
        <v>45429</v>
      </c>
      <c r="BG540">
        <v>92.478999999999999</v>
      </c>
      <c r="BI540" s="3">
        <v>45429</v>
      </c>
      <c r="BJ540">
        <v>285.61</v>
      </c>
      <c r="BL540" s="3">
        <v>45429</v>
      </c>
      <c r="BM540">
        <v>105.26</v>
      </c>
      <c r="BO540" s="3">
        <v>45429</v>
      </c>
      <c r="BP540">
        <v>167.64</v>
      </c>
      <c r="BR540" s="3">
        <v>45429</v>
      </c>
      <c r="BS540">
        <v>64.650000000000006</v>
      </c>
      <c r="BU540" s="3">
        <v>45429</v>
      </c>
      <c r="BV540">
        <v>131.19</v>
      </c>
      <c r="BX540" s="3">
        <v>45429</v>
      </c>
      <c r="BY540">
        <v>103.25</v>
      </c>
      <c r="CA540" s="3">
        <v>45429</v>
      </c>
      <c r="CB540">
        <v>48.17</v>
      </c>
      <c r="CD540" s="3">
        <v>45429</v>
      </c>
      <c r="CE540">
        <v>63.03</v>
      </c>
      <c r="CG540" s="3">
        <v>45429</v>
      </c>
      <c r="CH540">
        <v>40.06</v>
      </c>
      <c r="CJ540" s="3">
        <v>45429</v>
      </c>
      <c r="CK540">
        <v>92.18</v>
      </c>
    </row>
    <row r="541" spans="1:89" x14ac:dyDescent="0.25">
      <c r="A541" s="3">
        <v>45432</v>
      </c>
      <c r="B541">
        <v>191.04</v>
      </c>
      <c r="D541" s="3">
        <v>45432</v>
      </c>
      <c r="E541">
        <v>462.94</v>
      </c>
      <c r="G541" s="3">
        <v>45432</v>
      </c>
      <c r="H541">
        <v>362.75</v>
      </c>
      <c r="J541" s="3">
        <v>45432</v>
      </c>
      <c r="K541">
        <v>425.34</v>
      </c>
      <c r="M541" s="3">
        <v>45432</v>
      </c>
      <c r="N541">
        <v>314.54000000000002</v>
      </c>
      <c r="P541" s="3">
        <v>45432</v>
      </c>
      <c r="Q541">
        <v>337.82</v>
      </c>
      <c r="S541" s="3">
        <v>45432</v>
      </c>
      <c r="T541">
        <v>309.42</v>
      </c>
      <c r="V541" s="3">
        <v>45432</v>
      </c>
      <c r="W541">
        <v>242.3</v>
      </c>
      <c r="Y541" s="3">
        <v>45432</v>
      </c>
      <c r="Z541">
        <v>267.87</v>
      </c>
      <c r="AB541" s="3">
        <v>45432</v>
      </c>
      <c r="AC541">
        <v>195.58</v>
      </c>
      <c r="AE541" s="3">
        <v>45432</v>
      </c>
      <c r="AF541">
        <v>517.23</v>
      </c>
      <c r="AH541" s="3">
        <v>45432</v>
      </c>
      <c r="AI541">
        <v>278.54000000000002</v>
      </c>
      <c r="AK541" s="3">
        <v>45432</v>
      </c>
      <c r="AL541">
        <v>215.6</v>
      </c>
      <c r="AN541" s="3">
        <v>45432</v>
      </c>
      <c r="AO541">
        <v>151.27000000000001</v>
      </c>
      <c r="AQ541" s="3">
        <v>45432</v>
      </c>
      <c r="AR541">
        <v>169.92</v>
      </c>
      <c r="AT541" s="3">
        <v>45432</v>
      </c>
      <c r="AU541">
        <v>192.78579999999999</v>
      </c>
      <c r="AW541" s="3">
        <v>45432</v>
      </c>
      <c r="AX541">
        <v>183.54</v>
      </c>
      <c r="AZ541" s="3">
        <v>45432</v>
      </c>
      <c r="BA541">
        <v>186.61</v>
      </c>
      <c r="BC541" s="3">
        <v>45432</v>
      </c>
      <c r="BD541">
        <v>161.13999999999999</v>
      </c>
      <c r="BF541" s="3">
        <v>45432</v>
      </c>
      <c r="BG541">
        <v>94.78</v>
      </c>
      <c r="BI541" s="3">
        <v>45432</v>
      </c>
      <c r="BJ541">
        <v>287.07</v>
      </c>
      <c r="BL541" s="3">
        <v>45432</v>
      </c>
      <c r="BM541">
        <v>105.21</v>
      </c>
      <c r="BO541" s="3">
        <v>45432</v>
      </c>
      <c r="BP541">
        <v>167.31</v>
      </c>
      <c r="BR541" s="3">
        <v>45432</v>
      </c>
      <c r="BS541">
        <v>64.180000000000007</v>
      </c>
      <c r="BU541" s="3">
        <v>45432</v>
      </c>
      <c r="BV541">
        <v>130.99</v>
      </c>
      <c r="BX541" s="3">
        <v>45432</v>
      </c>
      <c r="BY541">
        <v>102.9</v>
      </c>
      <c r="CA541" s="3">
        <v>45432</v>
      </c>
      <c r="CB541">
        <v>47.13</v>
      </c>
      <c r="CD541" s="3">
        <v>45432</v>
      </c>
      <c r="CE541">
        <v>62.57</v>
      </c>
      <c r="CG541" s="3">
        <v>45432</v>
      </c>
      <c r="CH541">
        <v>40.119999999999997</v>
      </c>
      <c r="CJ541" s="3">
        <v>45432</v>
      </c>
      <c r="CK541">
        <v>91.77</v>
      </c>
    </row>
    <row r="542" spans="1:89" x14ac:dyDescent="0.25">
      <c r="A542" s="3">
        <v>45433</v>
      </c>
      <c r="B542">
        <v>192.35</v>
      </c>
      <c r="D542" s="3">
        <v>45433</v>
      </c>
      <c r="E542">
        <v>470.41</v>
      </c>
      <c r="G542" s="3">
        <v>45433</v>
      </c>
      <c r="H542">
        <v>359.07</v>
      </c>
      <c r="J542" s="3">
        <v>45433</v>
      </c>
      <c r="K542">
        <v>429.04</v>
      </c>
      <c r="M542" s="3">
        <v>45433</v>
      </c>
      <c r="N542">
        <v>314.85000000000002</v>
      </c>
      <c r="P542" s="3">
        <v>45433</v>
      </c>
      <c r="Q542">
        <v>336.15</v>
      </c>
      <c r="S542" s="3">
        <v>45433</v>
      </c>
      <c r="T542">
        <v>309.95999999999998</v>
      </c>
      <c r="V542" s="3">
        <v>45433</v>
      </c>
      <c r="W542">
        <v>243.08</v>
      </c>
      <c r="Y542" s="3">
        <v>45433</v>
      </c>
      <c r="Z542">
        <v>265.87</v>
      </c>
      <c r="AB542" s="3">
        <v>45433</v>
      </c>
      <c r="AC542">
        <v>199.52</v>
      </c>
      <c r="AE542" s="3">
        <v>45433</v>
      </c>
      <c r="AF542">
        <v>523.54999999999995</v>
      </c>
      <c r="AH542" s="3">
        <v>45433</v>
      </c>
      <c r="AI542">
        <v>275.95</v>
      </c>
      <c r="AK542" s="3">
        <v>45433</v>
      </c>
      <c r="AL542">
        <v>216.25</v>
      </c>
      <c r="AN542" s="3">
        <v>45433</v>
      </c>
      <c r="AO542">
        <v>151.24</v>
      </c>
      <c r="AQ542" s="3">
        <v>45433</v>
      </c>
      <c r="AR542">
        <v>173.47</v>
      </c>
      <c r="AT542" s="3">
        <v>45433</v>
      </c>
      <c r="AU542">
        <v>191.74</v>
      </c>
      <c r="AW542" s="3">
        <v>45433</v>
      </c>
      <c r="AX542">
        <v>183.15</v>
      </c>
      <c r="AZ542" s="3">
        <v>45433</v>
      </c>
      <c r="BA542">
        <v>184.78</v>
      </c>
      <c r="BC542" s="3">
        <v>45433</v>
      </c>
      <c r="BD542">
        <v>159.97</v>
      </c>
      <c r="BF542" s="3">
        <v>45433</v>
      </c>
      <c r="BG542">
        <v>95.385999999999996</v>
      </c>
      <c r="BI542" s="3">
        <v>45433</v>
      </c>
      <c r="BJ542">
        <v>283.76</v>
      </c>
      <c r="BL542" s="3">
        <v>45433</v>
      </c>
      <c r="BM542">
        <v>103.14</v>
      </c>
      <c r="BO542" s="3">
        <v>45433</v>
      </c>
      <c r="BP542">
        <v>168.35</v>
      </c>
      <c r="BR542" s="3">
        <v>45433</v>
      </c>
      <c r="BS542">
        <v>65.150000000000006</v>
      </c>
      <c r="BU542" s="3">
        <v>45433</v>
      </c>
      <c r="BV542">
        <v>130.76</v>
      </c>
      <c r="BX542" s="3">
        <v>45433</v>
      </c>
      <c r="BY542">
        <v>103.01</v>
      </c>
      <c r="CA542" s="3">
        <v>45433</v>
      </c>
      <c r="CB542">
        <v>46.94</v>
      </c>
      <c r="CD542" s="3">
        <v>45433</v>
      </c>
      <c r="CE542">
        <v>62.91</v>
      </c>
      <c r="CG542" s="3">
        <v>45433</v>
      </c>
      <c r="CH542">
        <v>39.619999999999997</v>
      </c>
      <c r="CJ542" s="3">
        <v>45433</v>
      </c>
      <c r="CK542">
        <v>92.82</v>
      </c>
    </row>
    <row r="543" spans="1:89" x14ac:dyDescent="0.25">
      <c r="A543" s="3">
        <v>45434</v>
      </c>
      <c r="B543">
        <v>190.9</v>
      </c>
      <c r="D543" s="3">
        <v>45434</v>
      </c>
      <c r="E543">
        <v>462.38</v>
      </c>
      <c r="G543" s="3">
        <v>45434</v>
      </c>
      <c r="H543">
        <v>355.94</v>
      </c>
      <c r="J543" s="3">
        <v>45434</v>
      </c>
      <c r="K543">
        <v>430.52</v>
      </c>
      <c r="M543" s="3">
        <v>45434</v>
      </c>
      <c r="N543">
        <v>309.41000000000003</v>
      </c>
      <c r="P543" s="3">
        <v>45434</v>
      </c>
      <c r="Q543">
        <v>330.59</v>
      </c>
      <c r="S543" s="3">
        <v>45434</v>
      </c>
      <c r="T543">
        <v>307.22000000000003</v>
      </c>
      <c r="V543" s="3">
        <v>45434</v>
      </c>
      <c r="W543">
        <v>240.09</v>
      </c>
      <c r="Y543" s="3">
        <v>45434</v>
      </c>
      <c r="Z543">
        <v>265.77</v>
      </c>
      <c r="AB543" s="3">
        <v>45434</v>
      </c>
      <c r="AC543">
        <v>198.31</v>
      </c>
      <c r="AE543" s="3">
        <v>45434</v>
      </c>
      <c r="AF543">
        <v>521.35</v>
      </c>
      <c r="AH543" s="3">
        <v>45434</v>
      </c>
      <c r="AI543">
        <v>275.58</v>
      </c>
      <c r="AK543" s="3">
        <v>45434</v>
      </c>
      <c r="AL543">
        <v>216.54</v>
      </c>
      <c r="AN543" s="3">
        <v>45434</v>
      </c>
      <c r="AO543">
        <v>153.5</v>
      </c>
      <c r="AQ543" s="3">
        <v>45434</v>
      </c>
      <c r="AR543">
        <v>173.69</v>
      </c>
      <c r="AT543" s="3">
        <v>45434</v>
      </c>
      <c r="AU543">
        <v>191.0711</v>
      </c>
      <c r="AW543" s="3">
        <v>45434</v>
      </c>
      <c r="AX543">
        <v>183.13</v>
      </c>
      <c r="AZ543" s="3">
        <v>45434</v>
      </c>
      <c r="BA543">
        <v>186.28</v>
      </c>
      <c r="BC543" s="3">
        <v>45434</v>
      </c>
      <c r="BD543">
        <v>157.57</v>
      </c>
      <c r="BF543" s="3">
        <v>45434</v>
      </c>
      <c r="BG543">
        <v>94.95</v>
      </c>
      <c r="BI543" s="3">
        <v>45434</v>
      </c>
      <c r="BJ543">
        <v>283.82</v>
      </c>
      <c r="BL543" s="3">
        <v>45434</v>
      </c>
      <c r="BM543">
        <v>101.49</v>
      </c>
      <c r="BO543" s="3">
        <v>45434</v>
      </c>
      <c r="BP543">
        <v>167.81</v>
      </c>
      <c r="BR543" s="3">
        <v>45434</v>
      </c>
      <c r="BS543">
        <v>65.25</v>
      </c>
      <c r="BU543" s="3">
        <v>45434</v>
      </c>
      <c r="BV543">
        <v>131.1</v>
      </c>
      <c r="BX543" s="3">
        <v>45434</v>
      </c>
      <c r="BY543">
        <v>103.02</v>
      </c>
      <c r="CA543" s="3">
        <v>45434</v>
      </c>
      <c r="CB543">
        <v>47.43</v>
      </c>
      <c r="CD543" s="3">
        <v>45434</v>
      </c>
      <c r="CE543">
        <v>63</v>
      </c>
      <c r="CG543" s="3">
        <v>45434</v>
      </c>
      <c r="CH543">
        <v>39.79</v>
      </c>
      <c r="CJ543" s="3">
        <v>45434</v>
      </c>
      <c r="CK543">
        <v>92.5</v>
      </c>
    </row>
    <row r="544" spans="1:89" x14ac:dyDescent="0.25">
      <c r="A544" s="3">
        <v>45435</v>
      </c>
      <c r="B544">
        <v>186.88</v>
      </c>
      <c r="D544" s="3">
        <v>45435</v>
      </c>
      <c r="E544">
        <v>458.15</v>
      </c>
      <c r="G544" s="3">
        <v>45435</v>
      </c>
      <c r="H544">
        <v>350.7</v>
      </c>
      <c r="J544" s="3">
        <v>45435</v>
      </c>
      <c r="K544">
        <v>427</v>
      </c>
      <c r="M544" s="3">
        <v>45435</v>
      </c>
      <c r="N544">
        <v>306.5</v>
      </c>
      <c r="P544" s="3">
        <v>45435</v>
      </c>
      <c r="Q544">
        <v>326.89</v>
      </c>
      <c r="S544" s="3">
        <v>45435</v>
      </c>
      <c r="T544">
        <v>303.08999999999997</v>
      </c>
      <c r="V544" s="3">
        <v>45435</v>
      </c>
      <c r="W544">
        <v>235.46</v>
      </c>
      <c r="Y544" s="3">
        <v>45435</v>
      </c>
      <c r="Z544">
        <v>257.93</v>
      </c>
      <c r="AB544" s="3">
        <v>45435</v>
      </c>
      <c r="AC544">
        <v>196.92</v>
      </c>
      <c r="AE544" s="3">
        <v>45435</v>
      </c>
      <c r="AF544">
        <v>516.83000000000004</v>
      </c>
      <c r="AH544" s="3">
        <v>45435</v>
      </c>
      <c r="AI544">
        <v>274.23</v>
      </c>
      <c r="AK544" s="3">
        <v>45435</v>
      </c>
      <c r="AL544">
        <v>212.24</v>
      </c>
      <c r="AN544" s="3">
        <v>45435</v>
      </c>
      <c r="AO544">
        <v>149.69999999999999</v>
      </c>
      <c r="AQ544" s="3">
        <v>45435</v>
      </c>
      <c r="AR544">
        <v>170.67</v>
      </c>
      <c r="AT544" s="3">
        <v>45435</v>
      </c>
      <c r="AU544">
        <v>187.85830000000001</v>
      </c>
      <c r="AW544" s="3">
        <v>45435</v>
      </c>
      <c r="AX544">
        <v>181.05</v>
      </c>
      <c r="AZ544" s="3">
        <v>45435</v>
      </c>
      <c r="BA544">
        <v>172.21</v>
      </c>
      <c r="BC544" s="3">
        <v>45435</v>
      </c>
      <c r="BD544">
        <v>156.94</v>
      </c>
      <c r="BF544" s="3">
        <v>45435</v>
      </c>
      <c r="BG544">
        <v>103.79900000000001</v>
      </c>
      <c r="BI544" s="3">
        <v>45435</v>
      </c>
      <c r="BJ544">
        <v>278.57</v>
      </c>
      <c r="BL544" s="3">
        <v>45435</v>
      </c>
      <c r="BM544">
        <v>99.51</v>
      </c>
      <c r="BO544" s="3">
        <v>45435</v>
      </c>
      <c r="BP544">
        <v>165.49</v>
      </c>
      <c r="BR544" s="3">
        <v>45435</v>
      </c>
      <c r="BS544">
        <v>64.84</v>
      </c>
      <c r="BU544" s="3">
        <v>45435</v>
      </c>
      <c r="BV544">
        <v>131.09</v>
      </c>
      <c r="BX544" s="3">
        <v>45435</v>
      </c>
      <c r="BY544">
        <v>100.66</v>
      </c>
      <c r="CA544" s="3">
        <v>45435</v>
      </c>
      <c r="CB544">
        <v>46.6</v>
      </c>
      <c r="CD544" s="3">
        <v>45435</v>
      </c>
      <c r="CE544">
        <v>62.09</v>
      </c>
      <c r="CG544" s="3">
        <v>45435</v>
      </c>
      <c r="CH544">
        <v>39.43</v>
      </c>
      <c r="CJ544" s="3">
        <v>45435</v>
      </c>
      <c r="CK544">
        <v>91.4</v>
      </c>
    </row>
    <row r="545" spans="1:89" x14ac:dyDescent="0.25">
      <c r="A545" s="3">
        <v>45436</v>
      </c>
      <c r="B545">
        <v>189.98</v>
      </c>
      <c r="D545" s="3">
        <v>45436</v>
      </c>
      <c r="E545">
        <v>461.18</v>
      </c>
      <c r="G545" s="3">
        <v>45436</v>
      </c>
      <c r="H545">
        <v>348.9</v>
      </c>
      <c r="J545" s="3">
        <v>45436</v>
      </c>
      <c r="K545">
        <v>430.16</v>
      </c>
      <c r="M545" s="3">
        <v>45436</v>
      </c>
      <c r="N545">
        <v>305.83999999999997</v>
      </c>
      <c r="P545" s="3">
        <v>45436</v>
      </c>
      <c r="Q545">
        <v>325.10000000000002</v>
      </c>
      <c r="S545" s="3">
        <v>45436</v>
      </c>
      <c r="T545">
        <v>304.83999999999997</v>
      </c>
      <c r="V545" s="3">
        <v>45436</v>
      </c>
      <c r="W545">
        <v>238.18</v>
      </c>
      <c r="Y545" s="3">
        <v>45436</v>
      </c>
      <c r="Z545">
        <v>258.11</v>
      </c>
      <c r="AB545" s="3">
        <v>45436</v>
      </c>
      <c r="AC545">
        <v>200.71</v>
      </c>
      <c r="AE545" s="3">
        <v>45436</v>
      </c>
      <c r="AF545">
        <v>508.17</v>
      </c>
      <c r="AH545" s="3">
        <v>45436</v>
      </c>
      <c r="AI545">
        <v>274.49</v>
      </c>
      <c r="AK545" s="3">
        <v>45436</v>
      </c>
      <c r="AL545">
        <v>213.33</v>
      </c>
      <c r="AN545" s="3">
        <v>45436</v>
      </c>
      <c r="AO545">
        <v>146.97</v>
      </c>
      <c r="AQ545" s="3">
        <v>45436</v>
      </c>
      <c r="AR545">
        <v>170.89</v>
      </c>
      <c r="AT545" s="3">
        <v>45436</v>
      </c>
      <c r="AU545">
        <v>188.14089999999999</v>
      </c>
      <c r="AW545" s="3">
        <v>45436</v>
      </c>
      <c r="AX545">
        <v>180.75</v>
      </c>
      <c r="AZ545" s="3">
        <v>45436</v>
      </c>
      <c r="BA545">
        <v>174.52</v>
      </c>
      <c r="BC545" s="3">
        <v>45436</v>
      </c>
      <c r="BD545">
        <v>157.75</v>
      </c>
      <c r="BF545" s="3">
        <v>45436</v>
      </c>
      <c r="BG545">
        <v>106.46899999999999</v>
      </c>
      <c r="BI545" s="3">
        <v>45436</v>
      </c>
      <c r="BJ545">
        <v>272.29000000000002</v>
      </c>
      <c r="BL545" s="3">
        <v>45436</v>
      </c>
      <c r="BM545">
        <v>99.67</v>
      </c>
      <c r="BO545" s="3">
        <v>45436</v>
      </c>
      <c r="BP545">
        <v>165.33</v>
      </c>
      <c r="BR545" s="3">
        <v>45436</v>
      </c>
      <c r="BS545">
        <v>65.38</v>
      </c>
      <c r="BU545" s="3">
        <v>45436</v>
      </c>
      <c r="BV545">
        <v>129.49</v>
      </c>
      <c r="BX545" s="3">
        <v>45436</v>
      </c>
      <c r="BY545">
        <v>101.76</v>
      </c>
      <c r="CA545" s="3">
        <v>45436</v>
      </c>
      <c r="CB545">
        <v>46.42</v>
      </c>
      <c r="CD545" s="3">
        <v>45436</v>
      </c>
      <c r="CE545">
        <v>62</v>
      </c>
      <c r="CG545" s="3">
        <v>45436</v>
      </c>
      <c r="CH545">
        <v>39.74</v>
      </c>
      <c r="CJ545" s="3">
        <v>45436</v>
      </c>
      <c r="CK545">
        <v>91.75</v>
      </c>
    </row>
    <row r="546" spans="1:89" x14ac:dyDescent="0.25">
      <c r="A546" s="3">
        <v>45440</v>
      </c>
      <c r="B546">
        <v>189.99</v>
      </c>
      <c r="D546" s="3">
        <v>45440</v>
      </c>
      <c r="E546">
        <v>459.81</v>
      </c>
      <c r="G546" s="3">
        <v>45440</v>
      </c>
      <c r="H546">
        <v>346.47</v>
      </c>
      <c r="J546" s="3">
        <v>45440</v>
      </c>
      <c r="K546">
        <v>430.32</v>
      </c>
      <c r="M546" s="3">
        <v>45440</v>
      </c>
      <c r="N546">
        <v>300.19</v>
      </c>
      <c r="P546" s="3">
        <v>45440</v>
      </c>
      <c r="Q546">
        <v>328.7</v>
      </c>
      <c r="S546" s="3">
        <v>45440</v>
      </c>
      <c r="T546">
        <v>301.73</v>
      </c>
      <c r="V546" s="3">
        <v>45440</v>
      </c>
      <c r="W546">
        <v>237.25</v>
      </c>
      <c r="Y546" s="3">
        <v>45440</v>
      </c>
      <c r="Z546">
        <v>253.54</v>
      </c>
      <c r="AB546" s="3">
        <v>45440</v>
      </c>
      <c r="AC546">
        <v>199.5</v>
      </c>
      <c r="AE546" s="3">
        <v>45440</v>
      </c>
      <c r="AF546">
        <v>503.68</v>
      </c>
      <c r="AH546" s="3">
        <v>45440</v>
      </c>
      <c r="AI546">
        <v>270.98</v>
      </c>
      <c r="AK546" s="3">
        <v>45440</v>
      </c>
      <c r="AL546">
        <v>210.37</v>
      </c>
      <c r="AN546" s="3">
        <v>45440</v>
      </c>
      <c r="AO546">
        <v>144.38</v>
      </c>
      <c r="AQ546" s="3">
        <v>45440</v>
      </c>
      <c r="AR546">
        <v>169.66</v>
      </c>
      <c r="AT546" s="3">
        <v>45440</v>
      </c>
      <c r="AU546">
        <v>187.66040000000001</v>
      </c>
      <c r="AW546" s="3">
        <v>45440</v>
      </c>
      <c r="AX546">
        <v>182.15</v>
      </c>
      <c r="AZ546" s="3">
        <v>45440</v>
      </c>
      <c r="BA546">
        <v>175.08</v>
      </c>
      <c r="BC546" s="3">
        <v>45440</v>
      </c>
      <c r="BD546">
        <v>159.04</v>
      </c>
      <c r="BF546" s="3">
        <v>45440</v>
      </c>
      <c r="BG546">
        <v>113.901</v>
      </c>
      <c r="BI546" s="3">
        <v>45440</v>
      </c>
      <c r="BJ546">
        <v>269.83</v>
      </c>
      <c r="BL546" s="3">
        <v>45440</v>
      </c>
      <c r="BM546">
        <v>98.68</v>
      </c>
      <c r="BO546" s="3">
        <v>45440</v>
      </c>
      <c r="BP546">
        <v>163.11000000000001</v>
      </c>
      <c r="BR546" s="3">
        <v>45440</v>
      </c>
      <c r="BS546">
        <v>65.040000000000006</v>
      </c>
      <c r="BU546" s="3">
        <v>45440</v>
      </c>
      <c r="BV546">
        <v>126.09</v>
      </c>
      <c r="BX546" s="3">
        <v>45440</v>
      </c>
      <c r="BY546">
        <v>102.44</v>
      </c>
      <c r="CA546" s="3">
        <v>45440</v>
      </c>
      <c r="CB546">
        <v>46.28</v>
      </c>
      <c r="CD546" s="3">
        <v>45440</v>
      </c>
      <c r="CE546">
        <v>61.82</v>
      </c>
      <c r="CG546" s="3">
        <v>45440</v>
      </c>
      <c r="CH546">
        <v>39.36</v>
      </c>
      <c r="CJ546" s="3">
        <v>45440</v>
      </c>
      <c r="CK546">
        <v>92</v>
      </c>
    </row>
    <row r="547" spans="1:89" x14ac:dyDescent="0.25">
      <c r="A547" s="3">
        <v>45441</v>
      </c>
      <c r="B547">
        <v>190.29</v>
      </c>
      <c r="D547" s="3">
        <v>45441</v>
      </c>
      <c r="E547">
        <v>457.17</v>
      </c>
      <c r="G547" s="3">
        <v>45441</v>
      </c>
      <c r="H547">
        <v>338.11</v>
      </c>
      <c r="J547" s="3">
        <v>45441</v>
      </c>
      <c r="K547">
        <v>429.17</v>
      </c>
      <c r="M547" s="3">
        <v>45441</v>
      </c>
      <c r="N547">
        <v>296.37</v>
      </c>
      <c r="P547" s="3">
        <v>45441</v>
      </c>
      <c r="Q547">
        <v>325.91000000000003</v>
      </c>
      <c r="S547" s="3">
        <v>45441</v>
      </c>
      <c r="T547">
        <v>297.43</v>
      </c>
      <c r="V547" s="3">
        <v>45441</v>
      </c>
      <c r="W547">
        <v>235.94</v>
      </c>
      <c r="Y547" s="3">
        <v>45441</v>
      </c>
      <c r="Z547">
        <v>249.37</v>
      </c>
      <c r="AB547" s="3">
        <v>45441</v>
      </c>
      <c r="AC547">
        <v>198.11</v>
      </c>
      <c r="AE547" s="3">
        <v>45441</v>
      </c>
      <c r="AF547">
        <v>484.72</v>
      </c>
      <c r="AH547" s="3">
        <v>45441</v>
      </c>
      <c r="AI547">
        <v>268.86</v>
      </c>
      <c r="AK547" s="3">
        <v>45441</v>
      </c>
      <c r="AL547">
        <v>210.07</v>
      </c>
      <c r="AN547" s="3">
        <v>45441</v>
      </c>
      <c r="AO547">
        <v>144.44</v>
      </c>
      <c r="AQ547" s="3">
        <v>45441</v>
      </c>
      <c r="AR547">
        <v>167.05</v>
      </c>
      <c r="AT547" s="3">
        <v>45441</v>
      </c>
      <c r="AU547">
        <v>185.67250000000001</v>
      </c>
      <c r="AW547" s="3">
        <v>45441</v>
      </c>
      <c r="AX547">
        <v>182.02</v>
      </c>
      <c r="AZ547" s="3">
        <v>45441</v>
      </c>
      <c r="BA547">
        <v>171.65</v>
      </c>
      <c r="BC547" s="3">
        <v>45441</v>
      </c>
      <c r="BD547">
        <v>156.9</v>
      </c>
      <c r="BF547" s="3">
        <v>45441</v>
      </c>
      <c r="BG547">
        <v>114.825</v>
      </c>
      <c r="BI547" s="3">
        <v>45441</v>
      </c>
      <c r="BJ547">
        <v>271.62</v>
      </c>
      <c r="BL547" s="3">
        <v>45441</v>
      </c>
      <c r="BM547">
        <v>97.56</v>
      </c>
      <c r="BO547" s="3">
        <v>45441</v>
      </c>
      <c r="BP547">
        <v>161.65</v>
      </c>
      <c r="BR547" s="3">
        <v>45441</v>
      </c>
      <c r="BS547">
        <v>64.92</v>
      </c>
      <c r="BU547" s="3">
        <v>45441</v>
      </c>
      <c r="BV547">
        <v>125.9</v>
      </c>
      <c r="BX547" s="3">
        <v>45441</v>
      </c>
      <c r="BY547">
        <v>100.88</v>
      </c>
      <c r="CA547" s="3">
        <v>45441</v>
      </c>
      <c r="CB547">
        <v>46.08</v>
      </c>
      <c r="CD547" s="3">
        <v>45441</v>
      </c>
      <c r="CE547">
        <v>61.7</v>
      </c>
      <c r="CG547" s="3">
        <v>45441</v>
      </c>
      <c r="CH547">
        <v>39.1</v>
      </c>
      <c r="CJ547" s="3">
        <v>45441</v>
      </c>
      <c r="CK547">
        <v>91.67</v>
      </c>
    </row>
    <row r="548" spans="1:89" x14ac:dyDescent="0.25">
      <c r="A548" s="3">
        <v>45442</v>
      </c>
      <c r="B548">
        <v>191.29</v>
      </c>
      <c r="D548" s="3">
        <v>45442</v>
      </c>
      <c r="E548">
        <v>450.23</v>
      </c>
      <c r="G548" s="3">
        <v>45442</v>
      </c>
      <c r="H548">
        <v>339.25</v>
      </c>
      <c r="J548" s="3">
        <v>45442</v>
      </c>
      <c r="K548">
        <v>414.67</v>
      </c>
      <c r="M548" s="3">
        <v>45442</v>
      </c>
      <c r="N548">
        <v>301</v>
      </c>
      <c r="P548" s="3">
        <v>45442</v>
      </c>
      <c r="Q548">
        <v>329.18</v>
      </c>
      <c r="S548" s="3">
        <v>45442</v>
      </c>
      <c r="T548">
        <v>302.05</v>
      </c>
      <c r="V548" s="3">
        <v>45442</v>
      </c>
      <c r="W548">
        <v>237.22</v>
      </c>
      <c r="Y548" s="3">
        <v>45442</v>
      </c>
      <c r="Z548">
        <v>252.07</v>
      </c>
      <c r="AB548" s="3">
        <v>45442</v>
      </c>
      <c r="AC548">
        <v>199.33</v>
      </c>
      <c r="AE548" s="3">
        <v>45442</v>
      </c>
      <c r="AF548">
        <v>481.65</v>
      </c>
      <c r="AH548" s="3">
        <v>45442</v>
      </c>
      <c r="AI548">
        <v>271.3</v>
      </c>
      <c r="AK548" s="3">
        <v>45442</v>
      </c>
      <c r="AL548">
        <v>212.49</v>
      </c>
      <c r="AN548" s="3">
        <v>45442</v>
      </c>
      <c r="AO548">
        <v>145.28</v>
      </c>
      <c r="AQ548" s="3">
        <v>45442</v>
      </c>
      <c r="AR548">
        <v>165.63</v>
      </c>
      <c r="AT548" s="3">
        <v>45442</v>
      </c>
      <c r="AU548">
        <v>189.29040000000001</v>
      </c>
      <c r="AW548" s="3">
        <v>45442</v>
      </c>
      <c r="AX548">
        <v>179.32</v>
      </c>
      <c r="AZ548" s="3">
        <v>45442</v>
      </c>
      <c r="BA548">
        <v>172.75</v>
      </c>
      <c r="BC548" s="3">
        <v>45442</v>
      </c>
      <c r="BD548">
        <v>158.26</v>
      </c>
      <c r="BF548" s="3">
        <v>45442</v>
      </c>
      <c r="BG548">
        <v>110.5</v>
      </c>
      <c r="BI548" s="3">
        <v>45442</v>
      </c>
      <c r="BJ548">
        <v>218.01</v>
      </c>
      <c r="BL548" s="3">
        <v>45442</v>
      </c>
      <c r="BM548">
        <v>98.2</v>
      </c>
      <c r="BO548" s="3">
        <v>45442</v>
      </c>
      <c r="BP548">
        <v>162.58000000000001</v>
      </c>
      <c r="BR548" s="3">
        <v>45442</v>
      </c>
      <c r="BS548">
        <v>64.89</v>
      </c>
      <c r="BU548" s="3">
        <v>45442</v>
      </c>
      <c r="BV548">
        <v>124.53</v>
      </c>
      <c r="BX548" s="3">
        <v>45442</v>
      </c>
      <c r="BY548">
        <v>101.7</v>
      </c>
      <c r="CA548" s="3">
        <v>45442</v>
      </c>
      <c r="CB548">
        <v>46.12</v>
      </c>
      <c r="CD548" s="3">
        <v>45442</v>
      </c>
      <c r="CE548">
        <v>61.97</v>
      </c>
      <c r="CG548" s="3">
        <v>45442</v>
      </c>
      <c r="CH548">
        <v>40.33</v>
      </c>
      <c r="CJ548" s="3">
        <v>45442</v>
      </c>
      <c r="CK548">
        <v>93.45</v>
      </c>
    </row>
    <row r="549" spans="1:89" x14ac:dyDescent="0.25">
      <c r="A549" s="3">
        <v>45443</v>
      </c>
      <c r="B549">
        <v>192.25</v>
      </c>
      <c r="D549" s="3">
        <v>45443</v>
      </c>
      <c r="E549">
        <v>456.52</v>
      </c>
      <c r="G549" s="3">
        <v>45443</v>
      </c>
      <c r="H549">
        <v>338.52</v>
      </c>
      <c r="J549" s="3">
        <v>45443</v>
      </c>
      <c r="K549">
        <v>415.13</v>
      </c>
      <c r="M549" s="3">
        <v>45443</v>
      </c>
      <c r="N549">
        <v>305.85000000000002</v>
      </c>
      <c r="P549" s="3">
        <v>45443</v>
      </c>
      <c r="Q549">
        <v>334.87</v>
      </c>
      <c r="S549" s="3">
        <v>45443</v>
      </c>
      <c r="T549">
        <v>303.8</v>
      </c>
      <c r="V549" s="3">
        <v>45443</v>
      </c>
      <c r="W549">
        <v>240</v>
      </c>
      <c r="Y549" s="3">
        <v>45443</v>
      </c>
      <c r="Z549">
        <v>258.89</v>
      </c>
      <c r="AB549" s="3">
        <v>45443</v>
      </c>
      <c r="AC549">
        <v>202.63</v>
      </c>
      <c r="AE549" s="3">
        <v>45443</v>
      </c>
      <c r="AF549">
        <v>495.37</v>
      </c>
      <c r="AH549" s="3">
        <v>45443</v>
      </c>
      <c r="AI549">
        <v>272.45999999999998</v>
      </c>
      <c r="AK549" s="3">
        <v>45443</v>
      </c>
      <c r="AL549">
        <v>215.7</v>
      </c>
      <c r="AN549" s="3">
        <v>45443</v>
      </c>
      <c r="AO549">
        <v>146.66999999999999</v>
      </c>
      <c r="AQ549" s="3">
        <v>45443</v>
      </c>
      <c r="AR549">
        <v>166.85</v>
      </c>
      <c r="AT549" s="3">
        <v>45443</v>
      </c>
      <c r="AU549">
        <v>190.49629999999999</v>
      </c>
      <c r="AW549" s="3">
        <v>45443</v>
      </c>
      <c r="AX549">
        <v>176.44</v>
      </c>
      <c r="AZ549" s="3">
        <v>45443</v>
      </c>
      <c r="BA549">
        <v>177.61</v>
      </c>
      <c r="BC549" s="3">
        <v>45443</v>
      </c>
      <c r="BD549">
        <v>162.30000000000001</v>
      </c>
      <c r="BF549" s="3">
        <v>45443</v>
      </c>
      <c r="BG549">
        <v>109.633</v>
      </c>
      <c r="BI549" s="3">
        <v>45443</v>
      </c>
      <c r="BJ549">
        <v>234.44</v>
      </c>
      <c r="BL549" s="3">
        <v>45443</v>
      </c>
      <c r="BM549">
        <v>100.14</v>
      </c>
      <c r="BO549" s="3">
        <v>45443</v>
      </c>
      <c r="BP549">
        <v>164.54</v>
      </c>
      <c r="BR549" s="3">
        <v>45443</v>
      </c>
      <c r="BS549">
        <v>65.760000000000005</v>
      </c>
      <c r="BU549" s="3">
        <v>45443</v>
      </c>
      <c r="BV549">
        <v>125.54</v>
      </c>
      <c r="BX549" s="3">
        <v>45443</v>
      </c>
      <c r="BY549">
        <v>103.91</v>
      </c>
      <c r="CA549" s="3">
        <v>45443</v>
      </c>
      <c r="CB549">
        <v>46.5</v>
      </c>
      <c r="CD549" s="3">
        <v>45443</v>
      </c>
      <c r="CE549">
        <v>62.93</v>
      </c>
      <c r="CG549" s="3">
        <v>45443</v>
      </c>
      <c r="CH549">
        <v>41.15</v>
      </c>
      <c r="CJ549" s="3">
        <v>45443</v>
      </c>
      <c r="CK549">
        <v>95.05</v>
      </c>
    </row>
    <row r="550" spans="1:89" x14ac:dyDescent="0.25">
      <c r="A550" s="3">
        <v>45446</v>
      </c>
      <c r="B550">
        <v>194.03</v>
      </c>
      <c r="D550" s="3">
        <v>45446</v>
      </c>
      <c r="E550">
        <v>454.98</v>
      </c>
      <c r="G550" s="3">
        <v>45446</v>
      </c>
      <c r="H550">
        <v>331.36</v>
      </c>
      <c r="J550" s="3">
        <v>45446</v>
      </c>
      <c r="K550">
        <v>413.52</v>
      </c>
      <c r="M550" s="3">
        <v>45446</v>
      </c>
      <c r="N550">
        <v>307.42</v>
      </c>
      <c r="P550" s="3">
        <v>45446</v>
      </c>
      <c r="Q550">
        <v>328.01</v>
      </c>
      <c r="S550" s="3">
        <v>45446</v>
      </c>
      <c r="T550">
        <v>302.02999999999997</v>
      </c>
      <c r="V550" s="3">
        <v>45446</v>
      </c>
      <c r="W550">
        <v>236.88</v>
      </c>
      <c r="Y550" s="3">
        <v>45446</v>
      </c>
      <c r="Z550">
        <v>259.75</v>
      </c>
      <c r="AB550" s="3">
        <v>45446</v>
      </c>
      <c r="AC550">
        <v>201.82</v>
      </c>
      <c r="AE550" s="3">
        <v>45446</v>
      </c>
      <c r="AF550">
        <v>497.44</v>
      </c>
      <c r="AH550" s="3">
        <v>45446</v>
      </c>
      <c r="AI550">
        <v>270.38</v>
      </c>
      <c r="AK550" s="3">
        <v>45446</v>
      </c>
      <c r="AL550">
        <v>210.34</v>
      </c>
      <c r="AN550" s="3">
        <v>45446</v>
      </c>
      <c r="AO550">
        <v>147.74</v>
      </c>
      <c r="AQ550" s="3">
        <v>45446</v>
      </c>
      <c r="AR550">
        <v>165.28</v>
      </c>
      <c r="AT550" s="3">
        <v>45446</v>
      </c>
      <c r="AU550">
        <v>190.75069999999999</v>
      </c>
      <c r="AW550" s="3">
        <v>45446</v>
      </c>
      <c r="AX550">
        <v>178.34</v>
      </c>
      <c r="AZ550" s="3">
        <v>45446</v>
      </c>
      <c r="BA550">
        <v>184.57</v>
      </c>
      <c r="BC550" s="3">
        <v>45446</v>
      </c>
      <c r="BD550">
        <v>157.46</v>
      </c>
      <c r="BF550" s="3">
        <v>45446</v>
      </c>
      <c r="BG550">
        <v>115</v>
      </c>
      <c r="BI550" s="3">
        <v>45446</v>
      </c>
      <c r="BJ550">
        <v>236.62</v>
      </c>
      <c r="BL550" s="3">
        <v>45446</v>
      </c>
      <c r="BM550">
        <v>99.76</v>
      </c>
      <c r="BO550" s="3">
        <v>45446</v>
      </c>
      <c r="BP550">
        <v>164.65</v>
      </c>
      <c r="BR550" s="3">
        <v>45446</v>
      </c>
      <c r="BS550">
        <v>65.819999999999993</v>
      </c>
      <c r="BU550" s="3">
        <v>45446</v>
      </c>
      <c r="BV550">
        <v>128.41999999999999</v>
      </c>
      <c r="BX550" s="3">
        <v>45446</v>
      </c>
      <c r="BY550">
        <v>102.77</v>
      </c>
      <c r="CA550" s="3">
        <v>45446</v>
      </c>
      <c r="CB550">
        <v>46.65</v>
      </c>
      <c r="CD550" s="3">
        <v>45446</v>
      </c>
      <c r="CE550">
        <v>62.93</v>
      </c>
      <c r="CG550" s="3">
        <v>45446</v>
      </c>
      <c r="CH550">
        <v>40.98</v>
      </c>
      <c r="CJ550" s="3">
        <v>45446</v>
      </c>
      <c r="CK550">
        <v>94.4</v>
      </c>
    </row>
    <row r="551" spans="1:89" x14ac:dyDescent="0.25">
      <c r="A551" s="3">
        <v>45447</v>
      </c>
      <c r="B551">
        <v>194.35</v>
      </c>
      <c r="D551" s="3">
        <v>45447</v>
      </c>
      <c r="E551">
        <v>455.3</v>
      </c>
      <c r="G551" s="3">
        <v>45447</v>
      </c>
      <c r="H551">
        <v>327.57</v>
      </c>
      <c r="J551" s="3">
        <v>45447</v>
      </c>
      <c r="K551">
        <v>416.07</v>
      </c>
      <c r="M551" s="3">
        <v>45447</v>
      </c>
      <c r="N551">
        <v>307.37</v>
      </c>
      <c r="P551" s="3">
        <v>45447</v>
      </c>
      <c r="Q551">
        <v>328.26</v>
      </c>
      <c r="S551" s="3">
        <v>45447</v>
      </c>
      <c r="T551">
        <v>305.83999999999997</v>
      </c>
      <c r="V551" s="3">
        <v>45447</v>
      </c>
      <c r="W551">
        <v>237.25</v>
      </c>
      <c r="Y551" s="3">
        <v>45447</v>
      </c>
      <c r="Z551">
        <v>262.72000000000003</v>
      </c>
      <c r="AB551" s="3">
        <v>45447</v>
      </c>
      <c r="AC551">
        <v>199.16</v>
      </c>
      <c r="AE551" s="3">
        <v>45447</v>
      </c>
      <c r="AF551">
        <v>505.49</v>
      </c>
      <c r="AH551" s="3">
        <v>45447</v>
      </c>
      <c r="AI551">
        <v>272.42</v>
      </c>
      <c r="AK551" s="3">
        <v>45447</v>
      </c>
      <c r="AL551">
        <v>209.64</v>
      </c>
      <c r="AN551" s="3">
        <v>45447</v>
      </c>
      <c r="AO551">
        <v>147.80000000000001</v>
      </c>
      <c r="AQ551" s="3">
        <v>45447</v>
      </c>
      <c r="AR551">
        <v>165.81</v>
      </c>
      <c r="AT551" s="3">
        <v>45447</v>
      </c>
      <c r="AU551">
        <v>195.2449</v>
      </c>
      <c r="AW551" s="3">
        <v>45447</v>
      </c>
      <c r="AX551">
        <v>179.34</v>
      </c>
      <c r="AZ551" s="3">
        <v>45447</v>
      </c>
      <c r="BA551">
        <v>188.62</v>
      </c>
      <c r="BC551" s="3">
        <v>45447</v>
      </c>
      <c r="BD551">
        <v>156.13</v>
      </c>
      <c r="BF551" s="3">
        <v>45447</v>
      </c>
      <c r="BG551">
        <v>116.437</v>
      </c>
      <c r="BI551" s="3">
        <v>45447</v>
      </c>
      <c r="BJ551">
        <v>234.86</v>
      </c>
      <c r="BL551" s="3">
        <v>45447</v>
      </c>
      <c r="BM551">
        <v>98.61</v>
      </c>
      <c r="BO551" s="3">
        <v>45447</v>
      </c>
      <c r="BP551">
        <v>167.01</v>
      </c>
      <c r="BR551" s="3">
        <v>45447</v>
      </c>
      <c r="BS551">
        <v>66.599999999999994</v>
      </c>
      <c r="BU551" s="3">
        <v>45447</v>
      </c>
      <c r="BV551">
        <v>128.71</v>
      </c>
      <c r="BX551" s="3">
        <v>45447</v>
      </c>
      <c r="BY551">
        <v>103.33</v>
      </c>
      <c r="CA551" s="3">
        <v>45447</v>
      </c>
      <c r="CB551">
        <v>47.42</v>
      </c>
      <c r="CD551" s="3">
        <v>45447</v>
      </c>
      <c r="CE551">
        <v>63.94</v>
      </c>
      <c r="CG551" s="3">
        <v>45447</v>
      </c>
      <c r="CH551">
        <v>41.56</v>
      </c>
      <c r="CJ551" s="3">
        <v>45447</v>
      </c>
      <c r="CK551">
        <v>94.74</v>
      </c>
    </row>
    <row r="552" spans="1:89" x14ac:dyDescent="0.25">
      <c r="A552" s="3">
        <v>45448</v>
      </c>
      <c r="B552">
        <v>195.87</v>
      </c>
      <c r="D552" s="3">
        <v>45448</v>
      </c>
      <c r="E552">
        <v>461.68</v>
      </c>
      <c r="G552" s="3">
        <v>45448</v>
      </c>
      <c r="H552">
        <v>329.45</v>
      </c>
      <c r="J552" s="3">
        <v>45448</v>
      </c>
      <c r="K552">
        <v>424.01</v>
      </c>
      <c r="M552" s="3">
        <v>45448</v>
      </c>
      <c r="N552">
        <v>307.38</v>
      </c>
      <c r="P552" s="3">
        <v>45448</v>
      </c>
      <c r="Q552">
        <v>330.26</v>
      </c>
      <c r="S552" s="3">
        <v>45448</v>
      </c>
      <c r="T552">
        <v>308.23</v>
      </c>
      <c r="V552" s="3">
        <v>45448</v>
      </c>
      <c r="W552">
        <v>234.69</v>
      </c>
      <c r="Y552" s="3">
        <v>45448</v>
      </c>
      <c r="Z552">
        <v>259.99</v>
      </c>
      <c r="AB552" s="3">
        <v>45448</v>
      </c>
      <c r="AC552">
        <v>197.26</v>
      </c>
      <c r="AE552" s="3">
        <v>45448</v>
      </c>
      <c r="AF552">
        <v>503.12</v>
      </c>
      <c r="AH552" s="3">
        <v>45448</v>
      </c>
      <c r="AI552">
        <v>274.5</v>
      </c>
      <c r="AK552" s="3">
        <v>45448</v>
      </c>
      <c r="AL552">
        <v>208.41</v>
      </c>
      <c r="AN552" s="3">
        <v>45448</v>
      </c>
      <c r="AO552">
        <v>145.97</v>
      </c>
      <c r="AQ552" s="3">
        <v>45448</v>
      </c>
      <c r="AR552">
        <v>167.38</v>
      </c>
      <c r="AT552" s="3">
        <v>45448</v>
      </c>
      <c r="AU552">
        <v>197.1669</v>
      </c>
      <c r="AW552" s="3">
        <v>45448</v>
      </c>
      <c r="AX552">
        <v>181.28</v>
      </c>
      <c r="AZ552" s="3">
        <v>45448</v>
      </c>
      <c r="BA552">
        <v>189.85</v>
      </c>
      <c r="BC552" s="3">
        <v>45448</v>
      </c>
      <c r="BD552">
        <v>154.97999999999999</v>
      </c>
      <c r="BF552" s="3">
        <v>45448</v>
      </c>
      <c r="BG552">
        <v>122.44</v>
      </c>
      <c r="BI552" s="3">
        <v>45448</v>
      </c>
      <c r="BJ552">
        <v>236.53</v>
      </c>
      <c r="BL552" s="3">
        <v>45448</v>
      </c>
      <c r="BM552">
        <v>99.06</v>
      </c>
      <c r="BO552" s="3">
        <v>45448</v>
      </c>
      <c r="BP552">
        <v>166.05</v>
      </c>
      <c r="BR552" s="3">
        <v>45448</v>
      </c>
      <c r="BS552">
        <v>67.09</v>
      </c>
      <c r="BU552" s="3">
        <v>45448</v>
      </c>
      <c r="BV552">
        <v>129.44999999999999</v>
      </c>
      <c r="BX552" s="3">
        <v>45448</v>
      </c>
      <c r="BY552">
        <v>101.5</v>
      </c>
      <c r="CA552" s="3">
        <v>45448</v>
      </c>
      <c r="CB552">
        <v>46.02</v>
      </c>
      <c r="CD552" s="3">
        <v>45448</v>
      </c>
      <c r="CE552">
        <v>63.92</v>
      </c>
      <c r="CG552" s="3">
        <v>45448</v>
      </c>
      <c r="CH552">
        <v>41.35</v>
      </c>
      <c r="CJ552" s="3">
        <v>45448</v>
      </c>
      <c r="CK552">
        <v>94.32</v>
      </c>
    </row>
    <row r="553" spans="1:89" x14ac:dyDescent="0.25">
      <c r="A553" s="3">
        <v>45449</v>
      </c>
      <c r="B553">
        <v>194.48</v>
      </c>
      <c r="D553" s="3">
        <v>45449</v>
      </c>
      <c r="E553">
        <v>458.1</v>
      </c>
      <c r="G553" s="3">
        <v>45449</v>
      </c>
      <c r="H553">
        <v>328.29</v>
      </c>
      <c r="J553" s="3">
        <v>45449</v>
      </c>
      <c r="K553">
        <v>424.52</v>
      </c>
      <c r="M553" s="3">
        <v>45449</v>
      </c>
      <c r="N553">
        <v>305.69</v>
      </c>
      <c r="P553" s="3">
        <v>45449</v>
      </c>
      <c r="Q553">
        <v>331.1</v>
      </c>
      <c r="S553" s="3">
        <v>45449</v>
      </c>
      <c r="T553">
        <v>304.06</v>
      </c>
      <c r="V553" s="3">
        <v>45449</v>
      </c>
      <c r="W553">
        <v>233.35</v>
      </c>
      <c r="Y553" s="3">
        <v>45449</v>
      </c>
      <c r="Z553">
        <v>260.72000000000003</v>
      </c>
      <c r="AB553" s="3">
        <v>45449</v>
      </c>
      <c r="AC553">
        <v>196.91</v>
      </c>
      <c r="AE553" s="3">
        <v>45449</v>
      </c>
      <c r="AF553">
        <v>501.92</v>
      </c>
      <c r="AH553" s="3">
        <v>45449</v>
      </c>
      <c r="AI553">
        <v>277.04000000000002</v>
      </c>
      <c r="AK553" s="3">
        <v>45449</v>
      </c>
      <c r="AL553">
        <v>209.71</v>
      </c>
      <c r="AN553" s="3">
        <v>45449</v>
      </c>
      <c r="AO553">
        <v>146.41999999999999</v>
      </c>
      <c r="AQ553" s="3">
        <v>45449</v>
      </c>
      <c r="AR553">
        <v>168.2</v>
      </c>
      <c r="AT553" s="3">
        <v>45449</v>
      </c>
      <c r="AU553">
        <v>196.39429999999999</v>
      </c>
      <c r="AW553" s="3">
        <v>45449</v>
      </c>
      <c r="AX553">
        <v>185</v>
      </c>
      <c r="AZ553" s="3">
        <v>45449</v>
      </c>
      <c r="BA553">
        <v>191.42</v>
      </c>
      <c r="BC553" s="3">
        <v>45449</v>
      </c>
      <c r="BD553">
        <v>155.93</v>
      </c>
      <c r="BF553" s="3">
        <v>45449</v>
      </c>
      <c r="BG553">
        <v>120.998</v>
      </c>
      <c r="BI553" s="3">
        <v>45449</v>
      </c>
      <c r="BJ553">
        <v>242.76</v>
      </c>
      <c r="BL553" s="3">
        <v>45449</v>
      </c>
      <c r="BM553">
        <v>98.22</v>
      </c>
      <c r="BO553" s="3">
        <v>45449</v>
      </c>
      <c r="BP553">
        <v>168.47</v>
      </c>
      <c r="BR553" s="3">
        <v>45449</v>
      </c>
      <c r="BS553">
        <v>67.150000000000006</v>
      </c>
      <c r="BU553" s="3">
        <v>45449</v>
      </c>
      <c r="BV553">
        <v>130.52000000000001</v>
      </c>
      <c r="BX553" s="3">
        <v>45449</v>
      </c>
      <c r="BY553">
        <v>101.21</v>
      </c>
      <c r="CA553" s="3">
        <v>45449</v>
      </c>
      <c r="CB553">
        <v>46.23</v>
      </c>
      <c r="CD553" s="3">
        <v>45449</v>
      </c>
      <c r="CE553">
        <v>64.150000000000006</v>
      </c>
      <c r="CG553" s="3">
        <v>45449</v>
      </c>
      <c r="CH553">
        <v>41.33</v>
      </c>
      <c r="CJ553" s="3">
        <v>45449</v>
      </c>
      <c r="CK553">
        <v>95.72</v>
      </c>
    </row>
    <row r="554" spans="1:89" x14ac:dyDescent="0.25">
      <c r="A554" s="3">
        <v>45450</v>
      </c>
      <c r="B554">
        <v>196.89</v>
      </c>
      <c r="D554" s="3">
        <v>45450</v>
      </c>
      <c r="E554">
        <v>454.91</v>
      </c>
      <c r="G554" s="3">
        <v>45450</v>
      </c>
      <c r="H554">
        <v>328.94</v>
      </c>
      <c r="J554" s="3">
        <v>45450</v>
      </c>
      <c r="K554">
        <v>423.85</v>
      </c>
      <c r="M554" s="3">
        <v>45450</v>
      </c>
      <c r="N554">
        <v>305.02</v>
      </c>
      <c r="P554" s="3">
        <v>45450</v>
      </c>
      <c r="Q554">
        <v>327.02999999999997</v>
      </c>
      <c r="S554" s="3">
        <v>45450</v>
      </c>
      <c r="T554">
        <v>291.95</v>
      </c>
      <c r="V554" s="3">
        <v>45450</v>
      </c>
      <c r="W554">
        <v>232.67</v>
      </c>
      <c r="Y554" s="3">
        <v>45450</v>
      </c>
      <c r="Z554">
        <v>256.20999999999998</v>
      </c>
      <c r="AB554" s="3">
        <v>45450</v>
      </c>
      <c r="AC554">
        <v>199.95</v>
      </c>
      <c r="AE554" s="3">
        <v>45450</v>
      </c>
      <c r="AF554">
        <v>490.69</v>
      </c>
      <c r="AH554" s="3">
        <v>45450</v>
      </c>
      <c r="AI554">
        <v>278.67</v>
      </c>
      <c r="AK554" s="3">
        <v>45450</v>
      </c>
      <c r="AL554">
        <v>212.95</v>
      </c>
      <c r="AN554" s="3">
        <v>45450</v>
      </c>
      <c r="AO554">
        <v>147.08000000000001</v>
      </c>
      <c r="AQ554" s="3">
        <v>45450</v>
      </c>
      <c r="AR554">
        <v>170.01</v>
      </c>
      <c r="AT554" s="3">
        <v>45450</v>
      </c>
      <c r="AU554">
        <v>196.70519999999999</v>
      </c>
      <c r="AW554" s="3">
        <v>45450</v>
      </c>
      <c r="AX554">
        <v>184.3</v>
      </c>
      <c r="AZ554" s="3">
        <v>45450</v>
      </c>
      <c r="BA554">
        <v>190.24</v>
      </c>
      <c r="BC554" s="3">
        <v>45450</v>
      </c>
      <c r="BD554">
        <v>156.08000000000001</v>
      </c>
      <c r="BF554" s="3">
        <v>45450</v>
      </c>
      <c r="BG554">
        <v>120.88800000000001</v>
      </c>
      <c r="BI554" s="3">
        <v>45450</v>
      </c>
      <c r="BJ554">
        <v>241.85</v>
      </c>
      <c r="BL554" s="3">
        <v>45450</v>
      </c>
      <c r="BM554">
        <v>100.86</v>
      </c>
      <c r="BO554" s="3">
        <v>45450</v>
      </c>
      <c r="BP554">
        <v>167.06</v>
      </c>
      <c r="BR554" s="3">
        <v>45450</v>
      </c>
      <c r="BS554">
        <v>65.88</v>
      </c>
      <c r="BU554" s="3">
        <v>45450</v>
      </c>
      <c r="BV554">
        <v>130.66999999999999</v>
      </c>
      <c r="BX554" s="3">
        <v>45450</v>
      </c>
      <c r="BY554">
        <v>101.54</v>
      </c>
      <c r="CA554" s="3">
        <v>45450</v>
      </c>
      <c r="CB554">
        <v>45.84</v>
      </c>
      <c r="CD554" s="3">
        <v>45450</v>
      </c>
      <c r="CE554">
        <v>63.91</v>
      </c>
      <c r="CG554" s="3">
        <v>45450</v>
      </c>
      <c r="CH554">
        <v>40.94</v>
      </c>
      <c r="CJ554" s="3">
        <v>45450</v>
      </c>
      <c r="CK554">
        <v>96.55</v>
      </c>
    </row>
    <row r="555" spans="1:89" x14ac:dyDescent="0.25">
      <c r="A555" s="3">
        <v>45453</v>
      </c>
      <c r="B555">
        <v>193.12</v>
      </c>
      <c r="D555" s="3">
        <v>45453</v>
      </c>
      <c r="E555">
        <v>453.55</v>
      </c>
      <c r="G555" s="3">
        <v>45453</v>
      </c>
      <c r="H555">
        <v>329.61</v>
      </c>
      <c r="J555" s="3">
        <v>45453</v>
      </c>
      <c r="K555">
        <v>427.87</v>
      </c>
      <c r="M555" s="3">
        <v>45453</v>
      </c>
      <c r="N555">
        <v>304.72000000000003</v>
      </c>
      <c r="P555" s="3">
        <v>45453</v>
      </c>
      <c r="Q555">
        <v>332.56</v>
      </c>
      <c r="S555" s="3">
        <v>45453</v>
      </c>
      <c r="T555">
        <v>293.11</v>
      </c>
      <c r="V555" s="3">
        <v>45453</v>
      </c>
      <c r="W555">
        <v>232.44</v>
      </c>
      <c r="Y555" s="3">
        <v>45453</v>
      </c>
      <c r="Z555">
        <v>253.81</v>
      </c>
      <c r="AB555" s="3">
        <v>45453</v>
      </c>
      <c r="AC555">
        <v>199.61</v>
      </c>
      <c r="AE555" s="3">
        <v>45453</v>
      </c>
      <c r="AF555">
        <v>495</v>
      </c>
      <c r="AH555" s="3">
        <v>45453</v>
      </c>
      <c r="AI555">
        <v>275.04000000000002</v>
      </c>
      <c r="AK555" s="3">
        <v>45453</v>
      </c>
      <c r="AL555">
        <v>213</v>
      </c>
      <c r="AN555" s="3">
        <v>45453</v>
      </c>
      <c r="AO555">
        <v>147.13</v>
      </c>
      <c r="AQ555" s="3">
        <v>45453</v>
      </c>
      <c r="AR555">
        <v>170.38</v>
      </c>
      <c r="AT555" s="3">
        <v>45453</v>
      </c>
      <c r="AU555">
        <v>198.55189999999999</v>
      </c>
      <c r="AW555" s="3">
        <v>45453</v>
      </c>
      <c r="AX555">
        <v>187.06</v>
      </c>
      <c r="AZ555" s="3">
        <v>45453</v>
      </c>
      <c r="BA555">
        <v>190.12</v>
      </c>
      <c r="BC555" s="3">
        <v>45453</v>
      </c>
      <c r="BD555">
        <v>156.74</v>
      </c>
      <c r="BF555" s="3">
        <v>45453</v>
      </c>
      <c r="BG555">
        <v>121.79</v>
      </c>
      <c r="BI555" s="3">
        <v>45453</v>
      </c>
      <c r="BJ555">
        <v>241.84</v>
      </c>
      <c r="BL555" s="3">
        <v>45453</v>
      </c>
      <c r="BM555">
        <v>100.66</v>
      </c>
      <c r="BO555" s="3">
        <v>45453</v>
      </c>
      <c r="BP555">
        <v>167.35</v>
      </c>
      <c r="BR555" s="3">
        <v>45453</v>
      </c>
      <c r="BS555">
        <v>66.959999999999994</v>
      </c>
      <c r="BU555" s="3">
        <v>45453</v>
      </c>
      <c r="BV555">
        <v>131.49</v>
      </c>
      <c r="BX555" s="3">
        <v>45453</v>
      </c>
      <c r="BY555">
        <v>102.74</v>
      </c>
      <c r="CA555" s="3">
        <v>45453</v>
      </c>
      <c r="CB555">
        <v>45.85</v>
      </c>
      <c r="CD555" s="3">
        <v>45453</v>
      </c>
      <c r="CE555">
        <v>63.59</v>
      </c>
      <c r="CG555" s="3">
        <v>45453</v>
      </c>
      <c r="CH555">
        <v>40.409999999999997</v>
      </c>
      <c r="CJ555" s="3">
        <v>45453</v>
      </c>
      <c r="CK555">
        <v>96</v>
      </c>
    </row>
    <row r="556" spans="1:89" x14ac:dyDescent="0.25">
      <c r="A556" s="3">
        <v>45454</v>
      </c>
      <c r="B556">
        <v>207.15</v>
      </c>
      <c r="D556" s="3">
        <v>45454</v>
      </c>
      <c r="E556">
        <v>444.27</v>
      </c>
      <c r="G556" s="3">
        <v>45454</v>
      </c>
      <c r="H556">
        <v>327.31</v>
      </c>
      <c r="J556" s="3">
        <v>45454</v>
      </c>
      <c r="K556">
        <v>432.68</v>
      </c>
      <c r="M556" s="3">
        <v>45454</v>
      </c>
      <c r="N556">
        <v>300.7</v>
      </c>
      <c r="P556" s="3">
        <v>45454</v>
      </c>
      <c r="Q556">
        <v>335.72</v>
      </c>
      <c r="S556" s="3">
        <v>45454</v>
      </c>
      <c r="T556">
        <v>296</v>
      </c>
      <c r="V556" s="3">
        <v>45454</v>
      </c>
      <c r="W556">
        <v>224.53</v>
      </c>
      <c r="Y556" s="3">
        <v>45454</v>
      </c>
      <c r="Z556">
        <v>254.28</v>
      </c>
      <c r="AB556" s="3">
        <v>45454</v>
      </c>
      <c r="AC556">
        <v>194.36</v>
      </c>
      <c r="AE556" s="3">
        <v>45454</v>
      </c>
      <c r="AF556">
        <v>496.22</v>
      </c>
      <c r="AH556" s="3">
        <v>45454</v>
      </c>
      <c r="AI556">
        <v>274.67</v>
      </c>
      <c r="AK556" s="3">
        <v>45454</v>
      </c>
      <c r="AL556">
        <v>209.41</v>
      </c>
      <c r="AN556" s="3">
        <v>45454</v>
      </c>
      <c r="AO556">
        <v>146.76</v>
      </c>
      <c r="AQ556" s="3">
        <v>45454</v>
      </c>
      <c r="AR556">
        <v>169.32</v>
      </c>
      <c r="AT556" s="3">
        <v>45454</v>
      </c>
      <c r="AU556">
        <v>197.3647</v>
      </c>
      <c r="AW556" s="3">
        <v>45454</v>
      </c>
      <c r="AX556">
        <v>187.23</v>
      </c>
      <c r="AZ556" s="3">
        <v>45454</v>
      </c>
      <c r="BA556">
        <v>185.5</v>
      </c>
      <c r="BC556" s="3">
        <v>45454</v>
      </c>
      <c r="BD556">
        <v>156.49</v>
      </c>
      <c r="BF556" s="3">
        <v>45454</v>
      </c>
      <c r="BG556">
        <v>120.91</v>
      </c>
      <c r="BI556" s="3">
        <v>45454</v>
      </c>
      <c r="BJ556">
        <v>240.99</v>
      </c>
      <c r="BL556" s="3">
        <v>45454</v>
      </c>
      <c r="BM556">
        <v>101.32</v>
      </c>
      <c r="BO556" s="3">
        <v>45454</v>
      </c>
      <c r="BP556">
        <v>167.48</v>
      </c>
      <c r="BR556" s="3">
        <v>45454</v>
      </c>
      <c r="BS556">
        <v>66.73</v>
      </c>
      <c r="BU556" s="3">
        <v>45454</v>
      </c>
      <c r="BV556">
        <v>131.84</v>
      </c>
      <c r="BX556" s="3">
        <v>45454</v>
      </c>
      <c r="BY556">
        <v>100.87</v>
      </c>
      <c r="CA556" s="3">
        <v>45454</v>
      </c>
      <c r="CB556">
        <v>45.77</v>
      </c>
      <c r="CD556" s="3">
        <v>45454</v>
      </c>
      <c r="CE556">
        <v>63.55</v>
      </c>
      <c r="CG556" s="3">
        <v>45454</v>
      </c>
      <c r="CH556">
        <v>40.42</v>
      </c>
      <c r="CJ556" s="3">
        <v>45454</v>
      </c>
      <c r="CK556">
        <v>95.87</v>
      </c>
    </row>
    <row r="557" spans="1:89" x14ac:dyDescent="0.25">
      <c r="A557" s="3">
        <v>45455</v>
      </c>
      <c r="B557">
        <v>213.07</v>
      </c>
      <c r="D557" s="3">
        <v>45455</v>
      </c>
      <c r="E557">
        <v>448.7</v>
      </c>
      <c r="G557" s="3">
        <v>45455</v>
      </c>
      <c r="H557">
        <v>328.73</v>
      </c>
      <c r="J557" s="3">
        <v>45455</v>
      </c>
      <c r="K557">
        <v>441.06</v>
      </c>
      <c r="M557" s="3">
        <v>45455</v>
      </c>
      <c r="N557">
        <v>301.08</v>
      </c>
      <c r="P557" s="3">
        <v>45455</v>
      </c>
      <c r="Q557">
        <v>344.14</v>
      </c>
      <c r="S557" s="3">
        <v>45455</v>
      </c>
      <c r="T557">
        <v>299.29000000000002</v>
      </c>
      <c r="V557" s="3">
        <v>45455</v>
      </c>
      <c r="W557">
        <v>224.04</v>
      </c>
      <c r="Y557" s="3">
        <v>45455</v>
      </c>
      <c r="Z557">
        <v>254.48</v>
      </c>
      <c r="AB557" s="3">
        <v>45455</v>
      </c>
      <c r="AC557">
        <v>191.53</v>
      </c>
      <c r="AE557" s="3">
        <v>45455</v>
      </c>
      <c r="AF557">
        <v>493.07</v>
      </c>
      <c r="AH557" s="3">
        <v>45455</v>
      </c>
      <c r="AI557">
        <v>270.32</v>
      </c>
      <c r="AK557" s="3">
        <v>45455</v>
      </c>
      <c r="AL557">
        <v>207.26</v>
      </c>
      <c r="AN557" s="3">
        <v>45455</v>
      </c>
      <c r="AO557">
        <v>145.41</v>
      </c>
      <c r="AQ557" s="3">
        <v>45455</v>
      </c>
      <c r="AR557">
        <v>169</v>
      </c>
      <c r="AT557" s="3">
        <v>45455</v>
      </c>
      <c r="AU557">
        <v>196.44139999999999</v>
      </c>
      <c r="AW557" s="3">
        <v>45455</v>
      </c>
      <c r="AX557">
        <v>186.89</v>
      </c>
      <c r="AZ557" s="3">
        <v>45455</v>
      </c>
      <c r="BA557">
        <v>182.67</v>
      </c>
      <c r="BC557" s="3">
        <v>45455</v>
      </c>
      <c r="BD557">
        <v>154.22</v>
      </c>
      <c r="BF557" s="3">
        <v>45455</v>
      </c>
      <c r="BG557">
        <v>125.2</v>
      </c>
      <c r="BI557" s="3">
        <v>45455</v>
      </c>
      <c r="BJ557">
        <v>235.8</v>
      </c>
      <c r="BL557" s="3">
        <v>45455</v>
      </c>
      <c r="BM557">
        <v>101.21</v>
      </c>
      <c r="BO557" s="3">
        <v>45455</v>
      </c>
      <c r="BP557">
        <v>165.18</v>
      </c>
      <c r="BR557" s="3">
        <v>45455</v>
      </c>
      <c r="BS557">
        <v>66.31</v>
      </c>
      <c r="BU557" s="3">
        <v>45455</v>
      </c>
      <c r="BV557">
        <v>130.19999999999999</v>
      </c>
      <c r="BX557" s="3">
        <v>45455</v>
      </c>
      <c r="BY557">
        <v>100.8</v>
      </c>
      <c r="CA557" s="3">
        <v>45455</v>
      </c>
      <c r="CB557">
        <v>45.62</v>
      </c>
      <c r="CD557" s="3">
        <v>45455</v>
      </c>
      <c r="CE557">
        <v>62.88</v>
      </c>
      <c r="CG557" s="3">
        <v>45455</v>
      </c>
      <c r="CH557">
        <v>39.770000000000003</v>
      </c>
      <c r="CJ557" s="3">
        <v>45455</v>
      </c>
      <c r="CK557">
        <v>93.68</v>
      </c>
    </row>
    <row r="558" spans="1:89" x14ac:dyDescent="0.25">
      <c r="A558" s="3">
        <v>45456</v>
      </c>
      <c r="B558">
        <v>214.24</v>
      </c>
      <c r="D558" s="3">
        <v>45456</v>
      </c>
      <c r="E558">
        <v>446.35</v>
      </c>
      <c r="G558" s="3">
        <v>45456</v>
      </c>
      <c r="H558">
        <v>326.36</v>
      </c>
      <c r="J558" s="3">
        <v>45456</v>
      </c>
      <c r="K558">
        <v>441.58</v>
      </c>
      <c r="M558" s="3">
        <v>45456</v>
      </c>
      <c r="N558">
        <v>298.5</v>
      </c>
      <c r="P558" s="3">
        <v>45456</v>
      </c>
      <c r="Q558">
        <v>347.88</v>
      </c>
      <c r="S558" s="3">
        <v>45456</v>
      </c>
      <c r="T558">
        <v>300.45</v>
      </c>
      <c r="V558" s="3">
        <v>45456</v>
      </c>
      <c r="W558">
        <v>222.19</v>
      </c>
      <c r="Y558" s="3">
        <v>45456</v>
      </c>
      <c r="Z558">
        <v>253.7</v>
      </c>
      <c r="AB558" s="3">
        <v>45456</v>
      </c>
      <c r="AC558">
        <v>193.66</v>
      </c>
      <c r="AE558" s="3">
        <v>45456</v>
      </c>
      <c r="AF558">
        <v>497.3</v>
      </c>
      <c r="AH558" s="3">
        <v>45456</v>
      </c>
      <c r="AI558">
        <v>271.19</v>
      </c>
      <c r="AK558" s="3">
        <v>45456</v>
      </c>
      <c r="AL558">
        <v>207.07</v>
      </c>
      <c r="AN558" s="3">
        <v>45456</v>
      </c>
      <c r="AO558">
        <v>145.44999999999999</v>
      </c>
      <c r="AQ558" s="3">
        <v>45456</v>
      </c>
      <c r="AR558">
        <v>169.12</v>
      </c>
      <c r="AT558" s="3">
        <v>45456</v>
      </c>
      <c r="AU558">
        <v>196.56389999999999</v>
      </c>
      <c r="AW558" s="3">
        <v>45456</v>
      </c>
      <c r="AX558">
        <v>183.83</v>
      </c>
      <c r="AZ558" s="3">
        <v>45456</v>
      </c>
      <c r="BA558">
        <v>180.7</v>
      </c>
      <c r="BC558" s="3">
        <v>45456</v>
      </c>
      <c r="BD558">
        <v>152.84</v>
      </c>
      <c r="BF558" s="3">
        <v>45456</v>
      </c>
      <c r="BG558">
        <v>129.61000000000001</v>
      </c>
      <c r="BI558" s="3">
        <v>45456</v>
      </c>
      <c r="BJ558">
        <v>229.03</v>
      </c>
      <c r="BL558" s="3">
        <v>45456</v>
      </c>
      <c r="BM558">
        <v>101.54</v>
      </c>
      <c r="BO558" s="3">
        <v>45456</v>
      </c>
      <c r="BP558">
        <v>166.41</v>
      </c>
      <c r="BR558" s="3">
        <v>45456</v>
      </c>
      <c r="BS558">
        <v>66.7</v>
      </c>
      <c r="BU558" s="3">
        <v>45456</v>
      </c>
      <c r="BV558">
        <v>129.37</v>
      </c>
      <c r="BX558" s="3">
        <v>45456</v>
      </c>
      <c r="BY558">
        <v>100.09</v>
      </c>
      <c r="CA558" s="3">
        <v>45456</v>
      </c>
      <c r="CB558">
        <v>45.52</v>
      </c>
      <c r="CD558" s="3">
        <v>45456</v>
      </c>
      <c r="CE558">
        <v>62.99</v>
      </c>
      <c r="CG558" s="3">
        <v>45456</v>
      </c>
      <c r="CH558">
        <v>39.78</v>
      </c>
      <c r="CJ558" s="3">
        <v>45456</v>
      </c>
      <c r="CK558">
        <v>94.18</v>
      </c>
    </row>
    <row r="559" spans="1:89" x14ac:dyDescent="0.25">
      <c r="A559" s="3">
        <v>45457</v>
      </c>
      <c r="B559">
        <v>212.49</v>
      </c>
      <c r="D559" s="3">
        <v>45457</v>
      </c>
      <c r="E559">
        <v>446.46</v>
      </c>
      <c r="G559" s="3">
        <v>45457</v>
      </c>
      <c r="H559">
        <v>321.47000000000003</v>
      </c>
      <c r="J559" s="3">
        <v>45457</v>
      </c>
      <c r="K559">
        <v>442.57</v>
      </c>
      <c r="M559" s="3">
        <v>45457</v>
      </c>
      <c r="N559">
        <v>298.62</v>
      </c>
      <c r="P559" s="3">
        <v>45457</v>
      </c>
      <c r="Q559">
        <v>346.84</v>
      </c>
      <c r="S559" s="3">
        <v>45457</v>
      </c>
      <c r="T559">
        <v>296.99</v>
      </c>
      <c r="V559" s="3">
        <v>45457</v>
      </c>
      <c r="W559">
        <v>224.82</v>
      </c>
      <c r="Y559" s="3">
        <v>45457</v>
      </c>
      <c r="Z559">
        <v>253.58</v>
      </c>
      <c r="AB559" s="3">
        <v>45457</v>
      </c>
      <c r="AC559">
        <v>193.78</v>
      </c>
      <c r="AE559" s="3">
        <v>45457</v>
      </c>
      <c r="AF559">
        <v>497.12</v>
      </c>
      <c r="AH559" s="3">
        <v>45457</v>
      </c>
      <c r="AI559">
        <v>270.66000000000003</v>
      </c>
      <c r="AK559" s="3">
        <v>45457</v>
      </c>
      <c r="AL559">
        <v>205.85</v>
      </c>
      <c r="AN559" s="3">
        <v>45457</v>
      </c>
      <c r="AO559">
        <v>145.54</v>
      </c>
      <c r="AQ559" s="3">
        <v>45457</v>
      </c>
      <c r="AR559">
        <v>169.21</v>
      </c>
      <c r="AT559" s="3">
        <v>45457</v>
      </c>
      <c r="AU559">
        <v>196.46969999999999</v>
      </c>
      <c r="AW559" s="3">
        <v>45457</v>
      </c>
      <c r="AX559">
        <v>183.66</v>
      </c>
      <c r="AZ559" s="3">
        <v>45457</v>
      </c>
      <c r="BA559">
        <v>177.27</v>
      </c>
      <c r="BC559" s="3">
        <v>45457</v>
      </c>
      <c r="BD559">
        <v>152.57</v>
      </c>
      <c r="BF559" s="3">
        <v>45457</v>
      </c>
      <c r="BG559">
        <v>131.88</v>
      </c>
      <c r="BI559" s="3">
        <v>45457</v>
      </c>
      <c r="BJ559">
        <v>231.94</v>
      </c>
      <c r="BL559" s="3">
        <v>45457</v>
      </c>
      <c r="BM559">
        <v>100.9</v>
      </c>
      <c r="BO559" s="3">
        <v>45457</v>
      </c>
      <c r="BP559">
        <v>166.79</v>
      </c>
      <c r="BR559" s="3">
        <v>45457</v>
      </c>
      <c r="BS559">
        <v>67.02</v>
      </c>
      <c r="BU559" s="3">
        <v>45457</v>
      </c>
      <c r="BV559">
        <v>129.47999999999999</v>
      </c>
      <c r="BX559" s="3">
        <v>45457</v>
      </c>
      <c r="BY559">
        <v>99.97</v>
      </c>
      <c r="CA559" s="3">
        <v>45457</v>
      </c>
      <c r="CB559">
        <v>45.68</v>
      </c>
      <c r="CD559" s="3">
        <v>45457</v>
      </c>
      <c r="CE559">
        <v>62.55</v>
      </c>
      <c r="CG559" s="3">
        <v>45457</v>
      </c>
      <c r="CH559">
        <v>39.67</v>
      </c>
      <c r="CJ559" s="3">
        <v>45457</v>
      </c>
      <c r="CK559">
        <v>93.39</v>
      </c>
    </row>
    <row r="560" spans="1:89" x14ac:dyDescent="0.25">
      <c r="A560" s="3">
        <v>45460</v>
      </c>
      <c r="B560">
        <v>216.67</v>
      </c>
      <c r="D560" s="3">
        <v>45460</v>
      </c>
      <c r="E560">
        <v>450.18</v>
      </c>
      <c r="G560" s="3">
        <v>45460</v>
      </c>
      <c r="H560">
        <v>322.39999999999998</v>
      </c>
      <c r="J560" s="3">
        <v>45460</v>
      </c>
      <c r="K560">
        <v>448.37</v>
      </c>
      <c r="M560" s="3">
        <v>45460</v>
      </c>
      <c r="N560">
        <v>303.27999999999997</v>
      </c>
      <c r="P560" s="3">
        <v>45460</v>
      </c>
      <c r="Q560">
        <v>349.5</v>
      </c>
      <c r="S560" s="3">
        <v>45460</v>
      </c>
      <c r="T560">
        <v>302.85000000000002</v>
      </c>
      <c r="V560" s="3">
        <v>45460</v>
      </c>
      <c r="W560">
        <v>228.27</v>
      </c>
      <c r="Y560" s="3">
        <v>45460</v>
      </c>
      <c r="Z560">
        <v>253.51</v>
      </c>
      <c r="AB560" s="3">
        <v>45460</v>
      </c>
      <c r="AC560">
        <v>194.98</v>
      </c>
      <c r="AE560" s="3">
        <v>45460</v>
      </c>
      <c r="AF560">
        <v>489.23</v>
      </c>
      <c r="AH560" s="3">
        <v>45460</v>
      </c>
      <c r="AI560">
        <v>271.17</v>
      </c>
      <c r="AK560" s="3">
        <v>45460</v>
      </c>
      <c r="AL560">
        <v>208.13</v>
      </c>
      <c r="AN560" s="3">
        <v>45460</v>
      </c>
      <c r="AO560">
        <v>145.94999999999999</v>
      </c>
      <c r="AQ560" s="3">
        <v>45460</v>
      </c>
      <c r="AR560">
        <v>169.5</v>
      </c>
      <c r="AT560" s="3">
        <v>45460</v>
      </c>
      <c r="AU560">
        <v>199.6919</v>
      </c>
      <c r="AW560" s="3">
        <v>45460</v>
      </c>
      <c r="AX560">
        <v>184.06</v>
      </c>
      <c r="AZ560" s="3">
        <v>45460</v>
      </c>
      <c r="BA560">
        <v>178.39</v>
      </c>
      <c r="BC560" s="3">
        <v>45460</v>
      </c>
      <c r="BD560">
        <v>153.19</v>
      </c>
      <c r="BF560" s="3">
        <v>45460</v>
      </c>
      <c r="BG560">
        <v>130.97999999999999</v>
      </c>
      <c r="BI560" s="3">
        <v>45460</v>
      </c>
      <c r="BJ560">
        <v>230.48</v>
      </c>
      <c r="BL560" s="3">
        <v>45460</v>
      </c>
      <c r="BM560">
        <v>100.53</v>
      </c>
      <c r="BO560" s="3">
        <v>45460</v>
      </c>
      <c r="BP560">
        <v>167.5</v>
      </c>
      <c r="BR560" s="3">
        <v>45460</v>
      </c>
      <c r="BS560">
        <v>67.42</v>
      </c>
      <c r="BU560" s="3">
        <v>45460</v>
      </c>
      <c r="BV560">
        <v>127.5</v>
      </c>
      <c r="BX560" s="3">
        <v>45460</v>
      </c>
      <c r="BY560">
        <v>101.52</v>
      </c>
      <c r="CA560" s="3">
        <v>45460</v>
      </c>
      <c r="CB560">
        <v>45.69</v>
      </c>
      <c r="CD560" s="3">
        <v>45460</v>
      </c>
      <c r="CE560">
        <v>62.62</v>
      </c>
      <c r="CG560" s="3">
        <v>45460</v>
      </c>
      <c r="CH560">
        <v>39.46</v>
      </c>
      <c r="CJ560" s="3">
        <v>45460</v>
      </c>
      <c r="CK560">
        <v>95</v>
      </c>
    </row>
    <row r="561" spans="1:89" x14ac:dyDescent="0.25">
      <c r="A561" s="3">
        <v>45461</v>
      </c>
      <c r="B561">
        <v>214.29</v>
      </c>
      <c r="D561" s="3">
        <v>45461</v>
      </c>
      <c r="E561">
        <v>457.43</v>
      </c>
      <c r="G561" s="3">
        <v>45461</v>
      </c>
      <c r="H561">
        <v>325.14</v>
      </c>
      <c r="J561" s="3">
        <v>45461</v>
      </c>
      <c r="K561">
        <v>446.34</v>
      </c>
      <c r="M561" s="3">
        <v>45461</v>
      </c>
      <c r="N561">
        <v>305.99</v>
      </c>
      <c r="P561" s="3">
        <v>45461</v>
      </c>
      <c r="Q561">
        <v>353.87</v>
      </c>
      <c r="S561" s="3">
        <v>45461</v>
      </c>
      <c r="T561">
        <v>300.19</v>
      </c>
      <c r="V561" s="3">
        <v>45461</v>
      </c>
      <c r="W561">
        <v>229.31</v>
      </c>
      <c r="Y561" s="3">
        <v>45461</v>
      </c>
      <c r="Z561">
        <v>250.79</v>
      </c>
      <c r="AB561" s="3">
        <v>45461</v>
      </c>
      <c r="AC561">
        <v>197</v>
      </c>
      <c r="AE561" s="3">
        <v>45461</v>
      </c>
      <c r="AF561">
        <v>481.05</v>
      </c>
      <c r="AH561" s="3">
        <v>45461</v>
      </c>
      <c r="AI561">
        <v>273.62</v>
      </c>
      <c r="AK561" s="3">
        <v>45461</v>
      </c>
      <c r="AL561">
        <v>208.51</v>
      </c>
      <c r="AN561" s="3">
        <v>45461</v>
      </c>
      <c r="AO561">
        <v>145.65</v>
      </c>
      <c r="AQ561" s="3">
        <v>45461</v>
      </c>
      <c r="AR561">
        <v>170.55</v>
      </c>
      <c r="AT561" s="3">
        <v>45461</v>
      </c>
      <c r="AU561">
        <v>200.55869999999999</v>
      </c>
      <c r="AW561" s="3">
        <v>45461</v>
      </c>
      <c r="AX561">
        <v>182.81</v>
      </c>
      <c r="AZ561" s="3">
        <v>45461</v>
      </c>
      <c r="BA561">
        <v>174.99</v>
      </c>
      <c r="BC561" s="3">
        <v>45461</v>
      </c>
      <c r="BD561">
        <v>153.33000000000001</v>
      </c>
      <c r="BF561" s="3">
        <v>45461</v>
      </c>
      <c r="BG561">
        <v>135.58000000000001</v>
      </c>
      <c r="BI561" s="3">
        <v>45461</v>
      </c>
      <c r="BJ561">
        <v>231.81</v>
      </c>
      <c r="BL561" s="3">
        <v>45461</v>
      </c>
      <c r="BM561">
        <v>100.77</v>
      </c>
      <c r="BO561" s="3">
        <v>45461</v>
      </c>
      <c r="BP561">
        <v>168.56</v>
      </c>
      <c r="BR561" s="3">
        <v>45461</v>
      </c>
      <c r="BS561">
        <v>67.599999999999994</v>
      </c>
      <c r="BU561" s="3">
        <v>45461</v>
      </c>
      <c r="BV561">
        <v>127.99</v>
      </c>
      <c r="BX561" s="3">
        <v>45461</v>
      </c>
      <c r="BY561">
        <v>101.5</v>
      </c>
      <c r="CA561" s="3">
        <v>45461</v>
      </c>
      <c r="CB561">
        <v>45.97</v>
      </c>
      <c r="CD561" s="3">
        <v>45461</v>
      </c>
      <c r="CE561">
        <v>62.63</v>
      </c>
      <c r="CG561" s="3">
        <v>45461</v>
      </c>
      <c r="CH561">
        <v>40.08</v>
      </c>
      <c r="CJ561" s="3">
        <v>45461</v>
      </c>
      <c r="CK561">
        <v>94.78</v>
      </c>
    </row>
    <row r="562" spans="1:89" x14ac:dyDescent="0.25">
      <c r="A562" s="3">
        <v>45463</v>
      </c>
      <c r="B562">
        <v>209.68</v>
      </c>
      <c r="D562" s="3">
        <v>45463</v>
      </c>
      <c r="E562">
        <v>458.05</v>
      </c>
      <c r="G562" s="3">
        <v>45463</v>
      </c>
      <c r="H562">
        <v>329.13</v>
      </c>
      <c r="J562" s="3">
        <v>45463</v>
      </c>
      <c r="K562">
        <v>445.7</v>
      </c>
      <c r="M562" s="3">
        <v>45463</v>
      </c>
      <c r="N562">
        <v>309.89</v>
      </c>
      <c r="P562" s="3">
        <v>45463</v>
      </c>
      <c r="Q562">
        <v>353.44</v>
      </c>
      <c r="S562" s="3">
        <v>45463</v>
      </c>
      <c r="T562">
        <v>301.35000000000002</v>
      </c>
      <c r="V562" s="3">
        <v>45463</v>
      </c>
      <c r="W562">
        <v>230.21</v>
      </c>
      <c r="Y562" s="3">
        <v>45463</v>
      </c>
      <c r="Z562">
        <v>253.8</v>
      </c>
      <c r="AB562" s="3">
        <v>45463</v>
      </c>
      <c r="AC562">
        <v>198.67</v>
      </c>
      <c r="AE562" s="3">
        <v>45463</v>
      </c>
      <c r="AF562">
        <v>484.52</v>
      </c>
      <c r="AH562" s="3">
        <v>45463</v>
      </c>
      <c r="AI562">
        <v>276.82</v>
      </c>
      <c r="AK562" s="3">
        <v>45463</v>
      </c>
      <c r="AL562">
        <v>211.97</v>
      </c>
      <c r="AN562" s="3">
        <v>45463</v>
      </c>
      <c r="AO562">
        <v>147.78</v>
      </c>
      <c r="AQ562" s="3">
        <v>45463</v>
      </c>
      <c r="AR562">
        <v>173.92</v>
      </c>
      <c r="AT562" s="3">
        <v>45463</v>
      </c>
      <c r="AU562">
        <v>201.7552</v>
      </c>
      <c r="AW562" s="3">
        <v>45463</v>
      </c>
      <c r="AX562">
        <v>186.1</v>
      </c>
      <c r="AZ562" s="3">
        <v>45463</v>
      </c>
      <c r="BA562">
        <v>176.3</v>
      </c>
      <c r="BC562" s="3">
        <v>45463</v>
      </c>
      <c r="BD562">
        <v>156.63999999999999</v>
      </c>
      <c r="BF562" s="3">
        <v>45463</v>
      </c>
      <c r="BG562">
        <v>130.78</v>
      </c>
      <c r="BI562" s="3">
        <v>45463</v>
      </c>
      <c r="BJ562">
        <v>241.8</v>
      </c>
      <c r="BL562" s="3">
        <v>45463</v>
      </c>
      <c r="BM562">
        <v>101.66</v>
      </c>
      <c r="BO562" s="3">
        <v>45463</v>
      </c>
      <c r="BP562">
        <v>167.67</v>
      </c>
      <c r="BR562" s="3">
        <v>45463</v>
      </c>
      <c r="BS562">
        <v>68.010000000000005</v>
      </c>
      <c r="BU562" s="3">
        <v>45463</v>
      </c>
      <c r="BV562">
        <v>129.66999999999999</v>
      </c>
      <c r="BX562" s="3">
        <v>45463</v>
      </c>
      <c r="BY562">
        <v>101.84</v>
      </c>
      <c r="CA562" s="3">
        <v>45463</v>
      </c>
      <c r="CB562">
        <v>46.72</v>
      </c>
      <c r="CD562" s="3">
        <v>45463</v>
      </c>
      <c r="CE562">
        <v>62.18</v>
      </c>
      <c r="CG562" s="3">
        <v>45463</v>
      </c>
      <c r="CH562">
        <v>40.24</v>
      </c>
      <c r="CJ562" s="3">
        <v>45463</v>
      </c>
      <c r="CK562">
        <v>95.57</v>
      </c>
    </row>
    <row r="563" spans="1:89" x14ac:dyDescent="0.25">
      <c r="A563" s="3">
        <v>45464</v>
      </c>
      <c r="B563">
        <v>207.49</v>
      </c>
      <c r="D563" s="3">
        <v>45464</v>
      </c>
      <c r="E563">
        <v>450.18</v>
      </c>
      <c r="G563" s="3">
        <v>45464</v>
      </c>
      <c r="H563">
        <v>327.84</v>
      </c>
      <c r="J563" s="3">
        <v>45464</v>
      </c>
      <c r="K563">
        <v>449.78</v>
      </c>
      <c r="M563" s="3">
        <v>45464</v>
      </c>
      <c r="N563">
        <v>308.16000000000003</v>
      </c>
      <c r="P563" s="3">
        <v>45464</v>
      </c>
      <c r="Q563">
        <v>355.8</v>
      </c>
      <c r="S563" s="3">
        <v>45464</v>
      </c>
      <c r="T563">
        <v>301.26</v>
      </c>
      <c r="V563" s="3">
        <v>45464</v>
      </c>
      <c r="W563">
        <v>230.38</v>
      </c>
      <c r="Y563" s="3">
        <v>45464</v>
      </c>
      <c r="Z563">
        <v>259.39</v>
      </c>
      <c r="AB563" s="3">
        <v>45464</v>
      </c>
      <c r="AC563">
        <v>196.3</v>
      </c>
      <c r="AE563" s="3">
        <v>45464</v>
      </c>
      <c r="AF563">
        <v>482.59</v>
      </c>
      <c r="AH563" s="3">
        <v>45464</v>
      </c>
      <c r="AI563">
        <v>275.22000000000003</v>
      </c>
      <c r="AK563" s="3">
        <v>45464</v>
      </c>
      <c r="AL563">
        <v>209.8</v>
      </c>
      <c r="AN563" s="3">
        <v>45464</v>
      </c>
      <c r="AO563">
        <v>148.75</v>
      </c>
      <c r="AQ563" s="3">
        <v>45464</v>
      </c>
      <c r="AR563">
        <v>172.46</v>
      </c>
      <c r="AT563" s="3">
        <v>45464</v>
      </c>
      <c r="AU563">
        <v>202.65029999999999</v>
      </c>
      <c r="AW563" s="3">
        <v>45464</v>
      </c>
      <c r="AX563">
        <v>189.08</v>
      </c>
      <c r="AZ563" s="3">
        <v>45464</v>
      </c>
      <c r="BA563">
        <v>176.56</v>
      </c>
      <c r="BC563" s="3">
        <v>45464</v>
      </c>
      <c r="BD563">
        <v>155.28</v>
      </c>
      <c r="BF563" s="3">
        <v>45464</v>
      </c>
      <c r="BG563">
        <v>126.57</v>
      </c>
      <c r="BI563" s="3">
        <v>45464</v>
      </c>
      <c r="BJ563">
        <v>245.06</v>
      </c>
      <c r="BL563" s="3">
        <v>45464</v>
      </c>
      <c r="BM563">
        <v>102.39</v>
      </c>
      <c r="BO563" s="3">
        <v>45464</v>
      </c>
      <c r="BP563">
        <v>168.26</v>
      </c>
      <c r="BR563" s="3">
        <v>45464</v>
      </c>
      <c r="BS563">
        <v>67.91</v>
      </c>
      <c r="BU563" s="3">
        <v>45464</v>
      </c>
      <c r="BV563">
        <v>130.72</v>
      </c>
      <c r="BX563" s="3">
        <v>45464</v>
      </c>
      <c r="BY563">
        <v>102.27</v>
      </c>
      <c r="CA563" s="3">
        <v>45464</v>
      </c>
      <c r="CB563">
        <v>47.29</v>
      </c>
      <c r="CD563" s="3">
        <v>45464</v>
      </c>
      <c r="CE563">
        <v>62.77</v>
      </c>
      <c r="CG563" s="3">
        <v>45464</v>
      </c>
      <c r="CH563">
        <v>40.24</v>
      </c>
      <c r="CJ563" s="3">
        <v>45464</v>
      </c>
      <c r="CK563">
        <v>97.18</v>
      </c>
    </row>
    <row r="564" spans="1:89" x14ac:dyDescent="0.25">
      <c r="A564" s="3">
        <v>45467</v>
      </c>
      <c r="B564">
        <v>208.14</v>
      </c>
      <c r="D564" s="3">
        <v>45467</v>
      </c>
      <c r="E564">
        <v>462.09</v>
      </c>
      <c r="G564" s="3">
        <v>45467</v>
      </c>
      <c r="H564">
        <v>330</v>
      </c>
      <c r="J564" s="3">
        <v>45467</v>
      </c>
      <c r="K564">
        <v>447.67</v>
      </c>
      <c r="M564" s="3">
        <v>45467</v>
      </c>
      <c r="N564">
        <v>318.14999999999998</v>
      </c>
      <c r="P564" s="3">
        <v>45467</v>
      </c>
      <c r="Q564">
        <v>350.88</v>
      </c>
      <c r="S564" s="3">
        <v>45467</v>
      </c>
      <c r="T564">
        <v>300.55</v>
      </c>
      <c r="V564" s="3">
        <v>45467</v>
      </c>
      <c r="W564">
        <v>231.47</v>
      </c>
      <c r="Y564" s="3">
        <v>45467</v>
      </c>
      <c r="Z564">
        <v>260.38</v>
      </c>
      <c r="AB564" s="3">
        <v>45467</v>
      </c>
      <c r="AC564">
        <v>198.88</v>
      </c>
      <c r="AE564" s="3">
        <v>45467</v>
      </c>
      <c r="AF564">
        <v>489.98</v>
      </c>
      <c r="AH564" s="3">
        <v>45467</v>
      </c>
      <c r="AI564">
        <v>276.3</v>
      </c>
      <c r="AK564" s="3">
        <v>45467</v>
      </c>
      <c r="AL564">
        <v>211.09</v>
      </c>
      <c r="AN564" s="3">
        <v>45467</v>
      </c>
      <c r="AO564">
        <v>149.12</v>
      </c>
      <c r="AQ564" s="3">
        <v>45467</v>
      </c>
      <c r="AR564">
        <v>175.01</v>
      </c>
      <c r="AT564" s="3">
        <v>45467</v>
      </c>
      <c r="AU564">
        <v>203.404</v>
      </c>
      <c r="AW564" s="3">
        <v>45467</v>
      </c>
      <c r="AX564">
        <v>185.57</v>
      </c>
      <c r="AZ564" s="3">
        <v>45467</v>
      </c>
      <c r="BA564">
        <v>179.1</v>
      </c>
      <c r="BC564" s="3">
        <v>45467</v>
      </c>
      <c r="BD564">
        <v>159.31</v>
      </c>
      <c r="BF564" s="3">
        <v>45467</v>
      </c>
      <c r="BG564">
        <v>118.11</v>
      </c>
      <c r="BI564" s="3">
        <v>45467</v>
      </c>
      <c r="BJ564">
        <v>239.94</v>
      </c>
      <c r="BL564" s="3">
        <v>45467</v>
      </c>
      <c r="BM564">
        <v>102.99</v>
      </c>
      <c r="BO564" s="3">
        <v>45467</v>
      </c>
      <c r="BP564">
        <v>168.45</v>
      </c>
      <c r="BR564" s="3">
        <v>45467</v>
      </c>
      <c r="BS564">
        <v>68.900000000000006</v>
      </c>
      <c r="BU564" s="3">
        <v>45467</v>
      </c>
      <c r="BV564">
        <v>132.96</v>
      </c>
      <c r="BX564" s="3">
        <v>45467</v>
      </c>
      <c r="BY564">
        <v>101.98</v>
      </c>
      <c r="CA564" s="3">
        <v>45467</v>
      </c>
      <c r="CB564">
        <v>47.28</v>
      </c>
      <c r="CD564" s="3">
        <v>45467</v>
      </c>
      <c r="CE564">
        <v>63.97</v>
      </c>
      <c r="CG564" s="3">
        <v>45467</v>
      </c>
      <c r="CH564">
        <v>41.17</v>
      </c>
      <c r="CJ564" s="3">
        <v>45467</v>
      </c>
      <c r="CK564">
        <v>97.17</v>
      </c>
    </row>
    <row r="565" spans="1:89" x14ac:dyDescent="0.25">
      <c r="A565" s="3">
        <v>45468</v>
      </c>
      <c r="B565">
        <v>209.07</v>
      </c>
      <c r="D565" s="3">
        <v>45468</v>
      </c>
      <c r="E565">
        <v>457.38</v>
      </c>
      <c r="G565" s="3">
        <v>45468</v>
      </c>
      <c r="H565">
        <v>327.39999999999998</v>
      </c>
      <c r="J565" s="3">
        <v>45468</v>
      </c>
      <c r="K565">
        <v>450.95</v>
      </c>
      <c r="M565" s="3">
        <v>45468</v>
      </c>
      <c r="N565">
        <v>319.31</v>
      </c>
      <c r="P565" s="3">
        <v>45468</v>
      </c>
      <c r="Q565">
        <v>338.32</v>
      </c>
      <c r="S565" s="3">
        <v>45468</v>
      </c>
      <c r="T565">
        <v>294.68</v>
      </c>
      <c r="V565" s="3">
        <v>45468</v>
      </c>
      <c r="W565">
        <v>230.59</v>
      </c>
      <c r="Y565" s="3">
        <v>45468</v>
      </c>
      <c r="Z565">
        <v>257.38</v>
      </c>
      <c r="AB565" s="3">
        <v>45468</v>
      </c>
      <c r="AC565">
        <v>198.07</v>
      </c>
      <c r="AE565" s="3">
        <v>45468</v>
      </c>
      <c r="AF565">
        <v>484.5</v>
      </c>
      <c r="AH565" s="3">
        <v>45468</v>
      </c>
      <c r="AI565">
        <v>273.52999999999997</v>
      </c>
      <c r="AK565" s="3">
        <v>45468</v>
      </c>
      <c r="AL565">
        <v>208.72</v>
      </c>
      <c r="AN565" s="3">
        <v>45468</v>
      </c>
      <c r="AO565">
        <v>147.19</v>
      </c>
      <c r="AQ565" s="3">
        <v>45468</v>
      </c>
      <c r="AR565">
        <v>172.6</v>
      </c>
      <c r="AT565" s="3">
        <v>45468</v>
      </c>
      <c r="AU565">
        <v>202.04730000000001</v>
      </c>
      <c r="AW565" s="3">
        <v>45468</v>
      </c>
      <c r="AX565">
        <v>186.34</v>
      </c>
      <c r="AZ565" s="3">
        <v>45468</v>
      </c>
      <c r="BA565">
        <v>175.1</v>
      </c>
      <c r="BC565" s="3">
        <v>45468</v>
      </c>
      <c r="BD565">
        <v>158.46</v>
      </c>
      <c r="BF565" s="3">
        <v>45468</v>
      </c>
      <c r="BG565">
        <v>126.09</v>
      </c>
      <c r="BI565" s="3">
        <v>45468</v>
      </c>
      <c r="BJ565">
        <v>241.76</v>
      </c>
      <c r="BL565" s="3">
        <v>45468</v>
      </c>
      <c r="BM565">
        <v>102.05</v>
      </c>
      <c r="BO565" s="3">
        <v>45468</v>
      </c>
      <c r="BP565">
        <v>166.85</v>
      </c>
      <c r="BR565" s="3">
        <v>45468</v>
      </c>
      <c r="BS565">
        <v>67.42</v>
      </c>
      <c r="BU565" s="3">
        <v>45468</v>
      </c>
      <c r="BV565">
        <v>132.91999999999999</v>
      </c>
      <c r="BX565" s="3">
        <v>45468</v>
      </c>
      <c r="BY565">
        <v>102.2</v>
      </c>
      <c r="CA565" s="3">
        <v>45468</v>
      </c>
      <c r="CB565">
        <v>47.38</v>
      </c>
      <c r="CD565" s="3">
        <v>45468</v>
      </c>
      <c r="CE565">
        <v>63.84</v>
      </c>
      <c r="CG565" s="3">
        <v>45468</v>
      </c>
      <c r="CH565">
        <v>41.08</v>
      </c>
      <c r="CJ565" s="3">
        <v>45468</v>
      </c>
      <c r="CK565">
        <v>94.75</v>
      </c>
    </row>
    <row r="566" spans="1:89" x14ac:dyDescent="0.25">
      <c r="A566" s="3">
        <v>45469</v>
      </c>
      <c r="B566">
        <v>213.25</v>
      </c>
      <c r="D566" s="3">
        <v>45469</v>
      </c>
      <c r="E566">
        <v>455.86</v>
      </c>
      <c r="G566" s="3">
        <v>45469</v>
      </c>
      <c r="H566">
        <v>326.73</v>
      </c>
      <c r="J566" s="3">
        <v>45469</v>
      </c>
      <c r="K566">
        <v>452.16</v>
      </c>
      <c r="M566" s="3">
        <v>45469</v>
      </c>
      <c r="N566">
        <v>312.82</v>
      </c>
      <c r="P566" s="3">
        <v>45469</v>
      </c>
      <c r="Q566">
        <v>341.82</v>
      </c>
      <c r="S566" s="3">
        <v>45469</v>
      </c>
      <c r="T566">
        <v>296.86</v>
      </c>
      <c r="V566" s="3">
        <v>45469</v>
      </c>
      <c r="W566">
        <v>230.68</v>
      </c>
      <c r="Y566" s="3">
        <v>45469</v>
      </c>
      <c r="Z566">
        <v>257.83</v>
      </c>
      <c r="AB566" s="3">
        <v>45469</v>
      </c>
      <c r="AC566">
        <v>197.43</v>
      </c>
      <c r="AE566" s="3">
        <v>45469</v>
      </c>
      <c r="AF566">
        <v>484.04</v>
      </c>
      <c r="AH566" s="3">
        <v>45469</v>
      </c>
      <c r="AI566">
        <v>273.60000000000002</v>
      </c>
      <c r="AK566" s="3">
        <v>45469</v>
      </c>
      <c r="AL566">
        <v>205.74</v>
      </c>
      <c r="AN566" s="3">
        <v>45469</v>
      </c>
      <c r="AO566">
        <v>146.82</v>
      </c>
      <c r="AQ566" s="3">
        <v>45469</v>
      </c>
      <c r="AR566">
        <v>171.87</v>
      </c>
      <c r="AT566" s="3">
        <v>45469</v>
      </c>
      <c r="AU566">
        <v>201.08629999999999</v>
      </c>
      <c r="AW566" s="3">
        <v>45469</v>
      </c>
      <c r="AX566">
        <v>193.61</v>
      </c>
      <c r="AZ566" s="3">
        <v>45469</v>
      </c>
      <c r="BA566">
        <v>178.5</v>
      </c>
      <c r="BC566" s="3">
        <v>45469</v>
      </c>
      <c r="BD566">
        <v>155.94999999999999</v>
      </c>
      <c r="BF566" s="3">
        <v>45469</v>
      </c>
      <c r="BG566">
        <v>126.4</v>
      </c>
      <c r="BI566" s="3">
        <v>45469</v>
      </c>
      <c r="BJ566">
        <v>243.15</v>
      </c>
      <c r="BL566" s="3">
        <v>45469</v>
      </c>
      <c r="BM566">
        <v>101.45</v>
      </c>
      <c r="BO566" s="3">
        <v>45469</v>
      </c>
      <c r="BP566">
        <v>167.45</v>
      </c>
      <c r="BR566" s="3">
        <v>45469</v>
      </c>
      <c r="BS566">
        <v>68.290000000000006</v>
      </c>
      <c r="BU566" s="3">
        <v>45469</v>
      </c>
      <c r="BV566">
        <v>131.5</v>
      </c>
      <c r="BX566" s="3">
        <v>45469</v>
      </c>
      <c r="BY566">
        <v>102.18</v>
      </c>
      <c r="CA566" s="3">
        <v>45469</v>
      </c>
      <c r="CB566">
        <v>46.86</v>
      </c>
      <c r="CD566" s="3">
        <v>45469</v>
      </c>
      <c r="CE566">
        <v>64.05</v>
      </c>
      <c r="CG566" s="3">
        <v>45469</v>
      </c>
      <c r="CH566">
        <v>41.02</v>
      </c>
      <c r="CJ566" s="3">
        <v>45469</v>
      </c>
      <c r="CK566">
        <v>94.06</v>
      </c>
    </row>
    <row r="567" spans="1:89" x14ac:dyDescent="0.25">
      <c r="A567" s="3">
        <v>45470</v>
      </c>
      <c r="B567">
        <v>214.1</v>
      </c>
      <c r="D567" s="3">
        <v>45470</v>
      </c>
      <c r="E567">
        <v>445.96</v>
      </c>
      <c r="G567" s="3">
        <v>45470</v>
      </c>
      <c r="H567">
        <v>327.45999999999998</v>
      </c>
      <c r="J567" s="3">
        <v>45470</v>
      </c>
      <c r="K567">
        <v>452.85</v>
      </c>
      <c r="M567" s="3">
        <v>45470</v>
      </c>
      <c r="N567">
        <v>313.69</v>
      </c>
      <c r="P567" s="3">
        <v>45470</v>
      </c>
      <c r="Q567">
        <v>341.49</v>
      </c>
      <c r="S567" s="3">
        <v>45470</v>
      </c>
      <c r="T567">
        <v>297</v>
      </c>
      <c r="V567" s="3">
        <v>45470</v>
      </c>
      <c r="W567">
        <v>228.4</v>
      </c>
      <c r="Y567" s="3">
        <v>45470</v>
      </c>
      <c r="Z567">
        <v>258.17</v>
      </c>
      <c r="AB567" s="3">
        <v>45470</v>
      </c>
      <c r="AC567">
        <v>199.17</v>
      </c>
      <c r="AE567" s="3">
        <v>45470</v>
      </c>
      <c r="AF567">
        <v>486.44</v>
      </c>
      <c r="AH567" s="3">
        <v>45470</v>
      </c>
      <c r="AI567">
        <v>266.58999999999997</v>
      </c>
      <c r="AK567" s="3">
        <v>45470</v>
      </c>
      <c r="AL567">
        <v>206.95</v>
      </c>
      <c r="AN567" s="3">
        <v>45470</v>
      </c>
      <c r="AO567">
        <v>145.80000000000001</v>
      </c>
      <c r="AQ567" s="3">
        <v>45470</v>
      </c>
      <c r="AR567">
        <v>170.85</v>
      </c>
      <c r="AT567" s="3">
        <v>45470</v>
      </c>
      <c r="AU567">
        <v>201.9813</v>
      </c>
      <c r="AW567" s="3">
        <v>45470</v>
      </c>
      <c r="AX567">
        <v>197.85</v>
      </c>
      <c r="AZ567" s="3">
        <v>45470</v>
      </c>
      <c r="BA567">
        <v>182.51</v>
      </c>
      <c r="BC567" s="3">
        <v>45470</v>
      </c>
      <c r="BD567">
        <v>156.32</v>
      </c>
      <c r="BF567" s="3">
        <v>45470</v>
      </c>
      <c r="BG567">
        <v>123.99</v>
      </c>
      <c r="BI567" s="3">
        <v>45470</v>
      </c>
      <c r="BJ567">
        <v>252.85</v>
      </c>
      <c r="BL567" s="3">
        <v>45470</v>
      </c>
      <c r="BM567">
        <v>103.17</v>
      </c>
      <c r="BO567" s="3">
        <v>45470</v>
      </c>
      <c r="BP567">
        <v>166.62</v>
      </c>
      <c r="BR567" s="3">
        <v>45470</v>
      </c>
      <c r="BS567">
        <v>67.88</v>
      </c>
      <c r="BU567" s="3">
        <v>45470</v>
      </c>
      <c r="BV567">
        <v>129.82</v>
      </c>
      <c r="BX567" s="3">
        <v>45470</v>
      </c>
      <c r="BY567">
        <v>102.17</v>
      </c>
      <c r="CA567" s="3">
        <v>45470</v>
      </c>
      <c r="CB567">
        <v>47.45</v>
      </c>
      <c r="CD567" s="3">
        <v>45470</v>
      </c>
      <c r="CE567">
        <v>63.91</v>
      </c>
      <c r="CG567" s="3">
        <v>45470</v>
      </c>
      <c r="CH567">
        <v>40.82</v>
      </c>
      <c r="CJ567" s="3">
        <v>45470</v>
      </c>
      <c r="CK567">
        <v>94.19</v>
      </c>
    </row>
    <row r="568" spans="1:89" x14ac:dyDescent="0.25">
      <c r="A568" s="3">
        <v>45471</v>
      </c>
      <c r="B568">
        <v>210.62</v>
      </c>
      <c r="D568" s="3">
        <v>45471</v>
      </c>
      <c r="E568">
        <v>452.32</v>
      </c>
      <c r="G568" s="3">
        <v>45471</v>
      </c>
      <c r="H568">
        <v>333.1</v>
      </c>
      <c r="J568" s="3">
        <v>45471</v>
      </c>
      <c r="K568">
        <v>446.95</v>
      </c>
      <c r="M568" s="3">
        <v>45471</v>
      </c>
      <c r="N568">
        <v>312.45</v>
      </c>
      <c r="P568" s="3">
        <v>45471</v>
      </c>
      <c r="Q568">
        <v>344.24</v>
      </c>
      <c r="S568" s="3">
        <v>45471</v>
      </c>
      <c r="T568">
        <v>298.43</v>
      </c>
      <c r="V568" s="3">
        <v>45471</v>
      </c>
      <c r="W568">
        <v>231.55</v>
      </c>
      <c r="Y568" s="3">
        <v>45471</v>
      </c>
      <c r="Z568">
        <v>254.84</v>
      </c>
      <c r="AB568" s="3">
        <v>45471</v>
      </c>
      <c r="AC568">
        <v>202.26</v>
      </c>
      <c r="AE568" s="3">
        <v>45471</v>
      </c>
      <c r="AF568">
        <v>509.26</v>
      </c>
      <c r="AH568" s="3">
        <v>45471</v>
      </c>
      <c r="AI568">
        <v>262.47000000000003</v>
      </c>
      <c r="AK568" s="3">
        <v>45471</v>
      </c>
      <c r="AL568">
        <v>203.34</v>
      </c>
      <c r="AN568" s="3">
        <v>45471</v>
      </c>
      <c r="AO568">
        <v>146.16</v>
      </c>
      <c r="AQ568" s="3">
        <v>45471</v>
      </c>
      <c r="AR568">
        <v>172.95</v>
      </c>
      <c r="AT568" s="3">
        <v>45471</v>
      </c>
      <c r="AU568">
        <v>201.18989999999999</v>
      </c>
      <c r="AW568" s="3">
        <v>45471</v>
      </c>
      <c r="AX568">
        <v>193.25</v>
      </c>
      <c r="AZ568" s="3">
        <v>45471</v>
      </c>
      <c r="BA568">
        <v>182.01</v>
      </c>
      <c r="BC568" s="3">
        <v>45471</v>
      </c>
      <c r="BD568">
        <v>156.41999999999999</v>
      </c>
      <c r="BF568" s="3">
        <v>45471</v>
      </c>
      <c r="BG568">
        <v>123.54</v>
      </c>
      <c r="BI568" s="3">
        <v>45471</v>
      </c>
      <c r="BJ568">
        <v>257.10000000000002</v>
      </c>
      <c r="BL568" s="3">
        <v>45471</v>
      </c>
      <c r="BM568">
        <v>102.19</v>
      </c>
      <c r="BO568" s="3">
        <v>45471</v>
      </c>
      <c r="BP568">
        <v>164.92</v>
      </c>
      <c r="BR568" s="3">
        <v>45471</v>
      </c>
      <c r="BS568">
        <v>67.709999999999994</v>
      </c>
      <c r="BU568" s="3">
        <v>45471</v>
      </c>
      <c r="BV568">
        <v>123.8</v>
      </c>
      <c r="BX568" s="3">
        <v>45471</v>
      </c>
      <c r="BY568">
        <v>99.29</v>
      </c>
      <c r="CA568" s="3">
        <v>45471</v>
      </c>
      <c r="CB568">
        <v>47.51</v>
      </c>
      <c r="CD568" s="3">
        <v>45471</v>
      </c>
      <c r="CE568">
        <v>63.65</v>
      </c>
      <c r="CG568" s="3">
        <v>45471</v>
      </c>
      <c r="CH568">
        <v>41.24</v>
      </c>
      <c r="CJ568" s="3">
        <v>45471</v>
      </c>
      <c r="CK568">
        <v>75.37</v>
      </c>
    </row>
    <row r="569" spans="1:89" x14ac:dyDescent="0.25">
      <c r="A569" s="3">
        <v>45474</v>
      </c>
      <c r="B569">
        <v>216.75</v>
      </c>
      <c r="D569" s="3">
        <v>45474</v>
      </c>
      <c r="E569">
        <v>463.66</v>
      </c>
      <c r="G569" s="3">
        <v>45474</v>
      </c>
      <c r="H569">
        <v>329.08</v>
      </c>
      <c r="J569" s="3">
        <v>45474</v>
      </c>
      <c r="K569">
        <v>456.73</v>
      </c>
      <c r="M569" s="3">
        <v>45474</v>
      </c>
      <c r="N569">
        <v>311.01</v>
      </c>
      <c r="P569" s="3">
        <v>45474</v>
      </c>
      <c r="Q569">
        <v>336.19</v>
      </c>
      <c r="S569" s="3">
        <v>45474</v>
      </c>
      <c r="T569">
        <v>295.79000000000002</v>
      </c>
      <c r="V569" s="3">
        <v>45474</v>
      </c>
      <c r="W569">
        <v>233.81</v>
      </c>
      <c r="Y569" s="3">
        <v>45474</v>
      </c>
      <c r="Z569">
        <v>249.99</v>
      </c>
      <c r="AB569" s="3">
        <v>45474</v>
      </c>
      <c r="AC569">
        <v>205.45</v>
      </c>
      <c r="AE569" s="3">
        <v>45474</v>
      </c>
      <c r="AF569">
        <v>494.65</v>
      </c>
      <c r="AH569" s="3">
        <v>45474</v>
      </c>
      <c r="AI569">
        <v>263.24</v>
      </c>
      <c r="AK569" s="3">
        <v>45474</v>
      </c>
      <c r="AL569">
        <v>202.97</v>
      </c>
      <c r="AN569" s="3">
        <v>45474</v>
      </c>
      <c r="AO569">
        <v>146.44</v>
      </c>
      <c r="AQ569" s="3">
        <v>45474</v>
      </c>
      <c r="AR569">
        <v>175.1</v>
      </c>
      <c r="AT569" s="3">
        <v>45474</v>
      </c>
      <c r="AU569">
        <v>198.74969999999999</v>
      </c>
      <c r="AW569" s="3">
        <v>45474</v>
      </c>
      <c r="AX569">
        <v>197.2</v>
      </c>
      <c r="AZ569" s="3">
        <v>45474</v>
      </c>
      <c r="BA569">
        <v>186.7</v>
      </c>
      <c r="BC569" s="3">
        <v>45474</v>
      </c>
      <c r="BD569">
        <v>156.52000000000001</v>
      </c>
      <c r="BF569" s="3">
        <v>45474</v>
      </c>
      <c r="BG569">
        <v>124.3</v>
      </c>
      <c r="BI569" s="3">
        <v>45474</v>
      </c>
      <c r="BJ569">
        <v>256.20999999999998</v>
      </c>
      <c r="BL569" s="3">
        <v>45474</v>
      </c>
      <c r="BM569">
        <v>100.61</v>
      </c>
      <c r="BO569" s="3">
        <v>45474</v>
      </c>
      <c r="BP569">
        <v>162.72</v>
      </c>
      <c r="BR569" s="3">
        <v>45474</v>
      </c>
      <c r="BS569">
        <v>67.48</v>
      </c>
      <c r="BU569" s="3">
        <v>45474</v>
      </c>
      <c r="BV569">
        <v>127.9</v>
      </c>
      <c r="BX569" s="3">
        <v>45474</v>
      </c>
      <c r="BY569">
        <v>98.04</v>
      </c>
      <c r="CA569" s="3">
        <v>45474</v>
      </c>
      <c r="CB569">
        <v>47.52</v>
      </c>
      <c r="CD569" s="3">
        <v>45474</v>
      </c>
      <c r="CE569">
        <v>63.28</v>
      </c>
      <c r="CG569" s="3">
        <v>45474</v>
      </c>
      <c r="CH569">
        <v>41.74</v>
      </c>
      <c r="CJ569" s="3">
        <v>45474</v>
      </c>
      <c r="CK569">
        <v>76.83</v>
      </c>
    </row>
    <row r="570" spans="1:89" x14ac:dyDescent="0.25">
      <c r="A570" s="3">
        <v>45475</v>
      </c>
      <c r="B570">
        <v>220.27</v>
      </c>
      <c r="D570" s="3">
        <v>45475</v>
      </c>
      <c r="E570">
        <v>465.61</v>
      </c>
      <c r="G570" s="3">
        <v>45475</v>
      </c>
      <c r="H570">
        <v>327.76</v>
      </c>
      <c r="J570" s="3">
        <v>45475</v>
      </c>
      <c r="K570">
        <v>459.28</v>
      </c>
      <c r="M570" s="3">
        <v>45475</v>
      </c>
      <c r="N570">
        <v>310.77</v>
      </c>
      <c r="P570" s="3">
        <v>45475</v>
      </c>
      <c r="Q570">
        <v>334.97</v>
      </c>
      <c r="S570" s="3">
        <v>45475</v>
      </c>
      <c r="T570">
        <v>294.64999999999998</v>
      </c>
      <c r="V570" s="3">
        <v>45475</v>
      </c>
      <c r="W570">
        <v>235.97</v>
      </c>
      <c r="Y570" s="3">
        <v>45475</v>
      </c>
      <c r="Z570">
        <v>247.79</v>
      </c>
      <c r="AB570" s="3">
        <v>45475</v>
      </c>
      <c r="AC570">
        <v>208.83</v>
      </c>
      <c r="AE570" s="3">
        <v>45475</v>
      </c>
      <c r="AF570">
        <v>498.24</v>
      </c>
      <c r="AH570" s="3">
        <v>45475</v>
      </c>
      <c r="AI570">
        <v>268.23</v>
      </c>
      <c r="AK570" s="3">
        <v>45475</v>
      </c>
      <c r="AL570">
        <v>203.66</v>
      </c>
      <c r="AN570" s="3">
        <v>45475</v>
      </c>
      <c r="AO570">
        <v>146.03</v>
      </c>
      <c r="AQ570" s="3">
        <v>45475</v>
      </c>
      <c r="AR570">
        <v>177.3</v>
      </c>
      <c r="AT570" s="3">
        <v>45475</v>
      </c>
      <c r="AU570">
        <v>200.89779999999999</v>
      </c>
      <c r="AW570" s="3">
        <v>45475</v>
      </c>
      <c r="AX570">
        <v>200</v>
      </c>
      <c r="AZ570" s="3">
        <v>45475</v>
      </c>
      <c r="BA570">
        <v>185.42</v>
      </c>
      <c r="BC570" s="3">
        <v>45475</v>
      </c>
      <c r="BD570">
        <v>156.75</v>
      </c>
      <c r="BF570" s="3">
        <v>45475</v>
      </c>
      <c r="BG570">
        <v>122.67</v>
      </c>
      <c r="BI570" s="3">
        <v>45475</v>
      </c>
      <c r="BJ570">
        <v>256.19</v>
      </c>
      <c r="BL570" s="3">
        <v>45475</v>
      </c>
      <c r="BM570">
        <v>101.62</v>
      </c>
      <c r="BO570" s="3">
        <v>45475</v>
      </c>
      <c r="BP570">
        <v>163.9</v>
      </c>
      <c r="BR570" s="3">
        <v>45475</v>
      </c>
      <c r="BS570">
        <v>68.069999999999993</v>
      </c>
      <c r="BU570" s="3">
        <v>45475</v>
      </c>
      <c r="BV570">
        <v>127.72</v>
      </c>
      <c r="BX570" s="3">
        <v>45475</v>
      </c>
      <c r="BY570">
        <v>97.99</v>
      </c>
      <c r="CA570" s="3">
        <v>45475</v>
      </c>
      <c r="CB570">
        <v>47.28</v>
      </c>
      <c r="CD570" s="3">
        <v>45475</v>
      </c>
      <c r="CE570">
        <v>63.15</v>
      </c>
      <c r="CG570" s="3">
        <v>45475</v>
      </c>
      <c r="CH570">
        <v>41.1</v>
      </c>
      <c r="CJ570" s="3">
        <v>45475</v>
      </c>
      <c r="CK570">
        <v>76.040000000000006</v>
      </c>
    </row>
    <row r="571" spans="1:89" x14ac:dyDescent="0.25">
      <c r="A571" s="3">
        <v>45476</v>
      </c>
      <c r="B571">
        <v>221.55</v>
      </c>
      <c r="D571" s="3">
        <v>45476</v>
      </c>
      <c r="E571">
        <v>467.92</v>
      </c>
      <c r="G571" s="3">
        <v>45476</v>
      </c>
      <c r="H571">
        <v>330.61</v>
      </c>
      <c r="J571" s="3">
        <v>45476</v>
      </c>
      <c r="K571">
        <v>460.77</v>
      </c>
      <c r="M571" s="3">
        <v>45476</v>
      </c>
      <c r="N571">
        <v>309.38</v>
      </c>
      <c r="P571" s="3">
        <v>45476</v>
      </c>
      <c r="Q571">
        <v>333.64</v>
      </c>
      <c r="S571" s="3">
        <v>45476</v>
      </c>
      <c r="T571">
        <v>297.22000000000003</v>
      </c>
      <c r="V571" s="3">
        <v>45476</v>
      </c>
      <c r="W571">
        <v>235.71</v>
      </c>
      <c r="Y571" s="3">
        <v>45476</v>
      </c>
      <c r="Z571">
        <v>250</v>
      </c>
      <c r="AB571" s="3">
        <v>45476</v>
      </c>
      <c r="AC571">
        <v>208.69</v>
      </c>
      <c r="AE571" s="3">
        <v>45476</v>
      </c>
      <c r="AF571">
        <v>489.89</v>
      </c>
      <c r="AH571" s="3">
        <v>45476</v>
      </c>
      <c r="AI571">
        <v>268.99</v>
      </c>
      <c r="AK571" s="3">
        <v>45476</v>
      </c>
      <c r="AL571">
        <v>203.69</v>
      </c>
      <c r="AN571" s="3">
        <v>45476</v>
      </c>
      <c r="AO571">
        <v>145.69</v>
      </c>
      <c r="AQ571" s="3">
        <v>45476</v>
      </c>
      <c r="AR571">
        <v>175.73</v>
      </c>
      <c r="AT571" s="3">
        <v>45476</v>
      </c>
      <c r="AU571">
        <v>200.17240000000001</v>
      </c>
      <c r="AW571" s="3">
        <v>45476</v>
      </c>
      <c r="AX571">
        <v>197.59</v>
      </c>
      <c r="AZ571" s="3">
        <v>45476</v>
      </c>
      <c r="BA571">
        <v>184.31</v>
      </c>
      <c r="BC571" s="3">
        <v>45476</v>
      </c>
      <c r="BD571">
        <v>156.71</v>
      </c>
      <c r="BF571" s="3">
        <v>45476</v>
      </c>
      <c r="BG571">
        <v>128.28</v>
      </c>
      <c r="BI571" s="3">
        <v>45476</v>
      </c>
      <c r="BJ571">
        <v>260.95</v>
      </c>
      <c r="BL571" s="3">
        <v>45476</v>
      </c>
      <c r="BM571">
        <v>101.62</v>
      </c>
      <c r="BO571" s="3">
        <v>45476</v>
      </c>
      <c r="BP571">
        <v>163.83000000000001</v>
      </c>
      <c r="BR571" s="3">
        <v>45476</v>
      </c>
      <c r="BS571">
        <v>68.239999999999995</v>
      </c>
      <c r="BU571" s="3">
        <v>45476</v>
      </c>
      <c r="BV571">
        <v>125.85</v>
      </c>
      <c r="BX571" s="3">
        <v>45476</v>
      </c>
      <c r="BY571">
        <v>98.61</v>
      </c>
      <c r="CA571" s="3">
        <v>45476</v>
      </c>
      <c r="CB571">
        <v>47.09</v>
      </c>
      <c r="CD571" s="3">
        <v>45476</v>
      </c>
      <c r="CE571">
        <v>63.33</v>
      </c>
      <c r="CG571" s="3">
        <v>45476</v>
      </c>
      <c r="CH571">
        <v>41.12</v>
      </c>
      <c r="CJ571" s="3">
        <v>45476</v>
      </c>
      <c r="CK571">
        <v>75.239999999999995</v>
      </c>
    </row>
    <row r="572" spans="1:89" x14ac:dyDescent="0.25">
      <c r="A572" s="3">
        <v>45478</v>
      </c>
      <c r="B572">
        <v>226.34</v>
      </c>
      <c r="D572" s="3">
        <v>45478</v>
      </c>
      <c r="E572">
        <v>464.75</v>
      </c>
      <c r="G572" s="3">
        <v>45478</v>
      </c>
      <c r="H572">
        <v>328.35</v>
      </c>
      <c r="J572" s="3">
        <v>45478</v>
      </c>
      <c r="K572">
        <v>467.56</v>
      </c>
      <c r="M572" s="3">
        <v>45478</v>
      </c>
      <c r="N572">
        <v>310.88</v>
      </c>
      <c r="P572" s="3">
        <v>45478</v>
      </c>
      <c r="Q572">
        <v>334.58</v>
      </c>
      <c r="S572" s="3">
        <v>45478</v>
      </c>
      <c r="T572">
        <v>295.7</v>
      </c>
      <c r="V572" s="3">
        <v>45478</v>
      </c>
      <c r="W572">
        <v>235.63</v>
      </c>
      <c r="Y572" s="3">
        <v>45478</v>
      </c>
      <c r="Z572">
        <v>251.09</v>
      </c>
      <c r="AB572" s="3">
        <v>45478</v>
      </c>
      <c r="AC572">
        <v>204.79</v>
      </c>
      <c r="AE572" s="3">
        <v>45478</v>
      </c>
      <c r="AF572">
        <v>488.01</v>
      </c>
      <c r="AH572" s="3">
        <v>45478</v>
      </c>
      <c r="AI572">
        <v>270.36</v>
      </c>
      <c r="AK572" s="3">
        <v>45478</v>
      </c>
      <c r="AL572">
        <v>201.87</v>
      </c>
      <c r="AN572" s="3">
        <v>45478</v>
      </c>
      <c r="AO572">
        <v>146.47999999999999</v>
      </c>
      <c r="AQ572" s="3">
        <v>45478</v>
      </c>
      <c r="AR572">
        <v>176.02</v>
      </c>
      <c r="AT572" s="3">
        <v>45478</v>
      </c>
      <c r="AU572">
        <v>199.96510000000001</v>
      </c>
      <c r="AW572" s="3">
        <v>45478</v>
      </c>
      <c r="AX572">
        <v>200</v>
      </c>
      <c r="AZ572" s="3">
        <v>45478</v>
      </c>
      <c r="BA572">
        <v>184.83</v>
      </c>
      <c r="BC572" s="3">
        <v>45478</v>
      </c>
      <c r="BD572">
        <v>154.31</v>
      </c>
      <c r="BF572" s="3">
        <v>45478</v>
      </c>
      <c r="BG572">
        <v>125.83</v>
      </c>
      <c r="BI572" s="3">
        <v>45478</v>
      </c>
      <c r="BJ572">
        <v>263.19</v>
      </c>
      <c r="BL572" s="3">
        <v>45478</v>
      </c>
      <c r="BM572">
        <v>101.32</v>
      </c>
      <c r="BO572" s="3">
        <v>45478</v>
      </c>
      <c r="BP572">
        <v>165.21</v>
      </c>
      <c r="BR572" s="3">
        <v>45478</v>
      </c>
      <c r="BS572">
        <v>70.040000000000006</v>
      </c>
      <c r="BU572" s="3">
        <v>45478</v>
      </c>
      <c r="BV572">
        <v>126.45</v>
      </c>
      <c r="BX572" s="3">
        <v>45478</v>
      </c>
      <c r="BY572">
        <v>97.99</v>
      </c>
      <c r="CA572" s="3">
        <v>45478</v>
      </c>
      <c r="CB572">
        <v>46.65</v>
      </c>
      <c r="CD572" s="3">
        <v>45478</v>
      </c>
      <c r="CE572">
        <v>63.76</v>
      </c>
      <c r="CG572" s="3">
        <v>45478</v>
      </c>
      <c r="CH572">
        <v>41.27</v>
      </c>
      <c r="CJ572" s="3">
        <v>45478</v>
      </c>
      <c r="CK572">
        <v>75.430000000000007</v>
      </c>
    </row>
    <row r="573" spans="1:89" x14ac:dyDescent="0.25">
      <c r="A573" s="3">
        <v>45481</v>
      </c>
      <c r="B573">
        <v>227.82</v>
      </c>
      <c r="D573" s="3">
        <v>45481</v>
      </c>
      <c r="E573">
        <v>464.82</v>
      </c>
      <c r="G573" s="3">
        <v>45481</v>
      </c>
      <c r="H573">
        <v>329.06</v>
      </c>
      <c r="J573" s="3">
        <v>45481</v>
      </c>
      <c r="K573">
        <v>466.24</v>
      </c>
      <c r="M573" s="3">
        <v>45481</v>
      </c>
      <c r="N573">
        <v>311.45999999999998</v>
      </c>
      <c r="P573" s="3">
        <v>45481</v>
      </c>
      <c r="Q573">
        <v>339.6</v>
      </c>
      <c r="S573" s="3">
        <v>45481</v>
      </c>
      <c r="T573">
        <v>300.25</v>
      </c>
      <c r="V573" s="3">
        <v>45481</v>
      </c>
      <c r="W573">
        <v>234.51</v>
      </c>
      <c r="Y573" s="3">
        <v>45481</v>
      </c>
      <c r="Z573">
        <v>247.85</v>
      </c>
      <c r="AB573" s="3">
        <v>45481</v>
      </c>
      <c r="AC573">
        <v>205.17</v>
      </c>
      <c r="AE573" s="3">
        <v>45481</v>
      </c>
      <c r="AF573">
        <v>489.34</v>
      </c>
      <c r="AH573" s="3">
        <v>45481</v>
      </c>
      <c r="AI573">
        <v>266.39999999999998</v>
      </c>
      <c r="AK573" s="3">
        <v>45481</v>
      </c>
      <c r="AL573">
        <v>204.23</v>
      </c>
      <c r="AN573" s="3">
        <v>45481</v>
      </c>
      <c r="AO573">
        <v>145.47999999999999</v>
      </c>
      <c r="AQ573" s="3">
        <v>45481</v>
      </c>
      <c r="AR573">
        <v>177.64</v>
      </c>
      <c r="AT573" s="3">
        <v>45481</v>
      </c>
      <c r="AU573">
        <v>199.3904</v>
      </c>
      <c r="AW573" s="3">
        <v>45481</v>
      </c>
      <c r="AX573">
        <v>199.29</v>
      </c>
      <c r="AZ573" s="3">
        <v>45481</v>
      </c>
      <c r="BA573">
        <v>185.84</v>
      </c>
      <c r="BC573" s="3">
        <v>45481</v>
      </c>
      <c r="BD573">
        <v>154.33000000000001</v>
      </c>
      <c r="BF573" s="3">
        <v>45481</v>
      </c>
      <c r="BG573">
        <v>128.19999999999999</v>
      </c>
      <c r="BI573" s="3">
        <v>45481</v>
      </c>
      <c r="BJ573">
        <v>257.37</v>
      </c>
      <c r="BL573" s="3">
        <v>45481</v>
      </c>
      <c r="BM573">
        <v>101.1</v>
      </c>
      <c r="BO573" s="3">
        <v>45481</v>
      </c>
      <c r="BP573">
        <v>166.52</v>
      </c>
      <c r="BR573" s="3">
        <v>45481</v>
      </c>
      <c r="BS573">
        <v>69.680000000000007</v>
      </c>
      <c r="BU573" s="3">
        <v>45481</v>
      </c>
      <c r="BV573">
        <v>125.78</v>
      </c>
      <c r="BX573" s="3">
        <v>45481</v>
      </c>
      <c r="BY573">
        <v>97.37</v>
      </c>
      <c r="CA573" s="3">
        <v>45481</v>
      </c>
      <c r="CB573">
        <v>46.06</v>
      </c>
      <c r="CD573" s="3">
        <v>45481</v>
      </c>
      <c r="CE573">
        <v>62.96</v>
      </c>
      <c r="CG573" s="3">
        <v>45481</v>
      </c>
      <c r="CH573">
        <v>41.53</v>
      </c>
      <c r="CJ573" s="3">
        <v>45481</v>
      </c>
      <c r="CK573">
        <v>73.05</v>
      </c>
    </row>
    <row r="574" spans="1:89" x14ac:dyDescent="0.25">
      <c r="A574" s="3">
        <v>45482</v>
      </c>
      <c r="B574">
        <v>228.68</v>
      </c>
      <c r="D574" s="3">
        <v>45482</v>
      </c>
      <c r="E574">
        <v>472.83</v>
      </c>
      <c r="G574" s="3">
        <v>45482</v>
      </c>
      <c r="H574">
        <v>326.06</v>
      </c>
      <c r="J574" s="3">
        <v>45482</v>
      </c>
      <c r="K574">
        <v>459.54</v>
      </c>
      <c r="M574" s="3">
        <v>45482</v>
      </c>
      <c r="N574">
        <v>315.91000000000003</v>
      </c>
      <c r="P574" s="3">
        <v>45482</v>
      </c>
      <c r="Q574">
        <v>337.09</v>
      </c>
      <c r="S574" s="3">
        <v>45482</v>
      </c>
      <c r="T574">
        <v>298.91000000000003</v>
      </c>
      <c r="V574" s="3">
        <v>45482</v>
      </c>
      <c r="W574">
        <v>237.75</v>
      </c>
      <c r="Y574" s="3">
        <v>45482</v>
      </c>
      <c r="Z574">
        <v>245.82</v>
      </c>
      <c r="AB574" s="3">
        <v>45482</v>
      </c>
      <c r="AC574">
        <v>207.63</v>
      </c>
      <c r="AE574" s="3">
        <v>45482</v>
      </c>
      <c r="AF574">
        <v>492.11</v>
      </c>
      <c r="AH574" s="3">
        <v>45482</v>
      </c>
      <c r="AI574">
        <v>265.44</v>
      </c>
      <c r="AK574" s="3">
        <v>45482</v>
      </c>
      <c r="AL574">
        <v>203.14</v>
      </c>
      <c r="AN574" s="3">
        <v>45482</v>
      </c>
      <c r="AO574">
        <v>147.05000000000001</v>
      </c>
      <c r="AQ574" s="3">
        <v>45482</v>
      </c>
      <c r="AR574">
        <v>176.48</v>
      </c>
      <c r="AT574" s="3">
        <v>45482</v>
      </c>
      <c r="AU574">
        <v>198.41990000000001</v>
      </c>
      <c r="AW574" s="3">
        <v>45482</v>
      </c>
      <c r="AX574">
        <v>199.34</v>
      </c>
      <c r="AZ574" s="3">
        <v>45482</v>
      </c>
      <c r="BA574">
        <v>183.24</v>
      </c>
      <c r="BC574" s="3">
        <v>45482</v>
      </c>
      <c r="BD574">
        <v>152.97999999999999</v>
      </c>
      <c r="BF574" s="3">
        <v>45482</v>
      </c>
      <c r="BG574">
        <v>131.38</v>
      </c>
      <c r="BI574" s="3">
        <v>45482</v>
      </c>
      <c r="BJ574">
        <v>252.43</v>
      </c>
      <c r="BL574" s="3">
        <v>45482</v>
      </c>
      <c r="BM574">
        <v>99.69</v>
      </c>
      <c r="BO574" s="3">
        <v>45482</v>
      </c>
      <c r="BP574">
        <v>165.66</v>
      </c>
      <c r="BR574" s="3">
        <v>45482</v>
      </c>
      <c r="BS574">
        <v>69.900000000000006</v>
      </c>
      <c r="BU574" s="3">
        <v>45482</v>
      </c>
      <c r="BV574">
        <v>126.04</v>
      </c>
      <c r="BX574" s="3">
        <v>45482</v>
      </c>
      <c r="BY574">
        <v>97.05</v>
      </c>
      <c r="CA574" s="3">
        <v>45482</v>
      </c>
      <c r="CB574">
        <v>45.8</v>
      </c>
      <c r="CD574" s="3">
        <v>45482</v>
      </c>
      <c r="CE574">
        <v>62.69</v>
      </c>
      <c r="CG574" s="3">
        <v>45482</v>
      </c>
      <c r="CH574">
        <v>41.3</v>
      </c>
      <c r="CJ574" s="3">
        <v>45482</v>
      </c>
      <c r="CK574">
        <v>72.459999999999994</v>
      </c>
    </row>
    <row r="575" spans="1:89" x14ac:dyDescent="0.25">
      <c r="A575" s="3">
        <v>45483</v>
      </c>
      <c r="B575">
        <v>232.98</v>
      </c>
      <c r="D575" s="3">
        <v>45483</v>
      </c>
      <c r="E575">
        <v>478.89</v>
      </c>
      <c r="G575" s="3">
        <v>45483</v>
      </c>
      <c r="H575">
        <v>328.48</v>
      </c>
      <c r="J575" s="3">
        <v>45483</v>
      </c>
      <c r="K575">
        <v>466.25</v>
      </c>
      <c r="M575" s="3">
        <v>45483</v>
      </c>
      <c r="N575">
        <v>321.67</v>
      </c>
      <c r="P575" s="3">
        <v>45483</v>
      </c>
      <c r="Q575">
        <v>344.18</v>
      </c>
      <c r="S575" s="3">
        <v>45483</v>
      </c>
      <c r="T575">
        <v>305.37</v>
      </c>
      <c r="V575" s="3">
        <v>45483</v>
      </c>
      <c r="W575">
        <v>238.93</v>
      </c>
      <c r="Y575" s="3">
        <v>45483</v>
      </c>
      <c r="Z575">
        <v>250.49</v>
      </c>
      <c r="AB575" s="3">
        <v>45483</v>
      </c>
      <c r="AC575">
        <v>207.8</v>
      </c>
      <c r="AE575" s="3">
        <v>45483</v>
      </c>
      <c r="AF575">
        <v>500.93</v>
      </c>
      <c r="AH575" s="3">
        <v>45483</v>
      </c>
      <c r="AI575">
        <v>263</v>
      </c>
      <c r="AK575" s="3">
        <v>45483</v>
      </c>
      <c r="AL575">
        <v>207.19</v>
      </c>
      <c r="AN575" s="3">
        <v>45483</v>
      </c>
      <c r="AO575">
        <v>149.43</v>
      </c>
      <c r="AQ575" s="3">
        <v>45483</v>
      </c>
      <c r="AR575">
        <v>177.84</v>
      </c>
      <c r="AT575" s="3">
        <v>45483</v>
      </c>
      <c r="AU575">
        <v>202.08500000000001</v>
      </c>
      <c r="AW575" s="3">
        <v>45483</v>
      </c>
      <c r="AX575">
        <v>199.79</v>
      </c>
      <c r="AZ575" s="3">
        <v>45483</v>
      </c>
      <c r="BA575">
        <v>183.73</v>
      </c>
      <c r="BC575" s="3">
        <v>45483</v>
      </c>
      <c r="BD575">
        <v>155.13</v>
      </c>
      <c r="BF575" s="3">
        <v>45483</v>
      </c>
      <c r="BG575">
        <v>134.91</v>
      </c>
      <c r="BI575" s="3">
        <v>45483</v>
      </c>
      <c r="BJ575">
        <v>252.59</v>
      </c>
      <c r="BL575" s="3">
        <v>45483</v>
      </c>
      <c r="BM575">
        <v>101.67</v>
      </c>
      <c r="BO575" s="3">
        <v>45483</v>
      </c>
      <c r="BP575">
        <v>166.8</v>
      </c>
      <c r="BR575" s="3">
        <v>45483</v>
      </c>
      <c r="BS575">
        <v>70.41</v>
      </c>
      <c r="BU575" s="3">
        <v>45483</v>
      </c>
      <c r="BV575">
        <v>127.3</v>
      </c>
      <c r="BX575" s="3">
        <v>45483</v>
      </c>
      <c r="BY575">
        <v>96.97</v>
      </c>
      <c r="CA575" s="3">
        <v>45483</v>
      </c>
      <c r="CB575">
        <v>46.27</v>
      </c>
      <c r="CD575" s="3">
        <v>45483</v>
      </c>
      <c r="CE575">
        <v>62.83</v>
      </c>
      <c r="CG575" s="3">
        <v>45483</v>
      </c>
      <c r="CH575">
        <v>41.08</v>
      </c>
      <c r="CJ575" s="3">
        <v>45483</v>
      </c>
      <c r="CK575">
        <v>72.540000000000006</v>
      </c>
    </row>
    <row r="576" spans="1:89" x14ac:dyDescent="0.25">
      <c r="A576" s="3">
        <v>45484</v>
      </c>
      <c r="B576">
        <v>227.57</v>
      </c>
      <c r="D576" s="3">
        <v>45484</v>
      </c>
      <c r="E576">
        <v>479.23</v>
      </c>
      <c r="G576" s="3">
        <v>45484</v>
      </c>
      <c r="H576">
        <v>331.13</v>
      </c>
      <c r="J576" s="3">
        <v>45484</v>
      </c>
      <c r="K576">
        <v>454.7</v>
      </c>
      <c r="M576" s="3">
        <v>45484</v>
      </c>
      <c r="N576">
        <v>325.08999999999997</v>
      </c>
      <c r="P576" s="3">
        <v>45484</v>
      </c>
      <c r="Q576">
        <v>353.79</v>
      </c>
      <c r="S576" s="3">
        <v>45484</v>
      </c>
      <c r="T576">
        <v>313.97000000000003</v>
      </c>
      <c r="V576" s="3">
        <v>45484</v>
      </c>
      <c r="W576">
        <v>238.75</v>
      </c>
      <c r="Y576" s="3">
        <v>45484</v>
      </c>
      <c r="Z576">
        <v>254.8</v>
      </c>
      <c r="AB576" s="3">
        <v>45484</v>
      </c>
      <c r="AC576">
        <v>207.45</v>
      </c>
      <c r="AE576" s="3">
        <v>45484</v>
      </c>
      <c r="AF576">
        <v>504.36</v>
      </c>
      <c r="AH576" s="3">
        <v>45484</v>
      </c>
      <c r="AI576">
        <v>262.55</v>
      </c>
      <c r="AK576" s="3">
        <v>45484</v>
      </c>
      <c r="AL576">
        <v>208.95</v>
      </c>
      <c r="AN576" s="3">
        <v>45484</v>
      </c>
      <c r="AO576">
        <v>149.69999999999999</v>
      </c>
      <c r="AQ576" s="3">
        <v>45484</v>
      </c>
      <c r="AR576">
        <v>178.31</v>
      </c>
      <c r="AT576" s="3">
        <v>45484</v>
      </c>
      <c r="AU576">
        <v>202.42420000000001</v>
      </c>
      <c r="AW576" s="3">
        <v>45484</v>
      </c>
      <c r="AX576">
        <v>195.05</v>
      </c>
      <c r="AZ576" s="3">
        <v>45484</v>
      </c>
      <c r="BA576">
        <v>183.91</v>
      </c>
      <c r="BC576" s="3">
        <v>45484</v>
      </c>
      <c r="BD576">
        <v>155.26</v>
      </c>
      <c r="BF576" s="3">
        <v>45484</v>
      </c>
      <c r="BG576">
        <v>127.4</v>
      </c>
      <c r="BI576" s="3">
        <v>45484</v>
      </c>
      <c r="BJ576">
        <v>251.12</v>
      </c>
      <c r="BL576" s="3">
        <v>45484</v>
      </c>
      <c r="BM576">
        <v>103.23</v>
      </c>
      <c r="BO576" s="3">
        <v>45484</v>
      </c>
      <c r="BP576">
        <v>165.54</v>
      </c>
      <c r="BR576" s="3">
        <v>45484</v>
      </c>
      <c r="BS576">
        <v>69.8</v>
      </c>
      <c r="BU576" s="3">
        <v>45484</v>
      </c>
      <c r="BV576">
        <v>128.97</v>
      </c>
      <c r="BX576" s="3">
        <v>45484</v>
      </c>
      <c r="BY576">
        <v>96.6</v>
      </c>
      <c r="CA576" s="3">
        <v>45484</v>
      </c>
      <c r="CB576">
        <v>46.76</v>
      </c>
      <c r="CD576" s="3">
        <v>45484</v>
      </c>
      <c r="CE576">
        <v>63.1</v>
      </c>
      <c r="CG576" s="3">
        <v>45484</v>
      </c>
      <c r="CH576">
        <v>41.3</v>
      </c>
      <c r="CJ576" s="3">
        <v>45484</v>
      </c>
      <c r="CK576">
        <v>73.39</v>
      </c>
    </row>
    <row r="577" spans="1:89" x14ac:dyDescent="0.25">
      <c r="A577" s="3">
        <v>45485</v>
      </c>
      <c r="B577">
        <v>230.54</v>
      </c>
      <c r="D577" s="3">
        <v>45485</v>
      </c>
      <c r="E577">
        <v>479.88</v>
      </c>
      <c r="G577" s="3">
        <v>45485</v>
      </c>
      <c r="H577">
        <v>335.59</v>
      </c>
      <c r="J577" s="3">
        <v>45485</v>
      </c>
      <c r="K577">
        <v>453.55</v>
      </c>
      <c r="M577" s="3">
        <v>45485</v>
      </c>
      <c r="N577">
        <v>330.83</v>
      </c>
      <c r="P577" s="3">
        <v>45485</v>
      </c>
      <c r="Q577">
        <v>359.77</v>
      </c>
      <c r="S577" s="3">
        <v>45485</v>
      </c>
      <c r="T577">
        <v>318.37</v>
      </c>
      <c r="V577" s="3">
        <v>45485</v>
      </c>
      <c r="W577">
        <v>238.63</v>
      </c>
      <c r="Y577" s="3">
        <v>45485</v>
      </c>
      <c r="Z577">
        <v>253.9</v>
      </c>
      <c r="AB577" s="3">
        <v>45485</v>
      </c>
      <c r="AC577">
        <v>204.94</v>
      </c>
      <c r="AE577" s="3">
        <v>45485</v>
      </c>
      <c r="AF577">
        <v>511.53</v>
      </c>
      <c r="AH577" s="3">
        <v>45485</v>
      </c>
      <c r="AI577">
        <v>265.74</v>
      </c>
      <c r="AK577" s="3">
        <v>45485</v>
      </c>
      <c r="AL577">
        <v>211.6</v>
      </c>
      <c r="AN577" s="3">
        <v>45485</v>
      </c>
      <c r="AO577">
        <v>149.88</v>
      </c>
      <c r="AQ577" s="3">
        <v>45485</v>
      </c>
      <c r="AR577">
        <v>182.83</v>
      </c>
      <c r="AT577" s="3">
        <v>45485</v>
      </c>
      <c r="AU577">
        <v>202.66909999999999</v>
      </c>
      <c r="AW577" s="3">
        <v>45485</v>
      </c>
      <c r="AX577">
        <v>194.49</v>
      </c>
      <c r="AZ577" s="3">
        <v>45485</v>
      </c>
      <c r="BA577">
        <v>182.31</v>
      </c>
      <c r="BC577" s="3">
        <v>45485</v>
      </c>
      <c r="BD577">
        <v>155.59</v>
      </c>
      <c r="BF577" s="3">
        <v>45485</v>
      </c>
      <c r="BG577">
        <v>129.24</v>
      </c>
      <c r="BI577" s="3">
        <v>45485</v>
      </c>
      <c r="BJ577">
        <v>253.97</v>
      </c>
      <c r="BL577" s="3">
        <v>45485</v>
      </c>
      <c r="BM577">
        <v>104.04</v>
      </c>
      <c r="BO577" s="3">
        <v>45485</v>
      </c>
      <c r="BP577">
        <v>166.61</v>
      </c>
      <c r="BR577" s="3">
        <v>45485</v>
      </c>
      <c r="BS577">
        <v>69.239999999999995</v>
      </c>
      <c r="BU577" s="3">
        <v>45485</v>
      </c>
      <c r="BV577">
        <v>127.76</v>
      </c>
      <c r="BX577" s="3">
        <v>45485</v>
      </c>
      <c r="BY577">
        <v>97.13</v>
      </c>
      <c r="CA577" s="3">
        <v>45485</v>
      </c>
      <c r="CB577">
        <v>47.38</v>
      </c>
      <c r="CD577" s="3">
        <v>45485</v>
      </c>
      <c r="CE577">
        <v>63.7</v>
      </c>
      <c r="CG577" s="3">
        <v>45485</v>
      </c>
      <c r="CH577">
        <v>41.43</v>
      </c>
      <c r="CJ577" s="3">
        <v>45485</v>
      </c>
      <c r="CK577">
        <v>73.42</v>
      </c>
    </row>
    <row r="578" spans="1:89" x14ac:dyDescent="0.25">
      <c r="A578" s="3">
        <v>45488</v>
      </c>
      <c r="B578">
        <v>234.4</v>
      </c>
      <c r="D578" s="3">
        <v>45488</v>
      </c>
      <c r="E578">
        <v>492.23</v>
      </c>
      <c r="G578" s="3">
        <v>45488</v>
      </c>
      <c r="H578">
        <v>345.77</v>
      </c>
      <c r="J578" s="3">
        <v>45488</v>
      </c>
      <c r="K578">
        <v>453.96</v>
      </c>
      <c r="M578" s="3">
        <v>45488</v>
      </c>
      <c r="N578">
        <v>330.15</v>
      </c>
      <c r="P578" s="3">
        <v>45488</v>
      </c>
      <c r="Q578">
        <v>358.46</v>
      </c>
      <c r="S578" s="3">
        <v>45488</v>
      </c>
      <c r="T578">
        <v>318.47000000000003</v>
      </c>
      <c r="V578" s="3">
        <v>45488</v>
      </c>
      <c r="W578">
        <v>244</v>
      </c>
      <c r="Y578" s="3">
        <v>45488</v>
      </c>
      <c r="Z578">
        <v>251.53</v>
      </c>
      <c r="AB578" s="3">
        <v>45488</v>
      </c>
      <c r="AC578">
        <v>210.05</v>
      </c>
      <c r="AE578" s="3">
        <v>45488</v>
      </c>
      <c r="AF578">
        <v>515.37</v>
      </c>
      <c r="AH578" s="3">
        <v>45488</v>
      </c>
      <c r="AI578">
        <v>268.45</v>
      </c>
      <c r="AK578" s="3">
        <v>45488</v>
      </c>
      <c r="AL578">
        <v>213.4</v>
      </c>
      <c r="AN578" s="3">
        <v>45488</v>
      </c>
      <c r="AO578">
        <v>149.24</v>
      </c>
      <c r="AQ578" s="3">
        <v>45488</v>
      </c>
      <c r="AR578">
        <v>182.88</v>
      </c>
      <c r="AT578" s="3">
        <v>45488</v>
      </c>
      <c r="AU578">
        <v>203.24379999999999</v>
      </c>
      <c r="AW578" s="3">
        <v>45488</v>
      </c>
      <c r="AX578">
        <v>192.72</v>
      </c>
      <c r="AZ578" s="3">
        <v>45488</v>
      </c>
      <c r="BA578">
        <v>179.11</v>
      </c>
      <c r="BC578" s="3">
        <v>45488</v>
      </c>
      <c r="BD578">
        <v>158.04</v>
      </c>
      <c r="BF578" s="3">
        <v>45488</v>
      </c>
      <c r="BG578">
        <v>128.44</v>
      </c>
      <c r="BI578" s="3">
        <v>45488</v>
      </c>
      <c r="BJ578">
        <v>252.86</v>
      </c>
      <c r="BL578" s="3">
        <v>45488</v>
      </c>
      <c r="BM578">
        <v>102.72</v>
      </c>
      <c r="BO578" s="3">
        <v>45488</v>
      </c>
      <c r="BP578">
        <v>164.58</v>
      </c>
      <c r="BR578" s="3">
        <v>45488</v>
      </c>
      <c r="BS578">
        <v>69.61</v>
      </c>
      <c r="BU578" s="3">
        <v>45488</v>
      </c>
      <c r="BV578">
        <v>128.12</v>
      </c>
      <c r="BX578" s="3">
        <v>45488</v>
      </c>
      <c r="BY578">
        <v>96.87</v>
      </c>
      <c r="CA578" s="3">
        <v>45488</v>
      </c>
      <c r="CB578">
        <v>47.4</v>
      </c>
      <c r="CD578" s="3">
        <v>45488</v>
      </c>
      <c r="CE578">
        <v>63.41</v>
      </c>
      <c r="CG578" s="3">
        <v>45488</v>
      </c>
      <c r="CH578">
        <v>40.79</v>
      </c>
      <c r="CJ578" s="3">
        <v>45488</v>
      </c>
      <c r="CK578">
        <v>71.31</v>
      </c>
    </row>
    <row r="579" spans="1:89" x14ac:dyDescent="0.25">
      <c r="A579" s="3">
        <v>45489</v>
      </c>
      <c r="B579">
        <v>234.82</v>
      </c>
      <c r="D579" s="3">
        <v>45489</v>
      </c>
      <c r="E579">
        <v>503.02</v>
      </c>
      <c r="G579" s="3">
        <v>45489</v>
      </c>
      <c r="H579">
        <v>360.58</v>
      </c>
      <c r="J579" s="3">
        <v>45489</v>
      </c>
      <c r="K579">
        <v>449.52</v>
      </c>
      <c r="M579" s="3">
        <v>45489</v>
      </c>
      <c r="N579">
        <v>333.14</v>
      </c>
      <c r="P579" s="3">
        <v>45489</v>
      </c>
      <c r="Q579">
        <v>369.12</v>
      </c>
      <c r="S579" s="3">
        <v>45489</v>
      </c>
      <c r="T579">
        <v>326.39999999999998</v>
      </c>
      <c r="V579" s="3">
        <v>45489</v>
      </c>
      <c r="W579">
        <v>249.63</v>
      </c>
      <c r="Y579" s="3">
        <v>45489</v>
      </c>
      <c r="Z579">
        <v>257.27</v>
      </c>
      <c r="AB579" s="3">
        <v>45489</v>
      </c>
      <c r="AC579">
        <v>213.62</v>
      </c>
      <c r="AE579" s="3">
        <v>45489</v>
      </c>
      <c r="AF579">
        <v>548.87</v>
      </c>
      <c r="AH579" s="3">
        <v>45489</v>
      </c>
      <c r="AI579">
        <v>269.25</v>
      </c>
      <c r="AK579" s="3">
        <v>45489</v>
      </c>
      <c r="AL579">
        <v>217.79</v>
      </c>
      <c r="AN579" s="3">
        <v>45489</v>
      </c>
      <c r="AO579">
        <v>151.01</v>
      </c>
      <c r="AQ579" s="3">
        <v>45489</v>
      </c>
      <c r="AR579">
        <v>185.81</v>
      </c>
      <c r="AT579" s="3">
        <v>45489</v>
      </c>
      <c r="AU579">
        <v>205.8348</v>
      </c>
      <c r="AW579" s="3">
        <v>45489</v>
      </c>
      <c r="AX579">
        <v>193.02</v>
      </c>
      <c r="AZ579" s="3">
        <v>45489</v>
      </c>
      <c r="BA579">
        <v>186.05</v>
      </c>
      <c r="BC579" s="3">
        <v>45489</v>
      </c>
      <c r="BD579">
        <v>157.77000000000001</v>
      </c>
      <c r="BF579" s="3">
        <v>45489</v>
      </c>
      <c r="BG579">
        <v>126.36</v>
      </c>
      <c r="BI579" s="3">
        <v>45489</v>
      </c>
      <c r="BJ579">
        <v>256.02999999999997</v>
      </c>
      <c r="BL579" s="3">
        <v>45489</v>
      </c>
      <c r="BM579">
        <v>103.31</v>
      </c>
      <c r="BO579" s="3">
        <v>45489</v>
      </c>
      <c r="BP579">
        <v>166.95</v>
      </c>
      <c r="BR579" s="3">
        <v>45489</v>
      </c>
      <c r="BS579">
        <v>69.989999999999995</v>
      </c>
      <c r="BU579" s="3">
        <v>45489</v>
      </c>
      <c r="BV579">
        <v>125.44</v>
      </c>
      <c r="BX579" s="3">
        <v>45489</v>
      </c>
      <c r="BY579">
        <v>98.47</v>
      </c>
      <c r="CA579" s="3">
        <v>45489</v>
      </c>
      <c r="CB579">
        <v>47.42</v>
      </c>
      <c r="CD579" s="3">
        <v>45489</v>
      </c>
      <c r="CE579">
        <v>64.27</v>
      </c>
      <c r="CG579" s="3">
        <v>45489</v>
      </c>
      <c r="CH579">
        <v>41.45</v>
      </c>
      <c r="CJ579" s="3">
        <v>45489</v>
      </c>
      <c r="CK579">
        <v>72.81</v>
      </c>
    </row>
    <row r="580" spans="1:89" x14ac:dyDescent="0.25">
      <c r="A580" s="3">
        <v>45490</v>
      </c>
      <c r="B580">
        <v>228.88</v>
      </c>
      <c r="D580" s="3">
        <v>45490</v>
      </c>
      <c r="E580">
        <v>502.18</v>
      </c>
      <c r="G580" s="3">
        <v>45490</v>
      </c>
      <c r="H580">
        <v>357.8</v>
      </c>
      <c r="J580" s="3">
        <v>45490</v>
      </c>
      <c r="K580">
        <v>443.52</v>
      </c>
      <c r="M580" s="3">
        <v>45490</v>
      </c>
      <c r="N580">
        <v>335.67</v>
      </c>
      <c r="P580" s="3">
        <v>45490</v>
      </c>
      <c r="Q580">
        <v>371.89</v>
      </c>
      <c r="S580" s="3">
        <v>45490</v>
      </c>
      <c r="T580">
        <v>325.8</v>
      </c>
      <c r="V580" s="3">
        <v>45490</v>
      </c>
      <c r="W580">
        <v>249.96</v>
      </c>
      <c r="Y580" s="3">
        <v>45490</v>
      </c>
      <c r="Z580">
        <v>261</v>
      </c>
      <c r="AB580" s="3">
        <v>45490</v>
      </c>
      <c r="AC580">
        <v>216.87</v>
      </c>
      <c r="AE580" s="3">
        <v>45490</v>
      </c>
      <c r="AF580">
        <v>573.28</v>
      </c>
      <c r="AH580" s="3">
        <v>45490</v>
      </c>
      <c r="AI580">
        <v>272.7</v>
      </c>
      <c r="AK580" s="3">
        <v>45490</v>
      </c>
      <c r="AL580">
        <v>220.8</v>
      </c>
      <c r="AN580" s="3">
        <v>45490</v>
      </c>
      <c r="AO580">
        <v>156.58000000000001</v>
      </c>
      <c r="AQ580" s="3">
        <v>45490</v>
      </c>
      <c r="AR580">
        <v>187.45</v>
      </c>
      <c r="AT580" s="3">
        <v>45490</v>
      </c>
      <c r="AU580">
        <v>207.4742</v>
      </c>
      <c r="AW580" s="3">
        <v>45490</v>
      </c>
      <c r="AX580">
        <v>187.93</v>
      </c>
      <c r="AZ580" s="3">
        <v>45490</v>
      </c>
      <c r="BA580">
        <v>184.84</v>
      </c>
      <c r="BC580" s="3">
        <v>45490</v>
      </c>
      <c r="BD580">
        <v>161.22999999999999</v>
      </c>
      <c r="BF580" s="3">
        <v>45490</v>
      </c>
      <c r="BG580">
        <v>117.99</v>
      </c>
      <c r="BI580" s="3">
        <v>45490</v>
      </c>
      <c r="BJ580">
        <v>251.22</v>
      </c>
      <c r="BL580" s="3">
        <v>45490</v>
      </c>
      <c r="BM580">
        <v>104.64</v>
      </c>
      <c r="BO580" s="3">
        <v>45490</v>
      </c>
      <c r="BP580">
        <v>169.44</v>
      </c>
      <c r="BR580" s="3">
        <v>45490</v>
      </c>
      <c r="BS580">
        <v>71.03</v>
      </c>
      <c r="BU580" s="3">
        <v>45490</v>
      </c>
      <c r="BV580">
        <v>125.89</v>
      </c>
      <c r="BX580" s="3">
        <v>45490</v>
      </c>
      <c r="BY580">
        <v>97.31</v>
      </c>
      <c r="CA580" s="3">
        <v>45490</v>
      </c>
      <c r="CB580">
        <v>48.52</v>
      </c>
      <c r="CD580" s="3">
        <v>45490</v>
      </c>
      <c r="CE580">
        <v>65.209999999999994</v>
      </c>
      <c r="CG580" s="3">
        <v>45490</v>
      </c>
      <c r="CH580">
        <v>42.03</v>
      </c>
      <c r="CJ580" s="3">
        <v>45490</v>
      </c>
      <c r="CK580">
        <v>73.069999999999993</v>
      </c>
    </row>
    <row r="581" spans="1:89" x14ac:dyDescent="0.25">
      <c r="A581" s="3">
        <v>45491</v>
      </c>
      <c r="B581">
        <v>224.18</v>
      </c>
      <c r="D581" s="3">
        <v>45491</v>
      </c>
      <c r="E581">
        <v>486.21</v>
      </c>
      <c r="G581" s="3">
        <v>45491</v>
      </c>
      <c r="H581">
        <v>356.03</v>
      </c>
      <c r="J581" s="3">
        <v>45491</v>
      </c>
      <c r="K581">
        <v>440.37</v>
      </c>
      <c r="M581" s="3">
        <v>45491</v>
      </c>
      <c r="N581">
        <v>330.97</v>
      </c>
      <c r="P581" s="3">
        <v>45491</v>
      </c>
      <c r="Q581">
        <v>366.08</v>
      </c>
      <c r="S581" s="3">
        <v>45491</v>
      </c>
      <c r="T581">
        <v>325.45999999999998</v>
      </c>
      <c r="V581" s="3">
        <v>45491</v>
      </c>
      <c r="W581">
        <v>249.2</v>
      </c>
      <c r="Y581" s="3">
        <v>45491</v>
      </c>
      <c r="Z581">
        <v>259.52</v>
      </c>
      <c r="AB581" s="3">
        <v>45491</v>
      </c>
      <c r="AC581">
        <v>209.98</v>
      </c>
      <c r="AE581" s="3">
        <v>45491</v>
      </c>
      <c r="AF581">
        <v>564.34</v>
      </c>
      <c r="AH581" s="3">
        <v>45491</v>
      </c>
      <c r="AI581">
        <v>269.14999999999998</v>
      </c>
      <c r="AK581" s="3">
        <v>45491</v>
      </c>
      <c r="AL581">
        <v>220.6</v>
      </c>
      <c r="AN581" s="3">
        <v>45491</v>
      </c>
      <c r="AO581">
        <v>155.41999999999999</v>
      </c>
      <c r="AQ581" s="3">
        <v>45491</v>
      </c>
      <c r="AR581">
        <v>185.22</v>
      </c>
      <c r="AT581" s="3">
        <v>45491</v>
      </c>
      <c r="AU581">
        <v>205.08109999999999</v>
      </c>
      <c r="AW581" s="3">
        <v>45491</v>
      </c>
      <c r="AX581">
        <v>183.75</v>
      </c>
      <c r="AZ581" s="3">
        <v>45491</v>
      </c>
      <c r="BA581">
        <v>180.23</v>
      </c>
      <c r="BC581" s="3">
        <v>45491</v>
      </c>
      <c r="BD581">
        <v>161.97</v>
      </c>
      <c r="BF581" s="3">
        <v>45491</v>
      </c>
      <c r="BG581">
        <v>121.09</v>
      </c>
      <c r="BI581" s="3">
        <v>45491</v>
      </c>
      <c r="BJ581">
        <v>247.35</v>
      </c>
      <c r="BL581" s="3">
        <v>45491</v>
      </c>
      <c r="BM581">
        <v>104.02</v>
      </c>
      <c r="BO581" s="3">
        <v>45491</v>
      </c>
      <c r="BP581">
        <v>168.44</v>
      </c>
      <c r="BR581" s="3">
        <v>45491</v>
      </c>
      <c r="BS581">
        <v>70.819999999999993</v>
      </c>
      <c r="BU581" s="3">
        <v>45491</v>
      </c>
      <c r="BV581">
        <v>124.25</v>
      </c>
      <c r="BX581" s="3">
        <v>45491</v>
      </c>
      <c r="BY581">
        <v>96.79</v>
      </c>
      <c r="CA581" s="3">
        <v>45491</v>
      </c>
      <c r="CB581">
        <v>48.04</v>
      </c>
      <c r="CD581" s="3">
        <v>45491</v>
      </c>
      <c r="CE581">
        <v>65.19</v>
      </c>
      <c r="CG581" s="3">
        <v>45491</v>
      </c>
      <c r="CH581">
        <v>42.07</v>
      </c>
      <c r="CJ581" s="3">
        <v>45491</v>
      </c>
      <c r="CK581">
        <v>72.38</v>
      </c>
    </row>
    <row r="582" spans="1:89" x14ac:dyDescent="0.25">
      <c r="A582" s="3">
        <v>45492</v>
      </c>
      <c r="B582">
        <v>224.31</v>
      </c>
      <c r="D582" s="3">
        <v>45492</v>
      </c>
      <c r="E582">
        <v>484.93</v>
      </c>
      <c r="G582" s="3">
        <v>45492</v>
      </c>
      <c r="H582">
        <v>347.63</v>
      </c>
      <c r="J582" s="3">
        <v>45492</v>
      </c>
      <c r="K582">
        <v>437.11</v>
      </c>
      <c r="M582" s="3">
        <v>45492</v>
      </c>
      <c r="N582">
        <v>331.29</v>
      </c>
      <c r="P582" s="3">
        <v>45492</v>
      </c>
      <c r="Q582">
        <v>363.36</v>
      </c>
      <c r="S582" s="3">
        <v>45492</v>
      </c>
      <c r="T582">
        <v>321.85000000000002</v>
      </c>
      <c r="V582" s="3">
        <v>45492</v>
      </c>
      <c r="W582">
        <v>242.38</v>
      </c>
      <c r="Y582" s="3">
        <v>45492</v>
      </c>
      <c r="Z582">
        <v>257.27999999999997</v>
      </c>
      <c r="AB582" s="3">
        <v>45492</v>
      </c>
      <c r="AC582">
        <v>209.78</v>
      </c>
      <c r="AE582" s="3">
        <v>45492</v>
      </c>
      <c r="AF582">
        <v>565.33000000000004</v>
      </c>
      <c r="AH582" s="3">
        <v>45492</v>
      </c>
      <c r="AI582">
        <v>265.45999999999998</v>
      </c>
      <c r="AK582" s="3">
        <v>45492</v>
      </c>
      <c r="AL582">
        <v>203.48</v>
      </c>
      <c r="AN582" s="3">
        <v>45492</v>
      </c>
      <c r="AO582">
        <v>154.69</v>
      </c>
      <c r="AQ582" s="3">
        <v>45492</v>
      </c>
      <c r="AR582">
        <v>183.25</v>
      </c>
      <c r="AT582" s="3">
        <v>45492</v>
      </c>
      <c r="AU582">
        <v>202.19800000000001</v>
      </c>
      <c r="AW582" s="3">
        <v>45492</v>
      </c>
      <c r="AX582">
        <v>183.13</v>
      </c>
      <c r="AZ582" s="3">
        <v>45492</v>
      </c>
      <c r="BA582">
        <v>179.67</v>
      </c>
      <c r="BC582" s="3">
        <v>45492</v>
      </c>
      <c r="BD582">
        <v>159.15</v>
      </c>
      <c r="BF582" s="3">
        <v>45492</v>
      </c>
      <c r="BG582">
        <v>117.93</v>
      </c>
      <c r="BI582" s="3">
        <v>45492</v>
      </c>
      <c r="BJ582">
        <v>247.63</v>
      </c>
      <c r="BL582" s="3">
        <v>45492</v>
      </c>
      <c r="BM582">
        <v>103.92</v>
      </c>
      <c r="BO582" s="3">
        <v>45492</v>
      </c>
      <c r="BP582">
        <v>167.96</v>
      </c>
      <c r="BR582" s="3">
        <v>45492</v>
      </c>
      <c r="BS582">
        <v>70.75</v>
      </c>
      <c r="BU582" s="3">
        <v>45492</v>
      </c>
      <c r="BV582">
        <v>125.77</v>
      </c>
      <c r="BX582" s="3">
        <v>45492</v>
      </c>
      <c r="BY582">
        <v>95.74</v>
      </c>
      <c r="CA582" s="3">
        <v>45492</v>
      </c>
      <c r="CB582">
        <v>47.32</v>
      </c>
      <c r="CD582" s="3">
        <v>45492</v>
      </c>
      <c r="CE582">
        <v>65.290000000000006</v>
      </c>
      <c r="CG582" s="3">
        <v>45492</v>
      </c>
      <c r="CH582">
        <v>41.62</v>
      </c>
      <c r="CJ582" s="3">
        <v>45492</v>
      </c>
      <c r="CK582">
        <v>72.7</v>
      </c>
    </row>
    <row r="583" spans="1:89" x14ac:dyDescent="0.25">
      <c r="A583" s="3">
        <v>45495</v>
      </c>
      <c r="B583">
        <v>223.96</v>
      </c>
      <c r="D583" s="3">
        <v>45495</v>
      </c>
      <c r="E583">
        <v>487.04</v>
      </c>
      <c r="G583" s="3">
        <v>45495</v>
      </c>
      <c r="H583">
        <v>347.87</v>
      </c>
      <c r="J583" s="3">
        <v>45495</v>
      </c>
      <c r="K583">
        <v>442.94</v>
      </c>
      <c r="M583" s="3">
        <v>45495</v>
      </c>
      <c r="N583">
        <v>335.97</v>
      </c>
      <c r="P583" s="3">
        <v>45495</v>
      </c>
      <c r="Q583">
        <v>363.25</v>
      </c>
      <c r="S583" s="3">
        <v>45495</v>
      </c>
      <c r="T583">
        <v>322.35000000000002</v>
      </c>
      <c r="V583" s="3">
        <v>45495</v>
      </c>
      <c r="W583">
        <v>244.75</v>
      </c>
      <c r="Y583" s="3">
        <v>45495</v>
      </c>
      <c r="Z583">
        <v>259.54000000000002</v>
      </c>
      <c r="AB583" s="3">
        <v>45495</v>
      </c>
      <c r="AC583">
        <v>210.28</v>
      </c>
      <c r="AE583" s="3">
        <v>45495</v>
      </c>
      <c r="AF583">
        <v>558.53</v>
      </c>
      <c r="AH583" s="3">
        <v>45495</v>
      </c>
      <c r="AI583">
        <v>267.70999999999998</v>
      </c>
      <c r="AK583" s="3">
        <v>45495</v>
      </c>
      <c r="AL583">
        <v>205.42</v>
      </c>
      <c r="AN583" s="3">
        <v>45495</v>
      </c>
      <c r="AO583">
        <v>154.24</v>
      </c>
      <c r="AQ583" s="3">
        <v>45495</v>
      </c>
      <c r="AR583">
        <v>184.15</v>
      </c>
      <c r="AT583" s="3">
        <v>45495</v>
      </c>
      <c r="AU583">
        <v>204.42150000000001</v>
      </c>
      <c r="AW583" s="3">
        <v>45495</v>
      </c>
      <c r="AX583">
        <v>182.55</v>
      </c>
      <c r="AZ583" s="3">
        <v>45495</v>
      </c>
      <c r="BA583">
        <v>178.9</v>
      </c>
      <c r="BC583" s="3">
        <v>45495</v>
      </c>
      <c r="BD583">
        <v>156.99</v>
      </c>
      <c r="BF583" s="3">
        <v>45495</v>
      </c>
      <c r="BG583">
        <v>123.54</v>
      </c>
      <c r="BI583" s="3">
        <v>45495</v>
      </c>
      <c r="BJ583">
        <v>254.08</v>
      </c>
      <c r="BL583" s="3">
        <v>45495</v>
      </c>
      <c r="BM583">
        <v>104.97</v>
      </c>
      <c r="BO583" s="3">
        <v>45495</v>
      </c>
      <c r="BP583">
        <v>168.25</v>
      </c>
      <c r="BR583" s="3">
        <v>45495</v>
      </c>
      <c r="BS583">
        <v>70.38</v>
      </c>
      <c r="BU583" s="3">
        <v>45495</v>
      </c>
      <c r="BV583">
        <v>125.69</v>
      </c>
      <c r="BX583" s="3">
        <v>45495</v>
      </c>
      <c r="BY583">
        <v>94.13</v>
      </c>
      <c r="CA583" s="3">
        <v>45495</v>
      </c>
      <c r="CB583">
        <v>46.82</v>
      </c>
      <c r="CD583" s="3">
        <v>45495</v>
      </c>
      <c r="CE583">
        <v>64.77</v>
      </c>
      <c r="CG583" s="3">
        <v>45495</v>
      </c>
      <c r="CH583">
        <v>39.090000000000003</v>
      </c>
      <c r="CJ583" s="3">
        <v>45495</v>
      </c>
      <c r="CK583">
        <v>74.86</v>
      </c>
    </row>
    <row r="584" spans="1:89" x14ac:dyDescent="0.25">
      <c r="A584" s="3">
        <v>45496</v>
      </c>
      <c r="B584">
        <v>225.01</v>
      </c>
      <c r="D584" s="3">
        <v>45496</v>
      </c>
      <c r="E584">
        <v>492.15</v>
      </c>
      <c r="G584" s="3">
        <v>45496</v>
      </c>
      <c r="H584">
        <v>344.17</v>
      </c>
      <c r="J584" s="3">
        <v>45496</v>
      </c>
      <c r="K584">
        <v>444.85</v>
      </c>
      <c r="M584" s="3">
        <v>45496</v>
      </c>
      <c r="N584">
        <v>333.24</v>
      </c>
      <c r="P584" s="3">
        <v>45496</v>
      </c>
      <c r="Q584">
        <v>359.62</v>
      </c>
      <c r="S584" s="3">
        <v>45496</v>
      </c>
      <c r="T584">
        <v>344.5</v>
      </c>
      <c r="V584" s="3">
        <v>45496</v>
      </c>
      <c r="W584">
        <v>246.9</v>
      </c>
      <c r="Y584" s="3">
        <v>45496</v>
      </c>
      <c r="Z584">
        <v>254.05</v>
      </c>
      <c r="AB584" s="3">
        <v>45496</v>
      </c>
      <c r="AC584">
        <v>210.33</v>
      </c>
      <c r="AE584" s="3">
        <v>45496</v>
      </c>
      <c r="AF584">
        <v>554.70000000000005</v>
      </c>
      <c r="AH584" s="3">
        <v>45496</v>
      </c>
      <c r="AI584">
        <v>264.79000000000002</v>
      </c>
      <c r="AK584" s="3">
        <v>45496</v>
      </c>
      <c r="AL584">
        <v>208.53</v>
      </c>
      <c r="AN584" s="3">
        <v>45496</v>
      </c>
      <c r="AO584">
        <v>152.35</v>
      </c>
      <c r="AQ584" s="3">
        <v>45496</v>
      </c>
      <c r="AR584">
        <v>184.1</v>
      </c>
      <c r="AT584" s="3">
        <v>45496</v>
      </c>
      <c r="AU584">
        <v>204.80779999999999</v>
      </c>
      <c r="AW584" s="3">
        <v>45496</v>
      </c>
      <c r="AX584">
        <v>186.41</v>
      </c>
      <c r="AZ584" s="3">
        <v>45496</v>
      </c>
      <c r="BA584">
        <v>186.48</v>
      </c>
      <c r="BC584" s="3">
        <v>45496</v>
      </c>
      <c r="BD584">
        <v>154.09</v>
      </c>
      <c r="BF584" s="3">
        <v>45496</v>
      </c>
      <c r="BG584">
        <v>122.59</v>
      </c>
      <c r="BI584" s="3">
        <v>45496</v>
      </c>
      <c r="BJ584">
        <v>256.06</v>
      </c>
      <c r="BL584" s="3">
        <v>45496</v>
      </c>
      <c r="BM584">
        <v>104.73</v>
      </c>
      <c r="BO584" s="3">
        <v>45496</v>
      </c>
      <c r="BP584">
        <v>166.62</v>
      </c>
      <c r="BR584" s="3">
        <v>45496</v>
      </c>
      <c r="BS584">
        <v>70.650000000000006</v>
      </c>
      <c r="BU584" s="3">
        <v>45496</v>
      </c>
      <c r="BV584">
        <v>124.38</v>
      </c>
      <c r="BX584" s="3">
        <v>45496</v>
      </c>
      <c r="BY584">
        <v>90.94</v>
      </c>
      <c r="CA584" s="3">
        <v>45496</v>
      </c>
      <c r="CB584">
        <v>46.36</v>
      </c>
      <c r="CD584" s="3">
        <v>45496</v>
      </c>
      <c r="CE584">
        <v>64.959999999999994</v>
      </c>
      <c r="CG584" s="3">
        <v>45496</v>
      </c>
      <c r="CH584">
        <v>38.89</v>
      </c>
      <c r="CJ584" s="3">
        <v>45496</v>
      </c>
      <c r="CK584">
        <v>73.400000000000006</v>
      </c>
    </row>
    <row r="585" spans="1:89" x14ac:dyDescent="0.25">
      <c r="A585" s="3">
        <v>45497</v>
      </c>
      <c r="B585">
        <v>218.54</v>
      </c>
      <c r="D585" s="3">
        <v>45497</v>
      </c>
      <c r="E585">
        <v>486.7</v>
      </c>
      <c r="G585" s="3">
        <v>45497</v>
      </c>
      <c r="H585">
        <v>336.04</v>
      </c>
      <c r="J585" s="3">
        <v>45497</v>
      </c>
      <c r="K585">
        <v>428.9</v>
      </c>
      <c r="M585" s="3">
        <v>45497</v>
      </c>
      <c r="N585">
        <v>335.61</v>
      </c>
      <c r="P585" s="3">
        <v>45497</v>
      </c>
      <c r="Q585">
        <v>350.31</v>
      </c>
      <c r="S585" s="3">
        <v>45497</v>
      </c>
      <c r="T585">
        <v>332.02</v>
      </c>
      <c r="V585" s="3">
        <v>45497</v>
      </c>
      <c r="W585">
        <v>240.99</v>
      </c>
      <c r="Y585" s="3">
        <v>45497</v>
      </c>
      <c r="Z585">
        <v>253.37</v>
      </c>
      <c r="AB585" s="3">
        <v>45497</v>
      </c>
      <c r="AC585">
        <v>208.59</v>
      </c>
      <c r="AE585" s="3">
        <v>45497</v>
      </c>
      <c r="AF585">
        <v>559.75</v>
      </c>
      <c r="AH585" s="3">
        <v>45497</v>
      </c>
      <c r="AI585">
        <v>254.17</v>
      </c>
      <c r="AK585" s="3">
        <v>45497</v>
      </c>
      <c r="AL585">
        <v>207.73</v>
      </c>
      <c r="AN585" s="3">
        <v>45497</v>
      </c>
      <c r="AO585">
        <v>156.28</v>
      </c>
      <c r="AQ585" s="3">
        <v>45497</v>
      </c>
      <c r="AR585">
        <v>184.02</v>
      </c>
      <c r="AT585" s="3">
        <v>45497</v>
      </c>
      <c r="AU585">
        <v>201.2936</v>
      </c>
      <c r="AW585" s="3">
        <v>45497</v>
      </c>
      <c r="AX585">
        <v>180.83</v>
      </c>
      <c r="AZ585" s="3">
        <v>45497</v>
      </c>
      <c r="BA585">
        <v>180.07</v>
      </c>
      <c r="BC585" s="3">
        <v>45497</v>
      </c>
      <c r="BD585">
        <v>155.07</v>
      </c>
      <c r="BF585" s="3">
        <v>45497</v>
      </c>
      <c r="BG585">
        <v>114.25</v>
      </c>
      <c r="BI585" s="3">
        <v>45497</v>
      </c>
      <c r="BJ585">
        <v>249.78</v>
      </c>
      <c r="BL585" s="3">
        <v>45497</v>
      </c>
      <c r="BM585">
        <v>103.25</v>
      </c>
      <c r="BO585" s="3">
        <v>45497</v>
      </c>
      <c r="BP585">
        <v>168</v>
      </c>
      <c r="BR585" s="3">
        <v>45497</v>
      </c>
      <c r="BS585">
        <v>70.599999999999994</v>
      </c>
      <c r="BU585" s="3">
        <v>45497</v>
      </c>
      <c r="BV585">
        <v>125.92</v>
      </c>
      <c r="BX585" s="3">
        <v>45497</v>
      </c>
      <c r="BY585">
        <v>89.8</v>
      </c>
      <c r="CA585" s="3">
        <v>45497</v>
      </c>
      <c r="CB585">
        <v>46.85</v>
      </c>
      <c r="CD585" s="3">
        <v>45497</v>
      </c>
      <c r="CE585">
        <v>65.81</v>
      </c>
      <c r="CG585" s="3">
        <v>45497</v>
      </c>
      <c r="CH585">
        <v>39.67</v>
      </c>
      <c r="CJ585" s="3">
        <v>45497</v>
      </c>
      <c r="CK585">
        <v>71.09</v>
      </c>
    </row>
    <row r="586" spans="1:89" x14ac:dyDescent="0.25">
      <c r="A586" s="3">
        <v>45498</v>
      </c>
      <c r="B586">
        <v>217.49</v>
      </c>
      <c r="D586" s="3">
        <v>45498</v>
      </c>
      <c r="E586">
        <v>491.71</v>
      </c>
      <c r="G586" s="3">
        <v>45498</v>
      </c>
      <c r="H586">
        <v>344.3</v>
      </c>
      <c r="J586" s="3">
        <v>45498</v>
      </c>
      <c r="K586">
        <v>418.4</v>
      </c>
      <c r="M586" s="3">
        <v>45498</v>
      </c>
      <c r="N586">
        <v>334.3</v>
      </c>
      <c r="P586" s="3">
        <v>45498</v>
      </c>
      <c r="Q586">
        <v>353.29</v>
      </c>
      <c r="S586" s="3">
        <v>45498</v>
      </c>
      <c r="T586">
        <v>342.74</v>
      </c>
      <c r="V586" s="3">
        <v>45498</v>
      </c>
      <c r="W586">
        <v>240.18</v>
      </c>
      <c r="Y586" s="3">
        <v>45498</v>
      </c>
      <c r="Z586">
        <v>251.46</v>
      </c>
      <c r="AB586" s="3">
        <v>45498</v>
      </c>
      <c r="AC586">
        <v>208.67</v>
      </c>
      <c r="AE586" s="3">
        <v>45498</v>
      </c>
      <c r="AF586">
        <v>559.67999999999995</v>
      </c>
      <c r="AH586" s="3">
        <v>45498</v>
      </c>
      <c r="AI586">
        <v>253.74</v>
      </c>
      <c r="AK586" s="3">
        <v>45498</v>
      </c>
      <c r="AL586">
        <v>209.23</v>
      </c>
      <c r="AN586" s="3">
        <v>45498</v>
      </c>
      <c r="AO586">
        <v>159.63999999999999</v>
      </c>
      <c r="AQ586" s="3">
        <v>45498</v>
      </c>
      <c r="AR586">
        <v>191.98</v>
      </c>
      <c r="AT586" s="3">
        <v>45498</v>
      </c>
      <c r="AU586">
        <v>190.7413</v>
      </c>
      <c r="AW586" s="3">
        <v>45498</v>
      </c>
      <c r="AX586">
        <v>179.85</v>
      </c>
      <c r="AZ586" s="3">
        <v>45498</v>
      </c>
      <c r="BA586">
        <v>184.35</v>
      </c>
      <c r="BC586" s="3">
        <v>45498</v>
      </c>
      <c r="BD586">
        <v>157.54</v>
      </c>
      <c r="BF586" s="3">
        <v>45498</v>
      </c>
      <c r="BG586">
        <v>112.28</v>
      </c>
      <c r="BI586" s="3">
        <v>45498</v>
      </c>
      <c r="BJ586">
        <v>256.52</v>
      </c>
      <c r="BL586" s="3">
        <v>45498</v>
      </c>
      <c r="BM586">
        <v>103.39</v>
      </c>
      <c r="BO586" s="3">
        <v>45498</v>
      </c>
      <c r="BP586">
        <v>166.9</v>
      </c>
      <c r="BR586" s="3">
        <v>45498</v>
      </c>
      <c r="BS586">
        <v>70.02</v>
      </c>
      <c r="BU586" s="3">
        <v>45498</v>
      </c>
      <c r="BV586">
        <v>125.85</v>
      </c>
      <c r="BX586" s="3">
        <v>45498</v>
      </c>
      <c r="BY586">
        <v>89.21</v>
      </c>
      <c r="CA586" s="3">
        <v>45498</v>
      </c>
      <c r="CB586">
        <v>47.24</v>
      </c>
      <c r="CD586" s="3">
        <v>45498</v>
      </c>
      <c r="CE586">
        <v>66.069999999999993</v>
      </c>
      <c r="CG586" s="3">
        <v>45498</v>
      </c>
      <c r="CH586">
        <v>39.950000000000003</v>
      </c>
      <c r="CJ586" s="3">
        <v>45498</v>
      </c>
      <c r="CK586">
        <v>71.41</v>
      </c>
    </row>
    <row r="587" spans="1:89" x14ac:dyDescent="0.25">
      <c r="A587" s="3">
        <v>45499</v>
      </c>
      <c r="B587">
        <v>217.96</v>
      </c>
      <c r="D587" s="3">
        <v>45499</v>
      </c>
      <c r="E587">
        <v>499.03</v>
      </c>
      <c r="G587" s="3">
        <v>45499</v>
      </c>
      <c r="H587">
        <v>350.48</v>
      </c>
      <c r="J587" s="3">
        <v>45499</v>
      </c>
      <c r="K587">
        <v>425.27</v>
      </c>
      <c r="M587" s="3">
        <v>45499</v>
      </c>
      <c r="N587">
        <v>334.85</v>
      </c>
      <c r="P587" s="3">
        <v>45499</v>
      </c>
      <c r="Q587">
        <v>359.51</v>
      </c>
      <c r="S587" s="3">
        <v>45499</v>
      </c>
      <c r="T587">
        <v>349.22</v>
      </c>
      <c r="V587" s="3">
        <v>45499</v>
      </c>
      <c r="W587">
        <v>245.89</v>
      </c>
      <c r="Y587" s="3">
        <v>45499</v>
      </c>
      <c r="Z587">
        <v>252</v>
      </c>
      <c r="AB587" s="3">
        <v>45499</v>
      </c>
      <c r="AC587">
        <v>212.24</v>
      </c>
      <c r="AE587" s="3">
        <v>45499</v>
      </c>
      <c r="AF587">
        <v>569.72</v>
      </c>
      <c r="AH587" s="3">
        <v>45499</v>
      </c>
      <c r="AI587">
        <v>259.45999999999998</v>
      </c>
      <c r="AK587" s="3">
        <v>45499</v>
      </c>
      <c r="AL587">
        <v>213.85</v>
      </c>
      <c r="AN587" s="3">
        <v>45499</v>
      </c>
      <c r="AO587">
        <v>160.63999999999999</v>
      </c>
      <c r="AQ587" s="3">
        <v>45499</v>
      </c>
      <c r="AR587">
        <v>191.75</v>
      </c>
      <c r="AT587" s="3">
        <v>45499</v>
      </c>
      <c r="AU587">
        <v>191.0145</v>
      </c>
      <c r="AW587" s="3">
        <v>45499</v>
      </c>
      <c r="AX587">
        <v>182.5</v>
      </c>
      <c r="AZ587" s="3">
        <v>45499</v>
      </c>
      <c r="BA587">
        <v>186.89</v>
      </c>
      <c r="BC587" s="3">
        <v>45499</v>
      </c>
      <c r="BD587">
        <v>157.84</v>
      </c>
      <c r="BF587" s="3">
        <v>45499</v>
      </c>
      <c r="BG587">
        <v>113.06</v>
      </c>
      <c r="BI587" s="3">
        <v>45499</v>
      </c>
      <c r="BJ587">
        <v>262.70999999999998</v>
      </c>
      <c r="BL587" s="3">
        <v>45499</v>
      </c>
      <c r="BM587">
        <v>127.16</v>
      </c>
      <c r="BO587" s="3">
        <v>45499</v>
      </c>
      <c r="BP587">
        <v>169.11</v>
      </c>
      <c r="BR587" s="3">
        <v>45499</v>
      </c>
      <c r="BS587">
        <v>69.78</v>
      </c>
      <c r="BU587" s="3">
        <v>45499</v>
      </c>
      <c r="BV587">
        <v>125.26</v>
      </c>
      <c r="BX587" s="3">
        <v>45499</v>
      </c>
      <c r="BY587">
        <v>89.93</v>
      </c>
      <c r="CA587" s="3">
        <v>45499</v>
      </c>
      <c r="CB587">
        <v>47.88</v>
      </c>
      <c r="CD587" s="3">
        <v>45499</v>
      </c>
      <c r="CE587">
        <v>67.05</v>
      </c>
      <c r="CG587" s="3">
        <v>45499</v>
      </c>
      <c r="CH587">
        <v>40.090000000000003</v>
      </c>
      <c r="CJ587" s="3">
        <v>45499</v>
      </c>
      <c r="CK587">
        <v>72.56</v>
      </c>
    </row>
    <row r="588" spans="1:89" x14ac:dyDescent="0.25">
      <c r="A588" s="3">
        <v>45502</v>
      </c>
      <c r="B588">
        <v>218.24</v>
      </c>
      <c r="D588" s="3">
        <v>45502</v>
      </c>
      <c r="E588">
        <v>492.72</v>
      </c>
      <c r="G588" s="3">
        <v>45502</v>
      </c>
      <c r="H588">
        <v>344.53</v>
      </c>
      <c r="J588" s="3">
        <v>45502</v>
      </c>
      <c r="K588">
        <v>426.73</v>
      </c>
      <c r="M588" s="3">
        <v>45502</v>
      </c>
      <c r="N588">
        <v>332.51</v>
      </c>
      <c r="P588" s="3">
        <v>45502</v>
      </c>
      <c r="Q588">
        <v>361.67</v>
      </c>
      <c r="S588" s="3">
        <v>45502</v>
      </c>
      <c r="T588">
        <v>352.55</v>
      </c>
      <c r="V588" s="3">
        <v>45502</v>
      </c>
      <c r="W588">
        <v>247.89</v>
      </c>
      <c r="Y588" s="3">
        <v>45502</v>
      </c>
      <c r="Z588">
        <v>261.42</v>
      </c>
      <c r="AB588" s="3">
        <v>45502</v>
      </c>
      <c r="AC588">
        <v>210.85</v>
      </c>
      <c r="AE588" s="3">
        <v>45502</v>
      </c>
      <c r="AF588">
        <v>566.75</v>
      </c>
      <c r="AH588" s="3">
        <v>45502</v>
      </c>
      <c r="AI588">
        <v>261.60000000000002</v>
      </c>
      <c r="AK588" s="3">
        <v>45502</v>
      </c>
      <c r="AL588">
        <v>213.93</v>
      </c>
      <c r="AN588" s="3">
        <v>45502</v>
      </c>
      <c r="AO588">
        <v>158.56</v>
      </c>
      <c r="AQ588" s="3">
        <v>45502</v>
      </c>
      <c r="AR588">
        <v>191.5</v>
      </c>
      <c r="AT588" s="3">
        <v>45502</v>
      </c>
      <c r="AU588">
        <v>189.75200000000001</v>
      </c>
      <c r="AW588" s="3">
        <v>45502</v>
      </c>
      <c r="AX588">
        <v>183.2</v>
      </c>
      <c r="AZ588" s="3">
        <v>45502</v>
      </c>
      <c r="BA588">
        <v>185.43</v>
      </c>
      <c r="BC588" s="3">
        <v>45502</v>
      </c>
      <c r="BD588">
        <v>156.6</v>
      </c>
      <c r="BF588" s="3">
        <v>45502</v>
      </c>
      <c r="BG588">
        <v>111.59</v>
      </c>
      <c r="BI588" s="3">
        <v>45502</v>
      </c>
      <c r="BJ588">
        <v>258.58999999999997</v>
      </c>
      <c r="BL588" s="3">
        <v>45502</v>
      </c>
      <c r="BM588">
        <v>125.16</v>
      </c>
      <c r="BO588" s="3">
        <v>45502</v>
      </c>
      <c r="BP588">
        <v>169.93</v>
      </c>
      <c r="BR588" s="3">
        <v>45502</v>
      </c>
      <c r="BS588">
        <v>69.62</v>
      </c>
      <c r="BU588" s="3">
        <v>45502</v>
      </c>
      <c r="BV588">
        <v>127.78</v>
      </c>
      <c r="BX588" s="3">
        <v>45502</v>
      </c>
      <c r="BY588">
        <v>92.14</v>
      </c>
      <c r="CA588" s="3">
        <v>45502</v>
      </c>
      <c r="CB588">
        <v>47.99</v>
      </c>
      <c r="CD588" s="3">
        <v>45502</v>
      </c>
      <c r="CE588">
        <v>66.83</v>
      </c>
      <c r="CG588" s="3">
        <v>45502</v>
      </c>
      <c r="CH588">
        <v>40.03</v>
      </c>
      <c r="CJ588" s="3">
        <v>45502</v>
      </c>
      <c r="CK588">
        <v>73.55</v>
      </c>
    </row>
    <row r="589" spans="1:89" x14ac:dyDescent="0.25">
      <c r="A589" s="3">
        <v>45503</v>
      </c>
      <c r="B589">
        <v>218.8</v>
      </c>
      <c r="D589" s="3">
        <v>45503</v>
      </c>
      <c r="E589">
        <v>505.67</v>
      </c>
      <c r="G589" s="3">
        <v>45503</v>
      </c>
      <c r="H589">
        <v>341.72</v>
      </c>
      <c r="J589" s="3">
        <v>45503</v>
      </c>
      <c r="K589">
        <v>422.92</v>
      </c>
      <c r="M589" s="3">
        <v>45503</v>
      </c>
      <c r="N589">
        <v>333.28</v>
      </c>
      <c r="P589" s="3">
        <v>45503</v>
      </c>
      <c r="Q589">
        <v>363.69</v>
      </c>
      <c r="S589" s="3">
        <v>45503</v>
      </c>
      <c r="T589">
        <v>351.84</v>
      </c>
      <c r="V589" s="3">
        <v>45503</v>
      </c>
      <c r="W589">
        <v>252.48</v>
      </c>
      <c r="Y589" s="3">
        <v>45503</v>
      </c>
      <c r="Z589">
        <v>266.44</v>
      </c>
      <c r="AB589" s="3">
        <v>45503</v>
      </c>
      <c r="AC589">
        <v>215.19</v>
      </c>
      <c r="AE589" s="3">
        <v>45503</v>
      </c>
      <c r="AF589">
        <v>576.33000000000004</v>
      </c>
      <c r="AH589" s="3">
        <v>45503</v>
      </c>
      <c r="AI589">
        <v>263.10000000000002</v>
      </c>
      <c r="AK589" s="3">
        <v>45503</v>
      </c>
      <c r="AL589">
        <v>220.42</v>
      </c>
      <c r="AN589" s="3">
        <v>45503</v>
      </c>
      <c r="AO589">
        <v>161.33000000000001</v>
      </c>
      <c r="AQ589" s="3">
        <v>45503</v>
      </c>
      <c r="AR589">
        <v>191.04</v>
      </c>
      <c r="AT589" s="3">
        <v>45503</v>
      </c>
      <c r="AU589">
        <v>190.9203</v>
      </c>
      <c r="AW589" s="3">
        <v>45503</v>
      </c>
      <c r="AX589">
        <v>181.71</v>
      </c>
      <c r="AZ589" s="3">
        <v>45503</v>
      </c>
      <c r="BA589">
        <v>186.86</v>
      </c>
      <c r="BC589" s="3">
        <v>45503</v>
      </c>
      <c r="BD589">
        <v>159.57</v>
      </c>
      <c r="BF589" s="3">
        <v>45503</v>
      </c>
      <c r="BG589">
        <v>103.73</v>
      </c>
      <c r="BI589" s="3">
        <v>45503</v>
      </c>
      <c r="BJ589">
        <v>257.93</v>
      </c>
      <c r="BL589" s="3">
        <v>45503</v>
      </c>
      <c r="BM589">
        <v>126.75</v>
      </c>
      <c r="BO589" s="3">
        <v>45503</v>
      </c>
      <c r="BP589">
        <v>161.69999999999999</v>
      </c>
      <c r="BR589" s="3">
        <v>45503</v>
      </c>
      <c r="BS589">
        <v>69.19</v>
      </c>
      <c r="BU589" s="3">
        <v>45503</v>
      </c>
      <c r="BV589">
        <v>115.25</v>
      </c>
      <c r="BX589" s="3">
        <v>45503</v>
      </c>
      <c r="BY589">
        <v>93.79</v>
      </c>
      <c r="CA589" s="3">
        <v>45503</v>
      </c>
      <c r="CB589">
        <v>48.14</v>
      </c>
      <c r="CD589" s="3">
        <v>45503</v>
      </c>
      <c r="CE589">
        <v>67.680000000000007</v>
      </c>
      <c r="CG589" s="3">
        <v>45503</v>
      </c>
      <c r="CH589">
        <v>40.04</v>
      </c>
      <c r="CJ589" s="3">
        <v>45503</v>
      </c>
      <c r="CK589">
        <v>74.319999999999993</v>
      </c>
    </row>
    <row r="590" spans="1:89" x14ac:dyDescent="0.25">
      <c r="A590" s="3">
        <v>45504</v>
      </c>
      <c r="B590">
        <v>222.08</v>
      </c>
      <c r="D590" s="3">
        <v>45504</v>
      </c>
      <c r="E590">
        <v>509.03</v>
      </c>
      <c r="G590" s="3">
        <v>45504</v>
      </c>
      <c r="H590">
        <v>346.2</v>
      </c>
      <c r="J590" s="3">
        <v>45504</v>
      </c>
      <c r="K590">
        <v>418.35</v>
      </c>
      <c r="M590" s="3">
        <v>45504</v>
      </c>
      <c r="N590">
        <v>332.47</v>
      </c>
      <c r="P590" s="3">
        <v>45504</v>
      </c>
      <c r="Q590">
        <v>368.16</v>
      </c>
      <c r="S590" s="3">
        <v>45504</v>
      </c>
      <c r="T590">
        <v>350.8</v>
      </c>
      <c r="V590" s="3">
        <v>45504</v>
      </c>
      <c r="W590">
        <v>253.04</v>
      </c>
      <c r="Y590" s="3">
        <v>45504</v>
      </c>
      <c r="Z590">
        <v>265.39999999999998</v>
      </c>
      <c r="AB590" s="3">
        <v>45504</v>
      </c>
      <c r="AC590">
        <v>212.8</v>
      </c>
      <c r="AE590" s="3">
        <v>45504</v>
      </c>
      <c r="AF590">
        <v>576.16</v>
      </c>
      <c r="AH590" s="3">
        <v>45504</v>
      </c>
      <c r="AI590">
        <v>265.67</v>
      </c>
      <c r="AK590" s="3">
        <v>45504</v>
      </c>
      <c r="AL590">
        <v>216.44</v>
      </c>
      <c r="AN590" s="3">
        <v>45504</v>
      </c>
      <c r="AO590">
        <v>157.85</v>
      </c>
      <c r="AQ590" s="3">
        <v>45504</v>
      </c>
      <c r="AR590">
        <v>192.14</v>
      </c>
      <c r="AT590" s="3">
        <v>45504</v>
      </c>
      <c r="AU590">
        <v>192.9083</v>
      </c>
      <c r="AW590" s="3">
        <v>45504</v>
      </c>
      <c r="AX590">
        <v>186.98</v>
      </c>
      <c r="AZ590" s="3">
        <v>45504</v>
      </c>
      <c r="BA590">
        <v>190.6</v>
      </c>
      <c r="BC590" s="3">
        <v>45504</v>
      </c>
      <c r="BD590">
        <v>160.47</v>
      </c>
      <c r="BF590" s="3">
        <v>45504</v>
      </c>
      <c r="BG590">
        <v>117.02</v>
      </c>
      <c r="BI590" s="3">
        <v>45504</v>
      </c>
      <c r="BJ590">
        <v>258.8</v>
      </c>
      <c r="BL590" s="3">
        <v>45504</v>
      </c>
      <c r="BM590">
        <v>127.55</v>
      </c>
      <c r="BO590" s="3">
        <v>45504</v>
      </c>
      <c r="BP590">
        <v>160.76</v>
      </c>
      <c r="BR590" s="3">
        <v>45504</v>
      </c>
      <c r="BS590">
        <v>68.64</v>
      </c>
      <c r="BU590" s="3">
        <v>45504</v>
      </c>
      <c r="BV590">
        <v>113.13</v>
      </c>
      <c r="BX590" s="3">
        <v>45504</v>
      </c>
      <c r="BY590">
        <v>93.69</v>
      </c>
      <c r="CA590" s="3">
        <v>45504</v>
      </c>
      <c r="CB590">
        <v>48.45</v>
      </c>
      <c r="CD590" s="3">
        <v>45504</v>
      </c>
      <c r="CE590">
        <v>66.739999999999995</v>
      </c>
      <c r="CG590" s="3">
        <v>45504</v>
      </c>
      <c r="CH590">
        <v>40.520000000000003</v>
      </c>
      <c r="CJ590" s="3">
        <v>45504</v>
      </c>
      <c r="CK590">
        <v>74.86</v>
      </c>
    </row>
    <row r="591" spans="1:89" x14ac:dyDescent="0.25">
      <c r="A591" s="3">
        <v>45505</v>
      </c>
      <c r="B591">
        <v>218.36</v>
      </c>
      <c r="D591" s="3">
        <v>45505</v>
      </c>
      <c r="E591">
        <v>500.12</v>
      </c>
      <c r="G591" s="3">
        <v>45505</v>
      </c>
      <c r="H591">
        <v>331.52</v>
      </c>
      <c r="J591" s="3">
        <v>45505</v>
      </c>
      <c r="K591">
        <v>417.11</v>
      </c>
      <c r="M591" s="3">
        <v>45505</v>
      </c>
      <c r="N591">
        <v>335.53</v>
      </c>
      <c r="P591" s="3">
        <v>45505</v>
      </c>
      <c r="Q591">
        <v>358.58</v>
      </c>
      <c r="S591" s="3">
        <v>45505</v>
      </c>
      <c r="T591">
        <v>350.38</v>
      </c>
      <c r="V591" s="3">
        <v>45505</v>
      </c>
      <c r="W591">
        <v>248.68</v>
      </c>
      <c r="Y591" s="3">
        <v>45505</v>
      </c>
      <c r="Z591">
        <v>268.75</v>
      </c>
      <c r="AB591" s="3">
        <v>45505</v>
      </c>
      <c r="AC591">
        <v>207.96</v>
      </c>
      <c r="AE591" s="3">
        <v>45505</v>
      </c>
      <c r="AF591">
        <v>572.77</v>
      </c>
      <c r="AH591" s="3">
        <v>45505</v>
      </c>
      <c r="AI591">
        <v>265.93</v>
      </c>
      <c r="AK591" s="3">
        <v>45505</v>
      </c>
      <c r="AL591">
        <v>212.05</v>
      </c>
      <c r="AN591" s="3">
        <v>45505</v>
      </c>
      <c r="AO591">
        <v>160.76</v>
      </c>
      <c r="AQ591" s="3">
        <v>45505</v>
      </c>
      <c r="AR591">
        <v>189.66</v>
      </c>
      <c r="AT591" s="3">
        <v>45505</v>
      </c>
      <c r="AU591">
        <v>192.74809999999999</v>
      </c>
      <c r="AW591" s="3">
        <v>45505</v>
      </c>
      <c r="AX591">
        <v>184.07</v>
      </c>
      <c r="AZ591" s="3">
        <v>45505</v>
      </c>
      <c r="BA591">
        <v>178.31</v>
      </c>
      <c r="BC591" s="3">
        <v>45505</v>
      </c>
      <c r="BD591">
        <v>152.62</v>
      </c>
      <c r="BF591" s="3">
        <v>45505</v>
      </c>
      <c r="BG591">
        <v>109.21</v>
      </c>
      <c r="BI591" s="3">
        <v>45505</v>
      </c>
      <c r="BJ591">
        <v>253.06</v>
      </c>
      <c r="BL591" s="3">
        <v>45505</v>
      </c>
      <c r="BM591">
        <v>126.47</v>
      </c>
      <c r="BO591" s="3">
        <v>45505</v>
      </c>
      <c r="BP591">
        <v>165.69</v>
      </c>
      <c r="BR591" s="3">
        <v>45505</v>
      </c>
      <c r="BS591">
        <v>69.790000000000006</v>
      </c>
      <c r="BU591" s="3">
        <v>45505</v>
      </c>
      <c r="BV591">
        <v>113.82</v>
      </c>
      <c r="BX591" s="3">
        <v>45505</v>
      </c>
      <c r="BY591">
        <v>93.05</v>
      </c>
      <c r="CA591" s="3">
        <v>45505</v>
      </c>
      <c r="CB591">
        <v>47.39</v>
      </c>
      <c r="CD591" s="3">
        <v>45505</v>
      </c>
      <c r="CE591">
        <v>67.959999999999994</v>
      </c>
      <c r="CG591" s="3">
        <v>45505</v>
      </c>
      <c r="CH591">
        <v>40.85</v>
      </c>
      <c r="CJ591" s="3">
        <v>45505</v>
      </c>
      <c r="CK591">
        <v>73.849999999999994</v>
      </c>
    </row>
    <row r="592" spans="1:89" x14ac:dyDescent="0.25">
      <c r="A592" s="3">
        <v>45506</v>
      </c>
      <c r="B592">
        <v>219.86</v>
      </c>
      <c r="D592" s="3">
        <v>45506</v>
      </c>
      <c r="E592">
        <v>470.64</v>
      </c>
      <c r="G592" s="3">
        <v>45506</v>
      </c>
      <c r="H592">
        <v>320.87</v>
      </c>
      <c r="J592" s="3">
        <v>45506</v>
      </c>
      <c r="K592">
        <v>408.49</v>
      </c>
      <c r="M592" s="3">
        <v>45506</v>
      </c>
      <c r="N592">
        <v>333.99</v>
      </c>
      <c r="P592" s="3">
        <v>45506</v>
      </c>
      <c r="Q592">
        <v>355.43</v>
      </c>
      <c r="S592" s="3">
        <v>45506</v>
      </c>
      <c r="T592">
        <v>347.25</v>
      </c>
      <c r="V592" s="3">
        <v>45506</v>
      </c>
      <c r="W592">
        <v>232.28</v>
      </c>
      <c r="Y592" s="3">
        <v>45506</v>
      </c>
      <c r="Z592">
        <v>276.69</v>
      </c>
      <c r="AB592" s="3">
        <v>45506</v>
      </c>
      <c r="AC592">
        <v>199.14</v>
      </c>
      <c r="AE592" s="3">
        <v>45506</v>
      </c>
      <c r="AF592">
        <v>589.83000000000004</v>
      </c>
      <c r="AH592" s="3">
        <v>45506</v>
      </c>
      <c r="AI592">
        <v>266.58</v>
      </c>
      <c r="AK592" s="3">
        <v>45506</v>
      </c>
      <c r="AL592">
        <v>214.53</v>
      </c>
      <c r="AN592" s="3">
        <v>45506</v>
      </c>
      <c r="AO592">
        <v>164.14</v>
      </c>
      <c r="AQ592" s="3">
        <v>45506</v>
      </c>
      <c r="AR592">
        <v>189.12</v>
      </c>
      <c r="AT592" s="3">
        <v>45506</v>
      </c>
      <c r="AU592">
        <v>191.90960000000001</v>
      </c>
      <c r="AW592" s="3">
        <v>45506</v>
      </c>
      <c r="AX592">
        <v>167.9</v>
      </c>
      <c r="AZ592" s="3">
        <v>45506</v>
      </c>
      <c r="BA592">
        <v>169.95</v>
      </c>
      <c r="BC592" s="3">
        <v>45506</v>
      </c>
      <c r="BD592">
        <v>148.55000000000001</v>
      </c>
      <c r="BF592" s="3">
        <v>45506</v>
      </c>
      <c r="BG592">
        <v>107.27</v>
      </c>
      <c r="BI592" s="3">
        <v>45506</v>
      </c>
      <c r="BJ592">
        <v>243.97</v>
      </c>
      <c r="BL592" s="3">
        <v>45506</v>
      </c>
      <c r="BM592">
        <v>125.24</v>
      </c>
      <c r="BO592" s="3">
        <v>45506</v>
      </c>
      <c r="BP592">
        <v>170.08</v>
      </c>
      <c r="BR592" s="3">
        <v>45506</v>
      </c>
      <c r="BS592">
        <v>68.459999999999994</v>
      </c>
      <c r="BU592" s="3">
        <v>45506</v>
      </c>
      <c r="BV592">
        <v>115.2</v>
      </c>
      <c r="BX592" s="3">
        <v>45506</v>
      </c>
      <c r="BY592">
        <v>89.57</v>
      </c>
      <c r="CA592" s="3">
        <v>45506</v>
      </c>
      <c r="CB592">
        <v>46.66</v>
      </c>
      <c r="CD592" s="3">
        <v>45506</v>
      </c>
      <c r="CE592">
        <v>69.33</v>
      </c>
      <c r="CG592" s="3">
        <v>45506</v>
      </c>
      <c r="CH592">
        <v>40.97</v>
      </c>
      <c r="CJ592" s="3">
        <v>45506</v>
      </c>
      <c r="CK592">
        <v>74.010000000000005</v>
      </c>
    </row>
    <row r="593" spans="1:89" x14ac:dyDescent="0.25">
      <c r="A593" s="3">
        <v>45509</v>
      </c>
      <c r="B593">
        <v>209.27</v>
      </c>
      <c r="D593" s="3">
        <v>45509</v>
      </c>
      <c r="E593">
        <v>459.02</v>
      </c>
      <c r="G593" s="3">
        <v>45509</v>
      </c>
      <c r="H593">
        <v>316.8</v>
      </c>
      <c r="J593" s="3">
        <v>45509</v>
      </c>
      <c r="K593">
        <v>395.15</v>
      </c>
      <c r="M593" s="3">
        <v>45509</v>
      </c>
      <c r="N593">
        <v>325.22000000000003</v>
      </c>
      <c r="P593" s="3">
        <v>45509</v>
      </c>
      <c r="Q593">
        <v>350.01</v>
      </c>
      <c r="S593" s="3">
        <v>45509</v>
      </c>
      <c r="T593">
        <v>339.09</v>
      </c>
      <c r="V593" s="3">
        <v>45509</v>
      </c>
      <c r="W593">
        <v>225.92</v>
      </c>
      <c r="Y593" s="3">
        <v>45509</v>
      </c>
      <c r="Z593">
        <v>268.45</v>
      </c>
      <c r="AB593" s="3">
        <v>45509</v>
      </c>
      <c r="AC593">
        <v>194.9</v>
      </c>
      <c r="AE593" s="3">
        <v>45509</v>
      </c>
      <c r="AF593">
        <v>569.96</v>
      </c>
      <c r="AH593" s="3">
        <v>45509</v>
      </c>
      <c r="AI593">
        <v>256.44</v>
      </c>
      <c r="AK593" s="3">
        <v>45509</v>
      </c>
      <c r="AL593">
        <v>208.61</v>
      </c>
      <c r="AN593" s="3">
        <v>45509</v>
      </c>
      <c r="AO593">
        <v>161.25</v>
      </c>
      <c r="AQ593" s="3">
        <v>45509</v>
      </c>
      <c r="AR593">
        <v>183.31</v>
      </c>
      <c r="AT593" s="3">
        <v>45509</v>
      </c>
      <c r="AU593">
        <v>188.15979999999999</v>
      </c>
      <c r="AW593" s="3">
        <v>45509</v>
      </c>
      <c r="AX593">
        <v>161.02000000000001</v>
      </c>
      <c r="AZ593" s="3">
        <v>45509</v>
      </c>
      <c r="BA593">
        <v>167.03</v>
      </c>
      <c r="BC593" s="3">
        <v>45509</v>
      </c>
      <c r="BD593">
        <v>144.66</v>
      </c>
      <c r="BF593" s="3">
        <v>45509</v>
      </c>
      <c r="BG593">
        <v>100.45</v>
      </c>
      <c r="BI593" s="3">
        <v>45509</v>
      </c>
      <c r="BJ593">
        <v>239.01</v>
      </c>
      <c r="BL593" s="3">
        <v>45509</v>
      </c>
      <c r="BM593">
        <v>124.61</v>
      </c>
      <c r="BO593" s="3">
        <v>45509</v>
      </c>
      <c r="BP593">
        <v>168.06</v>
      </c>
      <c r="BR593" s="3">
        <v>45509</v>
      </c>
      <c r="BS593">
        <v>67.59</v>
      </c>
      <c r="BU593" s="3">
        <v>45509</v>
      </c>
      <c r="BV593">
        <v>112.31</v>
      </c>
      <c r="BX593" s="3">
        <v>45509</v>
      </c>
      <c r="BY593">
        <v>87.78</v>
      </c>
      <c r="CA593" s="3">
        <v>45509</v>
      </c>
      <c r="CB593">
        <v>44.74</v>
      </c>
      <c r="CD593" s="3">
        <v>45509</v>
      </c>
      <c r="CE593">
        <v>68.099999999999994</v>
      </c>
      <c r="CG593" s="3">
        <v>45509</v>
      </c>
      <c r="CH593">
        <v>39.799999999999997</v>
      </c>
      <c r="CJ593" s="3">
        <v>45509</v>
      </c>
      <c r="CK593">
        <v>71.42</v>
      </c>
    </row>
    <row r="594" spans="1:89" x14ac:dyDescent="0.25">
      <c r="A594" s="3">
        <v>45510</v>
      </c>
      <c r="B594">
        <v>207.23</v>
      </c>
      <c r="D594" s="3">
        <v>45510</v>
      </c>
      <c r="E594">
        <v>470.22</v>
      </c>
      <c r="G594" s="3">
        <v>45510</v>
      </c>
      <c r="H594">
        <v>326.44</v>
      </c>
      <c r="J594" s="3">
        <v>45510</v>
      </c>
      <c r="K594">
        <v>399.61</v>
      </c>
      <c r="M594" s="3">
        <v>45510</v>
      </c>
      <c r="N594">
        <v>328.95</v>
      </c>
      <c r="P594" s="3">
        <v>45510</v>
      </c>
      <c r="Q594">
        <v>353.91</v>
      </c>
      <c r="S594" s="3">
        <v>45510</v>
      </c>
      <c r="T594">
        <v>344.12</v>
      </c>
      <c r="V594" s="3">
        <v>45510</v>
      </c>
      <c r="W594">
        <v>231.12</v>
      </c>
      <c r="Y594" s="3">
        <v>45510</v>
      </c>
      <c r="Z594">
        <v>270.06</v>
      </c>
      <c r="AB594" s="3">
        <v>45510</v>
      </c>
      <c r="AC594">
        <v>200.34</v>
      </c>
      <c r="AE594" s="3">
        <v>45510</v>
      </c>
      <c r="AF594">
        <v>568.35</v>
      </c>
      <c r="AH594" s="3">
        <v>45510</v>
      </c>
      <c r="AI594">
        <v>258.26</v>
      </c>
      <c r="AK594" s="3">
        <v>45510</v>
      </c>
      <c r="AL594">
        <v>208.28</v>
      </c>
      <c r="AN594" s="3">
        <v>45510</v>
      </c>
      <c r="AO594">
        <v>158.97</v>
      </c>
      <c r="AQ594" s="3">
        <v>45510</v>
      </c>
      <c r="AR594">
        <v>186.8</v>
      </c>
      <c r="AT594" s="3">
        <v>45510</v>
      </c>
      <c r="AU594">
        <v>187.30240000000001</v>
      </c>
      <c r="AW594" s="3">
        <v>45510</v>
      </c>
      <c r="AX594">
        <v>161.93</v>
      </c>
      <c r="AZ594" s="3">
        <v>45510</v>
      </c>
      <c r="BA594">
        <v>165.04</v>
      </c>
      <c r="BC594" s="3">
        <v>45510</v>
      </c>
      <c r="BD594">
        <v>143.22999999999999</v>
      </c>
      <c r="BF594" s="3">
        <v>45510</v>
      </c>
      <c r="BG594">
        <v>104.25</v>
      </c>
      <c r="BI594" s="3">
        <v>45510</v>
      </c>
      <c r="BJ594">
        <v>238.42</v>
      </c>
      <c r="BL594" s="3">
        <v>45510</v>
      </c>
      <c r="BM594">
        <v>124.89</v>
      </c>
      <c r="BO594" s="3">
        <v>45510</v>
      </c>
      <c r="BP594">
        <v>168.09</v>
      </c>
      <c r="BR594" s="3">
        <v>45510</v>
      </c>
      <c r="BS594">
        <v>67.739999999999995</v>
      </c>
      <c r="BU594" s="3">
        <v>45510</v>
      </c>
      <c r="BV594">
        <v>111.15</v>
      </c>
      <c r="BX594" s="3">
        <v>45510</v>
      </c>
      <c r="BY594">
        <v>89.97</v>
      </c>
      <c r="CA594" s="3">
        <v>45510</v>
      </c>
      <c r="CB594">
        <v>45.16</v>
      </c>
      <c r="CD594" s="3">
        <v>45510</v>
      </c>
      <c r="CE594">
        <v>68.05</v>
      </c>
      <c r="CG594" s="3">
        <v>45510</v>
      </c>
      <c r="CH594">
        <v>40.26</v>
      </c>
      <c r="CJ594" s="3">
        <v>45510</v>
      </c>
      <c r="CK594">
        <v>72.5</v>
      </c>
    </row>
    <row r="595" spans="1:89" x14ac:dyDescent="0.25">
      <c r="A595" s="3">
        <v>45511</v>
      </c>
      <c r="B595">
        <v>209.82</v>
      </c>
      <c r="D595" s="3">
        <v>45511</v>
      </c>
      <c r="E595">
        <v>473.01</v>
      </c>
      <c r="G595" s="3">
        <v>45511</v>
      </c>
      <c r="H595">
        <v>325.8</v>
      </c>
      <c r="J595" s="3">
        <v>45511</v>
      </c>
      <c r="K595">
        <v>398.43</v>
      </c>
      <c r="M595" s="3">
        <v>45511</v>
      </c>
      <c r="N595">
        <v>312.5</v>
      </c>
      <c r="P595" s="3">
        <v>45511</v>
      </c>
      <c r="Q595">
        <v>342.4</v>
      </c>
      <c r="S595" s="3">
        <v>45511</v>
      </c>
      <c r="T595">
        <v>339.71</v>
      </c>
      <c r="V595" s="3">
        <v>45511</v>
      </c>
      <c r="W595">
        <v>228.8</v>
      </c>
      <c r="Y595" s="3">
        <v>45511</v>
      </c>
      <c r="Z595">
        <v>269.37</v>
      </c>
      <c r="AB595" s="3">
        <v>45511</v>
      </c>
      <c r="AC595">
        <v>200.4</v>
      </c>
      <c r="AE595" s="3">
        <v>45511</v>
      </c>
      <c r="AF595">
        <v>566.08000000000004</v>
      </c>
      <c r="AH595" s="3">
        <v>45511</v>
      </c>
      <c r="AI595">
        <v>256.52</v>
      </c>
      <c r="AK595" s="3">
        <v>45511</v>
      </c>
      <c r="AL595">
        <v>209.37</v>
      </c>
      <c r="AN595" s="3">
        <v>45511</v>
      </c>
      <c r="AO595">
        <v>158.9</v>
      </c>
      <c r="AQ595" s="3">
        <v>45511</v>
      </c>
      <c r="AR595">
        <v>186.8</v>
      </c>
      <c r="AT595" s="3">
        <v>45511</v>
      </c>
      <c r="AU595">
        <v>186.47329999999999</v>
      </c>
      <c r="AW595" s="3">
        <v>45511</v>
      </c>
      <c r="AX595">
        <v>162.77000000000001</v>
      </c>
      <c r="AZ595" s="3">
        <v>45511</v>
      </c>
      <c r="BA595">
        <v>163.24</v>
      </c>
      <c r="BC595" s="3">
        <v>45511</v>
      </c>
      <c r="BD595">
        <v>142.41</v>
      </c>
      <c r="BF595" s="3">
        <v>45511</v>
      </c>
      <c r="BG595">
        <v>98.91</v>
      </c>
      <c r="BI595" s="3">
        <v>45511</v>
      </c>
      <c r="BJ595">
        <v>240.04</v>
      </c>
      <c r="BL595" s="3">
        <v>45511</v>
      </c>
      <c r="BM595">
        <v>122.83</v>
      </c>
      <c r="BO595" s="3">
        <v>45511</v>
      </c>
      <c r="BP595">
        <v>170.02</v>
      </c>
      <c r="BR595" s="3">
        <v>45511</v>
      </c>
      <c r="BS595">
        <v>66.91</v>
      </c>
      <c r="BU595" s="3">
        <v>45511</v>
      </c>
      <c r="BV595">
        <v>112.49</v>
      </c>
      <c r="BX595" s="3">
        <v>45511</v>
      </c>
      <c r="BY595">
        <v>85.96</v>
      </c>
      <c r="CA595" s="3">
        <v>45511</v>
      </c>
      <c r="CB595">
        <v>45.12</v>
      </c>
      <c r="CD595" s="3">
        <v>45511</v>
      </c>
      <c r="CE595">
        <v>68.459999999999994</v>
      </c>
      <c r="CG595" s="3">
        <v>45511</v>
      </c>
      <c r="CH595">
        <v>40.28</v>
      </c>
      <c r="CJ595" s="3">
        <v>45511</v>
      </c>
      <c r="CK595">
        <v>72.62</v>
      </c>
    </row>
    <row r="596" spans="1:89" x14ac:dyDescent="0.25">
      <c r="A596" s="3">
        <v>45512</v>
      </c>
      <c r="B596">
        <v>213.31</v>
      </c>
      <c r="D596" s="3">
        <v>45512</v>
      </c>
      <c r="E596">
        <v>485.77</v>
      </c>
      <c r="G596" s="3">
        <v>45512</v>
      </c>
      <c r="H596">
        <v>336.16</v>
      </c>
      <c r="J596" s="3">
        <v>45512</v>
      </c>
      <c r="K596">
        <v>402.69</v>
      </c>
      <c r="M596" s="3">
        <v>45512</v>
      </c>
      <c r="N596">
        <v>324.69</v>
      </c>
      <c r="P596" s="3">
        <v>45512</v>
      </c>
      <c r="Q596">
        <v>348.34</v>
      </c>
      <c r="S596" s="3">
        <v>45512</v>
      </c>
      <c r="T596">
        <v>342.71</v>
      </c>
      <c r="V596" s="3">
        <v>45512</v>
      </c>
      <c r="W596">
        <v>233.54</v>
      </c>
      <c r="Y596" s="3">
        <v>45512</v>
      </c>
      <c r="Z596">
        <v>271.19</v>
      </c>
      <c r="AB596" s="3">
        <v>45512</v>
      </c>
      <c r="AC596">
        <v>204.06</v>
      </c>
      <c r="AE596" s="3">
        <v>45512</v>
      </c>
      <c r="AF596">
        <v>566.24</v>
      </c>
      <c r="AH596" s="3">
        <v>45512</v>
      </c>
      <c r="AI596">
        <v>259.83</v>
      </c>
      <c r="AK596" s="3">
        <v>45512</v>
      </c>
      <c r="AL596">
        <v>211.68</v>
      </c>
      <c r="AN596" s="3">
        <v>45512</v>
      </c>
      <c r="AO596">
        <v>160.22</v>
      </c>
      <c r="AQ596" s="3">
        <v>45512</v>
      </c>
      <c r="AR596">
        <v>192.61</v>
      </c>
      <c r="AT596" s="3">
        <v>45512</v>
      </c>
      <c r="AU596">
        <v>188.26339999999999</v>
      </c>
      <c r="AW596" s="3">
        <v>45512</v>
      </c>
      <c r="AX596">
        <v>165.8</v>
      </c>
      <c r="AZ596" s="3">
        <v>45512</v>
      </c>
      <c r="BA596">
        <v>168.87</v>
      </c>
      <c r="BC596" s="3">
        <v>45512</v>
      </c>
      <c r="BD596">
        <v>144.49</v>
      </c>
      <c r="BF596" s="3">
        <v>45512</v>
      </c>
      <c r="BG596">
        <v>104.97</v>
      </c>
      <c r="BI596" s="3">
        <v>45512</v>
      </c>
      <c r="BJ596">
        <v>249.12</v>
      </c>
      <c r="BL596" s="3">
        <v>45512</v>
      </c>
      <c r="BM596">
        <v>125.13</v>
      </c>
      <c r="BO596" s="3">
        <v>45512</v>
      </c>
      <c r="BP596">
        <v>170.87</v>
      </c>
      <c r="BR596" s="3">
        <v>45512</v>
      </c>
      <c r="BS596">
        <v>67.66</v>
      </c>
      <c r="BU596" s="3">
        <v>45512</v>
      </c>
      <c r="BV596">
        <v>113.92</v>
      </c>
      <c r="BX596" s="3">
        <v>45512</v>
      </c>
      <c r="BY596">
        <v>85.96</v>
      </c>
      <c r="CA596" s="3">
        <v>45512</v>
      </c>
      <c r="CB596">
        <v>45.83</v>
      </c>
      <c r="CD596" s="3">
        <v>45512</v>
      </c>
      <c r="CE596">
        <v>68.73</v>
      </c>
      <c r="CG596" s="3">
        <v>45512</v>
      </c>
      <c r="CH596">
        <v>40.520000000000003</v>
      </c>
      <c r="CJ596" s="3">
        <v>45512</v>
      </c>
      <c r="CK596">
        <v>74.19</v>
      </c>
    </row>
    <row r="597" spans="1:89" x14ac:dyDescent="0.25">
      <c r="A597" s="3">
        <v>45513</v>
      </c>
      <c r="B597">
        <v>216.24</v>
      </c>
      <c r="D597" s="3">
        <v>45513</v>
      </c>
      <c r="E597">
        <v>490.26</v>
      </c>
      <c r="G597" s="3">
        <v>45513</v>
      </c>
      <c r="H597">
        <v>338.26</v>
      </c>
      <c r="J597" s="3">
        <v>45513</v>
      </c>
      <c r="K597">
        <v>406.02</v>
      </c>
      <c r="M597" s="3">
        <v>45513</v>
      </c>
      <c r="N597">
        <v>322.49</v>
      </c>
      <c r="P597" s="3">
        <v>45513</v>
      </c>
      <c r="Q597">
        <v>348.64</v>
      </c>
      <c r="S597" s="3">
        <v>45513</v>
      </c>
      <c r="T597">
        <v>345.64</v>
      </c>
      <c r="V597" s="3">
        <v>45513</v>
      </c>
      <c r="W597">
        <v>237.85</v>
      </c>
      <c r="Y597" s="3">
        <v>45513</v>
      </c>
      <c r="Z597">
        <v>267.91000000000003</v>
      </c>
      <c r="AB597" s="3">
        <v>45513</v>
      </c>
      <c r="AC597">
        <v>205.8</v>
      </c>
      <c r="AE597" s="3">
        <v>45513</v>
      </c>
      <c r="AF597">
        <v>558.76</v>
      </c>
      <c r="AH597" s="3">
        <v>45513</v>
      </c>
      <c r="AI597">
        <v>259.76</v>
      </c>
      <c r="AK597" s="3">
        <v>45513</v>
      </c>
      <c r="AL597">
        <v>212.48</v>
      </c>
      <c r="AN597" s="3">
        <v>45513</v>
      </c>
      <c r="AO597">
        <v>160.62</v>
      </c>
      <c r="AQ597" s="3">
        <v>45513</v>
      </c>
      <c r="AR597">
        <v>191.45</v>
      </c>
      <c r="AT597" s="3">
        <v>45513</v>
      </c>
      <c r="AU597">
        <v>186.7654</v>
      </c>
      <c r="AW597" s="3">
        <v>45513</v>
      </c>
      <c r="AX597">
        <v>166.94</v>
      </c>
      <c r="AZ597" s="3">
        <v>45513</v>
      </c>
      <c r="BA597">
        <v>167.91</v>
      </c>
      <c r="BC597" s="3">
        <v>45513</v>
      </c>
      <c r="BD597">
        <v>144.99</v>
      </c>
      <c r="BF597" s="3">
        <v>45513</v>
      </c>
      <c r="BG597">
        <v>104.75</v>
      </c>
      <c r="BI597" s="3">
        <v>45513</v>
      </c>
      <c r="BJ597">
        <v>252.53</v>
      </c>
      <c r="BL597" s="3">
        <v>45513</v>
      </c>
      <c r="BM597">
        <v>124.17</v>
      </c>
      <c r="BO597" s="3">
        <v>45513</v>
      </c>
      <c r="BP597">
        <v>170.54</v>
      </c>
      <c r="BR597" s="3">
        <v>45513</v>
      </c>
      <c r="BS597">
        <v>67.95</v>
      </c>
      <c r="BU597" s="3">
        <v>45513</v>
      </c>
      <c r="BV597">
        <v>114.55</v>
      </c>
      <c r="BX597" s="3">
        <v>45513</v>
      </c>
      <c r="BY597">
        <v>86.21</v>
      </c>
      <c r="CA597" s="3">
        <v>45513</v>
      </c>
      <c r="CB597">
        <v>45.47</v>
      </c>
      <c r="CD597" s="3">
        <v>45513</v>
      </c>
      <c r="CE597">
        <v>68.680000000000007</v>
      </c>
      <c r="CG597" s="3">
        <v>45513</v>
      </c>
      <c r="CH597">
        <v>40.75</v>
      </c>
      <c r="CJ597" s="3">
        <v>45513</v>
      </c>
      <c r="CK597">
        <v>74.34</v>
      </c>
    </row>
    <row r="598" spans="1:89" x14ac:dyDescent="0.25">
      <c r="A598" s="3">
        <v>45516</v>
      </c>
      <c r="B598">
        <v>217.53</v>
      </c>
      <c r="D598" s="3">
        <v>45516</v>
      </c>
      <c r="E598">
        <v>485.5</v>
      </c>
      <c r="G598" s="3">
        <v>45516</v>
      </c>
      <c r="H598">
        <v>336.03</v>
      </c>
      <c r="J598" s="3">
        <v>45516</v>
      </c>
      <c r="K598">
        <v>406.81</v>
      </c>
      <c r="M598" s="3">
        <v>45516</v>
      </c>
      <c r="N598">
        <v>320</v>
      </c>
      <c r="P598" s="3">
        <v>45516</v>
      </c>
      <c r="Q598">
        <v>345.81</v>
      </c>
      <c r="S598" s="3">
        <v>45516</v>
      </c>
      <c r="T598">
        <v>343.24</v>
      </c>
      <c r="V598" s="3">
        <v>45516</v>
      </c>
      <c r="W598">
        <v>237.05</v>
      </c>
      <c r="Y598" s="3">
        <v>45516</v>
      </c>
      <c r="Z598">
        <v>269.45999999999998</v>
      </c>
      <c r="AB598" s="3">
        <v>45516</v>
      </c>
      <c r="AC598">
        <v>206.19</v>
      </c>
      <c r="AE598" s="3">
        <v>45516</v>
      </c>
      <c r="AF598">
        <v>565.29</v>
      </c>
      <c r="AH598" s="3">
        <v>45516</v>
      </c>
      <c r="AI598">
        <v>259.89</v>
      </c>
      <c r="AK598" s="3">
        <v>45516</v>
      </c>
      <c r="AL598">
        <v>209.73</v>
      </c>
      <c r="AN598" s="3">
        <v>45516</v>
      </c>
      <c r="AO598">
        <v>159.88</v>
      </c>
      <c r="AQ598" s="3">
        <v>45516</v>
      </c>
      <c r="AR598">
        <v>189.48</v>
      </c>
      <c r="AT598" s="3">
        <v>45516</v>
      </c>
      <c r="AU598">
        <v>185.40870000000001</v>
      </c>
      <c r="AW598" s="3">
        <v>45516</v>
      </c>
      <c r="AX598">
        <v>166.8</v>
      </c>
      <c r="AZ598" s="3">
        <v>45516</v>
      </c>
      <c r="BA598">
        <v>164.13</v>
      </c>
      <c r="BC598" s="3">
        <v>45516</v>
      </c>
      <c r="BD598">
        <v>145.02000000000001</v>
      </c>
      <c r="BF598" s="3">
        <v>45516</v>
      </c>
      <c r="BG598">
        <v>109.02</v>
      </c>
      <c r="BI598" s="3">
        <v>45516</v>
      </c>
      <c r="BJ598">
        <v>251.31</v>
      </c>
      <c r="BL598" s="3">
        <v>45516</v>
      </c>
      <c r="BM598">
        <v>123.36</v>
      </c>
      <c r="BO598" s="3">
        <v>45516</v>
      </c>
      <c r="BP598">
        <v>166.81</v>
      </c>
      <c r="BR598" s="3">
        <v>45516</v>
      </c>
      <c r="BS598">
        <v>68.7</v>
      </c>
      <c r="BU598" s="3">
        <v>45516</v>
      </c>
      <c r="BV598">
        <v>113.48</v>
      </c>
      <c r="BX598" s="3">
        <v>45516</v>
      </c>
      <c r="BY598">
        <v>85.95</v>
      </c>
      <c r="CA598" s="3">
        <v>45516</v>
      </c>
      <c r="CB598">
        <v>44.86</v>
      </c>
      <c r="CD598" s="3">
        <v>45516</v>
      </c>
      <c r="CE598">
        <v>68.17</v>
      </c>
      <c r="CG598" s="3">
        <v>45516</v>
      </c>
      <c r="CH598">
        <v>40.53</v>
      </c>
      <c r="CJ598" s="3">
        <v>45516</v>
      </c>
      <c r="CK598">
        <v>74.64</v>
      </c>
    </row>
    <row r="599" spans="1:89" x14ac:dyDescent="0.25">
      <c r="A599" s="3">
        <v>45517</v>
      </c>
      <c r="B599">
        <v>221.27</v>
      </c>
      <c r="D599" s="3">
        <v>45517</v>
      </c>
      <c r="E599">
        <v>491.94</v>
      </c>
      <c r="G599" s="3">
        <v>45517</v>
      </c>
      <c r="H599">
        <v>338.8</v>
      </c>
      <c r="J599" s="3">
        <v>45517</v>
      </c>
      <c r="K599">
        <v>414.01</v>
      </c>
      <c r="M599" s="3">
        <v>45517</v>
      </c>
      <c r="N599">
        <v>323.45</v>
      </c>
      <c r="P599" s="3">
        <v>45517</v>
      </c>
      <c r="Q599">
        <v>350.07</v>
      </c>
      <c r="S599" s="3">
        <v>45517</v>
      </c>
      <c r="T599">
        <v>349.08</v>
      </c>
      <c r="V599" s="3">
        <v>45517</v>
      </c>
      <c r="W599">
        <v>238.99</v>
      </c>
      <c r="Y599" s="3">
        <v>45517</v>
      </c>
      <c r="Z599">
        <v>270.31</v>
      </c>
      <c r="AB599" s="3">
        <v>45517</v>
      </c>
      <c r="AC599">
        <v>207.94</v>
      </c>
      <c r="AE599" s="3">
        <v>45517</v>
      </c>
      <c r="AF599">
        <v>574.24</v>
      </c>
      <c r="AH599" s="3">
        <v>45517</v>
      </c>
      <c r="AI599">
        <v>260.13</v>
      </c>
      <c r="AK599" s="3">
        <v>45517</v>
      </c>
      <c r="AL599">
        <v>210.88</v>
      </c>
      <c r="AN599" s="3">
        <v>45517</v>
      </c>
      <c r="AO599">
        <v>158.38999999999999</v>
      </c>
      <c r="AQ599" s="3">
        <v>45517</v>
      </c>
      <c r="AR599">
        <v>190.99</v>
      </c>
      <c r="AT599" s="3">
        <v>45517</v>
      </c>
      <c r="AU599">
        <v>185.35210000000001</v>
      </c>
      <c r="AW599" s="3">
        <v>45517</v>
      </c>
      <c r="AX599">
        <v>170.23</v>
      </c>
      <c r="AZ599" s="3">
        <v>45517</v>
      </c>
      <c r="BA599">
        <v>168.76</v>
      </c>
      <c r="BC599" s="3">
        <v>45517</v>
      </c>
      <c r="BD599">
        <v>144.15</v>
      </c>
      <c r="BF599" s="3">
        <v>45517</v>
      </c>
      <c r="BG599">
        <v>116.14</v>
      </c>
      <c r="BI599" s="3">
        <v>45517</v>
      </c>
      <c r="BJ599">
        <v>254.6</v>
      </c>
      <c r="BL599" s="3">
        <v>45517</v>
      </c>
      <c r="BM599">
        <v>125.35</v>
      </c>
      <c r="BO599" s="3">
        <v>45517</v>
      </c>
      <c r="BP599">
        <v>167.29</v>
      </c>
      <c r="BR599" s="3">
        <v>45517</v>
      </c>
      <c r="BS599">
        <v>68.13</v>
      </c>
      <c r="BU599" s="3">
        <v>45517</v>
      </c>
      <c r="BV599">
        <v>114.39</v>
      </c>
      <c r="BX599" s="3">
        <v>45517</v>
      </c>
      <c r="BY599">
        <v>85.6</v>
      </c>
      <c r="CA599" s="3">
        <v>45517</v>
      </c>
      <c r="CB599">
        <v>45.37</v>
      </c>
      <c r="CD599" s="3">
        <v>45517</v>
      </c>
      <c r="CE599">
        <v>68.459999999999994</v>
      </c>
      <c r="CG599" s="3">
        <v>45517</v>
      </c>
      <c r="CH599">
        <v>40.78</v>
      </c>
      <c r="CJ599" s="3">
        <v>45517</v>
      </c>
      <c r="CK599">
        <v>78.5</v>
      </c>
    </row>
    <row r="600" spans="1:89" x14ac:dyDescent="0.25">
      <c r="A600" s="3">
        <v>45518</v>
      </c>
      <c r="B600">
        <v>221.72</v>
      </c>
      <c r="D600" s="3">
        <v>45518</v>
      </c>
      <c r="E600">
        <v>498.7</v>
      </c>
      <c r="G600" s="3">
        <v>45518</v>
      </c>
      <c r="H600">
        <v>337.59</v>
      </c>
      <c r="J600" s="3">
        <v>45518</v>
      </c>
      <c r="K600">
        <v>416.86</v>
      </c>
      <c r="M600" s="3">
        <v>45518</v>
      </c>
      <c r="N600">
        <v>322.73</v>
      </c>
      <c r="P600" s="3">
        <v>45518</v>
      </c>
      <c r="Q600">
        <v>355.66</v>
      </c>
      <c r="S600" s="3">
        <v>45518</v>
      </c>
      <c r="T600">
        <v>352.15</v>
      </c>
      <c r="V600" s="3">
        <v>45518</v>
      </c>
      <c r="W600">
        <v>243.76</v>
      </c>
      <c r="Y600" s="3">
        <v>45518</v>
      </c>
      <c r="Z600">
        <v>271.14999999999998</v>
      </c>
      <c r="AB600" s="3">
        <v>45518</v>
      </c>
      <c r="AC600">
        <v>210.24</v>
      </c>
      <c r="AE600" s="3">
        <v>45518</v>
      </c>
      <c r="AF600">
        <v>579.66999999999996</v>
      </c>
      <c r="AH600" s="3">
        <v>45518</v>
      </c>
      <c r="AI600">
        <v>261.14</v>
      </c>
      <c r="AK600" s="3">
        <v>45518</v>
      </c>
      <c r="AL600">
        <v>214.09</v>
      </c>
      <c r="AN600" s="3">
        <v>45518</v>
      </c>
      <c r="AO600">
        <v>158.47999999999999</v>
      </c>
      <c r="AQ600" s="3">
        <v>45518</v>
      </c>
      <c r="AR600">
        <v>192.32</v>
      </c>
      <c r="AT600" s="3">
        <v>45518</v>
      </c>
      <c r="AU600">
        <v>186.17179999999999</v>
      </c>
      <c r="AW600" s="3">
        <v>45518</v>
      </c>
      <c r="AX600">
        <v>170.1</v>
      </c>
      <c r="AZ600" s="3">
        <v>45518</v>
      </c>
      <c r="BA600">
        <v>168.5</v>
      </c>
      <c r="BC600" s="3">
        <v>45518</v>
      </c>
      <c r="BD600">
        <v>144.66999999999999</v>
      </c>
      <c r="BF600" s="3">
        <v>45518</v>
      </c>
      <c r="BG600">
        <v>118.08</v>
      </c>
      <c r="BI600" s="3">
        <v>45518</v>
      </c>
      <c r="BJ600">
        <v>255.32</v>
      </c>
      <c r="BL600" s="3">
        <v>45518</v>
      </c>
      <c r="BM600">
        <v>126.17</v>
      </c>
      <c r="BO600" s="3">
        <v>45518</v>
      </c>
      <c r="BP600">
        <v>168.8</v>
      </c>
      <c r="BR600" s="3">
        <v>45518</v>
      </c>
      <c r="BS600">
        <v>68.66</v>
      </c>
      <c r="BU600" s="3">
        <v>45518</v>
      </c>
      <c r="BV600">
        <v>113.58</v>
      </c>
      <c r="BX600" s="3">
        <v>45518</v>
      </c>
      <c r="BY600">
        <v>86.3</v>
      </c>
      <c r="CA600" s="3">
        <v>45518</v>
      </c>
      <c r="CB600">
        <v>45.44</v>
      </c>
      <c r="CD600" s="3">
        <v>45518</v>
      </c>
      <c r="CE600">
        <v>68.58</v>
      </c>
      <c r="CG600" s="3">
        <v>45518</v>
      </c>
      <c r="CH600">
        <v>40.9</v>
      </c>
      <c r="CJ600" s="3">
        <v>45518</v>
      </c>
      <c r="CK600">
        <v>78.52</v>
      </c>
    </row>
    <row r="601" spans="1:89" x14ac:dyDescent="0.25">
      <c r="A601" s="3">
        <v>45519</v>
      </c>
      <c r="B601">
        <v>224.72</v>
      </c>
      <c r="D601" s="3">
        <v>45519</v>
      </c>
      <c r="E601">
        <v>499.02</v>
      </c>
      <c r="G601" s="3">
        <v>45519</v>
      </c>
      <c r="H601">
        <v>345.64</v>
      </c>
      <c r="J601" s="3">
        <v>45519</v>
      </c>
      <c r="K601">
        <v>421.03</v>
      </c>
      <c r="M601" s="3">
        <v>45519</v>
      </c>
      <c r="N601">
        <v>325.39</v>
      </c>
      <c r="P601" s="3">
        <v>45519</v>
      </c>
      <c r="Q601">
        <v>360.07</v>
      </c>
      <c r="S601" s="3">
        <v>45519</v>
      </c>
      <c r="T601">
        <v>356.47</v>
      </c>
      <c r="V601" s="3">
        <v>45519</v>
      </c>
      <c r="W601">
        <v>249.5</v>
      </c>
      <c r="Y601" s="3">
        <v>45519</v>
      </c>
      <c r="Z601">
        <v>274.87</v>
      </c>
      <c r="AB601" s="3">
        <v>45519</v>
      </c>
      <c r="AC601">
        <v>211.55</v>
      </c>
      <c r="AE601" s="3">
        <v>45519</v>
      </c>
      <c r="AF601">
        <v>579.61</v>
      </c>
      <c r="AH601" s="3">
        <v>45519</v>
      </c>
      <c r="AI601">
        <v>266.8</v>
      </c>
      <c r="AK601" s="3">
        <v>45519</v>
      </c>
      <c r="AL601">
        <v>216.43</v>
      </c>
      <c r="AN601" s="3">
        <v>45519</v>
      </c>
      <c r="AO601">
        <v>159.09</v>
      </c>
      <c r="AQ601" s="3">
        <v>45519</v>
      </c>
      <c r="AR601">
        <v>193.95</v>
      </c>
      <c r="AT601" s="3">
        <v>45519</v>
      </c>
      <c r="AU601">
        <v>186.9821</v>
      </c>
      <c r="AW601" s="3">
        <v>45519</v>
      </c>
      <c r="AX601">
        <v>177.59</v>
      </c>
      <c r="AZ601" s="3">
        <v>45519</v>
      </c>
      <c r="BA601">
        <v>176.41</v>
      </c>
      <c r="BC601" s="3">
        <v>45519</v>
      </c>
      <c r="BD601">
        <v>146.80000000000001</v>
      </c>
      <c r="BF601" s="3">
        <v>45519</v>
      </c>
      <c r="BG601">
        <v>122.86</v>
      </c>
      <c r="BI601" s="3">
        <v>45519</v>
      </c>
      <c r="BJ601">
        <v>262.79000000000002</v>
      </c>
      <c r="BL601" s="3">
        <v>45519</v>
      </c>
      <c r="BM601">
        <v>127.16</v>
      </c>
      <c r="BO601" s="3">
        <v>45519</v>
      </c>
      <c r="BP601">
        <v>167.92</v>
      </c>
      <c r="BR601" s="3">
        <v>45519</v>
      </c>
      <c r="BS601">
        <v>73.180000000000007</v>
      </c>
      <c r="BU601" s="3">
        <v>45519</v>
      </c>
      <c r="BV601">
        <v>113.31</v>
      </c>
      <c r="BX601" s="3">
        <v>45519</v>
      </c>
      <c r="BY601">
        <v>88.79</v>
      </c>
      <c r="CA601" s="3">
        <v>45519</v>
      </c>
      <c r="CB601">
        <v>48.53</v>
      </c>
      <c r="CD601" s="3">
        <v>45519</v>
      </c>
      <c r="CE601">
        <v>68.650000000000006</v>
      </c>
      <c r="CG601" s="3">
        <v>45519</v>
      </c>
      <c r="CH601">
        <v>40.04</v>
      </c>
      <c r="CJ601" s="3">
        <v>45519</v>
      </c>
      <c r="CK601">
        <v>82.5</v>
      </c>
    </row>
    <row r="602" spans="1:89" x14ac:dyDescent="0.25">
      <c r="A602" s="3">
        <v>45520</v>
      </c>
      <c r="B602">
        <v>226.05</v>
      </c>
      <c r="D602" s="3">
        <v>45520</v>
      </c>
      <c r="E602">
        <v>504.26</v>
      </c>
      <c r="G602" s="3">
        <v>45520</v>
      </c>
      <c r="H602">
        <v>343.48</v>
      </c>
      <c r="J602" s="3">
        <v>45520</v>
      </c>
      <c r="K602">
        <v>418.47</v>
      </c>
      <c r="M602" s="3">
        <v>45520</v>
      </c>
      <c r="N602">
        <v>321.44</v>
      </c>
      <c r="P602" s="3">
        <v>45520</v>
      </c>
      <c r="Q602">
        <v>362.06</v>
      </c>
      <c r="S602" s="3">
        <v>45520</v>
      </c>
      <c r="T602">
        <v>354.4</v>
      </c>
      <c r="V602" s="3">
        <v>45520</v>
      </c>
      <c r="W602">
        <v>251.71</v>
      </c>
      <c r="Y602" s="3">
        <v>45520</v>
      </c>
      <c r="Z602">
        <v>278.49</v>
      </c>
      <c r="AB602" s="3">
        <v>45520</v>
      </c>
      <c r="AC602">
        <v>213.97</v>
      </c>
      <c r="AE602" s="3">
        <v>45520</v>
      </c>
      <c r="AF602">
        <v>577.67999999999995</v>
      </c>
      <c r="AH602" s="3">
        <v>45520</v>
      </c>
      <c r="AI602">
        <v>267.38</v>
      </c>
      <c r="AK602" s="3">
        <v>45520</v>
      </c>
      <c r="AL602">
        <v>216.57</v>
      </c>
      <c r="AN602" s="3">
        <v>45520</v>
      </c>
      <c r="AO602">
        <v>159.38999999999999</v>
      </c>
      <c r="AQ602" s="3">
        <v>45520</v>
      </c>
      <c r="AR602">
        <v>193.78</v>
      </c>
      <c r="AT602" s="3">
        <v>45520</v>
      </c>
      <c r="AU602">
        <v>187.0198</v>
      </c>
      <c r="AW602" s="3">
        <v>45520</v>
      </c>
      <c r="AX602">
        <v>177.06</v>
      </c>
      <c r="AZ602" s="3">
        <v>45520</v>
      </c>
      <c r="BA602">
        <v>179.99</v>
      </c>
      <c r="BC602" s="3">
        <v>45520</v>
      </c>
      <c r="BD602">
        <v>147.27000000000001</v>
      </c>
      <c r="BF602" s="3">
        <v>45520</v>
      </c>
      <c r="BG602">
        <v>124.58</v>
      </c>
      <c r="BI602" s="3">
        <v>45520</v>
      </c>
      <c r="BJ602">
        <v>262.91000000000003</v>
      </c>
      <c r="BL602" s="3">
        <v>45520</v>
      </c>
      <c r="BM602">
        <v>127.05</v>
      </c>
      <c r="BO602" s="3">
        <v>45520</v>
      </c>
      <c r="BP602">
        <v>167.89</v>
      </c>
      <c r="BR602" s="3">
        <v>45520</v>
      </c>
      <c r="BS602">
        <v>73.45</v>
      </c>
      <c r="BU602" s="3">
        <v>45520</v>
      </c>
      <c r="BV602">
        <v>113.67</v>
      </c>
      <c r="BX602" s="3">
        <v>45520</v>
      </c>
      <c r="BY602">
        <v>89.3</v>
      </c>
      <c r="CA602" s="3">
        <v>45520</v>
      </c>
      <c r="CB602">
        <v>49.46</v>
      </c>
      <c r="CD602" s="3">
        <v>45520</v>
      </c>
      <c r="CE602">
        <v>69.180000000000007</v>
      </c>
      <c r="CG602" s="3">
        <v>45520</v>
      </c>
      <c r="CH602">
        <v>40.61</v>
      </c>
      <c r="CJ602" s="3">
        <v>45520</v>
      </c>
      <c r="CK602">
        <v>83.23</v>
      </c>
    </row>
    <row r="603" spans="1:89" x14ac:dyDescent="0.25">
      <c r="A603" s="3">
        <v>45523</v>
      </c>
      <c r="B603">
        <v>225.89</v>
      </c>
      <c r="D603" s="3">
        <v>45523</v>
      </c>
      <c r="E603">
        <v>504.68</v>
      </c>
      <c r="G603" s="3">
        <v>45523</v>
      </c>
      <c r="H603">
        <v>344.65</v>
      </c>
      <c r="J603" s="3">
        <v>45523</v>
      </c>
      <c r="K603">
        <v>421.53</v>
      </c>
      <c r="M603" s="3">
        <v>45523</v>
      </c>
      <c r="N603">
        <v>327.97</v>
      </c>
      <c r="P603" s="3">
        <v>45523</v>
      </c>
      <c r="Q603">
        <v>363.07</v>
      </c>
      <c r="S603" s="3">
        <v>45523</v>
      </c>
      <c r="T603">
        <v>356</v>
      </c>
      <c r="V603" s="3">
        <v>45523</v>
      </c>
      <c r="W603">
        <v>254.05</v>
      </c>
      <c r="Y603" s="3">
        <v>45523</v>
      </c>
      <c r="Z603">
        <v>287.55</v>
      </c>
      <c r="AB603" s="3">
        <v>45523</v>
      </c>
      <c r="AC603">
        <v>215.45</v>
      </c>
      <c r="AE603" s="3">
        <v>45523</v>
      </c>
      <c r="AF603">
        <v>578.78</v>
      </c>
      <c r="AH603" s="3">
        <v>45523</v>
      </c>
      <c r="AI603">
        <v>266.47000000000003</v>
      </c>
      <c r="AK603" s="3">
        <v>45523</v>
      </c>
      <c r="AL603">
        <v>218.95</v>
      </c>
      <c r="AN603" s="3">
        <v>45523</v>
      </c>
      <c r="AO603">
        <v>159.63</v>
      </c>
      <c r="AQ603" s="3">
        <v>45523</v>
      </c>
      <c r="AR603">
        <v>194.73</v>
      </c>
      <c r="AT603" s="3">
        <v>45523</v>
      </c>
      <c r="AU603">
        <v>187.52850000000001</v>
      </c>
      <c r="AW603" s="3">
        <v>45523</v>
      </c>
      <c r="AX603">
        <v>178.22</v>
      </c>
      <c r="AZ603" s="3">
        <v>45523</v>
      </c>
      <c r="BA603">
        <v>179.64</v>
      </c>
      <c r="BC603" s="3">
        <v>45523</v>
      </c>
      <c r="BD603">
        <v>146.83000000000001</v>
      </c>
      <c r="BF603" s="3">
        <v>45523</v>
      </c>
      <c r="BG603">
        <v>130</v>
      </c>
      <c r="BI603" s="3">
        <v>45523</v>
      </c>
      <c r="BJ603">
        <v>265.38</v>
      </c>
      <c r="BL603" s="3">
        <v>45523</v>
      </c>
      <c r="BM603">
        <v>127.08</v>
      </c>
      <c r="BO603" s="3">
        <v>45523</v>
      </c>
      <c r="BP603">
        <v>168.42</v>
      </c>
      <c r="BR603" s="3">
        <v>45523</v>
      </c>
      <c r="BS603">
        <v>73.72</v>
      </c>
      <c r="BU603" s="3">
        <v>45523</v>
      </c>
      <c r="BV603">
        <v>114.42</v>
      </c>
      <c r="BX603" s="3">
        <v>45523</v>
      </c>
      <c r="BY603">
        <v>90.82</v>
      </c>
      <c r="CA603" s="3">
        <v>45523</v>
      </c>
      <c r="CB603">
        <v>49.98</v>
      </c>
      <c r="CD603" s="3">
        <v>45523</v>
      </c>
      <c r="CE603">
        <v>68.98</v>
      </c>
      <c r="CG603" s="3">
        <v>45523</v>
      </c>
      <c r="CH603">
        <v>40.74</v>
      </c>
      <c r="CJ603" s="3">
        <v>45523</v>
      </c>
      <c r="CK603">
        <v>83.28</v>
      </c>
    </row>
    <row r="604" spans="1:89" x14ac:dyDescent="0.25">
      <c r="A604" s="3">
        <v>45524</v>
      </c>
      <c r="B604">
        <v>226.51</v>
      </c>
      <c r="D604" s="3">
        <v>45524</v>
      </c>
      <c r="E604">
        <v>497.34</v>
      </c>
      <c r="G604" s="3">
        <v>45524</v>
      </c>
      <c r="H604">
        <v>343.3</v>
      </c>
      <c r="J604" s="3">
        <v>45524</v>
      </c>
      <c r="K604">
        <v>424.8</v>
      </c>
      <c r="M604" s="3">
        <v>45524</v>
      </c>
      <c r="N604">
        <v>328.55</v>
      </c>
      <c r="P604" s="3">
        <v>45524</v>
      </c>
      <c r="Q604">
        <v>367.27</v>
      </c>
      <c r="S604" s="3">
        <v>45524</v>
      </c>
      <c r="T604">
        <v>355.34</v>
      </c>
      <c r="V604" s="3">
        <v>45524</v>
      </c>
      <c r="W604">
        <v>253.08</v>
      </c>
      <c r="Y604" s="3">
        <v>45524</v>
      </c>
      <c r="Z604">
        <v>285.63</v>
      </c>
      <c r="AB604" s="3">
        <v>45524</v>
      </c>
      <c r="AC604">
        <v>214.52</v>
      </c>
      <c r="AE604" s="3">
        <v>45524</v>
      </c>
      <c r="AF604">
        <v>580.65</v>
      </c>
      <c r="AH604" s="3">
        <v>45524</v>
      </c>
      <c r="AI604">
        <v>268.04000000000002</v>
      </c>
      <c r="AK604" s="3">
        <v>45524</v>
      </c>
      <c r="AL604">
        <v>217.02</v>
      </c>
      <c r="AN604" s="3">
        <v>45524</v>
      </c>
      <c r="AO604">
        <v>160.16</v>
      </c>
      <c r="AQ604" s="3">
        <v>45524</v>
      </c>
      <c r="AR604">
        <v>196.03</v>
      </c>
      <c r="AT604" s="3">
        <v>45524</v>
      </c>
      <c r="AU604">
        <v>188.499</v>
      </c>
      <c r="AW604" s="3">
        <v>45524</v>
      </c>
      <c r="AX604">
        <v>178.88</v>
      </c>
      <c r="AZ604" s="3">
        <v>45524</v>
      </c>
      <c r="BA604">
        <v>172.1</v>
      </c>
      <c r="BC604" s="3">
        <v>45524</v>
      </c>
      <c r="BD604">
        <v>144.69</v>
      </c>
      <c r="BF604" s="3">
        <v>45524</v>
      </c>
      <c r="BG604">
        <v>127.25</v>
      </c>
      <c r="BI604" s="3">
        <v>45524</v>
      </c>
      <c r="BJ604">
        <v>261.83999999999997</v>
      </c>
      <c r="BL604" s="3">
        <v>45524</v>
      </c>
      <c r="BM604">
        <v>127.7</v>
      </c>
      <c r="BO604" s="3">
        <v>45524</v>
      </c>
      <c r="BP604">
        <v>170.41</v>
      </c>
      <c r="BR604" s="3">
        <v>45524</v>
      </c>
      <c r="BS604">
        <v>74.540000000000006</v>
      </c>
      <c r="BU604" s="3">
        <v>45524</v>
      </c>
      <c r="BV604">
        <v>115.14</v>
      </c>
      <c r="BX604" s="3">
        <v>45524</v>
      </c>
      <c r="BY604">
        <v>89.74</v>
      </c>
      <c r="CA604" s="3">
        <v>45524</v>
      </c>
      <c r="CB604">
        <v>50.24</v>
      </c>
      <c r="CD604" s="3">
        <v>45524</v>
      </c>
      <c r="CE604">
        <v>69.38</v>
      </c>
      <c r="CG604" s="3">
        <v>45524</v>
      </c>
      <c r="CH604">
        <v>40.85</v>
      </c>
      <c r="CJ604" s="3">
        <v>45524</v>
      </c>
      <c r="CK604">
        <v>83.56</v>
      </c>
    </row>
    <row r="605" spans="1:89" x14ac:dyDescent="0.25">
      <c r="A605" s="3">
        <v>45525</v>
      </c>
      <c r="B605">
        <v>226.4</v>
      </c>
      <c r="D605" s="3">
        <v>45525</v>
      </c>
      <c r="E605">
        <v>496.46</v>
      </c>
      <c r="G605" s="3">
        <v>45525</v>
      </c>
      <c r="H605">
        <v>342.97</v>
      </c>
      <c r="J605" s="3">
        <v>45525</v>
      </c>
      <c r="K605">
        <v>424.14</v>
      </c>
      <c r="M605" s="3">
        <v>45525</v>
      </c>
      <c r="N605">
        <v>329.15</v>
      </c>
      <c r="P605" s="3">
        <v>45525</v>
      </c>
      <c r="Q605">
        <v>370.46</v>
      </c>
      <c r="S605" s="3">
        <v>45525</v>
      </c>
      <c r="T605">
        <v>357.97</v>
      </c>
      <c r="V605" s="3">
        <v>45525</v>
      </c>
      <c r="W605">
        <v>246.3</v>
      </c>
      <c r="Y605" s="3">
        <v>45525</v>
      </c>
      <c r="Z605">
        <v>289.70999999999998</v>
      </c>
      <c r="AB605" s="3">
        <v>45525</v>
      </c>
      <c r="AC605">
        <v>214.6</v>
      </c>
      <c r="AE605" s="3">
        <v>45525</v>
      </c>
      <c r="AF605">
        <v>578.07000000000005</v>
      </c>
      <c r="AH605" s="3">
        <v>45525</v>
      </c>
      <c r="AI605">
        <v>268.2</v>
      </c>
      <c r="AK605" s="3">
        <v>45525</v>
      </c>
      <c r="AL605">
        <v>216.92</v>
      </c>
      <c r="AN605" s="3">
        <v>45525</v>
      </c>
      <c r="AO605">
        <v>161.43</v>
      </c>
      <c r="AQ605" s="3">
        <v>45525</v>
      </c>
      <c r="AR605">
        <v>197.21</v>
      </c>
      <c r="AT605" s="3">
        <v>45525</v>
      </c>
      <c r="AU605">
        <v>189.77090000000001</v>
      </c>
      <c r="AW605" s="3">
        <v>45525</v>
      </c>
      <c r="AX605">
        <v>180.11</v>
      </c>
      <c r="AZ605" s="3">
        <v>45525</v>
      </c>
      <c r="BA605">
        <v>173.43</v>
      </c>
      <c r="BC605" s="3">
        <v>45525</v>
      </c>
      <c r="BD605">
        <v>145.32</v>
      </c>
      <c r="BF605" s="3">
        <v>45525</v>
      </c>
      <c r="BG605">
        <v>128.5</v>
      </c>
      <c r="BI605" s="3">
        <v>45525</v>
      </c>
      <c r="BJ605">
        <v>261.08999999999997</v>
      </c>
      <c r="BL605" s="3">
        <v>45525</v>
      </c>
      <c r="BM605">
        <v>129.22999999999999</v>
      </c>
      <c r="BO605" s="3">
        <v>45525</v>
      </c>
      <c r="BP605">
        <v>170.16</v>
      </c>
      <c r="BR605" s="3">
        <v>45525</v>
      </c>
      <c r="BS605">
        <v>75.239999999999995</v>
      </c>
      <c r="BU605" s="3">
        <v>45525</v>
      </c>
      <c r="BV605">
        <v>116.03</v>
      </c>
      <c r="BX605" s="3">
        <v>45525</v>
      </c>
      <c r="BY605">
        <v>90.72</v>
      </c>
      <c r="CA605" s="3">
        <v>45525</v>
      </c>
      <c r="CB605">
        <v>50.45</v>
      </c>
      <c r="CD605" s="3">
        <v>45525</v>
      </c>
      <c r="CE605">
        <v>69.569999999999993</v>
      </c>
      <c r="CG605" s="3">
        <v>45525</v>
      </c>
      <c r="CH605">
        <v>41.05</v>
      </c>
      <c r="CJ605" s="3">
        <v>45525</v>
      </c>
      <c r="CK605">
        <v>84</v>
      </c>
    </row>
    <row r="606" spans="1:89" x14ac:dyDescent="0.25">
      <c r="A606" s="3">
        <v>45526</v>
      </c>
      <c r="B606">
        <v>224.53</v>
      </c>
      <c r="D606" s="3">
        <v>45526</v>
      </c>
      <c r="E606">
        <v>497.75</v>
      </c>
      <c r="G606" s="3">
        <v>45526</v>
      </c>
      <c r="H606">
        <v>342.36</v>
      </c>
      <c r="J606" s="3">
        <v>45526</v>
      </c>
      <c r="K606">
        <v>415.55</v>
      </c>
      <c r="M606" s="3">
        <v>45526</v>
      </c>
      <c r="N606">
        <v>324.52999999999997</v>
      </c>
      <c r="P606" s="3">
        <v>45526</v>
      </c>
      <c r="Q606">
        <v>365.36</v>
      </c>
      <c r="S606" s="3">
        <v>45526</v>
      </c>
      <c r="T606">
        <v>357.91</v>
      </c>
      <c r="V606" s="3">
        <v>45526</v>
      </c>
      <c r="W606">
        <v>247.76</v>
      </c>
      <c r="Y606" s="3">
        <v>45526</v>
      </c>
      <c r="Z606">
        <v>289.20999999999998</v>
      </c>
      <c r="AB606" s="3">
        <v>45526</v>
      </c>
      <c r="AC606">
        <v>216.63</v>
      </c>
      <c r="AE606" s="3">
        <v>45526</v>
      </c>
      <c r="AF606">
        <v>578.72</v>
      </c>
      <c r="AH606" s="3">
        <v>45526</v>
      </c>
      <c r="AI606">
        <v>267.94</v>
      </c>
      <c r="AK606" s="3">
        <v>45526</v>
      </c>
      <c r="AL606">
        <v>217.86</v>
      </c>
      <c r="AN606" s="3">
        <v>45526</v>
      </c>
      <c r="AO606">
        <v>162.35</v>
      </c>
      <c r="AQ606" s="3">
        <v>45526</v>
      </c>
      <c r="AR606">
        <v>195.96</v>
      </c>
      <c r="AT606" s="3">
        <v>45526</v>
      </c>
      <c r="AU606">
        <v>188.56489999999999</v>
      </c>
      <c r="AW606" s="3">
        <v>45526</v>
      </c>
      <c r="AX606">
        <v>176.13</v>
      </c>
      <c r="AZ606" s="3">
        <v>45526</v>
      </c>
      <c r="BA606">
        <v>172.76</v>
      </c>
      <c r="BC606" s="3">
        <v>45526</v>
      </c>
      <c r="BD606">
        <v>145.72999999999999</v>
      </c>
      <c r="BF606" s="3">
        <v>45526</v>
      </c>
      <c r="BG606">
        <v>123.74</v>
      </c>
      <c r="BI606" s="3">
        <v>45526</v>
      </c>
      <c r="BJ606">
        <v>258.58999999999997</v>
      </c>
      <c r="BL606" s="3">
        <v>45526</v>
      </c>
      <c r="BM606">
        <v>128.6</v>
      </c>
      <c r="BO606" s="3">
        <v>45526</v>
      </c>
      <c r="BP606">
        <v>170.15</v>
      </c>
      <c r="BR606" s="3">
        <v>45526</v>
      </c>
      <c r="BS606">
        <v>75.58</v>
      </c>
      <c r="BU606" s="3">
        <v>45526</v>
      </c>
      <c r="BV606">
        <v>116.55</v>
      </c>
      <c r="BX606" s="3">
        <v>45526</v>
      </c>
      <c r="BY606">
        <v>89.92</v>
      </c>
      <c r="CA606" s="3">
        <v>45526</v>
      </c>
      <c r="CB606">
        <v>50.22</v>
      </c>
      <c r="CD606" s="3">
        <v>45526</v>
      </c>
      <c r="CE606">
        <v>69.33</v>
      </c>
      <c r="CG606" s="3">
        <v>45526</v>
      </c>
      <c r="CH606">
        <v>40.869999999999997</v>
      </c>
      <c r="CJ606" s="3">
        <v>45526</v>
      </c>
      <c r="CK606">
        <v>83.41</v>
      </c>
    </row>
    <row r="607" spans="1:89" x14ac:dyDescent="0.25">
      <c r="A607" s="3">
        <v>45527</v>
      </c>
      <c r="B607">
        <v>226.84</v>
      </c>
      <c r="D607" s="3">
        <v>45527</v>
      </c>
      <c r="E607">
        <v>509.42</v>
      </c>
      <c r="G607" s="3">
        <v>45527</v>
      </c>
      <c r="H607">
        <v>348.41</v>
      </c>
      <c r="J607" s="3">
        <v>45527</v>
      </c>
      <c r="K607">
        <v>416.79</v>
      </c>
      <c r="M607" s="3">
        <v>45527</v>
      </c>
      <c r="N607">
        <v>328.8</v>
      </c>
      <c r="P607" s="3">
        <v>45527</v>
      </c>
      <c r="Q607">
        <v>375.59</v>
      </c>
      <c r="S607" s="3">
        <v>45527</v>
      </c>
      <c r="T607">
        <v>358.73</v>
      </c>
      <c r="V607" s="3">
        <v>45527</v>
      </c>
      <c r="W607">
        <v>251.3</v>
      </c>
      <c r="Y607" s="3">
        <v>45527</v>
      </c>
      <c r="Z607">
        <v>289.52</v>
      </c>
      <c r="AB607" s="3">
        <v>45527</v>
      </c>
      <c r="AC607">
        <v>218.31</v>
      </c>
      <c r="AE607" s="3">
        <v>45527</v>
      </c>
      <c r="AF607">
        <v>584.51</v>
      </c>
      <c r="AH607" s="3">
        <v>45527</v>
      </c>
      <c r="AI607">
        <v>267.44</v>
      </c>
      <c r="AK607" s="3">
        <v>45527</v>
      </c>
      <c r="AL607">
        <v>221.82</v>
      </c>
      <c r="AN607" s="3">
        <v>45527</v>
      </c>
      <c r="AO607">
        <v>164.13</v>
      </c>
      <c r="AQ607" s="3">
        <v>45527</v>
      </c>
      <c r="AR607">
        <v>196.1</v>
      </c>
      <c r="AT607" s="3">
        <v>45527</v>
      </c>
      <c r="AU607">
        <v>190.7696</v>
      </c>
      <c r="AW607" s="3">
        <v>45527</v>
      </c>
      <c r="AX607">
        <v>177.04</v>
      </c>
      <c r="AZ607" s="3">
        <v>45527</v>
      </c>
      <c r="BA607">
        <v>174.96</v>
      </c>
      <c r="BC607" s="3">
        <v>45527</v>
      </c>
      <c r="BD607">
        <v>147.62</v>
      </c>
      <c r="BF607" s="3">
        <v>45527</v>
      </c>
      <c r="BG607">
        <v>129.37</v>
      </c>
      <c r="BI607" s="3">
        <v>45527</v>
      </c>
      <c r="BJ607">
        <v>264</v>
      </c>
      <c r="BL607" s="3">
        <v>45527</v>
      </c>
      <c r="BM607">
        <v>130.55000000000001</v>
      </c>
      <c r="BO607" s="3">
        <v>45527</v>
      </c>
      <c r="BP607">
        <v>169.17</v>
      </c>
      <c r="BR607" s="3">
        <v>45527</v>
      </c>
      <c r="BS607">
        <v>75.7</v>
      </c>
      <c r="BU607" s="3">
        <v>45527</v>
      </c>
      <c r="BV607">
        <v>116.6</v>
      </c>
      <c r="BX607" s="3">
        <v>45527</v>
      </c>
      <c r="BY607">
        <v>90.56</v>
      </c>
      <c r="CA607" s="3">
        <v>45527</v>
      </c>
      <c r="CB607">
        <v>50.74</v>
      </c>
      <c r="CD607" s="3">
        <v>45527</v>
      </c>
      <c r="CE607">
        <v>69.790000000000006</v>
      </c>
      <c r="CG607" s="3">
        <v>45527</v>
      </c>
      <c r="CH607">
        <v>41.21</v>
      </c>
      <c r="CJ607" s="3">
        <v>45527</v>
      </c>
      <c r="CK607">
        <v>84.05</v>
      </c>
    </row>
    <row r="608" spans="1:89" x14ac:dyDescent="0.25">
      <c r="A608" s="3">
        <v>45530</v>
      </c>
      <c r="B608">
        <v>227.18</v>
      </c>
      <c r="D608" s="3">
        <v>45530</v>
      </c>
      <c r="E608">
        <v>507.87</v>
      </c>
      <c r="G608" s="3">
        <v>45530</v>
      </c>
      <c r="H608">
        <v>351.16</v>
      </c>
      <c r="J608" s="3">
        <v>45530</v>
      </c>
      <c r="K608">
        <v>413.49</v>
      </c>
      <c r="M608" s="3">
        <v>45530</v>
      </c>
      <c r="N608">
        <v>326.77999999999997</v>
      </c>
      <c r="P608" s="3">
        <v>45530</v>
      </c>
      <c r="Q608">
        <v>374.11</v>
      </c>
      <c r="S608" s="3">
        <v>45530</v>
      </c>
      <c r="T608">
        <v>360.69</v>
      </c>
      <c r="V608" s="3">
        <v>45530</v>
      </c>
      <c r="W608">
        <v>253.88</v>
      </c>
      <c r="Y608" s="3">
        <v>45530</v>
      </c>
      <c r="Z608">
        <v>288.68</v>
      </c>
      <c r="AB608" s="3">
        <v>45530</v>
      </c>
      <c r="AC608">
        <v>219.17</v>
      </c>
      <c r="AE608" s="3">
        <v>45530</v>
      </c>
      <c r="AF608">
        <v>587.13</v>
      </c>
      <c r="AH608" s="3">
        <v>45530</v>
      </c>
      <c r="AI608">
        <v>268.20999999999998</v>
      </c>
      <c r="AK608" s="3">
        <v>45530</v>
      </c>
      <c r="AL608">
        <v>222.78</v>
      </c>
      <c r="AN608" s="3">
        <v>45530</v>
      </c>
      <c r="AO608">
        <v>164.61</v>
      </c>
      <c r="AQ608" s="3">
        <v>45530</v>
      </c>
      <c r="AR608">
        <v>197.98</v>
      </c>
      <c r="AT608" s="3">
        <v>45530</v>
      </c>
      <c r="AU608">
        <v>192.06030000000001</v>
      </c>
      <c r="AW608" s="3">
        <v>45530</v>
      </c>
      <c r="AX608">
        <v>175.5</v>
      </c>
      <c r="AZ608" s="3">
        <v>45530</v>
      </c>
      <c r="BA608">
        <v>173.48</v>
      </c>
      <c r="BC608" s="3">
        <v>45530</v>
      </c>
      <c r="BD608">
        <v>148.5</v>
      </c>
      <c r="BF608" s="3">
        <v>45530</v>
      </c>
      <c r="BG608">
        <v>126.46</v>
      </c>
      <c r="BI608" s="3">
        <v>45530</v>
      </c>
      <c r="BJ608">
        <v>265.27999999999997</v>
      </c>
      <c r="BL608" s="3">
        <v>45530</v>
      </c>
      <c r="BM608">
        <v>131.85</v>
      </c>
      <c r="BO608" s="3">
        <v>45530</v>
      </c>
      <c r="BP608">
        <v>170.35</v>
      </c>
      <c r="BR608" s="3">
        <v>45530</v>
      </c>
      <c r="BS608">
        <v>76.03</v>
      </c>
      <c r="BU608" s="3">
        <v>45530</v>
      </c>
      <c r="BV608">
        <v>116.27</v>
      </c>
      <c r="BX608" s="3">
        <v>45530</v>
      </c>
      <c r="BY608">
        <v>91.78</v>
      </c>
      <c r="CA608" s="3">
        <v>45530</v>
      </c>
      <c r="CB608">
        <v>50.79</v>
      </c>
      <c r="CD608" s="3">
        <v>45530</v>
      </c>
      <c r="CE608">
        <v>70.84</v>
      </c>
      <c r="CG608" s="3">
        <v>45530</v>
      </c>
      <c r="CH608">
        <v>41.49</v>
      </c>
      <c r="CJ608" s="3">
        <v>45530</v>
      </c>
      <c r="CK608">
        <v>84.28</v>
      </c>
    </row>
    <row r="609" spans="1:89" x14ac:dyDescent="0.25">
      <c r="A609" s="3">
        <v>45531</v>
      </c>
      <c r="B609">
        <v>228.03</v>
      </c>
      <c r="D609" s="3">
        <v>45531</v>
      </c>
      <c r="E609">
        <v>507.26</v>
      </c>
      <c r="G609" s="3">
        <v>45531</v>
      </c>
      <c r="H609">
        <v>351.12</v>
      </c>
      <c r="J609" s="3">
        <v>45531</v>
      </c>
      <c r="K609">
        <v>413.84</v>
      </c>
      <c r="M609" s="3">
        <v>45531</v>
      </c>
      <c r="N609">
        <v>326.93</v>
      </c>
      <c r="P609" s="3">
        <v>45531</v>
      </c>
      <c r="Q609">
        <v>373.18</v>
      </c>
      <c r="S609" s="3">
        <v>45531</v>
      </c>
      <c r="T609">
        <v>359.98</v>
      </c>
      <c r="V609" s="3">
        <v>45531</v>
      </c>
      <c r="W609">
        <v>255.03</v>
      </c>
      <c r="Y609" s="3">
        <v>45531</v>
      </c>
      <c r="Z609">
        <v>289.64</v>
      </c>
      <c r="AB609" s="3">
        <v>45531</v>
      </c>
      <c r="AC609">
        <v>220.18</v>
      </c>
      <c r="AE609" s="3">
        <v>45531</v>
      </c>
      <c r="AF609">
        <v>587.35</v>
      </c>
      <c r="AH609" s="3">
        <v>45531</v>
      </c>
      <c r="AI609">
        <v>270.72000000000003</v>
      </c>
      <c r="AK609" s="3">
        <v>45531</v>
      </c>
      <c r="AL609">
        <v>223.64</v>
      </c>
      <c r="AN609" s="3">
        <v>45531</v>
      </c>
      <c r="AO609">
        <v>162.94999999999999</v>
      </c>
      <c r="AQ609" s="3">
        <v>45531</v>
      </c>
      <c r="AR609">
        <v>198.73</v>
      </c>
      <c r="AT609" s="3">
        <v>45531</v>
      </c>
      <c r="AU609">
        <v>194.18960000000001</v>
      </c>
      <c r="AW609" s="3">
        <v>45531</v>
      </c>
      <c r="AX609">
        <v>173.12</v>
      </c>
      <c r="AZ609" s="3">
        <v>45531</v>
      </c>
      <c r="BA609">
        <v>173.05</v>
      </c>
      <c r="BC609" s="3">
        <v>45531</v>
      </c>
      <c r="BD609">
        <v>146.94999999999999</v>
      </c>
      <c r="BF609" s="3">
        <v>45531</v>
      </c>
      <c r="BG609">
        <v>128.30000000000001</v>
      </c>
      <c r="BI609" s="3">
        <v>45531</v>
      </c>
      <c r="BJ609">
        <v>264.2</v>
      </c>
      <c r="BL609" s="3">
        <v>45531</v>
      </c>
      <c r="BM609">
        <v>131.4</v>
      </c>
      <c r="BO609" s="3">
        <v>45531</v>
      </c>
      <c r="BP609">
        <v>169.25</v>
      </c>
      <c r="BR609" s="3">
        <v>45531</v>
      </c>
      <c r="BS609">
        <v>76.13</v>
      </c>
      <c r="BU609" s="3">
        <v>45531</v>
      </c>
      <c r="BV609">
        <v>116.5</v>
      </c>
      <c r="BX609" s="3">
        <v>45531</v>
      </c>
      <c r="BY609">
        <v>90.9</v>
      </c>
      <c r="CA609" s="3">
        <v>45531</v>
      </c>
      <c r="CB609">
        <v>50.71</v>
      </c>
      <c r="CD609" s="3">
        <v>45531</v>
      </c>
      <c r="CE609">
        <v>71.5</v>
      </c>
      <c r="CG609" s="3">
        <v>45531</v>
      </c>
      <c r="CH609">
        <v>41.45</v>
      </c>
      <c r="CJ609" s="3">
        <v>45531</v>
      </c>
      <c r="CK609">
        <v>85.29</v>
      </c>
    </row>
    <row r="610" spans="1:89" x14ac:dyDescent="0.25">
      <c r="A610" s="3">
        <v>45532</v>
      </c>
      <c r="B610">
        <v>226.49</v>
      </c>
      <c r="D610" s="3">
        <v>45532</v>
      </c>
      <c r="E610">
        <v>503.33</v>
      </c>
      <c r="G610" s="3">
        <v>45532</v>
      </c>
      <c r="H610">
        <v>348.2</v>
      </c>
      <c r="J610" s="3">
        <v>45532</v>
      </c>
      <c r="K610">
        <v>410.6</v>
      </c>
      <c r="M610" s="3">
        <v>45532</v>
      </c>
      <c r="N610">
        <v>329.49</v>
      </c>
      <c r="P610" s="3">
        <v>45532</v>
      </c>
      <c r="Q610">
        <v>372.69</v>
      </c>
      <c r="S610" s="3">
        <v>45532</v>
      </c>
      <c r="T610">
        <v>361.7</v>
      </c>
      <c r="V610" s="3">
        <v>45532</v>
      </c>
      <c r="W610">
        <v>257.08999999999997</v>
      </c>
      <c r="Y610" s="3">
        <v>45532</v>
      </c>
      <c r="Z610">
        <v>287.05</v>
      </c>
      <c r="AB610" s="3">
        <v>45532</v>
      </c>
      <c r="AC610">
        <v>221.29</v>
      </c>
      <c r="AE610" s="3">
        <v>45532</v>
      </c>
      <c r="AF610">
        <v>588.54</v>
      </c>
      <c r="AH610" s="3">
        <v>45532</v>
      </c>
      <c r="AI610">
        <v>269.19</v>
      </c>
      <c r="AK610" s="3">
        <v>45532</v>
      </c>
      <c r="AL610">
        <v>224.4</v>
      </c>
      <c r="AN610" s="3">
        <v>45532</v>
      </c>
      <c r="AO610">
        <v>163.92</v>
      </c>
      <c r="AQ610" s="3">
        <v>45532</v>
      </c>
      <c r="AR610">
        <v>198.46</v>
      </c>
      <c r="AT610" s="3">
        <v>45532</v>
      </c>
      <c r="AU610">
        <v>193.13910000000001</v>
      </c>
      <c r="AW610" s="3">
        <v>45532</v>
      </c>
      <c r="AX610">
        <v>170.8</v>
      </c>
      <c r="AZ610" s="3">
        <v>45532</v>
      </c>
      <c r="BA610">
        <v>170.71</v>
      </c>
      <c r="BC610" s="3">
        <v>45532</v>
      </c>
      <c r="BD610">
        <v>146</v>
      </c>
      <c r="BF610" s="3">
        <v>45532</v>
      </c>
      <c r="BG610">
        <v>125.61</v>
      </c>
      <c r="BI610" s="3">
        <v>45532</v>
      </c>
      <c r="BJ610">
        <v>258.89999999999998</v>
      </c>
      <c r="BL610" s="3">
        <v>45532</v>
      </c>
      <c r="BM610">
        <v>131.61000000000001</v>
      </c>
      <c r="BO610" s="3">
        <v>45532</v>
      </c>
      <c r="BP610">
        <v>169.06</v>
      </c>
      <c r="BR610" s="3">
        <v>45532</v>
      </c>
      <c r="BS610">
        <v>76.08</v>
      </c>
      <c r="BU610" s="3">
        <v>45532</v>
      </c>
      <c r="BV610">
        <v>117.4</v>
      </c>
      <c r="BX610" s="3">
        <v>45532</v>
      </c>
      <c r="BY610">
        <v>89.49</v>
      </c>
      <c r="CA610" s="3">
        <v>45532</v>
      </c>
      <c r="CB610">
        <v>49.85</v>
      </c>
      <c r="CD610" s="3">
        <v>45532</v>
      </c>
      <c r="CE610">
        <v>71.75</v>
      </c>
      <c r="CG610" s="3">
        <v>45532</v>
      </c>
      <c r="CH610">
        <v>41.49</v>
      </c>
      <c r="CJ610" s="3">
        <v>45532</v>
      </c>
      <c r="CK610">
        <v>82.79</v>
      </c>
    </row>
    <row r="611" spans="1:89" x14ac:dyDescent="0.25">
      <c r="A611" s="3">
        <v>45533</v>
      </c>
      <c r="B611">
        <v>229.79</v>
      </c>
      <c r="D611" s="3">
        <v>45533</v>
      </c>
      <c r="E611">
        <v>510.1</v>
      </c>
      <c r="G611" s="3">
        <v>45533</v>
      </c>
      <c r="H611">
        <v>351.64</v>
      </c>
      <c r="J611" s="3">
        <v>45533</v>
      </c>
      <c r="K611">
        <v>413.12</v>
      </c>
      <c r="M611" s="3">
        <v>45533</v>
      </c>
      <c r="N611">
        <v>331.01</v>
      </c>
      <c r="P611" s="3">
        <v>45533</v>
      </c>
      <c r="Q611">
        <v>367.06</v>
      </c>
      <c r="S611" s="3">
        <v>45533</v>
      </c>
      <c r="T611">
        <v>360.61</v>
      </c>
      <c r="V611" s="3">
        <v>45533</v>
      </c>
      <c r="W611">
        <v>259.83999999999997</v>
      </c>
      <c r="Y611" s="3">
        <v>45533</v>
      </c>
      <c r="Z611">
        <v>287.86</v>
      </c>
      <c r="AB611" s="3">
        <v>45533</v>
      </c>
      <c r="AC611">
        <v>222.21</v>
      </c>
      <c r="AE611" s="3">
        <v>45533</v>
      </c>
      <c r="AF611">
        <v>591.57000000000005</v>
      </c>
      <c r="AH611" s="3">
        <v>45533</v>
      </c>
      <c r="AI611">
        <v>274.32</v>
      </c>
      <c r="AK611" s="3">
        <v>45533</v>
      </c>
      <c r="AL611">
        <v>226.33</v>
      </c>
      <c r="AN611" s="3">
        <v>45533</v>
      </c>
      <c r="AO611">
        <v>164.23</v>
      </c>
      <c r="AQ611" s="3">
        <v>45533</v>
      </c>
      <c r="AR611">
        <v>198.9</v>
      </c>
      <c r="AT611" s="3">
        <v>45533</v>
      </c>
      <c r="AU611">
        <v>195.5087</v>
      </c>
      <c r="AW611" s="3">
        <v>45533</v>
      </c>
      <c r="AX611">
        <v>172.12</v>
      </c>
      <c r="AZ611" s="3">
        <v>45533</v>
      </c>
      <c r="BA611">
        <v>172.26</v>
      </c>
      <c r="BC611" s="3">
        <v>45533</v>
      </c>
      <c r="BD611">
        <v>147.41999999999999</v>
      </c>
      <c r="BF611" s="3">
        <v>45533</v>
      </c>
      <c r="BG611">
        <v>117.59</v>
      </c>
      <c r="BI611" s="3">
        <v>45533</v>
      </c>
      <c r="BJ611">
        <v>257.01</v>
      </c>
      <c r="BL611" s="3">
        <v>45533</v>
      </c>
      <c r="BM611">
        <v>132.91</v>
      </c>
      <c r="BO611" s="3">
        <v>45533</v>
      </c>
      <c r="BP611">
        <v>170.03</v>
      </c>
      <c r="BR611" s="3">
        <v>45533</v>
      </c>
      <c r="BS611">
        <v>76.42</v>
      </c>
      <c r="BU611" s="3">
        <v>45533</v>
      </c>
      <c r="BV611">
        <v>117.46</v>
      </c>
      <c r="BX611" s="3">
        <v>45533</v>
      </c>
      <c r="BY611">
        <v>89.81</v>
      </c>
      <c r="CA611" s="3">
        <v>45533</v>
      </c>
      <c r="CB611">
        <v>50.39</v>
      </c>
      <c r="CD611" s="3">
        <v>45533</v>
      </c>
      <c r="CE611">
        <v>72.05</v>
      </c>
      <c r="CG611" s="3">
        <v>45533</v>
      </c>
      <c r="CH611">
        <v>41.25</v>
      </c>
      <c r="CJ611" s="3">
        <v>45533</v>
      </c>
      <c r="CK611">
        <v>83.26</v>
      </c>
    </row>
    <row r="612" spans="1:89" x14ac:dyDescent="0.25">
      <c r="A612" s="3">
        <v>45534</v>
      </c>
      <c r="B612">
        <v>229</v>
      </c>
      <c r="D612" s="3">
        <v>45534</v>
      </c>
      <c r="E612">
        <v>510.25</v>
      </c>
      <c r="G612" s="3">
        <v>45534</v>
      </c>
      <c r="H612">
        <v>356.1</v>
      </c>
      <c r="J612" s="3">
        <v>45534</v>
      </c>
      <c r="K612">
        <v>417.14</v>
      </c>
      <c r="M612" s="3">
        <v>45534</v>
      </c>
      <c r="N612">
        <v>333.83</v>
      </c>
      <c r="P612" s="3">
        <v>45534</v>
      </c>
      <c r="Q612">
        <v>368.5</v>
      </c>
      <c r="S612" s="3">
        <v>45534</v>
      </c>
      <c r="T612">
        <v>369.37</v>
      </c>
      <c r="V612" s="3">
        <v>45534</v>
      </c>
      <c r="W612">
        <v>258.64999999999998</v>
      </c>
      <c r="Y612" s="3">
        <v>45534</v>
      </c>
      <c r="Z612">
        <v>288.66000000000003</v>
      </c>
      <c r="AB612" s="3">
        <v>45534</v>
      </c>
      <c r="AC612">
        <v>224.8</v>
      </c>
      <c r="AE612" s="3">
        <v>45534</v>
      </c>
      <c r="AF612">
        <v>590.20000000000005</v>
      </c>
      <c r="AH612" s="3">
        <v>45534</v>
      </c>
      <c r="AI612">
        <v>276.37</v>
      </c>
      <c r="AK612" s="3">
        <v>45534</v>
      </c>
      <c r="AL612">
        <v>228.07</v>
      </c>
      <c r="AN612" s="3">
        <v>45534</v>
      </c>
      <c r="AO612">
        <v>165.86</v>
      </c>
      <c r="AQ612" s="3">
        <v>45534</v>
      </c>
      <c r="AR612">
        <v>202.13</v>
      </c>
      <c r="AT612" s="3">
        <v>45534</v>
      </c>
      <c r="AU612">
        <v>195.88550000000001</v>
      </c>
      <c r="AW612" s="3">
        <v>45534</v>
      </c>
      <c r="AX612">
        <v>178.5</v>
      </c>
      <c r="AZ612" s="3">
        <v>45534</v>
      </c>
      <c r="BA612">
        <v>173.74</v>
      </c>
      <c r="BC612" s="3">
        <v>45534</v>
      </c>
      <c r="BD612">
        <v>147.94999999999999</v>
      </c>
      <c r="BF612" s="3">
        <v>45534</v>
      </c>
      <c r="BG612">
        <v>119.37</v>
      </c>
      <c r="BI612" s="3">
        <v>45534</v>
      </c>
      <c r="BJ612">
        <v>252.9</v>
      </c>
      <c r="BL612" s="3">
        <v>45534</v>
      </c>
      <c r="BM612">
        <v>134.69</v>
      </c>
      <c r="BO612" s="3">
        <v>45534</v>
      </c>
      <c r="BP612">
        <v>171.54</v>
      </c>
      <c r="BR612" s="3">
        <v>45534</v>
      </c>
      <c r="BS612">
        <v>77.23</v>
      </c>
      <c r="BU612" s="3">
        <v>45534</v>
      </c>
      <c r="BV612">
        <v>118.45</v>
      </c>
      <c r="BX612" s="3">
        <v>45534</v>
      </c>
      <c r="BY612">
        <v>90.38</v>
      </c>
      <c r="CA612" s="3">
        <v>45534</v>
      </c>
      <c r="CB612">
        <v>50.54</v>
      </c>
      <c r="CD612" s="3">
        <v>45534</v>
      </c>
      <c r="CE612">
        <v>72.47</v>
      </c>
      <c r="CG612" s="3">
        <v>45534</v>
      </c>
      <c r="CH612">
        <v>41.78</v>
      </c>
      <c r="CJ612" s="3">
        <v>45534</v>
      </c>
      <c r="CK612">
        <v>83.32</v>
      </c>
    </row>
    <row r="613" spans="1:89" x14ac:dyDescent="0.25">
      <c r="A613" s="3">
        <v>45538</v>
      </c>
      <c r="B613">
        <v>222.77</v>
      </c>
      <c r="D613" s="3">
        <v>45538</v>
      </c>
      <c r="E613">
        <v>487.46</v>
      </c>
      <c r="G613" s="3">
        <v>45538</v>
      </c>
      <c r="H613">
        <v>340.24</v>
      </c>
      <c r="J613" s="3">
        <v>45538</v>
      </c>
      <c r="K613">
        <v>409.44</v>
      </c>
      <c r="M613" s="3">
        <v>45538</v>
      </c>
      <c r="N613">
        <v>330.51</v>
      </c>
      <c r="P613" s="3">
        <v>45538</v>
      </c>
      <c r="Q613">
        <v>364.74</v>
      </c>
      <c r="S613" s="3">
        <v>45538</v>
      </c>
      <c r="T613">
        <v>363.75</v>
      </c>
      <c r="V613" s="3">
        <v>45538</v>
      </c>
      <c r="W613">
        <v>254.31</v>
      </c>
      <c r="Y613" s="3">
        <v>45538</v>
      </c>
      <c r="Z613">
        <v>285.52</v>
      </c>
      <c r="AB613" s="3">
        <v>45538</v>
      </c>
      <c r="AC613">
        <v>220.3</v>
      </c>
      <c r="AE613" s="3">
        <v>45538</v>
      </c>
      <c r="AF613">
        <v>598.67999999999995</v>
      </c>
      <c r="AH613" s="3">
        <v>45538</v>
      </c>
      <c r="AI613">
        <v>278.54000000000002</v>
      </c>
      <c r="AK613" s="3">
        <v>45538</v>
      </c>
      <c r="AL613">
        <v>227.87</v>
      </c>
      <c r="AN613" s="3">
        <v>45538</v>
      </c>
      <c r="AO613">
        <v>167.16</v>
      </c>
      <c r="AQ613" s="3">
        <v>45538</v>
      </c>
      <c r="AR613">
        <v>201.28</v>
      </c>
      <c r="AT613" s="3">
        <v>45538</v>
      </c>
      <c r="AU613">
        <v>193.0119</v>
      </c>
      <c r="AW613" s="3">
        <v>45538</v>
      </c>
      <c r="AX613">
        <v>176.25</v>
      </c>
      <c r="AZ613" s="3">
        <v>45538</v>
      </c>
      <c r="BA613">
        <v>161.02000000000001</v>
      </c>
      <c r="BC613" s="3">
        <v>45538</v>
      </c>
      <c r="BD613">
        <v>144.66</v>
      </c>
      <c r="BF613" s="3">
        <v>45538</v>
      </c>
      <c r="BG613">
        <v>108</v>
      </c>
      <c r="BI613" s="3">
        <v>45538</v>
      </c>
      <c r="BJ613">
        <v>248.06</v>
      </c>
      <c r="BL613" s="3">
        <v>45538</v>
      </c>
      <c r="BM613">
        <v>130.85</v>
      </c>
      <c r="BO613" s="3">
        <v>45538</v>
      </c>
      <c r="BP613">
        <v>174.52</v>
      </c>
      <c r="BR613" s="3">
        <v>45538</v>
      </c>
      <c r="BS613">
        <v>77.17</v>
      </c>
      <c r="BU613" s="3">
        <v>45538</v>
      </c>
      <c r="BV613">
        <v>116.58</v>
      </c>
      <c r="BX613" s="3">
        <v>45538</v>
      </c>
      <c r="BY613">
        <v>89.13</v>
      </c>
      <c r="CA613" s="3">
        <v>45538</v>
      </c>
      <c r="CB613">
        <v>50.06</v>
      </c>
      <c r="CD613" s="3">
        <v>45538</v>
      </c>
      <c r="CE613">
        <v>73.010000000000005</v>
      </c>
      <c r="CG613" s="3">
        <v>45538</v>
      </c>
      <c r="CH613">
        <v>42.93</v>
      </c>
      <c r="CJ613" s="3">
        <v>45538</v>
      </c>
      <c r="CK613">
        <v>81.319999999999993</v>
      </c>
    </row>
    <row r="614" spans="1:89" x14ac:dyDescent="0.25">
      <c r="A614" s="3">
        <v>45539</v>
      </c>
      <c r="B614">
        <v>220.85</v>
      </c>
      <c r="D614" s="3">
        <v>45539</v>
      </c>
      <c r="E614">
        <v>490.64</v>
      </c>
      <c r="G614" s="3">
        <v>45539</v>
      </c>
      <c r="H614">
        <v>336.75</v>
      </c>
      <c r="J614" s="3">
        <v>45539</v>
      </c>
      <c r="K614">
        <v>408.9</v>
      </c>
      <c r="M614" s="3">
        <v>45539</v>
      </c>
      <c r="N614">
        <v>330.64</v>
      </c>
      <c r="P614" s="3">
        <v>45539</v>
      </c>
      <c r="Q614">
        <v>364.67</v>
      </c>
      <c r="S614" s="3">
        <v>45539</v>
      </c>
      <c r="T614">
        <v>362.7</v>
      </c>
      <c r="V614" s="3">
        <v>45539</v>
      </c>
      <c r="W614">
        <v>251.74</v>
      </c>
      <c r="Y614" s="3">
        <v>45539</v>
      </c>
      <c r="Z614">
        <v>288.02999999999997</v>
      </c>
      <c r="AB614" s="3">
        <v>45539</v>
      </c>
      <c r="AC614">
        <v>219.33</v>
      </c>
      <c r="AE614" s="3">
        <v>45539</v>
      </c>
      <c r="AF614">
        <v>604.17999999999995</v>
      </c>
      <c r="AH614" s="3">
        <v>45539</v>
      </c>
      <c r="AI614">
        <v>280.49</v>
      </c>
      <c r="AK614" s="3">
        <v>45539</v>
      </c>
      <c r="AL614">
        <v>231.42</v>
      </c>
      <c r="AN614" s="3">
        <v>45539</v>
      </c>
      <c r="AO614">
        <v>167.36</v>
      </c>
      <c r="AQ614" s="3">
        <v>45539</v>
      </c>
      <c r="AR614">
        <v>204.11</v>
      </c>
      <c r="AT614" s="3">
        <v>45539</v>
      </c>
      <c r="AU614">
        <v>193.65260000000001</v>
      </c>
      <c r="AW614" s="3">
        <v>45539</v>
      </c>
      <c r="AX614">
        <v>173.33</v>
      </c>
      <c r="AZ614" s="3">
        <v>45539</v>
      </c>
      <c r="BA614">
        <v>163.22</v>
      </c>
      <c r="BC614" s="3">
        <v>45539</v>
      </c>
      <c r="BD614">
        <v>142.07</v>
      </c>
      <c r="BF614" s="3">
        <v>45539</v>
      </c>
      <c r="BG614">
        <v>106.21</v>
      </c>
      <c r="BI614" s="3">
        <v>45539</v>
      </c>
      <c r="BJ614">
        <v>247.68</v>
      </c>
      <c r="BL614" s="3">
        <v>45539</v>
      </c>
      <c r="BM614">
        <v>132.15</v>
      </c>
      <c r="BO614" s="3">
        <v>45539</v>
      </c>
      <c r="BP614">
        <v>175.9</v>
      </c>
      <c r="BR614" s="3">
        <v>45539</v>
      </c>
      <c r="BS614">
        <v>77.239999999999995</v>
      </c>
      <c r="BU614" s="3">
        <v>45539</v>
      </c>
      <c r="BV614">
        <v>115.8</v>
      </c>
      <c r="BX614" s="3">
        <v>45539</v>
      </c>
      <c r="BY614">
        <v>89.25</v>
      </c>
      <c r="CA614" s="3">
        <v>45539</v>
      </c>
      <c r="CB614">
        <v>49.7</v>
      </c>
      <c r="CD614" s="3">
        <v>45539</v>
      </c>
      <c r="CE614">
        <v>72.56</v>
      </c>
      <c r="CG614" s="3">
        <v>45539</v>
      </c>
      <c r="CH614">
        <v>41.48</v>
      </c>
      <c r="CJ614" s="3">
        <v>45539</v>
      </c>
      <c r="CK614">
        <v>81.02</v>
      </c>
    </row>
    <row r="615" spans="1:89" x14ac:dyDescent="0.25">
      <c r="A615" s="3">
        <v>45540</v>
      </c>
      <c r="B615">
        <v>222.38</v>
      </c>
      <c r="D615" s="3">
        <v>45540</v>
      </c>
      <c r="E615">
        <v>487.88</v>
      </c>
      <c r="G615" s="3">
        <v>45540</v>
      </c>
      <c r="H615">
        <v>333.56</v>
      </c>
      <c r="J615" s="3">
        <v>45540</v>
      </c>
      <c r="K615">
        <v>408.39</v>
      </c>
      <c r="M615" s="3">
        <v>45540</v>
      </c>
      <c r="N615">
        <v>324.36</v>
      </c>
      <c r="P615" s="3">
        <v>45540</v>
      </c>
      <c r="Q615">
        <v>361.85</v>
      </c>
      <c r="S615" s="3">
        <v>45540</v>
      </c>
      <c r="T615">
        <v>360.08</v>
      </c>
      <c r="V615" s="3">
        <v>45540</v>
      </c>
      <c r="W615">
        <v>251.84</v>
      </c>
      <c r="Y615" s="3">
        <v>45540</v>
      </c>
      <c r="Z615">
        <v>287.97000000000003</v>
      </c>
      <c r="AB615" s="3">
        <v>45540</v>
      </c>
      <c r="AC615">
        <v>217.63</v>
      </c>
      <c r="AE615" s="3">
        <v>45540</v>
      </c>
      <c r="AF615">
        <v>595.49</v>
      </c>
      <c r="AH615" s="3">
        <v>45540</v>
      </c>
      <c r="AI615">
        <v>278.62</v>
      </c>
      <c r="AK615" s="3">
        <v>45540</v>
      </c>
      <c r="AL615">
        <v>231.85</v>
      </c>
      <c r="AN615" s="3">
        <v>45540</v>
      </c>
      <c r="AO615">
        <v>164.99</v>
      </c>
      <c r="AQ615" s="3">
        <v>45540</v>
      </c>
      <c r="AR615">
        <v>202.59</v>
      </c>
      <c r="AT615" s="3">
        <v>45540</v>
      </c>
      <c r="AU615">
        <v>191.2407</v>
      </c>
      <c r="AW615" s="3">
        <v>45540</v>
      </c>
      <c r="AX615">
        <v>177.89</v>
      </c>
      <c r="AZ615" s="3">
        <v>45540</v>
      </c>
      <c r="BA615">
        <v>162.15</v>
      </c>
      <c r="BC615" s="3">
        <v>45540</v>
      </c>
      <c r="BD615">
        <v>140.93</v>
      </c>
      <c r="BF615" s="3">
        <v>45540</v>
      </c>
      <c r="BG615">
        <v>107.21</v>
      </c>
      <c r="BI615" s="3">
        <v>45540</v>
      </c>
      <c r="BJ615">
        <v>246.12</v>
      </c>
      <c r="BL615" s="3">
        <v>45540</v>
      </c>
      <c r="BM615">
        <v>131.4</v>
      </c>
      <c r="BO615" s="3">
        <v>45540</v>
      </c>
      <c r="BP615">
        <v>175.47</v>
      </c>
      <c r="BR615" s="3">
        <v>45540</v>
      </c>
      <c r="BS615">
        <v>76.959999999999994</v>
      </c>
      <c r="BU615" s="3">
        <v>45540</v>
      </c>
      <c r="BV615">
        <v>118.59</v>
      </c>
      <c r="BX615" s="3">
        <v>45540</v>
      </c>
      <c r="BY615">
        <v>88.65</v>
      </c>
      <c r="CA615" s="3">
        <v>45540</v>
      </c>
      <c r="CB615">
        <v>49.13</v>
      </c>
      <c r="CD615" s="3">
        <v>45540</v>
      </c>
      <c r="CE615">
        <v>71.17</v>
      </c>
      <c r="CG615" s="3">
        <v>45540</v>
      </c>
      <c r="CH615">
        <v>41.31</v>
      </c>
      <c r="CJ615" s="3">
        <v>45540</v>
      </c>
      <c r="CK615">
        <v>80.83</v>
      </c>
    </row>
    <row r="616" spans="1:89" x14ac:dyDescent="0.25">
      <c r="A616" s="3">
        <v>45541</v>
      </c>
      <c r="B616">
        <v>220.82</v>
      </c>
      <c r="D616" s="3">
        <v>45541</v>
      </c>
      <c r="E616">
        <v>479.61</v>
      </c>
      <c r="G616" s="3">
        <v>45541</v>
      </c>
      <c r="H616">
        <v>329.36</v>
      </c>
      <c r="J616" s="3">
        <v>45541</v>
      </c>
      <c r="K616">
        <v>401.7</v>
      </c>
      <c r="M616" s="3">
        <v>45541</v>
      </c>
      <c r="N616">
        <v>320.56</v>
      </c>
      <c r="P616" s="3">
        <v>45541</v>
      </c>
      <c r="Q616">
        <v>360.05</v>
      </c>
      <c r="S616" s="3">
        <v>45541</v>
      </c>
      <c r="T616">
        <v>360.83</v>
      </c>
      <c r="V616" s="3">
        <v>45541</v>
      </c>
      <c r="W616">
        <v>244.06</v>
      </c>
      <c r="Y616" s="3">
        <v>45541</v>
      </c>
      <c r="Z616">
        <v>289.51</v>
      </c>
      <c r="AB616" s="3">
        <v>45541</v>
      </c>
      <c r="AC616">
        <v>212.46</v>
      </c>
      <c r="AE616" s="3">
        <v>45541</v>
      </c>
      <c r="AF616">
        <v>596.88</v>
      </c>
      <c r="AH616" s="3">
        <v>45541</v>
      </c>
      <c r="AI616">
        <v>279.37</v>
      </c>
      <c r="AK616" s="3">
        <v>45541</v>
      </c>
      <c r="AL616">
        <v>234.46</v>
      </c>
      <c r="AN616" s="3">
        <v>45541</v>
      </c>
      <c r="AO616">
        <v>164.38</v>
      </c>
      <c r="AQ616" s="3">
        <v>45541</v>
      </c>
      <c r="AR616">
        <v>200.74</v>
      </c>
      <c r="AT616" s="3">
        <v>45541</v>
      </c>
      <c r="AU616">
        <v>186.6712</v>
      </c>
      <c r="AW616" s="3">
        <v>45541</v>
      </c>
      <c r="AX616">
        <v>171.39</v>
      </c>
      <c r="AZ616" s="3">
        <v>45541</v>
      </c>
      <c r="BA616">
        <v>157.62</v>
      </c>
      <c r="BC616" s="3">
        <v>45541</v>
      </c>
      <c r="BD616">
        <v>138.56</v>
      </c>
      <c r="BF616" s="3">
        <v>45541</v>
      </c>
      <c r="BG616">
        <v>102.83</v>
      </c>
      <c r="BI616" s="3">
        <v>45541</v>
      </c>
      <c r="BJ616">
        <v>243.97</v>
      </c>
      <c r="BL616" s="3">
        <v>45541</v>
      </c>
      <c r="BM616">
        <v>128.6</v>
      </c>
      <c r="BO616" s="3">
        <v>45541</v>
      </c>
      <c r="BP616">
        <v>175.59</v>
      </c>
      <c r="BR616" s="3">
        <v>45541</v>
      </c>
      <c r="BS616">
        <v>76.64</v>
      </c>
      <c r="BU616" s="3">
        <v>45541</v>
      </c>
      <c r="BV616">
        <v>117.84</v>
      </c>
      <c r="BX616" s="3">
        <v>45541</v>
      </c>
      <c r="BY616">
        <v>87.94</v>
      </c>
      <c r="CA616" s="3">
        <v>45541</v>
      </c>
      <c r="CB616">
        <v>48.5</v>
      </c>
      <c r="CD616" s="3">
        <v>45541</v>
      </c>
      <c r="CE616">
        <v>71.14</v>
      </c>
      <c r="CG616" s="3">
        <v>45541</v>
      </c>
      <c r="CH616">
        <v>41.15</v>
      </c>
      <c r="CJ616" s="3">
        <v>45541</v>
      </c>
      <c r="CK616">
        <v>80.63</v>
      </c>
    </row>
    <row r="617" spans="1:89" x14ac:dyDescent="0.25">
      <c r="A617" s="3">
        <v>45544</v>
      </c>
      <c r="B617">
        <v>220.91</v>
      </c>
      <c r="D617" s="3">
        <v>45544</v>
      </c>
      <c r="E617">
        <v>488.57</v>
      </c>
      <c r="G617" s="3">
        <v>45544</v>
      </c>
      <c r="H617">
        <v>334.04</v>
      </c>
      <c r="J617" s="3">
        <v>45544</v>
      </c>
      <c r="K617">
        <v>405.72</v>
      </c>
      <c r="M617" s="3">
        <v>45544</v>
      </c>
      <c r="N617">
        <v>325.92</v>
      </c>
      <c r="P617" s="3">
        <v>45544</v>
      </c>
      <c r="Q617">
        <v>365.52</v>
      </c>
      <c r="S617" s="3">
        <v>45544</v>
      </c>
      <c r="T617">
        <v>363.9</v>
      </c>
      <c r="V617" s="3">
        <v>45544</v>
      </c>
      <c r="W617">
        <v>250.92</v>
      </c>
      <c r="Y617" s="3">
        <v>45544</v>
      </c>
      <c r="Z617">
        <v>291.29000000000002</v>
      </c>
      <c r="AB617" s="3">
        <v>45544</v>
      </c>
      <c r="AC617">
        <v>216.81</v>
      </c>
      <c r="AE617" s="3">
        <v>45544</v>
      </c>
      <c r="AF617">
        <v>594.1</v>
      </c>
      <c r="AH617" s="3">
        <v>45544</v>
      </c>
      <c r="AI617">
        <v>285.61</v>
      </c>
      <c r="AK617" s="3">
        <v>45544</v>
      </c>
      <c r="AL617">
        <v>241.1</v>
      </c>
      <c r="AN617" s="3">
        <v>45544</v>
      </c>
      <c r="AO617">
        <v>166.61</v>
      </c>
      <c r="AQ617" s="3">
        <v>45544</v>
      </c>
      <c r="AR617">
        <v>203.53</v>
      </c>
      <c r="AT617" s="3">
        <v>45544</v>
      </c>
      <c r="AU617">
        <v>189.52590000000001</v>
      </c>
      <c r="AW617" s="3">
        <v>45544</v>
      </c>
      <c r="AX617">
        <v>175.4</v>
      </c>
      <c r="AZ617" s="3">
        <v>45544</v>
      </c>
      <c r="BA617">
        <v>162.91</v>
      </c>
      <c r="BC617" s="3">
        <v>45544</v>
      </c>
      <c r="BD617">
        <v>140.30000000000001</v>
      </c>
      <c r="BF617" s="3">
        <v>45544</v>
      </c>
      <c r="BG617">
        <v>106.47</v>
      </c>
      <c r="BI617" s="3">
        <v>45544</v>
      </c>
      <c r="BJ617">
        <v>245.76</v>
      </c>
      <c r="BL617" s="3">
        <v>45544</v>
      </c>
      <c r="BM617">
        <v>128.46</v>
      </c>
      <c r="BO617" s="3">
        <v>45544</v>
      </c>
      <c r="BP617">
        <v>176.06</v>
      </c>
      <c r="BR617" s="3">
        <v>45544</v>
      </c>
      <c r="BS617">
        <v>77.34</v>
      </c>
      <c r="BU617" s="3">
        <v>45544</v>
      </c>
      <c r="BV617">
        <v>115.41</v>
      </c>
      <c r="BX617" s="3">
        <v>45544</v>
      </c>
      <c r="BY617">
        <v>88.34</v>
      </c>
      <c r="CA617" s="3">
        <v>45544</v>
      </c>
      <c r="CB617">
        <v>48.7</v>
      </c>
      <c r="CD617" s="3">
        <v>45544</v>
      </c>
      <c r="CE617">
        <v>71.849999999999994</v>
      </c>
      <c r="CG617" s="3">
        <v>45544</v>
      </c>
      <c r="CH617">
        <v>42.73</v>
      </c>
      <c r="CJ617" s="3">
        <v>45544</v>
      </c>
      <c r="CK617">
        <v>79.489999999999995</v>
      </c>
    </row>
    <row r="618" spans="1:89" x14ac:dyDescent="0.25">
      <c r="A618" s="3">
        <v>45545</v>
      </c>
      <c r="B618">
        <v>220.11</v>
      </c>
      <c r="D618" s="3">
        <v>45545</v>
      </c>
      <c r="E618">
        <v>467.13</v>
      </c>
      <c r="G618" s="3">
        <v>45545</v>
      </c>
      <c r="H618">
        <v>334.16</v>
      </c>
      <c r="J618" s="3">
        <v>45545</v>
      </c>
      <c r="K618">
        <v>414.2</v>
      </c>
      <c r="M618" s="3">
        <v>45545</v>
      </c>
      <c r="N618">
        <v>328.93</v>
      </c>
      <c r="P618" s="3">
        <v>45545</v>
      </c>
      <c r="Q618">
        <v>370.87</v>
      </c>
      <c r="S618" s="3">
        <v>45545</v>
      </c>
      <c r="T618">
        <v>371.85</v>
      </c>
      <c r="V618" s="3">
        <v>45545</v>
      </c>
      <c r="W618">
        <v>245.42</v>
      </c>
      <c r="Y618" s="3">
        <v>45545</v>
      </c>
      <c r="Z618">
        <v>291.27</v>
      </c>
      <c r="AB618" s="3">
        <v>45545</v>
      </c>
      <c r="AC618">
        <v>205.56</v>
      </c>
      <c r="AE618" s="3">
        <v>45545</v>
      </c>
      <c r="AF618">
        <v>599.03</v>
      </c>
      <c r="AH618" s="3">
        <v>45545</v>
      </c>
      <c r="AI618">
        <v>285.33999999999997</v>
      </c>
      <c r="AK618" s="3">
        <v>45545</v>
      </c>
      <c r="AL618">
        <v>238.85</v>
      </c>
      <c r="AN618" s="3">
        <v>45545</v>
      </c>
      <c r="AO618">
        <v>167.38</v>
      </c>
      <c r="AQ618" s="3">
        <v>45545</v>
      </c>
      <c r="AR618">
        <v>205.32</v>
      </c>
      <c r="AT618" s="3">
        <v>45545</v>
      </c>
      <c r="AU618">
        <v>189.32810000000001</v>
      </c>
      <c r="AW618" s="3">
        <v>45545</v>
      </c>
      <c r="AX618">
        <v>179.55</v>
      </c>
      <c r="AZ618" s="3">
        <v>45545</v>
      </c>
      <c r="BA618">
        <v>160.07</v>
      </c>
      <c r="BC618" s="3">
        <v>45545</v>
      </c>
      <c r="BD618">
        <v>138.22999999999999</v>
      </c>
      <c r="BF618" s="3">
        <v>45545</v>
      </c>
      <c r="BG618">
        <v>108.1</v>
      </c>
      <c r="BI618" s="3">
        <v>45545</v>
      </c>
      <c r="BJ618">
        <v>246.16</v>
      </c>
      <c r="BL618" s="3">
        <v>45545</v>
      </c>
      <c r="BM618">
        <v>130.09</v>
      </c>
      <c r="BO618" s="3">
        <v>45545</v>
      </c>
      <c r="BP618">
        <v>177.79</v>
      </c>
      <c r="BR618" s="3">
        <v>45545</v>
      </c>
      <c r="BS618">
        <v>78.81</v>
      </c>
      <c r="BU618" s="3">
        <v>45545</v>
      </c>
      <c r="BV618">
        <v>115.33</v>
      </c>
      <c r="BX618" s="3">
        <v>45545</v>
      </c>
      <c r="BY618">
        <v>88.4</v>
      </c>
      <c r="CA618" s="3">
        <v>45545</v>
      </c>
      <c r="CB618">
        <v>48.79</v>
      </c>
      <c r="CD618" s="3">
        <v>45545</v>
      </c>
      <c r="CE618">
        <v>71.55</v>
      </c>
      <c r="CG618" s="3">
        <v>45545</v>
      </c>
      <c r="CH618">
        <v>43.65</v>
      </c>
      <c r="CJ618" s="3">
        <v>45545</v>
      </c>
      <c r="CK618">
        <v>78.09</v>
      </c>
    </row>
    <row r="619" spans="1:89" x14ac:dyDescent="0.25">
      <c r="A619" s="3">
        <v>45546</v>
      </c>
      <c r="B619">
        <v>222.66</v>
      </c>
      <c r="D619" s="3">
        <v>45546</v>
      </c>
      <c r="E619">
        <v>471.17</v>
      </c>
      <c r="G619" s="3">
        <v>45546</v>
      </c>
      <c r="H619">
        <v>335</v>
      </c>
      <c r="J619" s="3">
        <v>45546</v>
      </c>
      <c r="K619">
        <v>423.04</v>
      </c>
      <c r="M619" s="3">
        <v>45546</v>
      </c>
      <c r="N619">
        <v>329.98</v>
      </c>
      <c r="P619" s="3">
        <v>45546</v>
      </c>
      <c r="Q619">
        <v>370.49</v>
      </c>
      <c r="S619" s="3">
        <v>45546</v>
      </c>
      <c r="T619">
        <v>371.6</v>
      </c>
      <c r="V619" s="3">
        <v>45546</v>
      </c>
      <c r="W619">
        <v>254.18</v>
      </c>
      <c r="Y619" s="3">
        <v>45546</v>
      </c>
      <c r="Z619">
        <v>290.23</v>
      </c>
      <c r="AB619" s="3">
        <v>45546</v>
      </c>
      <c r="AC619">
        <v>207.23</v>
      </c>
      <c r="AE619" s="3">
        <v>45546</v>
      </c>
      <c r="AF619">
        <v>589.75</v>
      </c>
      <c r="AH619" s="3">
        <v>45546</v>
      </c>
      <c r="AI619">
        <v>283.95999999999998</v>
      </c>
      <c r="AK619" s="3">
        <v>45546</v>
      </c>
      <c r="AL619">
        <v>231.3</v>
      </c>
      <c r="AN619" s="3">
        <v>45546</v>
      </c>
      <c r="AO619">
        <v>164.82</v>
      </c>
      <c r="AQ619" s="3">
        <v>45546</v>
      </c>
      <c r="AR619">
        <v>209.89</v>
      </c>
      <c r="AT619" s="3">
        <v>45546</v>
      </c>
      <c r="AU619">
        <v>192.23929999999999</v>
      </c>
      <c r="AW619" s="3">
        <v>45546</v>
      </c>
      <c r="AX619">
        <v>184.52</v>
      </c>
      <c r="AZ619" s="3">
        <v>45546</v>
      </c>
      <c r="BA619">
        <v>161.33000000000001</v>
      </c>
      <c r="BC619" s="3">
        <v>45546</v>
      </c>
      <c r="BD619">
        <v>137.88</v>
      </c>
      <c r="BF619" s="3">
        <v>45546</v>
      </c>
      <c r="BG619">
        <v>116.91</v>
      </c>
      <c r="BI619" s="3">
        <v>45546</v>
      </c>
      <c r="BJ619">
        <v>249.57</v>
      </c>
      <c r="BL619" s="3">
        <v>45546</v>
      </c>
      <c r="BM619">
        <v>130.22999999999999</v>
      </c>
      <c r="BO619" s="3">
        <v>45546</v>
      </c>
      <c r="BP619">
        <v>173.92</v>
      </c>
      <c r="BR619" s="3">
        <v>45546</v>
      </c>
      <c r="BS619">
        <v>78.84</v>
      </c>
      <c r="BU619" s="3">
        <v>45546</v>
      </c>
      <c r="BV619">
        <v>114.71</v>
      </c>
      <c r="BX619" s="3">
        <v>45546</v>
      </c>
      <c r="BY619">
        <v>88.32</v>
      </c>
      <c r="CA619" s="3">
        <v>45546</v>
      </c>
      <c r="CB619">
        <v>49.11</v>
      </c>
      <c r="CD619" s="3">
        <v>45546</v>
      </c>
      <c r="CE619">
        <v>71.08</v>
      </c>
      <c r="CG619" s="3">
        <v>45546</v>
      </c>
      <c r="CH619">
        <v>43.8</v>
      </c>
      <c r="CJ619" s="3">
        <v>45546</v>
      </c>
      <c r="CK619">
        <v>78.400000000000006</v>
      </c>
    </row>
    <row r="620" spans="1:89" x14ac:dyDescent="0.25">
      <c r="A620" s="3">
        <v>45547</v>
      </c>
      <c r="B620">
        <v>222.77</v>
      </c>
      <c r="D620" s="3">
        <v>45547</v>
      </c>
      <c r="E620">
        <v>474.06</v>
      </c>
      <c r="G620" s="3">
        <v>45547</v>
      </c>
      <c r="H620">
        <v>339.58</v>
      </c>
      <c r="J620" s="3">
        <v>45547</v>
      </c>
      <c r="K620">
        <v>427</v>
      </c>
      <c r="M620" s="3">
        <v>45547</v>
      </c>
      <c r="N620">
        <v>330.06</v>
      </c>
      <c r="P620" s="3">
        <v>45547</v>
      </c>
      <c r="Q620">
        <v>374.43</v>
      </c>
      <c r="S620" s="3">
        <v>45547</v>
      </c>
      <c r="T620">
        <v>373.97</v>
      </c>
      <c r="V620" s="3">
        <v>45547</v>
      </c>
      <c r="W620">
        <v>255.15</v>
      </c>
      <c r="Y620" s="3">
        <v>45547</v>
      </c>
      <c r="Z620">
        <v>292.35000000000002</v>
      </c>
      <c r="AB620" s="3">
        <v>45547</v>
      </c>
      <c r="AC620">
        <v>206.6</v>
      </c>
      <c r="AE620" s="3">
        <v>45547</v>
      </c>
      <c r="AF620">
        <v>588.41999999999996</v>
      </c>
      <c r="AH620" s="3">
        <v>45547</v>
      </c>
      <c r="AI620">
        <v>285.37</v>
      </c>
      <c r="AK620" s="3">
        <v>45547</v>
      </c>
      <c r="AL620">
        <v>234.11</v>
      </c>
      <c r="AN620" s="3">
        <v>45547</v>
      </c>
      <c r="AO620">
        <v>164.64</v>
      </c>
      <c r="AQ620" s="3">
        <v>45547</v>
      </c>
      <c r="AR620">
        <v>211.61</v>
      </c>
      <c r="AT620" s="3">
        <v>45547</v>
      </c>
      <c r="AU620">
        <v>192.8329</v>
      </c>
      <c r="AW620" s="3">
        <v>45547</v>
      </c>
      <c r="AX620">
        <v>187</v>
      </c>
      <c r="AZ620" s="3">
        <v>45547</v>
      </c>
      <c r="BA620">
        <v>162.77000000000001</v>
      </c>
      <c r="BC620" s="3">
        <v>45547</v>
      </c>
      <c r="BD620">
        <v>139.21</v>
      </c>
      <c r="BF620" s="3">
        <v>45547</v>
      </c>
      <c r="BG620">
        <v>119.14</v>
      </c>
      <c r="BI620" s="3">
        <v>45547</v>
      </c>
      <c r="BJ620">
        <v>253.37</v>
      </c>
      <c r="BL620" s="3">
        <v>45547</v>
      </c>
      <c r="BM620">
        <v>132.03</v>
      </c>
      <c r="BO620" s="3">
        <v>45547</v>
      </c>
      <c r="BP620">
        <v>173.47</v>
      </c>
      <c r="BR620" s="3">
        <v>45547</v>
      </c>
      <c r="BS620">
        <v>79.66</v>
      </c>
      <c r="BU620" s="3">
        <v>45547</v>
      </c>
      <c r="BV620">
        <v>115.25</v>
      </c>
      <c r="BX620" s="3">
        <v>45547</v>
      </c>
      <c r="BY620">
        <v>89.3</v>
      </c>
      <c r="CA620" s="3">
        <v>45547</v>
      </c>
      <c r="CB620">
        <v>49.61</v>
      </c>
      <c r="CD620" s="3">
        <v>45547</v>
      </c>
      <c r="CE620">
        <v>71.23</v>
      </c>
      <c r="CG620" s="3">
        <v>45547</v>
      </c>
      <c r="CH620">
        <v>43.86</v>
      </c>
      <c r="CJ620" s="3">
        <v>45547</v>
      </c>
      <c r="CK620">
        <v>78.400000000000006</v>
      </c>
    </row>
    <row r="621" spans="1:89" x14ac:dyDescent="0.25">
      <c r="A621" s="3">
        <v>45548</v>
      </c>
      <c r="B621">
        <v>222.5</v>
      </c>
      <c r="D621" s="3">
        <v>45548</v>
      </c>
      <c r="E621">
        <v>478.99</v>
      </c>
      <c r="G621" s="3">
        <v>45548</v>
      </c>
      <c r="H621">
        <v>345.31</v>
      </c>
      <c r="J621" s="3">
        <v>45548</v>
      </c>
      <c r="K621">
        <v>430.59</v>
      </c>
      <c r="M621" s="3">
        <v>45548</v>
      </c>
      <c r="N621">
        <v>332.45</v>
      </c>
      <c r="P621" s="3">
        <v>45548</v>
      </c>
      <c r="Q621">
        <v>379.99</v>
      </c>
      <c r="S621" s="3">
        <v>45548</v>
      </c>
      <c r="T621">
        <v>375.4</v>
      </c>
      <c r="V621" s="3">
        <v>45548</v>
      </c>
      <c r="W621">
        <v>259</v>
      </c>
      <c r="Y621" s="3">
        <v>45548</v>
      </c>
      <c r="Z621">
        <v>296.52999999999997</v>
      </c>
      <c r="AB621" s="3">
        <v>45548</v>
      </c>
      <c r="AC621">
        <v>204.32</v>
      </c>
      <c r="AE621" s="3">
        <v>45548</v>
      </c>
      <c r="AF621">
        <v>594.32000000000005</v>
      </c>
      <c r="AH621" s="3">
        <v>45548</v>
      </c>
      <c r="AI621">
        <v>287.35000000000002</v>
      </c>
      <c r="AK621" s="3">
        <v>45548</v>
      </c>
      <c r="AL621">
        <v>237.83</v>
      </c>
      <c r="AN621" s="3">
        <v>45548</v>
      </c>
      <c r="AO621">
        <v>165.52</v>
      </c>
      <c r="AQ621" s="3">
        <v>45548</v>
      </c>
      <c r="AR621">
        <v>214.79</v>
      </c>
      <c r="AT621" s="3">
        <v>45548</v>
      </c>
      <c r="AU621">
        <v>192.34299999999999</v>
      </c>
      <c r="AW621" s="3">
        <v>45548</v>
      </c>
      <c r="AX621">
        <v>186.49</v>
      </c>
      <c r="AZ621" s="3">
        <v>45548</v>
      </c>
      <c r="BA621">
        <v>156.77000000000001</v>
      </c>
      <c r="BC621" s="3">
        <v>45548</v>
      </c>
      <c r="BD621">
        <v>140.61000000000001</v>
      </c>
      <c r="BF621" s="3">
        <v>45548</v>
      </c>
      <c r="BG621">
        <v>119.1</v>
      </c>
      <c r="BI621" s="3">
        <v>45548</v>
      </c>
      <c r="BJ621">
        <v>254.57</v>
      </c>
      <c r="BL621" s="3">
        <v>45548</v>
      </c>
      <c r="BM621">
        <v>133.18</v>
      </c>
      <c r="BO621" s="3">
        <v>45548</v>
      </c>
      <c r="BP621">
        <v>174.08</v>
      </c>
      <c r="BR621" s="3">
        <v>45548</v>
      </c>
      <c r="BS621">
        <v>80.599999999999994</v>
      </c>
      <c r="BU621" s="3">
        <v>45548</v>
      </c>
      <c r="BV621">
        <v>115.86</v>
      </c>
      <c r="BX621" s="3">
        <v>45548</v>
      </c>
      <c r="BY621">
        <v>90.55</v>
      </c>
      <c r="CA621" s="3">
        <v>45548</v>
      </c>
      <c r="CB621">
        <v>49.8</v>
      </c>
      <c r="CD621" s="3">
        <v>45548</v>
      </c>
      <c r="CE621">
        <v>71.41</v>
      </c>
      <c r="CG621" s="3">
        <v>45548</v>
      </c>
      <c r="CH621">
        <v>44.43</v>
      </c>
      <c r="CJ621" s="3">
        <v>45548</v>
      </c>
      <c r="CK621">
        <v>79.010000000000005</v>
      </c>
    </row>
    <row r="622" spans="1:89" x14ac:dyDescent="0.25">
      <c r="A622" s="3">
        <v>45551</v>
      </c>
      <c r="B622">
        <v>216.32</v>
      </c>
      <c r="D622" s="3">
        <v>45551</v>
      </c>
      <c r="E622">
        <v>485.16</v>
      </c>
      <c r="G622" s="3">
        <v>45551</v>
      </c>
      <c r="H622">
        <v>347.96</v>
      </c>
      <c r="J622" s="3">
        <v>45551</v>
      </c>
      <c r="K622">
        <v>431.34</v>
      </c>
      <c r="M622" s="3">
        <v>45551</v>
      </c>
      <c r="N622">
        <v>335.26</v>
      </c>
      <c r="P622" s="3">
        <v>45551</v>
      </c>
      <c r="Q622">
        <v>382.01</v>
      </c>
      <c r="S622" s="3">
        <v>45551</v>
      </c>
      <c r="T622">
        <v>379.06</v>
      </c>
      <c r="V622" s="3">
        <v>45551</v>
      </c>
      <c r="W622">
        <v>261.08999999999997</v>
      </c>
      <c r="Y622" s="3">
        <v>45551</v>
      </c>
      <c r="Z622">
        <v>296.69</v>
      </c>
      <c r="AB622" s="3">
        <v>45551</v>
      </c>
      <c r="AC622">
        <v>207.86</v>
      </c>
      <c r="AE622" s="3">
        <v>45551</v>
      </c>
      <c r="AF622">
        <v>589.14</v>
      </c>
      <c r="AH622" s="3">
        <v>45551</v>
      </c>
      <c r="AI622">
        <v>290.48</v>
      </c>
      <c r="AK622" s="3">
        <v>45551</v>
      </c>
      <c r="AL622">
        <v>242.26</v>
      </c>
      <c r="AN622" s="3">
        <v>45551</v>
      </c>
      <c r="AO622">
        <v>166.99</v>
      </c>
      <c r="AQ622" s="3">
        <v>45551</v>
      </c>
      <c r="AR622">
        <v>217.16</v>
      </c>
      <c r="AT622" s="3">
        <v>45551</v>
      </c>
      <c r="AU622">
        <v>192.84229999999999</v>
      </c>
      <c r="AW622" s="3">
        <v>45551</v>
      </c>
      <c r="AX622">
        <v>184.89</v>
      </c>
      <c r="AZ622" s="3">
        <v>45551</v>
      </c>
      <c r="BA622">
        <v>155.55000000000001</v>
      </c>
      <c r="BC622" s="3">
        <v>45551</v>
      </c>
      <c r="BD622">
        <v>142.09</v>
      </c>
      <c r="BF622" s="3">
        <v>45551</v>
      </c>
      <c r="BG622">
        <v>116.78</v>
      </c>
      <c r="BI622" s="3">
        <v>45551</v>
      </c>
      <c r="BJ622">
        <v>256.91000000000003</v>
      </c>
      <c r="BL622" s="3">
        <v>45551</v>
      </c>
      <c r="BM622">
        <v>134.61000000000001</v>
      </c>
      <c r="BO622" s="3">
        <v>45551</v>
      </c>
      <c r="BP622">
        <v>177.24</v>
      </c>
      <c r="BR622" s="3">
        <v>45551</v>
      </c>
      <c r="BS622">
        <v>80.56</v>
      </c>
      <c r="BU622" s="3">
        <v>45551</v>
      </c>
      <c r="BV622">
        <v>117.96</v>
      </c>
      <c r="BX622" s="3">
        <v>45551</v>
      </c>
      <c r="BY622">
        <v>91.85</v>
      </c>
      <c r="CA622" s="3">
        <v>45551</v>
      </c>
      <c r="CB622">
        <v>51.03</v>
      </c>
      <c r="CD622" s="3">
        <v>45551</v>
      </c>
      <c r="CE622">
        <v>72.099999999999994</v>
      </c>
      <c r="CG622" s="3">
        <v>45551</v>
      </c>
      <c r="CH622">
        <v>45</v>
      </c>
      <c r="CJ622" s="3">
        <v>45551</v>
      </c>
      <c r="CK622">
        <v>79.8</v>
      </c>
    </row>
    <row r="623" spans="1:89" x14ac:dyDescent="0.25">
      <c r="A623" s="3">
        <v>45552</v>
      </c>
      <c r="B623">
        <v>216.79</v>
      </c>
      <c r="D623" s="3">
        <v>45552</v>
      </c>
      <c r="E623">
        <v>485.39</v>
      </c>
      <c r="G623" s="3">
        <v>45552</v>
      </c>
      <c r="H623">
        <v>353.69</v>
      </c>
      <c r="J623" s="3">
        <v>45552</v>
      </c>
      <c r="K623">
        <v>435.15</v>
      </c>
      <c r="M623" s="3">
        <v>45552</v>
      </c>
      <c r="N623">
        <v>332.8</v>
      </c>
      <c r="P623" s="3">
        <v>45552</v>
      </c>
      <c r="Q623">
        <v>383.24</v>
      </c>
      <c r="S623" s="3">
        <v>45552</v>
      </c>
      <c r="T623">
        <v>378</v>
      </c>
      <c r="V623" s="3">
        <v>45552</v>
      </c>
      <c r="W623">
        <v>265.39999999999998</v>
      </c>
      <c r="Y623" s="3">
        <v>45552</v>
      </c>
      <c r="Z623">
        <v>293.75</v>
      </c>
      <c r="AB623" s="3">
        <v>45552</v>
      </c>
      <c r="AC623">
        <v>209.25</v>
      </c>
      <c r="AE623" s="3">
        <v>45552</v>
      </c>
      <c r="AF623">
        <v>577.96</v>
      </c>
      <c r="AH623" s="3">
        <v>45552</v>
      </c>
      <c r="AI623">
        <v>291.56</v>
      </c>
      <c r="AK623" s="3">
        <v>45552</v>
      </c>
      <c r="AL623">
        <v>241.54</v>
      </c>
      <c r="AN623" s="3">
        <v>45552</v>
      </c>
      <c r="AO623">
        <v>167.07</v>
      </c>
      <c r="AQ623" s="3">
        <v>45552</v>
      </c>
      <c r="AR623">
        <v>214.13</v>
      </c>
      <c r="AT623" s="3">
        <v>45552</v>
      </c>
      <c r="AU623">
        <v>192.42779999999999</v>
      </c>
      <c r="AW623" s="3">
        <v>45552</v>
      </c>
      <c r="AX623">
        <v>186.88</v>
      </c>
      <c r="AZ623" s="3">
        <v>45552</v>
      </c>
      <c r="BA623">
        <v>156.38999999999999</v>
      </c>
      <c r="BC623" s="3">
        <v>45552</v>
      </c>
      <c r="BD623">
        <v>143.41</v>
      </c>
      <c r="BF623" s="3">
        <v>45552</v>
      </c>
      <c r="BG623">
        <v>115.59</v>
      </c>
      <c r="BI623" s="3">
        <v>45552</v>
      </c>
      <c r="BJ623">
        <v>255.19</v>
      </c>
      <c r="BL623" s="3">
        <v>45552</v>
      </c>
      <c r="BM623">
        <v>133.57</v>
      </c>
      <c r="BO623" s="3">
        <v>45552</v>
      </c>
      <c r="BP623">
        <v>175.88</v>
      </c>
      <c r="BR623" s="3">
        <v>45552</v>
      </c>
      <c r="BS623">
        <v>78.599999999999994</v>
      </c>
      <c r="BU623" s="3">
        <v>45552</v>
      </c>
      <c r="BV623">
        <v>118.29</v>
      </c>
      <c r="BX623" s="3">
        <v>45552</v>
      </c>
      <c r="BY623">
        <v>92.86</v>
      </c>
      <c r="CA623" s="3">
        <v>45552</v>
      </c>
      <c r="CB623">
        <v>50.61</v>
      </c>
      <c r="CD623" s="3">
        <v>45552</v>
      </c>
      <c r="CE623">
        <v>71.8</v>
      </c>
      <c r="CG623" s="3">
        <v>45552</v>
      </c>
      <c r="CH623">
        <v>44.08</v>
      </c>
      <c r="CJ623" s="3">
        <v>45552</v>
      </c>
      <c r="CK623">
        <v>80.64</v>
      </c>
    </row>
    <row r="624" spans="1:89" x14ac:dyDescent="0.25">
      <c r="A624" s="3">
        <v>45553</v>
      </c>
      <c r="B624">
        <v>220.69</v>
      </c>
      <c r="D624" s="3">
        <v>45553</v>
      </c>
      <c r="E624">
        <v>484.58</v>
      </c>
      <c r="G624" s="3">
        <v>45553</v>
      </c>
      <c r="H624">
        <v>355.12</v>
      </c>
      <c r="J624" s="3">
        <v>45553</v>
      </c>
      <c r="K624">
        <v>430.81</v>
      </c>
      <c r="M624" s="3">
        <v>45553</v>
      </c>
      <c r="N624">
        <v>332.92</v>
      </c>
      <c r="P624" s="3">
        <v>45553</v>
      </c>
      <c r="Q624">
        <v>384.01</v>
      </c>
      <c r="S624" s="3">
        <v>45553</v>
      </c>
      <c r="T624">
        <v>375.31</v>
      </c>
      <c r="V624" s="3">
        <v>45553</v>
      </c>
      <c r="W624">
        <v>262.18</v>
      </c>
      <c r="Y624" s="3">
        <v>45553</v>
      </c>
      <c r="Z624">
        <v>292.02999999999997</v>
      </c>
      <c r="AB624" s="3">
        <v>45553</v>
      </c>
      <c r="AC624">
        <v>207.53</v>
      </c>
      <c r="AE624" s="3">
        <v>45553</v>
      </c>
      <c r="AF624">
        <v>580.65</v>
      </c>
      <c r="AH624" s="3">
        <v>45553</v>
      </c>
      <c r="AI624">
        <v>288.48</v>
      </c>
      <c r="AK624" s="3">
        <v>45553</v>
      </c>
      <c r="AL624">
        <v>239.75</v>
      </c>
      <c r="AN624" s="3">
        <v>45553</v>
      </c>
      <c r="AO624">
        <v>166.15</v>
      </c>
      <c r="AQ624" s="3">
        <v>45553</v>
      </c>
      <c r="AR624">
        <v>214.94</v>
      </c>
      <c r="AT624" s="3">
        <v>45553</v>
      </c>
      <c r="AU624">
        <v>189.97819999999999</v>
      </c>
      <c r="AW624" s="3">
        <v>45553</v>
      </c>
      <c r="AX624">
        <v>186.43</v>
      </c>
      <c r="AZ624" s="3">
        <v>45553</v>
      </c>
      <c r="BA624">
        <v>155.11000000000001</v>
      </c>
      <c r="BC624" s="3">
        <v>45553</v>
      </c>
      <c r="BD624">
        <v>143.96</v>
      </c>
      <c r="BF624" s="3">
        <v>45553</v>
      </c>
      <c r="BG624">
        <v>113.37</v>
      </c>
      <c r="BI624" s="3">
        <v>45553</v>
      </c>
      <c r="BJ624">
        <v>252.43</v>
      </c>
      <c r="BL624" s="3">
        <v>45553</v>
      </c>
      <c r="BM624">
        <v>133.36000000000001</v>
      </c>
      <c r="BO624" s="3">
        <v>45553</v>
      </c>
      <c r="BP624">
        <v>173.92</v>
      </c>
      <c r="BR624" s="3">
        <v>45553</v>
      </c>
      <c r="BS624">
        <v>79.03</v>
      </c>
      <c r="BU624" s="3">
        <v>45553</v>
      </c>
      <c r="BV624">
        <v>118.64</v>
      </c>
      <c r="BX624" s="3">
        <v>45553</v>
      </c>
      <c r="BY624">
        <v>93.58</v>
      </c>
      <c r="CA624" s="3">
        <v>45553</v>
      </c>
      <c r="CB624">
        <v>50.57</v>
      </c>
      <c r="CD624" s="3">
        <v>45553</v>
      </c>
      <c r="CE624">
        <v>71.75</v>
      </c>
      <c r="CG624" s="3">
        <v>45553</v>
      </c>
      <c r="CH624">
        <v>43.88</v>
      </c>
      <c r="CJ624" s="3">
        <v>45553</v>
      </c>
      <c r="CK624">
        <v>80.900000000000006</v>
      </c>
    </row>
    <row r="625" spans="1:89" x14ac:dyDescent="0.25">
      <c r="A625" s="3">
        <v>45554</v>
      </c>
      <c r="B625">
        <v>228.87</v>
      </c>
      <c r="D625" s="3">
        <v>45554</v>
      </c>
      <c r="E625">
        <v>503.83</v>
      </c>
      <c r="G625" s="3">
        <v>45554</v>
      </c>
      <c r="H625">
        <v>373.31</v>
      </c>
      <c r="J625" s="3">
        <v>45554</v>
      </c>
      <c r="K625">
        <v>438.69</v>
      </c>
      <c r="M625" s="3">
        <v>45554</v>
      </c>
      <c r="N625">
        <v>335.95</v>
      </c>
      <c r="P625" s="3">
        <v>45554</v>
      </c>
      <c r="Q625">
        <v>390.34</v>
      </c>
      <c r="S625" s="3">
        <v>45554</v>
      </c>
      <c r="T625">
        <v>379.75</v>
      </c>
      <c r="V625" s="3">
        <v>45554</v>
      </c>
      <c r="W625">
        <v>268.75</v>
      </c>
      <c r="Y625" s="3">
        <v>45554</v>
      </c>
      <c r="Z625">
        <v>293.85000000000002</v>
      </c>
      <c r="AB625" s="3">
        <v>45554</v>
      </c>
      <c r="AC625">
        <v>210.48</v>
      </c>
      <c r="AE625" s="3">
        <v>45554</v>
      </c>
      <c r="AF625">
        <v>577.07000000000005</v>
      </c>
      <c r="AH625" s="3">
        <v>45554</v>
      </c>
      <c r="AI625">
        <v>285.24</v>
      </c>
      <c r="AK625" s="3">
        <v>45554</v>
      </c>
      <c r="AL625">
        <v>237.58</v>
      </c>
      <c r="AN625" s="3">
        <v>45554</v>
      </c>
      <c r="AO625">
        <v>164.82</v>
      </c>
      <c r="AQ625" s="3">
        <v>45554</v>
      </c>
      <c r="AR625">
        <v>213.89</v>
      </c>
      <c r="AT625" s="3">
        <v>45554</v>
      </c>
      <c r="AU625">
        <v>191.91900000000001</v>
      </c>
      <c r="AW625" s="3">
        <v>45554</v>
      </c>
      <c r="AX625">
        <v>189.87</v>
      </c>
      <c r="AZ625" s="3">
        <v>45554</v>
      </c>
      <c r="BA625">
        <v>154.59</v>
      </c>
      <c r="BC625" s="3">
        <v>45554</v>
      </c>
      <c r="BD625">
        <v>144.99</v>
      </c>
      <c r="BF625" s="3">
        <v>45554</v>
      </c>
      <c r="BG625">
        <v>117.87</v>
      </c>
      <c r="BI625" s="3">
        <v>45554</v>
      </c>
      <c r="BJ625">
        <v>265.99</v>
      </c>
      <c r="BL625" s="3">
        <v>45554</v>
      </c>
      <c r="BM625">
        <v>133.84</v>
      </c>
      <c r="BO625" s="3">
        <v>45554</v>
      </c>
      <c r="BP625">
        <v>171.54</v>
      </c>
      <c r="BR625" s="3">
        <v>45554</v>
      </c>
      <c r="BS625">
        <v>78.040000000000006</v>
      </c>
      <c r="BU625" s="3">
        <v>45554</v>
      </c>
      <c r="BV625">
        <v>117.23</v>
      </c>
      <c r="BX625" s="3">
        <v>45554</v>
      </c>
      <c r="BY625">
        <v>93.45</v>
      </c>
      <c r="CA625" s="3">
        <v>45554</v>
      </c>
      <c r="CB625">
        <v>51.44</v>
      </c>
      <c r="CD625" s="3">
        <v>45554</v>
      </c>
      <c r="CE625">
        <v>70.62</v>
      </c>
      <c r="CG625" s="3">
        <v>45554</v>
      </c>
      <c r="CH625">
        <v>43.94</v>
      </c>
      <c r="CJ625" s="3">
        <v>45554</v>
      </c>
      <c r="CK625">
        <v>80.98</v>
      </c>
    </row>
    <row r="626" spans="1:89" x14ac:dyDescent="0.25">
      <c r="A626" s="3">
        <v>45555</v>
      </c>
      <c r="B626">
        <v>228.2</v>
      </c>
      <c r="D626" s="3">
        <v>45555</v>
      </c>
      <c r="E626">
        <v>498.43</v>
      </c>
      <c r="G626" s="3">
        <v>45555</v>
      </c>
      <c r="H626">
        <v>368.82</v>
      </c>
      <c r="J626" s="3">
        <v>45555</v>
      </c>
      <c r="K626">
        <v>435.27</v>
      </c>
      <c r="M626" s="3">
        <v>45555</v>
      </c>
      <c r="N626">
        <v>337.38</v>
      </c>
      <c r="P626" s="3">
        <v>45555</v>
      </c>
      <c r="Q626">
        <v>389.86</v>
      </c>
      <c r="S626" s="3">
        <v>45555</v>
      </c>
      <c r="T626">
        <v>378.52</v>
      </c>
      <c r="V626" s="3">
        <v>45555</v>
      </c>
      <c r="W626">
        <v>268.99</v>
      </c>
      <c r="Y626" s="3">
        <v>45555</v>
      </c>
      <c r="Z626">
        <v>296.83</v>
      </c>
      <c r="AB626" s="3">
        <v>45555</v>
      </c>
      <c r="AC626">
        <v>211.09</v>
      </c>
      <c r="AE626" s="3">
        <v>45555</v>
      </c>
      <c r="AF626">
        <v>575</v>
      </c>
      <c r="AH626" s="3">
        <v>45555</v>
      </c>
      <c r="AI626">
        <v>284.77</v>
      </c>
      <c r="AK626" s="3">
        <v>45555</v>
      </c>
      <c r="AL626">
        <v>238.53</v>
      </c>
      <c r="AN626" s="3">
        <v>45555</v>
      </c>
      <c r="AO626">
        <v>164.16</v>
      </c>
      <c r="AQ626" s="3">
        <v>45555</v>
      </c>
      <c r="AR626">
        <v>217.7</v>
      </c>
      <c r="AT626" s="3">
        <v>45555</v>
      </c>
      <c r="AU626">
        <v>191.58930000000001</v>
      </c>
      <c r="AW626" s="3">
        <v>45555</v>
      </c>
      <c r="AX626">
        <v>191.6</v>
      </c>
      <c r="AZ626" s="3">
        <v>45555</v>
      </c>
      <c r="BA626">
        <v>153.29</v>
      </c>
      <c r="BC626" s="3">
        <v>45555</v>
      </c>
      <c r="BD626">
        <v>145.68</v>
      </c>
      <c r="BF626" s="3">
        <v>45555</v>
      </c>
      <c r="BG626">
        <v>116</v>
      </c>
      <c r="BI626" s="3">
        <v>45555</v>
      </c>
      <c r="BJ626">
        <v>266.8</v>
      </c>
      <c r="BL626" s="3">
        <v>45555</v>
      </c>
      <c r="BM626">
        <v>134.77000000000001</v>
      </c>
      <c r="BO626" s="3">
        <v>45555</v>
      </c>
      <c r="BP626">
        <v>174.22</v>
      </c>
      <c r="BR626" s="3">
        <v>45555</v>
      </c>
      <c r="BS626">
        <v>79.06</v>
      </c>
      <c r="BU626" s="3">
        <v>45555</v>
      </c>
      <c r="BV626">
        <v>117.17</v>
      </c>
      <c r="BX626" s="3">
        <v>45555</v>
      </c>
      <c r="BY626">
        <v>93.75</v>
      </c>
      <c r="CA626" s="3">
        <v>45555</v>
      </c>
      <c r="CB626">
        <v>51.97</v>
      </c>
      <c r="CD626" s="3">
        <v>45555</v>
      </c>
      <c r="CE626">
        <v>71.64</v>
      </c>
      <c r="CG626" s="3">
        <v>45555</v>
      </c>
      <c r="CH626">
        <v>44.33</v>
      </c>
      <c r="CJ626" s="3">
        <v>45555</v>
      </c>
      <c r="CK626">
        <v>86.52</v>
      </c>
    </row>
    <row r="627" spans="1:89" x14ac:dyDescent="0.25">
      <c r="A627" s="3">
        <v>45558</v>
      </c>
      <c r="B627">
        <v>226.47</v>
      </c>
      <c r="D627" s="3">
        <v>45558</v>
      </c>
      <c r="E627">
        <v>497.41</v>
      </c>
      <c r="G627" s="3">
        <v>45558</v>
      </c>
      <c r="H627">
        <v>371.17</v>
      </c>
      <c r="J627" s="3">
        <v>45558</v>
      </c>
      <c r="K627">
        <v>433.51</v>
      </c>
      <c r="M627" s="3">
        <v>45558</v>
      </c>
      <c r="N627">
        <v>335.61</v>
      </c>
      <c r="P627" s="3">
        <v>45558</v>
      </c>
      <c r="Q627">
        <v>391.96</v>
      </c>
      <c r="S627" s="3">
        <v>45558</v>
      </c>
      <c r="T627">
        <v>381.87</v>
      </c>
      <c r="V627" s="3">
        <v>45558</v>
      </c>
      <c r="W627">
        <v>267.3</v>
      </c>
      <c r="Y627" s="3">
        <v>45558</v>
      </c>
      <c r="Z627">
        <v>299.06</v>
      </c>
      <c r="AB627" s="3">
        <v>45558</v>
      </c>
      <c r="AC627">
        <v>211.44</v>
      </c>
      <c r="AE627" s="3">
        <v>45558</v>
      </c>
      <c r="AF627">
        <v>573.41</v>
      </c>
      <c r="AH627" s="3">
        <v>45558</v>
      </c>
      <c r="AI627">
        <v>288.63</v>
      </c>
      <c r="AK627" s="3">
        <v>45558</v>
      </c>
      <c r="AL627">
        <v>239.35</v>
      </c>
      <c r="AN627" s="3">
        <v>45558</v>
      </c>
      <c r="AO627">
        <v>163.22</v>
      </c>
      <c r="AQ627" s="3">
        <v>45558</v>
      </c>
      <c r="AR627">
        <v>220.5</v>
      </c>
      <c r="AT627" s="3">
        <v>45558</v>
      </c>
      <c r="AU627">
        <v>191.98500000000001</v>
      </c>
      <c r="AW627" s="3">
        <v>45558</v>
      </c>
      <c r="AX627">
        <v>193.88</v>
      </c>
      <c r="AZ627" s="3">
        <v>45558</v>
      </c>
      <c r="BA627">
        <v>156.30000000000001</v>
      </c>
      <c r="BC627" s="3">
        <v>45558</v>
      </c>
      <c r="BD627">
        <v>147.54</v>
      </c>
      <c r="BF627" s="3">
        <v>45558</v>
      </c>
      <c r="BG627">
        <v>116.26</v>
      </c>
      <c r="BI627" s="3">
        <v>45558</v>
      </c>
      <c r="BJ627">
        <v>264.20999999999998</v>
      </c>
      <c r="BL627" s="3">
        <v>45558</v>
      </c>
      <c r="BM627">
        <v>135.63999999999999</v>
      </c>
      <c r="BO627" s="3">
        <v>45558</v>
      </c>
      <c r="BP627">
        <v>173.77</v>
      </c>
      <c r="BR627" s="3">
        <v>45558</v>
      </c>
      <c r="BS627">
        <v>80.33</v>
      </c>
      <c r="BU627" s="3">
        <v>45558</v>
      </c>
      <c r="BV627">
        <v>115.63</v>
      </c>
      <c r="BX627" s="3">
        <v>45558</v>
      </c>
      <c r="BY627">
        <v>92.97</v>
      </c>
      <c r="CA627" s="3">
        <v>45558</v>
      </c>
      <c r="CB627">
        <v>52.19</v>
      </c>
      <c r="CD627" s="3">
        <v>45558</v>
      </c>
      <c r="CE627">
        <v>71.73</v>
      </c>
      <c r="CG627" s="3">
        <v>45558</v>
      </c>
      <c r="CH627">
        <v>44.26</v>
      </c>
      <c r="CJ627" s="3">
        <v>45558</v>
      </c>
      <c r="CK627">
        <v>86.2</v>
      </c>
    </row>
    <row r="628" spans="1:89" x14ac:dyDescent="0.25">
      <c r="A628" s="3">
        <v>45559</v>
      </c>
      <c r="B628">
        <v>227.37</v>
      </c>
      <c r="D628" s="3">
        <v>45559</v>
      </c>
      <c r="E628">
        <v>498.02</v>
      </c>
      <c r="G628" s="3">
        <v>45559</v>
      </c>
      <c r="H628">
        <v>385.93</v>
      </c>
      <c r="J628" s="3">
        <v>45559</v>
      </c>
      <c r="K628">
        <v>429.17</v>
      </c>
      <c r="M628" s="3">
        <v>45559</v>
      </c>
      <c r="N628">
        <v>330.92</v>
      </c>
      <c r="P628" s="3">
        <v>45559</v>
      </c>
      <c r="Q628">
        <v>400.66</v>
      </c>
      <c r="S628" s="3">
        <v>45559</v>
      </c>
      <c r="T628">
        <v>381.56</v>
      </c>
      <c r="V628" s="3">
        <v>45559</v>
      </c>
      <c r="W628">
        <v>266.20999999999998</v>
      </c>
      <c r="Y628" s="3">
        <v>45559</v>
      </c>
      <c r="Z628">
        <v>300.27</v>
      </c>
      <c r="AB628" s="3">
        <v>45559</v>
      </c>
      <c r="AC628">
        <v>211.59</v>
      </c>
      <c r="AE628" s="3">
        <v>45559</v>
      </c>
      <c r="AF628">
        <v>575.19000000000005</v>
      </c>
      <c r="AH628" s="3">
        <v>45559</v>
      </c>
      <c r="AI628">
        <v>272.77999999999997</v>
      </c>
      <c r="AK628" s="3">
        <v>45559</v>
      </c>
      <c r="AL628">
        <v>237.98</v>
      </c>
      <c r="AN628" s="3">
        <v>45559</v>
      </c>
      <c r="AO628">
        <v>162.78</v>
      </c>
      <c r="AQ628" s="3">
        <v>45559</v>
      </c>
      <c r="AR628">
        <v>220.97</v>
      </c>
      <c r="AT628" s="3">
        <v>45559</v>
      </c>
      <c r="AU628">
        <v>193.3982</v>
      </c>
      <c r="AW628" s="3">
        <v>45559</v>
      </c>
      <c r="AX628">
        <v>193.96</v>
      </c>
      <c r="AZ628" s="3">
        <v>45559</v>
      </c>
      <c r="BA628">
        <v>155.81</v>
      </c>
      <c r="BC628" s="3">
        <v>45559</v>
      </c>
      <c r="BD628">
        <v>147.44999999999999</v>
      </c>
      <c r="BF628" s="3">
        <v>45559</v>
      </c>
      <c r="BG628">
        <v>120.87</v>
      </c>
      <c r="BI628" s="3">
        <v>45559</v>
      </c>
      <c r="BJ628">
        <v>270.44</v>
      </c>
      <c r="BL628" s="3">
        <v>45559</v>
      </c>
      <c r="BM628">
        <v>137.22</v>
      </c>
      <c r="BO628" s="3">
        <v>45559</v>
      </c>
      <c r="BP628">
        <v>173.24</v>
      </c>
      <c r="BR628" s="3">
        <v>45559</v>
      </c>
      <c r="BS628">
        <v>80.67</v>
      </c>
      <c r="BU628" s="3">
        <v>45559</v>
      </c>
      <c r="BV628">
        <v>114.96</v>
      </c>
      <c r="BX628" s="3">
        <v>45559</v>
      </c>
      <c r="BY628">
        <v>93.69</v>
      </c>
      <c r="CA628" s="3">
        <v>45559</v>
      </c>
      <c r="CB628">
        <v>52.52</v>
      </c>
      <c r="CD628" s="3">
        <v>45559</v>
      </c>
      <c r="CE628">
        <v>71.33</v>
      </c>
      <c r="CG628" s="3">
        <v>45559</v>
      </c>
      <c r="CH628">
        <v>44.66</v>
      </c>
      <c r="CJ628" s="3">
        <v>45559</v>
      </c>
      <c r="CK628">
        <v>87.46</v>
      </c>
    </row>
    <row r="629" spans="1:89" x14ac:dyDescent="0.25">
      <c r="A629" s="3">
        <v>45560</v>
      </c>
      <c r="B629">
        <v>226.37</v>
      </c>
      <c r="D629" s="3">
        <v>45560</v>
      </c>
      <c r="E629">
        <v>491.14</v>
      </c>
      <c r="G629" s="3">
        <v>45560</v>
      </c>
      <c r="H629">
        <v>378.25</v>
      </c>
      <c r="J629" s="3">
        <v>45560</v>
      </c>
      <c r="K629">
        <v>432.11</v>
      </c>
      <c r="M629" s="3">
        <v>45560</v>
      </c>
      <c r="N629">
        <v>312.86</v>
      </c>
      <c r="P629" s="3">
        <v>45560</v>
      </c>
      <c r="Q629">
        <v>396.93</v>
      </c>
      <c r="S629" s="3">
        <v>45560</v>
      </c>
      <c r="T629">
        <v>381.18</v>
      </c>
      <c r="V629" s="3">
        <v>45560</v>
      </c>
      <c r="W629">
        <v>266.17</v>
      </c>
      <c r="Y629" s="3">
        <v>45560</v>
      </c>
      <c r="Z629">
        <v>300.47000000000003</v>
      </c>
      <c r="AB629" s="3">
        <v>45560</v>
      </c>
      <c r="AC629">
        <v>210.19</v>
      </c>
      <c r="AE629" s="3">
        <v>45560</v>
      </c>
      <c r="AF629">
        <v>576.30999999999995</v>
      </c>
      <c r="AH629" s="3">
        <v>45560</v>
      </c>
      <c r="AI629">
        <v>269.63</v>
      </c>
      <c r="AK629" s="3">
        <v>45560</v>
      </c>
      <c r="AL629">
        <v>236.32</v>
      </c>
      <c r="AN629" s="3">
        <v>45560</v>
      </c>
      <c r="AO629">
        <v>160.6</v>
      </c>
      <c r="AQ629" s="3">
        <v>45560</v>
      </c>
      <c r="AR629">
        <v>221.23</v>
      </c>
      <c r="AT629" s="3">
        <v>45560</v>
      </c>
      <c r="AU629">
        <v>194.82089999999999</v>
      </c>
      <c r="AW629" s="3">
        <v>45560</v>
      </c>
      <c r="AX629">
        <v>192.53</v>
      </c>
      <c r="AZ629" s="3">
        <v>45560</v>
      </c>
      <c r="BA629">
        <v>152.22</v>
      </c>
      <c r="BC629" s="3">
        <v>45560</v>
      </c>
      <c r="BD629">
        <v>143.97</v>
      </c>
      <c r="BF629" s="3">
        <v>45560</v>
      </c>
      <c r="BG629">
        <v>123.51</v>
      </c>
      <c r="BI629" s="3">
        <v>45560</v>
      </c>
      <c r="BJ629">
        <v>274.08999999999997</v>
      </c>
      <c r="BL629" s="3">
        <v>45560</v>
      </c>
      <c r="BM629">
        <v>136.6</v>
      </c>
      <c r="BO629" s="3">
        <v>45560</v>
      </c>
      <c r="BP629">
        <v>172.26</v>
      </c>
      <c r="BR629" s="3">
        <v>45560</v>
      </c>
      <c r="BS629">
        <v>81.400000000000006</v>
      </c>
      <c r="BU629" s="3">
        <v>45560</v>
      </c>
      <c r="BV629">
        <v>114.73</v>
      </c>
      <c r="BX629" s="3">
        <v>45560</v>
      </c>
      <c r="BY629">
        <v>93.92</v>
      </c>
      <c r="CA629" s="3">
        <v>45560</v>
      </c>
      <c r="CB629">
        <v>52.65</v>
      </c>
      <c r="CD629" s="3">
        <v>45560</v>
      </c>
      <c r="CE629">
        <v>71.45</v>
      </c>
      <c r="CG629" s="3">
        <v>45560</v>
      </c>
      <c r="CH629">
        <v>44.55</v>
      </c>
      <c r="CJ629" s="3">
        <v>45560</v>
      </c>
      <c r="CK629">
        <v>88</v>
      </c>
    </row>
    <row r="630" spans="1:89" x14ac:dyDescent="0.25">
      <c r="A630" s="3">
        <v>45561</v>
      </c>
      <c r="B630">
        <v>227.52</v>
      </c>
      <c r="D630" s="3">
        <v>45561</v>
      </c>
      <c r="E630">
        <v>496.92</v>
      </c>
      <c r="G630" s="3">
        <v>45561</v>
      </c>
      <c r="H630">
        <v>390.96</v>
      </c>
      <c r="J630" s="3">
        <v>45561</v>
      </c>
      <c r="K630">
        <v>431.31</v>
      </c>
      <c r="M630" s="3">
        <v>45561</v>
      </c>
      <c r="N630">
        <v>319.10000000000002</v>
      </c>
      <c r="P630" s="3">
        <v>45561</v>
      </c>
      <c r="Q630">
        <v>396.7</v>
      </c>
      <c r="S630" s="3">
        <v>45561</v>
      </c>
      <c r="T630">
        <v>383.93</v>
      </c>
      <c r="V630" s="3">
        <v>45561</v>
      </c>
      <c r="W630">
        <v>268.14999999999998</v>
      </c>
      <c r="Y630" s="3">
        <v>45561</v>
      </c>
      <c r="Z630">
        <v>303.64999999999998</v>
      </c>
      <c r="AB630" s="3">
        <v>45561</v>
      </c>
      <c r="AC630">
        <v>209.78</v>
      </c>
      <c r="AE630" s="3">
        <v>45561</v>
      </c>
      <c r="AF630">
        <v>574.80999999999995</v>
      </c>
      <c r="AH630" s="3">
        <v>45561</v>
      </c>
      <c r="AI630">
        <v>271.69</v>
      </c>
      <c r="AK630" s="3">
        <v>45561</v>
      </c>
      <c r="AL630">
        <v>236.05</v>
      </c>
      <c r="AN630" s="3">
        <v>45561</v>
      </c>
      <c r="AO630">
        <v>161.38999999999999</v>
      </c>
      <c r="AQ630" s="3">
        <v>45561</v>
      </c>
      <c r="AR630">
        <v>223.43</v>
      </c>
      <c r="AT630" s="3">
        <v>45561</v>
      </c>
      <c r="AU630">
        <v>195.0564</v>
      </c>
      <c r="AW630" s="3">
        <v>45561</v>
      </c>
      <c r="AX630">
        <v>191.16</v>
      </c>
      <c r="AZ630" s="3">
        <v>45561</v>
      </c>
      <c r="BA630">
        <v>154.58000000000001</v>
      </c>
      <c r="BC630" s="3">
        <v>45561</v>
      </c>
      <c r="BD630">
        <v>141.99</v>
      </c>
      <c r="BF630" s="3">
        <v>45561</v>
      </c>
      <c r="BG630">
        <v>124.04</v>
      </c>
      <c r="BI630" s="3">
        <v>45561</v>
      </c>
      <c r="BJ630">
        <v>275.76</v>
      </c>
      <c r="BL630" s="3">
        <v>45561</v>
      </c>
      <c r="BM630">
        <v>139.44</v>
      </c>
      <c r="BO630" s="3">
        <v>45561</v>
      </c>
      <c r="BP630">
        <v>173.21</v>
      </c>
      <c r="BR630" s="3">
        <v>45561</v>
      </c>
      <c r="BS630">
        <v>79.92</v>
      </c>
      <c r="BU630" s="3">
        <v>45561</v>
      </c>
      <c r="BV630">
        <v>113.09</v>
      </c>
      <c r="BX630" s="3">
        <v>45561</v>
      </c>
      <c r="BY630">
        <v>95.2</v>
      </c>
      <c r="CA630" s="3">
        <v>45561</v>
      </c>
      <c r="CB630">
        <v>52.85</v>
      </c>
      <c r="CD630" s="3">
        <v>45561</v>
      </c>
      <c r="CE630">
        <v>71.400000000000006</v>
      </c>
      <c r="CG630" s="3">
        <v>45561</v>
      </c>
      <c r="CH630">
        <v>44.62</v>
      </c>
      <c r="CJ630" s="3">
        <v>45561</v>
      </c>
      <c r="CK630">
        <v>89.39</v>
      </c>
    </row>
    <row r="631" spans="1:89" x14ac:dyDescent="0.25">
      <c r="A631" s="3">
        <v>45562</v>
      </c>
      <c r="B631">
        <v>227.79</v>
      </c>
      <c r="D631" s="3">
        <v>45562</v>
      </c>
      <c r="E631">
        <v>498.51</v>
      </c>
      <c r="G631" s="3">
        <v>45562</v>
      </c>
      <c r="H631">
        <v>391.08</v>
      </c>
      <c r="J631" s="3">
        <v>45562</v>
      </c>
      <c r="K631">
        <v>428.02</v>
      </c>
      <c r="M631" s="3">
        <v>45562</v>
      </c>
      <c r="N631">
        <v>322.67</v>
      </c>
      <c r="P631" s="3">
        <v>45562</v>
      </c>
      <c r="Q631">
        <v>399.53</v>
      </c>
      <c r="S631" s="3">
        <v>45562</v>
      </c>
      <c r="T631">
        <v>382.73</v>
      </c>
      <c r="V631" s="3">
        <v>45562</v>
      </c>
      <c r="W631">
        <v>271.06</v>
      </c>
      <c r="Y631" s="3">
        <v>45562</v>
      </c>
      <c r="Z631">
        <v>303.69</v>
      </c>
      <c r="AB631" s="3">
        <v>45562</v>
      </c>
      <c r="AC631">
        <v>210.5</v>
      </c>
      <c r="AE631" s="3">
        <v>45562</v>
      </c>
      <c r="AF631">
        <v>581.85</v>
      </c>
      <c r="AH631" s="3">
        <v>45562</v>
      </c>
      <c r="AI631">
        <v>275.17</v>
      </c>
      <c r="AK631" s="3">
        <v>45562</v>
      </c>
      <c r="AL631">
        <v>236.11</v>
      </c>
      <c r="AN631" s="3">
        <v>45562</v>
      </c>
      <c r="AO631">
        <v>161.4</v>
      </c>
      <c r="AQ631" s="3">
        <v>45562</v>
      </c>
      <c r="AR631">
        <v>220.84</v>
      </c>
      <c r="AT631" s="3">
        <v>45562</v>
      </c>
      <c r="AU631">
        <v>195.6217</v>
      </c>
      <c r="AW631" s="3">
        <v>45562</v>
      </c>
      <c r="AX631">
        <v>187.97</v>
      </c>
      <c r="AZ631" s="3">
        <v>45562</v>
      </c>
      <c r="BA631">
        <v>156.32</v>
      </c>
      <c r="BC631" s="3">
        <v>45562</v>
      </c>
      <c r="BD631">
        <v>145.49</v>
      </c>
      <c r="BF631" s="3">
        <v>45562</v>
      </c>
      <c r="BG631">
        <v>121.4</v>
      </c>
      <c r="BI631" s="3">
        <v>45562</v>
      </c>
      <c r="BJ631">
        <v>276.64</v>
      </c>
      <c r="BL631" s="3">
        <v>45562</v>
      </c>
      <c r="BM631">
        <v>137.30000000000001</v>
      </c>
      <c r="BO631" s="3">
        <v>45562</v>
      </c>
      <c r="BP631">
        <v>173.55</v>
      </c>
      <c r="BR631" s="3">
        <v>45562</v>
      </c>
      <c r="BS631">
        <v>79.78</v>
      </c>
      <c r="BU631" s="3">
        <v>45562</v>
      </c>
      <c r="BV631">
        <v>113.69</v>
      </c>
      <c r="BX631" s="3">
        <v>45562</v>
      </c>
      <c r="BY631">
        <v>96.01</v>
      </c>
      <c r="CA631" s="3">
        <v>45562</v>
      </c>
      <c r="CB631">
        <v>53.02</v>
      </c>
      <c r="CD631" s="3">
        <v>45562</v>
      </c>
      <c r="CE631">
        <v>71.790000000000006</v>
      </c>
      <c r="CG631" s="3">
        <v>45562</v>
      </c>
      <c r="CH631">
        <v>44.89</v>
      </c>
      <c r="CJ631" s="3">
        <v>45562</v>
      </c>
      <c r="CK631">
        <v>89.44</v>
      </c>
    </row>
    <row r="632" spans="1:89" x14ac:dyDescent="0.25">
      <c r="A632" s="3">
        <v>45565</v>
      </c>
      <c r="B632">
        <v>233</v>
      </c>
      <c r="D632" s="3">
        <v>45565</v>
      </c>
      <c r="E632">
        <v>495.11</v>
      </c>
      <c r="G632" s="3">
        <v>45565</v>
      </c>
      <c r="H632">
        <v>391.12</v>
      </c>
      <c r="J632" s="3">
        <v>45565</v>
      </c>
      <c r="K632">
        <v>430.3</v>
      </c>
      <c r="M632" s="3">
        <v>45565</v>
      </c>
      <c r="N632">
        <v>322.20999999999998</v>
      </c>
      <c r="P632" s="3">
        <v>45565</v>
      </c>
      <c r="Q632">
        <v>405.2</v>
      </c>
      <c r="S632" s="3">
        <v>45565</v>
      </c>
      <c r="T632">
        <v>381.67</v>
      </c>
      <c r="V632" s="3">
        <v>45565</v>
      </c>
      <c r="W632">
        <v>271.2</v>
      </c>
      <c r="Y632" s="3">
        <v>45565</v>
      </c>
      <c r="Z632">
        <v>304.51</v>
      </c>
      <c r="AB632" s="3">
        <v>45565</v>
      </c>
      <c r="AC632">
        <v>210.86</v>
      </c>
      <c r="AE632" s="3">
        <v>45565</v>
      </c>
      <c r="AF632">
        <v>584.67999999999995</v>
      </c>
      <c r="AH632" s="3">
        <v>45565</v>
      </c>
      <c r="AI632">
        <v>274.95</v>
      </c>
      <c r="AK632" s="3">
        <v>45565</v>
      </c>
      <c r="AL632">
        <v>234.12</v>
      </c>
      <c r="AN632" s="3">
        <v>45565</v>
      </c>
      <c r="AO632">
        <v>162.06</v>
      </c>
      <c r="AQ632" s="3">
        <v>45565</v>
      </c>
      <c r="AR632">
        <v>221.08</v>
      </c>
      <c r="AT632" s="3">
        <v>45565</v>
      </c>
      <c r="AU632">
        <v>194.75489999999999</v>
      </c>
      <c r="AW632" s="3">
        <v>45565</v>
      </c>
      <c r="AX632">
        <v>186.33</v>
      </c>
      <c r="AZ632" s="3">
        <v>45565</v>
      </c>
      <c r="BA632">
        <v>152.04</v>
      </c>
      <c r="BC632" s="3">
        <v>45565</v>
      </c>
      <c r="BD632">
        <v>147.27000000000001</v>
      </c>
      <c r="BF632" s="3">
        <v>45565</v>
      </c>
      <c r="BG632">
        <v>121.44</v>
      </c>
      <c r="BI632" s="3">
        <v>45565</v>
      </c>
      <c r="BJ632">
        <v>273.70999999999998</v>
      </c>
      <c r="BL632" s="3">
        <v>45565</v>
      </c>
      <c r="BM632">
        <v>136.69999999999999</v>
      </c>
      <c r="BO632" s="3">
        <v>45565</v>
      </c>
      <c r="BP632">
        <v>173.2</v>
      </c>
      <c r="BR632" s="3">
        <v>45565</v>
      </c>
      <c r="BS632">
        <v>80.75</v>
      </c>
      <c r="BU632" s="3">
        <v>45565</v>
      </c>
      <c r="BV632">
        <v>113.56</v>
      </c>
      <c r="BX632" s="3">
        <v>45565</v>
      </c>
      <c r="BY632">
        <v>96.19</v>
      </c>
      <c r="CA632" s="3">
        <v>45565</v>
      </c>
      <c r="CB632">
        <v>53.22</v>
      </c>
      <c r="CD632" s="3">
        <v>45565</v>
      </c>
      <c r="CE632">
        <v>71.86</v>
      </c>
      <c r="CG632" s="3">
        <v>45565</v>
      </c>
      <c r="CH632">
        <v>44.91</v>
      </c>
      <c r="CJ632" s="3">
        <v>45565</v>
      </c>
      <c r="CK632">
        <v>88.4</v>
      </c>
    </row>
    <row r="633" spans="1:89" x14ac:dyDescent="0.25">
      <c r="A633" s="3">
        <v>45566</v>
      </c>
      <c r="B633">
        <v>226.21</v>
      </c>
      <c r="D633" s="3">
        <v>45566</v>
      </c>
      <c r="E633">
        <v>490.17</v>
      </c>
      <c r="G633" s="3">
        <v>45566</v>
      </c>
      <c r="H633">
        <v>392.39</v>
      </c>
      <c r="J633" s="3">
        <v>45566</v>
      </c>
      <c r="K633">
        <v>420.69</v>
      </c>
      <c r="M633" s="3">
        <v>45566</v>
      </c>
      <c r="N633">
        <v>320.32</v>
      </c>
      <c r="P633" s="3">
        <v>45566</v>
      </c>
      <c r="Q633">
        <v>409.05</v>
      </c>
      <c r="S633" s="3">
        <v>45566</v>
      </c>
      <c r="T633">
        <v>380.58</v>
      </c>
      <c r="V633" s="3">
        <v>45566</v>
      </c>
      <c r="W633">
        <v>268.60000000000002</v>
      </c>
      <c r="Y633" s="3">
        <v>45566</v>
      </c>
      <c r="Z633">
        <v>302.98</v>
      </c>
      <c r="AB633" s="3">
        <v>45566</v>
      </c>
      <c r="AC633">
        <v>207.04</v>
      </c>
      <c r="AE633" s="3">
        <v>45566</v>
      </c>
      <c r="AF633">
        <v>583.29999999999995</v>
      </c>
      <c r="AH633" s="3">
        <v>45566</v>
      </c>
      <c r="AI633">
        <v>277.60000000000002</v>
      </c>
      <c r="AK633" s="3">
        <v>45566</v>
      </c>
      <c r="AL633">
        <v>235.12</v>
      </c>
      <c r="AN633" s="3">
        <v>45566</v>
      </c>
      <c r="AO633">
        <v>161.99</v>
      </c>
      <c r="AQ633" s="3">
        <v>45566</v>
      </c>
      <c r="AR633">
        <v>219.35</v>
      </c>
      <c r="AT633" s="3">
        <v>45566</v>
      </c>
      <c r="AU633">
        <v>194.15190000000001</v>
      </c>
      <c r="AW633" s="3">
        <v>45566</v>
      </c>
      <c r="AX633">
        <v>185.13</v>
      </c>
      <c r="AZ633" s="3">
        <v>45566</v>
      </c>
      <c r="BA633">
        <v>154.22</v>
      </c>
      <c r="BC633" s="3">
        <v>45566</v>
      </c>
      <c r="BD633">
        <v>149.69999999999999</v>
      </c>
      <c r="BF633" s="3">
        <v>45566</v>
      </c>
      <c r="BG633">
        <v>117</v>
      </c>
      <c r="BI633" s="3">
        <v>45566</v>
      </c>
      <c r="BJ633">
        <v>270.87</v>
      </c>
      <c r="BL633" s="3">
        <v>45566</v>
      </c>
      <c r="BM633">
        <v>137.06</v>
      </c>
      <c r="BO633" s="3">
        <v>45566</v>
      </c>
      <c r="BP633">
        <v>173.04</v>
      </c>
      <c r="BR633" s="3">
        <v>45566</v>
      </c>
      <c r="BS633">
        <v>81.27</v>
      </c>
      <c r="BU633" s="3">
        <v>45566</v>
      </c>
      <c r="BV633">
        <v>114.74</v>
      </c>
      <c r="BX633" s="3">
        <v>45566</v>
      </c>
      <c r="BY633">
        <v>94.05</v>
      </c>
      <c r="CA633" s="3">
        <v>45566</v>
      </c>
      <c r="CB633">
        <v>52.74</v>
      </c>
      <c r="CD633" s="3">
        <v>45566</v>
      </c>
      <c r="CE633">
        <v>71.709999999999994</v>
      </c>
      <c r="CG633" s="3">
        <v>45566</v>
      </c>
      <c r="CH633">
        <v>45.21</v>
      </c>
      <c r="CJ633" s="3">
        <v>45566</v>
      </c>
      <c r="CK633">
        <v>89.13</v>
      </c>
    </row>
    <row r="634" spans="1:89" x14ac:dyDescent="0.25">
      <c r="A634" s="3">
        <v>45567</v>
      </c>
      <c r="B634">
        <v>226.78</v>
      </c>
      <c r="D634" s="3">
        <v>45567</v>
      </c>
      <c r="E634">
        <v>491.99</v>
      </c>
      <c r="G634" s="3">
        <v>45567</v>
      </c>
      <c r="H634">
        <v>394.05</v>
      </c>
      <c r="J634" s="3">
        <v>45567</v>
      </c>
      <c r="K634">
        <v>417.13</v>
      </c>
      <c r="M634" s="3">
        <v>45567</v>
      </c>
      <c r="N634">
        <v>319.73</v>
      </c>
      <c r="P634" s="3">
        <v>45567</v>
      </c>
      <c r="Q634">
        <v>411.26</v>
      </c>
      <c r="S634" s="3">
        <v>45567</v>
      </c>
      <c r="T634">
        <v>378.16</v>
      </c>
      <c r="V634" s="3">
        <v>45567</v>
      </c>
      <c r="W634">
        <v>270.92</v>
      </c>
      <c r="Y634" s="3">
        <v>45567</v>
      </c>
      <c r="Z634">
        <v>303.76</v>
      </c>
      <c r="AB634" s="3">
        <v>45567</v>
      </c>
      <c r="AC634">
        <v>207.29</v>
      </c>
      <c r="AE634" s="3">
        <v>45567</v>
      </c>
      <c r="AF634">
        <v>592.30999999999995</v>
      </c>
      <c r="AH634" s="3">
        <v>45567</v>
      </c>
      <c r="AI634">
        <v>277</v>
      </c>
      <c r="AK634" s="3">
        <v>45567</v>
      </c>
      <c r="AL634">
        <v>235.06</v>
      </c>
      <c r="AN634" s="3">
        <v>45567</v>
      </c>
      <c r="AO634">
        <v>161.16999999999999</v>
      </c>
      <c r="AQ634" s="3">
        <v>45567</v>
      </c>
      <c r="AR634">
        <v>219.73</v>
      </c>
      <c r="AT634" s="3">
        <v>45567</v>
      </c>
      <c r="AU634">
        <v>192.08860000000001</v>
      </c>
      <c r="AW634" s="3">
        <v>45567</v>
      </c>
      <c r="AX634">
        <v>184.76</v>
      </c>
      <c r="AZ634" s="3">
        <v>45567</v>
      </c>
      <c r="BA634">
        <v>152.88999999999999</v>
      </c>
      <c r="BC634" s="3">
        <v>45567</v>
      </c>
      <c r="BD634">
        <v>150.94999999999999</v>
      </c>
      <c r="BF634" s="3">
        <v>45567</v>
      </c>
      <c r="BG634">
        <v>118.85</v>
      </c>
      <c r="BI634" s="3">
        <v>45567</v>
      </c>
      <c r="BJ634">
        <v>279.48</v>
      </c>
      <c r="BL634" s="3">
        <v>45567</v>
      </c>
      <c r="BM634">
        <v>135.43</v>
      </c>
      <c r="BO634" s="3">
        <v>45567</v>
      </c>
      <c r="BP634">
        <v>171.92</v>
      </c>
      <c r="BR634" s="3">
        <v>45567</v>
      </c>
      <c r="BS634">
        <v>80.430000000000007</v>
      </c>
      <c r="BU634" s="3">
        <v>45567</v>
      </c>
      <c r="BV634">
        <v>112.08</v>
      </c>
      <c r="BX634" s="3">
        <v>45567</v>
      </c>
      <c r="BY634">
        <v>94.15</v>
      </c>
      <c r="CA634" s="3">
        <v>45567</v>
      </c>
      <c r="CB634">
        <v>52.62</v>
      </c>
      <c r="CD634" s="3">
        <v>45567</v>
      </c>
      <c r="CE634">
        <v>71.010000000000005</v>
      </c>
      <c r="CG634" s="3">
        <v>45567</v>
      </c>
      <c r="CH634">
        <v>45.05</v>
      </c>
      <c r="CJ634" s="3">
        <v>45567</v>
      </c>
      <c r="CK634">
        <v>83.1</v>
      </c>
    </row>
    <row r="635" spans="1:89" x14ac:dyDescent="0.25">
      <c r="A635" s="3">
        <v>45568</v>
      </c>
      <c r="B635">
        <v>225.67</v>
      </c>
      <c r="D635" s="3">
        <v>45568</v>
      </c>
      <c r="E635">
        <v>486.1</v>
      </c>
      <c r="G635" s="3">
        <v>45568</v>
      </c>
      <c r="H635">
        <v>391.09</v>
      </c>
      <c r="J635" s="3">
        <v>45568</v>
      </c>
      <c r="K635">
        <v>416.54</v>
      </c>
      <c r="M635" s="3">
        <v>45568</v>
      </c>
      <c r="N635">
        <v>317.48</v>
      </c>
      <c r="P635" s="3">
        <v>45568</v>
      </c>
      <c r="Q635">
        <v>411.58</v>
      </c>
      <c r="S635" s="3">
        <v>45568</v>
      </c>
      <c r="T635">
        <v>373.1</v>
      </c>
      <c r="V635" s="3">
        <v>45568</v>
      </c>
      <c r="W635">
        <v>268.58999999999997</v>
      </c>
      <c r="Y635" s="3">
        <v>45568</v>
      </c>
      <c r="Z635">
        <v>303.45</v>
      </c>
      <c r="AB635" s="3">
        <v>45568</v>
      </c>
      <c r="AC635">
        <v>205.23</v>
      </c>
      <c r="AE635" s="3">
        <v>45568</v>
      </c>
      <c r="AF635">
        <v>592.75</v>
      </c>
      <c r="AH635" s="3">
        <v>45568</v>
      </c>
      <c r="AI635">
        <v>276.86</v>
      </c>
      <c r="AK635" s="3">
        <v>45568</v>
      </c>
      <c r="AL635">
        <v>233.3</v>
      </c>
      <c r="AN635" s="3">
        <v>45568</v>
      </c>
      <c r="AO635">
        <v>160.5</v>
      </c>
      <c r="AQ635" s="3">
        <v>45568</v>
      </c>
      <c r="AR635">
        <v>222.72</v>
      </c>
      <c r="AT635" s="3">
        <v>45568</v>
      </c>
      <c r="AU635">
        <v>191.1464</v>
      </c>
      <c r="AW635" s="3">
        <v>45568</v>
      </c>
      <c r="AX635">
        <v>181.96</v>
      </c>
      <c r="AZ635" s="3">
        <v>45568</v>
      </c>
      <c r="BA635">
        <v>150.52000000000001</v>
      </c>
      <c r="BC635" s="3">
        <v>45568</v>
      </c>
      <c r="BD635">
        <v>151.25</v>
      </c>
      <c r="BF635" s="3">
        <v>45568</v>
      </c>
      <c r="BG635">
        <v>122.85</v>
      </c>
      <c r="BI635" s="3">
        <v>45568</v>
      </c>
      <c r="BJ635">
        <v>280.91000000000003</v>
      </c>
      <c r="BL635" s="3">
        <v>45568</v>
      </c>
      <c r="BM635">
        <v>134.78</v>
      </c>
      <c r="BO635" s="3">
        <v>45568</v>
      </c>
      <c r="BP635">
        <v>170.12</v>
      </c>
      <c r="BR635" s="3">
        <v>45568</v>
      </c>
      <c r="BS635">
        <v>80.430000000000007</v>
      </c>
      <c r="BU635" s="3">
        <v>45568</v>
      </c>
      <c r="BV635">
        <v>110.18</v>
      </c>
      <c r="BX635" s="3">
        <v>45568</v>
      </c>
      <c r="BY635">
        <v>93.63</v>
      </c>
      <c r="CA635" s="3">
        <v>45568</v>
      </c>
      <c r="CB635">
        <v>52.43</v>
      </c>
      <c r="CD635" s="3">
        <v>45568</v>
      </c>
      <c r="CE635">
        <v>70.52</v>
      </c>
      <c r="CG635" s="3">
        <v>45568</v>
      </c>
      <c r="CH635">
        <v>44.52</v>
      </c>
      <c r="CJ635" s="3">
        <v>45568</v>
      </c>
      <c r="CK635">
        <v>82.1</v>
      </c>
    </row>
    <row r="636" spans="1:89" x14ac:dyDescent="0.25">
      <c r="A636" s="3">
        <v>45569</v>
      </c>
      <c r="B636">
        <v>226.8</v>
      </c>
      <c r="D636" s="3">
        <v>45569</v>
      </c>
      <c r="E636">
        <v>495.16</v>
      </c>
      <c r="G636" s="3">
        <v>45569</v>
      </c>
      <c r="H636">
        <v>397.09</v>
      </c>
      <c r="J636" s="3">
        <v>45569</v>
      </c>
      <c r="K636">
        <v>416.06</v>
      </c>
      <c r="M636" s="3">
        <v>45569</v>
      </c>
      <c r="N636">
        <v>319.66000000000003</v>
      </c>
      <c r="P636" s="3">
        <v>45569</v>
      </c>
      <c r="Q636">
        <v>408.36</v>
      </c>
      <c r="S636" s="3">
        <v>45569</v>
      </c>
      <c r="T636">
        <v>371.3</v>
      </c>
      <c r="V636" s="3">
        <v>45569</v>
      </c>
      <c r="W636">
        <v>275.97000000000003</v>
      </c>
      <c r="Y636" s="3">
        <v>45569</v>
      </c>
      <c r="Z636">
        <v>303.76</v>
      </c>
      <c r="AB636" s="3">
        <v>45569</v>
      </c>
      <c r="AC636">
        <v>211.22</v>
      </c>
      <c r="AE636" s="3">
        <v>45569</v>
      </c>
      <c r="AF636">
        <v>591.20000000000005</v>
      </c>
      <c r="AH636" s="3">
        <v>45569</v>
      </c>
      <c r="AI636">
        <v>277.93</v>
      </c>
      <c r="AK636" s="3">
        <v>45569</v>
      </c>
      <c r="AL636">
        <v>236.21</v>
      </c>
      <c r="AN636" s="3">
        <v>45569</v>
      </c>
      <c r="AO636">
        <v>160.29</v>
      </c>
      <c r="AQ636" s="3">
        <v>45569</v>
      </c>
      <c r="AR636">
        <v>226</v>
      </c>
      <c r="AT636" s="3">
        <v>45569</v>
      </c>
      <c r="AU636">
        <v>191.99440000000001</v>
      </c>
      <c r="AW636" s="3">
        <v>45569</v>
      </c>
      <c r="AX636">
        <v>186.51</v>
      </c>
      <c r="AZ636" s="3">
        <v>45569</v>
      </c>
      <c r="BA636">
        <v>155</v>
      </c>
      <c r="BC636" s="3">
        <v>45569</v>
      </c>
      <c r="BD636">
        <v>150.74</v>
      </c>
      <c r="BF636" s="3">
        <v>45569</v>
      </c>
      <c r="BG636">
        <v>124.92</v>
      </c>
      <c r="BI636" s="3">
        <v>45569</v>
      </c>
      <c r="BJ636">
        <v>287.75</v>
      </c>
      <c r="BL636" s="3">
        <v>45569</v>
      </c>
      <c r="BM636">
        <v>135.27000000000001</v>
      </c>
      <c r="BO636" s="3">
        <v>45569</v>
      </c>
      <c r="BP636">
        <v>168.88</v>
      </c>
      <c r="BR636" s="3">
        <v>45569</v>
      </c>
      <c r="BS636">
        <v>80.94</v>
      </c>
      <c r="BU636" s="3">
        <v>45569</v>
      </c>
      <c r="BV636">
        <v>109.77</v>
      </c>
      <c r="BX636" s="3">
        <v>45569</v>
      </c>
      <c r="BY636">
        <v>95.15</v>
      </c>
      <c r="CA636" s="3">
        <v>45569</v>
      </c>
      <c r="CB636">
        <v>52.75</v>
      </c>
      <c r="CD636" s="3">
        <v>45569</v>
      </c>
      <c r="CE636">
        <v>70.17</v>
      </c>
      <c r="CG636" s="3">
        <v>45569</v>
      </c>
      <c r="CH636">
        <v>44.18</v>
      </c>
      <c r="CJ636" s="3">
        <v>45569</v>
      </c>
      <c r="CK636">
        <v>82.25</v>
      </c>
    </row>
    <row r="637" spans="1:89" x14ac:dyDescent="0.25">
      <c r="A637" s="3">
        <v>45572</v>
      </c>
      <c r="B637">
        <v>221.69</v>
      </c>
      <c r="D637" s="3">
        <v>45572</v>
      </c>
      <c r="E637">
        <v>494.62</v>
      </c>
      <c r="G637" s="3">
        <v>45572</v>
      </c>
      <c r="H637">
        <v>398.25</v>
      </c>
      <c r="J637" s="3">
        <v>45572</v>
      </c>
      <c r="K637">
        <v>409.54</v>
      </c>
      <c r="M637" s="3">
        <v>45572</v>
      </c>
      <c r="N637">
        <v>317.45</v>
      </c>
      <c r="P637" s="3">
        <v>45572</v>
      </c>
      <c r="Q637">
        <v>408.06</v>
      </c>
      <c r="S637" s="3">
        <v>45572</v>
      </c>
      <c r="T637">
        <v>367.78</v>
      </c>
      <c r="V637" s="3">
        <v>45572</v>
      </c>
      <c r="W637">
        <v>273.79000000000002</v>
      </c>
      <c r="Y637" s="3">
        <v>45572</v>
      </c>
      <c r="Z637">
        <v>300.85000000000002</v>
      </c>
      <c r="AB637" s="3">
        <v>45572</v>
      </c>
      <c r="AC637">
        <v>210.93</v>
      </c>
      <c r="AE637" s="3">
        <v>45572</v>
      </c>
      <c r="AF637">
        <v>583.55999999999995</v>
      </c>
      <c r="AH637" s="3">
        <v>45572</v>
      </c>
      <c r="AI637">
        <v>273.79000000000002</v>
      </c>
      <c r="AK637" s="3">
        <v>45572</v>
      </c>
      <c r="AL637">
        <v>225.97</v>
      </c>
      <c r="AN637" s="3">
        <v>45572</v>
      </c>
      <c r="AO637">
        <v>159.53</v>
      </c>
      <c r="AQ637" s="3">
        <v>45572</v>
      </c>
      <c r="AR637">
        <v>227.12</v>
      </c>
      <c r="AT637" s="3">
        <v>45572</v>
      </c>
      <c r="AU637">
        <v>191.57040000000001</v>
      </c>
      <c r="AW637" s="3">
        <v>45572</v>
      </c>
      <c r="AX637">
        <v>180.8</v>
      </c>
      <c r="AZ637" s="3">
        <v>45572</v>
      </c>
      <c r="BA637">
        <v>155.91</v>
      </c>
      <c r="BC637" s="3">
        <v>45572</v>
      </c>
      <c r="BD637">
        <v>151.12</v>
      </c>
      <c r="BF637" s="3">
        <v>45572</v>
      </c>
      <c r="BG637">
        <v>127.72</v>
      </c>
      <c r="BI637" s="3">
        <v>45572</v>
      </c>
      <c r="BJ637">
        <v>284.57</v>
      </c>
      <c r="BL637" s="3">
        <v>45572</v>
      </c>
      <c r="BM637">
        <v>134.85</v>
      </c>
      <c r="BO637" s="3">
        <v>45572</v>
      </c>
      <c r="BP637">
        <v>167.12</v>
      </c>
      <c r="BR637" s="3">
        <v>45572</v>
      </c>
      <c r="BS637">
        <v>79.099999999999994</v>
      </c>
      <c r="BU637" s="3">
        <v>45572</v>
      </c>
      <c r="BV637">
        <v>108.59</v>
      </c>
      <c r="BX637" s="3">
        <v>45572</v>
      </c>
      <c r="BY637">
        <v>92.39</v>
      </c>
      <c r="CA637" s="3">
        <v>45572</v>
      </c>
      <c r="CB637">
        <v>52.51</v>
      </c>
      <c r="CD637" s="3">
        <v>45572</v>
      </c>
      <c r="CE637">
        <v>69.010000000000005</v>
      </c>
      <c r="CG637" s="3">
        <v>45572</v>
      </c>
      <c r="CH637">
        <v>43.84</v>
      </c>
      <c r="CJ637" s="3">
        <v>45572</v>
      </c>
      <c r="CK637">
        <v>80.83</v>
      </c>
    </row>
    <row r="638" spans="1:89" x14ac:dyDescent="0.25">
      <c r="A638" s="3">
        <v>45573</v>
      </c>
      <c r="B638">
        <v>225.77</v>
      </c>
      <c r="D638" s="3">
        <v>45573</v>
      </c>
      <c r="E638">
        <v>496.57</v>
      </c>
      <c r="G638" s="3">
        <v>45573</v>
      </c>
      <c r="H638">
        <v>387.96</v>
      </c>
      <c r="J638" s="3">
        <v>45573</v>
      </c>
      <c r="K638">
        <v>414.71</v>
      </c>
      <c r="M638" s="3">
        <v>45573</v>
      </c>
      <c r="N638">
        <v>317.68</v>
      </c>
      <c r="P638" s="3">
        <v>45573</v>
      </c>
      <c r="Q638">
        <v>414.18</v>
      </c>
      <c r="S638" s="3">
        <v>45573</v>
      </c>
      <c r="T638">
        <v>373.4</v>
      </c>
      <c r="V638" s="3">
        <v>45573</v>
      </c>
      <c r="W638">
        <v>269.11</v>
      </c>
      <c r="Y638" s="3">
        <v>45573</v>
      </c>
      <c r="Z638">
        <v>301.89999999999998</v>
      </c>
      <c r="AB638" s="3">
        <v>45573</v>
      </c>
      <c r="AC638">
        <v>210.75</v>
      </c>
      <c r="AE638" s="3">
        <v>45573</v>
      </c>
      <c r="AF638">
        <v>581.58000000000004</v>
      </c>
      <c r="AH638" s="3">
        <v>45573</v>
      </c>
      <c r="AI638">
        <v>274.95999999999998</v>
      </c>
      <c r="AK638" s="3">
        <v>45573</v>
      </c>
      <c r="AL638">
        <v>230.34</v>
      </c>
      <c r="AN638" s="3">
        <v>45573</v>
      </c>
      <c r="AO638">
        <v>159.69</v>
      </c>
      <c r="AQ638" s="3">
        <v>45573</v>
      </c>
      <c r="AR638">
        <v>228.62</v>
      </c>
      <c r="AT638" s="3">
        <v>45573</v>
      </c>
      <c r="AU638">
        <v>195.0282</v>
      </c>
      <c r="AW638" s="3">
        <v>45573</v>
      </c>
      <c r="AX638">
        <v>182.72</v>
      </c>
      <c r="AZ638" s="3">
        <v>45573</v>
      </c>
      <c r="BA638">
        <v>154.65</v>
      </c>
      <c r="BC638" s="3">
        <v>45573</v>
      </c>
      <c r="BD638">
        <v>148.75</v>
      </c>
      <c r="BF638" s="3">
        <v>45573</v>
      </c>
      <c r="BG638">
        <v>132.88999999999999</v>
      </c>
      <c r="BI638" s="3">
        <v>45573</v>
      </c>
      <c r="BJ638">
        <v>291.57</v>
      </c>
      <c r="BL638" s="3">
        <v>45573</v>
      </c>
      <c r="BM638">
        <v>134.69</v>
      </c>
      <c r="BO638" s="3">
        <v>45573</v>
      </c>
      <c r="BP638">
        <v>168.16</v>
      </c>
      <c r="BR638" s="3">
        <v>45573</v>
      </c>
      <c r="BS638">
        <v>79.709999999999994</v>
      </c>
      <c r="BU638" s="3">
        <v>45573</v>
      </c>
      <c r="BV638">
        <v>108.52</v>
      </c>
      <c r="BX638" s="3">
        <v>45573</v>
      </c>
      <c r="BY638">
        <v>92.51</v>
      </c>
      <c r="CA638" s="3">
        <v>45573</v>
      </c>
      <c r="CB638">
        <v>52.73</v>
      </c>
      <c r="CD638" s="3">
        <v>45573</v>
      </c>
      <c r="CE638">
        <v>69.180000000000007</v>
      </c>
      <c r="CG638" s="3">
        <v>45573</v>
      </c>
      <c r="CH638">
        <v>44.01</v>
      </c>
      <c r="CJ638" s="3">
        <v>45573</v>
      </c>
      <c r="CK638">
        <v>80.77</v>
      </c>
    </row>
    <row r="639" spans="1:89" x14ac:dyDescent="0.25">
      <c r="A639" s="3">
        <v>45574</v>
      </c>
      <c r="B639">
        <v>229.54</v>
      </c>
      <c r="D639" s="3">
        <v>45574</v>
      </c>
      <c r="E639">
        <v>505.18</v>
      </c>
      <c r="G639" s="3">
        <v>45574</v>
      </c>
      <c r="H639">
        <v>396.19</v>
      </c>
      <c r="J639" s="3">
        <v>45574</v>
      </c>
      <c r="K639">
        <v>417.46</v>
      </c>
      <c r="M639" s="3">
        <v>45574</v>
      </c>
      <c r="N639">
        <v>322.41000000000003</v>
      </c>
      <c r="P639" s="3">
        <v>45574</v>
      </c>
      <c r="Q639">
        <v>416.07</v>
      </c>
      <c r="S639" s="3">
        <v>45574</v>
      </c>
      <c r="T639">
        <v>378.96</v>
      </c>
      <c r="V639" s="3">
        <v>45574</v>
      </c>
      <c r="W639">
        <v>271.42</v>
      </c>
      <c r="Y639" s="3">
        <v>45574</v>
      </c>
      <c r="Z639">
        <v>303.83</v>
      </c>
      <c r="AB639" s="3">
        <v>45574</v>
      </c>
      <c r="AC639">
        <v>213.42</v>
      </c>
      <c r="AE639" s="3">
        <v>45574</v>
      </c>
      <c r="AF639">
        <v>591.22</v>
      </c>
      <c r="AH639" s="3">
        <v>45574</v>
      </c>
      <c r="AI639">
        <v>276.93</v>
      </c>
      <c r="AK639" s="3">
        <v>45574</v>
      </c>
      <c r="AL639">
        <v>231.47</v>
      </c>
      <c r="AN639" s="3">
        <v>45574</v>
      </c>
      <c r="AO639">
        <v>160.65</v>
      </c>
      <c r="AQ639" s="3">
        <v>45574</v>
      </c>
      <c r="AR639">
        <v>234.3</v>
      </c>
      <c r="AT639" s="3">
        <v>45574</v>
      </c>
      <c r="AU639">
        <v>201.3407</v>
      </c>
      <c r="AW639" s="3">
        <v>45574</v>
      </c>
      <c r="AX639">
        <v>185.17</v>
      </c>
      <c r="AZ639" s="3">
        <v>45574</v>
      </c>
      <c r="BA639">
        <v>149.37</v>
      </c>
      <c r="BC639" s="3">
        <v>45574</v>
      </c>
      <c r="BD639">
        <v>149.65</v>
      </c>
      <c r="BF639" s="3">
        <v>45574</v>
      </c>
      <c r="BG639">
        <v>132.65</v>
      </c>
      <c r="BI639" s="3">
        <v>45574</v>
      </c>
      <c r="BJ639">
        <v>287.92</v>
      </c>
      <c r="BL639" s="3">
        <v>45574</v>
      </c>
      <c r="BM639">
        <v>135.01</v>
      </c>
      <c r="BO639" s="3">
        <v>45574</v>
      </c>
      <c r="BP639">
        <v>169.27</v>
      </c>
      <c r="BR639" s="3">
        <v>45574</v>
      </c>
      <c r="BS639">
        <v>80.400000000000006</v>
      </c>
      <c r="BU639" s="3">
        <v>45574</v>
      </c>
      <c r="BV639">
        <v>110.27</v>
      </c>
      <c r="BX639" s="3">
        <v>45574</v>
      </c>
      <c r="BY639">
        <v>93.6</v>
      </c>
      <c r="CA639" s="3">
        <v>45574</v>
      </c>
      <c r="CB639">
        <v>53.56</v>
      </c>
      <c r="CD639" s="3">
        <v>45574</v>
      </c>
      <c r="CE639">
        <v>69.569999999999993</v>
      </c>
      <c r="CG639" s="3">
        <v>45574</v>
      </c>
      <c r="CH639">
        <v>44.11</v>
      </c>
      <c r="CJ639" s="3">
        <v>45574</v>
      </c>
      <c r="CK639">
        <v>82.45</v>
      </c>
    </row>
    <row r="640" spans="1:89" x14ac:dyDescent="0.25">
      <c r="A640" s="3">
        <v>45575</v>
      </c>
      <c r="B640">
        <v>229.04</v>
      </c>
      <c r="D640" s="3">
        <v>45575</v>
      </c>
      <c r="E640">
        <v>503.72</v>
      </c>
      <c r="G640" s="3">
        <v>45575</v>
      </c>
      <c r="H640">
        <v>396.64</v>
      </c>
      <c r="J640" s="3">
        <v>45575</v>
      </c>
      <c r="K640">
        <v>415.84</v>
      </c>
      <c r="M640" s="3">
        <v>45575</v>
      </c>
      <c r="N640">
        <v>321.01</v>
      </c>
      <c r="P640" s="3">
        <v>45575</v>
      </c>
      <c r="Q640">
        <v>409.96</v>
      </c>
      <c r="S640" s="3">
        <v>45575</v>
      </c>
      <c r="T640">
        <v>376.45</v>
      </c>
      <c r="V640" s="3">
        <v>45575</v>
      </c>
      <c r="W640">
        <v>270.47000000000003</v>
      </c>
      <c r="Y640" s="3">
        <v>45575</v>
      </c>
      <c r="Z640">
        <v>304.04000000000002</v>
      </c>
      <c r="AB640" s="3">
        <v>45575</v>
      </c>
      <c r="AC640">
        <v>212.84</v>
      </c>
      <c r="AE640" s="3">
        <v>45575</v>
      </c>
      <c r="AF640">
        <v>597.70000000000005</v>
      </c>
      <c r="AH640" s="3">
        <v>45575</v>
      </c>
      <c r="AI640">
        <v>277.47000000000003</v>
      </c>
      <c r="AK640" s="3">
        <v>45575</v>
      </c>
      <c r="AL640">
        <v>233.2</v>
      </c>
      <c r="AN640" s="3">
        <v>45575</v>
      </c>
      <c r="AO640">
        <v>160.51</v>
      </c>
      <c r="AQ640" s="3">
        <v>45575</v>
      </c>
      <c r="AR640">
        <v>233.02</v>
      </c>
      <c r="AT640" s="3">
        <v>45575</v>
      </c>
      <c r="AU640">
        <v>201.24639999999999</v>
      </c>
      <c r="AW640" s="3">
        <v>45575</v>
      </c>
      <c r="AX640">
        <v>186.65</v>
      </c>
      <c r="AZ640" s="3">
        <v>45575</v>
      </c>
      <c r="BA640">
        <v>146.62</v>
      </c>
      <c r="BC640" s="3">
        <v>45575</v>
      </c>
      <c r="BD640">
        <v>150.62</v>
      </c>
      <c r="BF640" s="3">
        <v>45575</v>
      </c>
      <c r="BG640">
        <v>134.81</v>
      </c>
      <c r="BI640" s="3">
        <v>45575</v>
      </c>
      <c r="BJ640">
        <v>290.17</v>
      </c>
      <c r="BL640" s="3">
        <v>45575</v>
      </c>
      <c r="BM640">
        <v>133.46</v>
      </c>
      <c r="BO640" s="3">
        <v>45575</v>
      </c>
      <c r="BP640">
        <v>168.95</v>
      </c>
      <c r="BR640" s="3">
        <v>45575</v>
      </c>
      <c r="BS640">
        <v>79.61</v>
      </c>
      <c r="BU640" s="3">
        <v>45575</v>
      </c>
      <c r="BV640">
        <v>109.4</v>
      </c>
      <c r="BX640" s="3">
        <v>45575</v>
      </c>
      <c r="BY640">
        <v>92.99</v>
      </c>
      <c r="CA640" s="3">
        <v>45575</v>
      </c>
      <c r="CB640">
        <v>53.54</v>
      </c>
      <c r="CD640" s="3">
        <v>45575</v>
      </c>
      <c r="CE640">
        <v>69.25</v>
      </c>
      <c r="CG640" s="3">
        <v>45575</v>
      </c>
      <c r="CH640">
        <v>42.95</v>
      </c>
      <c r="CJ640" s="3">
        <v>45575</v>
      </c>
      <c r="CK640">
        <v>82.1</v>
      </c>
    </row>
    <row r="641" spans="1:89" x14ac:dyDescent="0.25">
      <c r="A641" s="3">
        <v>45576</v>
      </c>
      <c r="B641">
        <v>227.55</v>
      </c>
      <c r="D641" s="3">
        <v>45576</v>
      </c>
      <c r="E641">
        <v>516.29999999999995</v>
      </c>
      <c r="G641" s="3">
        <v>45576</v>
      </c>
      <c r="H641">
        <v>402.02</v>
      </c>
      <c r="J641" s="3">
        <v>45576</v>
      </c>
      <c r="K641">
        <v>416.32</v>
      </c>
      <c r="M641" s="3">
        <v>45576</v>
      </c>
      <c r="N641">
        <v>328.35</v>
      </c>
      <c r="P641" s="3">
        <v>45576</v>
      </c>
      <c r="Q641">
        <v>411.9</v>
      </c>
      <c r="S641" s="3">
        <v>45576</v>
      </c>
      <c r="T641">
        <v>378.99</v>
      </c>
      <c r="V641" s="3">
        <v>45576</v>
      </c>
      <c r="W641">
        <v>276.16000000000003</v>
      </c>
      <c r="Y641" s="3">
        <v>45576</v>
      </c>
      <c r="Z641">
        <v>305.04000000000002</v>
      </c>
      <c r="AB641" s="3">
        <v>45576</v>
      </c>
      <c r="AC641">
        <v>222.29</v>
      </c>
      <c r="AE641" s="3">
        <v>45576</v>
      </c>
      <c r="AF641">
        <v>598.04999999999995</v>
      </c>
      <c r="AH641" s="3">
        <v>45576</v>
      </c>
      <c r="AI641">
        <v>277.83999999999997</v>
      </c>
      <c r="AK641" s="3">
        <v>45576</v>
      </c>
      <c r="AL641">
        <v>236.58</v>
      </c>
      <c r="AN641" s="3">
        <v>45576</v>
      </c>
      <c r="AO641">
        <v>161.46</v>
      </c>
      <c r="AQ641" s="3">
        <v>45576</v>
      </c>
      <c r="AR641">
        <v>233.26</v>
      </c>
      <c r="AT641" s="3">
        <v>45576</v>
      </c>
      <c r="AU641">
        <v>203.4982</v>
      </c>
      <c r="AW641" s="3">
        <v>45576</v>
      </c>
      <c r="AX641">
        <v>188.82</v>
      </c>
      <c r="AZ641" s="3">
        <v>45576</v>
      </c>
      <c r="BA641">
        <v>151.02000000000001</v>
      </c>
      <c r="BC641" s="3">
        <v>45576</v>
      </c>
      <c r="BD641">
        <v>151.41999999999999</v>
      </c>
      <c r="BF641" s="3">
        <v>45576</v>
      </c>
      <c r="BG641">
        <v>134.80000000000001</v>
      </c>
      <c r="BI641" s="3">
        <v>45576</v>
      </c>
      <c r="BJ641">
        <v>288.10000000000002</v>
      </c>
      <c r="BL641" s="3">
        <v>45576</v>
      </c>
      <c r="BM641">
        <v>134.75</v>
      </c>
      <c r="BO641" s="3">
        <v>45576</v>
      </c>
      <c r="BP641">
        <v>171.09</v>
      </c>
      <c r="BR641" s="3">
        <v>45576</v>
      </c>
      <c r="BS641">
        <v>80.099999999999994</v>
      </c>
      <c r="BU641" s="3">
        <v>45576</v>
      </c>
      <c r="BV641">
        <v>109.73</v>
      </c>
      <c r="BX641" s="3">
        <v>45576</v>
      </c>
      <c r="BY641">
        <v>94.13</v>
      </c>
      <c r="CA641" s="3">
        <v>45576</v>
      </c>
      <c r="CB641">
        <v>54.25</v>
      </c>
      <c r="CD641" s="3">
        <v>45576</v>
      </c>
      <c r="CE641">
        <v>69.569999999999993</v>
      </c>
      <c r="CG641" s="3">
        <v>45576</v>
      </c>
      <c r="CH641">
        <v>43</v>
      </c>
      <c r="CJ641" s="3">
        <v>45576</v>
      </c>
      <c r="CK641">
        <v>82.15</v>
      </c>
    </row>
    <row r="642" spans="1:89" x14ac:dyDescent="0.25">
      <c r="A642" s="3">
        <v>45579</v>
      </c>
      <c r="B642">
        <v>231.3</v>
      </c>
      <c r="D642" s="3">
        <v>45579</v>
      </c>
      <c r="E642">
        <v>522.75</v>
      </c>
      <c r="G642" s="3">
        <v>45579</v>
      </c>
      <c r="H642">
        <v>393.95</v>
      </c>
      <c r="J642" s="3">
        <v>45579</v>
      </c>
      <c r="K642">
        <v>419.14</v>
      </c>
      <c r="M642" s="3">
        <v>45579</v>
      </c>
      <c r="N642">
        <v>324.62</v>
      </c>
      <c r="P642" s="3">
        <v>45579</v>
      </c>
      <c r="Q642">
        <v>415.42</v>
      </c>
      <c r="S642" s="3">
        <v>45579</v>
      </c>
      <c r="T642">
        <v>384.16</v>
      </c>
      <c r="V642" s="3">
        <v>45579</v>
      </c>
      <c r="W642">
        <v>276.52</v>
      </c>
      <c r="Y642" s="3">
        <v>45579</v>
      </c>
      <c r="Z642">
        <v>309.83999999999997</v>
      </c>
      <c r="AB642" s="3">
        <v>45579</v>
      </c>
      <c r="AC642">
        <v>221.48</v>
      </c>
      <c r="AE642" s="3">
        <v>45579</v>
      </c>
      <c r="AF642">
        <v>605.4</v>
      </c>
      <c r="AH642" s="3">
        <v>45579</v>
      </c>
      <c r="AI642">
        <v>280.68</v>
      </c>
      <c r="AK642" s="3">
        <v>45579</v>
      </c>
      <c r="AL642">
        <v>240.12</v>
      </c>
      <c r="AN642" s="3">
        <v>45579</v>
      </c>
      <c r="AO642">
        <v>161.6</v>
      </c>
      <c r="AQ642" s="3">
        <v>45579</v>
      </c>
      <c r="AR642">
        <v>235.26</v>
      </c>
      <c r="AT642" s="3">
        <v>45579</v>
      </c>
      <c r="AU642">
        <v>205.01509999999999</v>
      </c>
      <c r="AW642" s="3">
        <v>45579</v>
      </c>
      <c r="AX642">
        <v>187.54</v>
      </c>
      <c r="AZ642" s="3">
        <v>45579</v>
      </c>
      <c r="BA642">
        <v>148.99</v>
      </c>
      <c r="BC642" s="3">
        <v>45579</v>
      </c>
      <c r="BD642">
        <v>151.78</v>
      </c>
      <c r="BF642" s="3">
        <v>45579</v>
      </c>
      <c r="BG642">
        <v>138.07</v>
      </c>
      <c r="BI642" s="3">
        <v>45579</v>
      </c>
      <c r="BJ642">
        <v>291.64</v>
      </c>
      <c r="BL642" s="3">
        <v>45579</v>
      </c>
      <c r="BM642">
        <v>135.76</v>
      </c>
      <c r="BO642" s="3">
        <v>45579</v>
      </c>
      <c r="BP642">
        <v>172.51</v>
      </c>
      <c r="BR642" s="3">
        <v>45579</v>
      </c>
      <c r="BS642">
        <v>80.290000000000006</v>
      </c>
      <c r="BU642" s="3">
        <v>45579</v>
      </c>
      <c r="BV642">
        <v>109.69</v>
      </c>
      <c r="BX642" s="3">
        <v>45579</v>
      </c>
      <c r="BY642">
        <v>94.97</v>
      </c>
      <c r="CA642" s="3">
        <v>45579</v>
      </c>
      <c r="CB642">
        <v>54.27</v>
      </c>
      <c r="CD642" s="3">
        <v>45579</v>
      </c>
      <c r="CE642">
        <v>70.34</v>
      </c>
      <c r="CG642" s="3">
        <v>45579</v>
      </c>
      <c r="CH642">
        <v>43.19</v>
      </c>
      <c r="CJ642" s="3">
        <v>45579</v>
      </c>
      <c r="CK642">
        <v>81.599999999999994</v>
      </c>
    </row>
    <row r="643" spans="1:89" x14ac:dyDescent="0.25">
      <c r="A643" s="3">
        <v>45580</v>
      </c>
      <c r="B643">
        <v>233.85</v>
      </c>
      <c r="D643" s="3">
        <v>45580</v>
      </c>
      <c r="E643">
        <v>522.38</v>
      </c>
      <c r="G643" s="3">
        <v>45580</v>
      </c>
      <c r="H643">
        <v>387.99</v>
      </c>
      <c r="J643" s="3">
        <v>45580</v>
      </c>
      <c r="K643">
        <v>418.74</v>
      </c>
      <c r="M643" s="3">
        <v>45580</v>
      </c>
      <c r="N643">
        <v>325.08999999999997</v>
      </c>
      <c r="P643" s="3">
        <v>45580</v>
      </c>
      <c r="Q643">
        <v>415.58</v>
      </c>
      <c r="S643" s="3">
        <v>45580</v>
      </c>
      <c r="T643">
        <v>388.55</v>
      </c>
      <c r="V643" s="3">
        <v>45580</v>
      </c>
      <c r="W643">
        <v>277.31</v>
      </c>
      <c r="Y643" s="3">
        <v>45580</v>
      </c>
      <c r="Z643">
        <v>313.33999999999997</v>
      </c>
      <c r="AB643" s="3">
        <v>45580</v>
      </c>
      <c r="AC643">
        <v>222.39</v>
      </c>
      <c r="AE643" s="3">
        <v>45580</v>
      </c>
      <c r="AF643">
        <v>556.29</v>
      </c>
      <c r="AH643" s="3">
        <v>45580</v>
      </c>
      <c r="AI643">
        <v>279.29000000000002</v>
      </c>
      <c r="AK643" s="3">
        <v>45580</v>
      </c>
      <c r="AL643">
        <v>240.88</v>
      </c>
      <c r="AN643" s="3">
        <v>45580</v>
      </c>
      <c r="AO643">
        <v>164.1</v>
      </c>
      <c r="AQ643" s="3">
        <v>45580</v>
      </c>
      <c r="AR643">
        <v>232.96</v>
      </c>
      <c r="AT643" s="3">
        <v>45580</v>
      </c>
      <c r="AU643">
        <v>204.70419999999999</v>
      </c>
      <c r="AW643" s="3">
        <v>45580</v>
      </c>
      <c r="AX643">
        <v>187.69</v>
      </c>
      <c r="AZ643" s="3">
        <v>45580</v>
      </c>
      <c r="BA643">
        <v>152.35</v>
      </c>
      <c r="BC643" s="3">
        <v>45580</v>
      </c>
      <c r="BD643">
        <v>147.72999999999999</v>
      </c>
      <c r="BF643" s="3">
        <v>45580</v>
      </c>
      <c r="BG643">
        <v>131.6</v>
      </c>
      <c r="BI643" s="3">
        <v>45580</v>
      </c>
      <c r="BJ643">
        <v>288.35000000000002</v>
      </c>
      <c r="BL643" s="3">
        <v>45580</v>
      </c>
      <c r="BM643">
        <v>135.72999999999999</v>
      </c>
      <c r="BO643" s="3">
        <v>45580</v>
      </c>
      <c r="BP643">
        <v>173.57</v>
      </c>
      <c r="BR643" s="3">
        <v>45580</v>
      </c>
      <c r="BS643">
        <v>81.650000000000006</v>
      </c>
      <c r="BU643" s="3">
        <v>45580</v>
      </c>
      <c r="BV643">
        <v>111.53</v>
      </c>
      <c r="BX643" s="3">
        <v>45580</v>
      </c>
      <c r="BY643">
        <v>94.22</v>
      </c>
      <c r="CA643" s="3">
        <v>45580</v>
      </c>
      <c r="CB643">
        <v>54.08</v>
      </c>
      <c r="CD643" s="3">
        <v>45580</v>
      </c>
      <c r="CE643">
        <v>70.34</v>
      </c>
      <c r="CG643" s="3">
        <v>45580</v>
      </c>
      <c r="CH643">
        <v>43.74</v>
      </c>
      <c r="CJ643" s="3">
        <v>45580</v>
      </c>
      <c r="CK643">
        <v>82.12</v>
      </c>
    </row>
    <row r="644" spans="1:89" x14ac:dyDescent="0.25">
      <c r="A644" s="3">
        <v>45581</v>
      </c>
      <c r="B644">
        <v>231.78</v>
      </c>
      <c r="D644" s="3">
        <v>45581</v>
      </c>
      <c r="E644">
        <v>529.86</v>
      </c>
      <c r="G644" s="3">
        <v>45581</v>
      </c>
      <c r="H644">
        <v>393.62</v>
      </c>
      <c r="J644" s="3">
        <v>45581</v>
      </c>
      <c r="K644">
        <v>416.12</v>
      </c>
      <c r="M644" s="3">
        <v>45581</v>
      </c>
      <c r="N644">
        <v>321.63</v>
      </c>
      <c r="P644" s="3">
        <v>45581</v>
      </c>
      <c r="Q644">
        <v>418.61</v>
      </c>
      <c r="S644" s="3">
        <v>45581</v>
      </c>
      <c r="T644">
        <v>389.39</v>
      </c>
      <c r="V644" s="3">
        <v>45581</v>
      </c>
      <c r="W644">
        <v>281.68</v>
      </c>
      <c r="Y644" s="3">
        <v>45581</v>
      </c>
      <c r="Z644">
        <v>312.92</v>
      </c>
      <c r="AB644" s="3">
        <v>45581</v>
      </c>
      <c r="AC644">
        <v>223.64</v>
      </c>
      <c r="AE644" s="3">
        <v>45581</v>
      </c>
      <c r="AF644">
        <v>571.34</v>
      </c>
      <c r="AH644" s="3">
        <v>45581</v>
      </c>
      <c r="AI644">
        <v>287.52</v>
      </c>
      <c r="AK644" s="3">
        <v>45581</v>
      </c>
      <c r="AL644">
        <v>242.95</v>
      </c>
      <c r="AN644" s="3">
        <v>45581</v>
      </c>
      <c r="AO644">
        <v>164.28</v>
      </c>
      <c r="AQ644" s="3">
        <v>45581</v>
      </c>
      <c r="AR644">
        <v>233.67</v>
      </c>
      <c r="AT644" s="3">
        <v>45581</v>
      </c>
      <c r="AU644">
        <v>206.29640000000001</v>
      </c>
      <c r="AW644" s="3">
        <v>45581</v>
      </c>
      <c r="AX644">
        <v>186.89</v>
      </c>
      <c r="AZ644" s="3">
        <v>45581</v>
      </c>
      <c r="BA644">
        <v>154.9</v>
      </c>
      <c r="BC644" s="3">
        <v>45581</v>
      </c>
      <c r="BD644">
        <v>148.72999999999999</v>
      </c>
      <c r="BF644" s="3">
        <v>45581</v>
      </c>
      <c r="BG644">
        <v>135.72</v>
      </c>
      <c r="BI644" s="3">
        <v>45581</v>
      </c>
      <c r="BJ644">
        <v>290.86</v>
      </c>
      <c r="BL644" s="3">
        <v>45581</v>
      </c>
      <c r="BM644">
        <v>136.35</v>
      </c>
      <c r="BO644" s="3">
        <v>45581</v>
      </c>
      <c r="BP644">
        <v>172.38</v>
      </c>
      <c r="BR644" s="3">
        <v>45581</v>
      </c>
      <c r="BS644">
        <v>81.22</v>
      </c>
      <c r="BU644" s="3">
        <v>45581</v>
      </c>
      <c r="BV644">
        <v>110.42</v>
      </c>
      <c r="BX644" s="3">
        <v>45581</v>
      </c>
      <c r="BY644">
        <v>96.75</v>
      </c>
      <c r="CA644" s="3">
        <v>45581</v>
      </c>
      <c r="CB644">
        <v>56.38</v>
      </c>
      <c r="CD644" s="3">
        <v>45581</v>
      </c>
      <c r="CE644">
        <v>70.569999999999993</v>
      </c>
      <c r="CG644" s="3">
        <v>45581</v>
      </c>
      <c r="CH644">
        <v>43.91</v>
      </c>
      <c r="CJ644" s="3">
        <v>45581</v>
      </c>
      <c r="CK644">
        <v>83.94</v>
      </c>
    </row>
    <row r="645" spans="1:89" x14ac:dyDescent="0.25">
      <c r="A645" s="3">
        <v>45582</v>
      </c>
      <c r="B645">
        <v>232.15</v>
      </c>
      <c r="D645" s="3">
        <v>45582</v>
      </c>
      <c r="E645">
        <v>529</v>
      </c>
      <c r="G645" s="3">
        <v>45582</v>
      </c>
      <c r="H645">
        <v>394.49</v>
      </c>
      <c r="J645" s="3">
        <v>45582</v>
      </c>
      <c r="K645">
        <v>416.72</v>
      </c>
      <c r="M645" s="3">
        <v>45582</v>
      </c>
      <c r="N645">
        <v>321.33</v>
      </c>
      <c r="P645" s="3">
        <v>45582</v>
      </c>
      <c r="Q645">
        <v>415.6</v>
      </c>
      <c r="S645" s="3">
        <v>45582</v>
      </c>
      <c r="T645">
        <v>389.08</v>
      </c>
      <c r="V645" s="3">
        <v>45582</v>
      </c>
      <c r="W645">
        <v>285.77999999999997</v>
      </c>
      <c r="Y645" s="3">
        <v>45582</v>
      </c>
      <c r="Z645">
        <v>314.7</v>
      </c>
      <c r="AB645" s="3">
        <v>45582</v>
      </c>
      <c r="AC645">
        <v>224.42</v>
      </c>
      <c r="AE645" s="3">
        <v>45582</v>
      </c>
      <c r="AF645">
        <v>566.03</v>
      </c>
      <c r="AH645" s="3">
        <v>45582</v>
      </c>
      <c r="AI645">
        <v>290.39</v>
      </c>
      <c r="AK645" s="3">
        <v>45582</v>
      </c>
      <c r="AL645">
        <v>264.82</v>
      </c>
      <c r="AN645" s="3">
        <v>45582</v>
      </c>
      <c r="AO645">
        <v>164.47</v>
      </c>
      <c r="AQ645" s="3">
        <v>45582</v>
      </c>
      <c r="AR645">
        <v>232.88</v>
      </c>
      <c r="AT645" s="3">
        <v>45582</v>
      </c>
      <c r="AU645">
        <v>206.85230000000001</v>
      </c>
      <c r="AW645" s="3">
        <v>45582</v>
      </c>
      <c r="AX645">
        <v>187.53</v>
      </c>
      <c r="AZ645" s="3">
        <v>45582</v>
      </c>
      <c r="BA645">
        <v>155.31</v>
      </c>
      <c r="BC645" s="3">
        <v>45582</v>
      </c>
      <c r="BD645">
        <v>151.19999999999999</v>
      </c>
      <c r="BF645" s="3">
        <v>45582</v>
      </c>
      <c r="BG645">
        <v>136.93</v>
      </c>
      <c r="BI645" s="3">
        <v>45582</v>
      </c>
      <c r="BJ645">
        <v>291.11</v>
      </c>
      <c r="BL645" s="3">
        <v>45582</v>
      </c>
      <c r="BM645">
        <v>135.68</v>
      </c>
      <c r="BO645" s="3">
        <v>45582</v>
      </c>
      <c r="BP645">
        <v>172.28</v>
      </c>
      <c r="BR645" s="3">
        <v>45582</v>
      </c>
      <c r="BS645">
        <v>80.89</v>
      </c>
      <c r="BU645" s="3">
        <v>45582</v>
      </c>
      <c r="BV645">
        <v>109.75</v>
      </c>
      <c r="BX645" s="3">
        <v>45582</v>
      </c>
      <c r="BY645">
        <v>96.54</v>
      </c>
      <c r="CA645" s="3">
        <v>45582</v>
      </c>
      <c r="CB645">
        <v>56.4</v>
      </c>
      <c r="CD645" s="3">
        <v>45582</v>
      </c>
      <c r="CE645">
        <v>69.900000000000006</v>
      </c>
      <c r="CG645" s="3">
        <v>45582</v>
      </c>
      <c r="CH645">
        <v>43.85</v>
      </c>
      <c r="CJ645" s="3">
        <v>45582</v>
      </c>
      <c r="CK645">
        <v>83.4</v>
      </c>
    </row>
    <row r="646" spans="1:89" x14ac:dyDescent="0.25">
      <c r="A646" s="3">
        <v>45583</v>
      </c>
      <c r="B646">
        <v>235</v>
      </c>
      <c r="D646" s="3">
        <v>45583</v>
      </c>
      <c r="E646">
        <v>528.5</v>
      </c>
      <c r="G646" s="3">
        <v>45583</v>
      </c>
      <c r="H646">
        <v>393.86</v>
      </c>
      <c r="J646" s="3">
        <v>45583</v>
      </c>
      <c r="K646">
        <v>418.16</v>
      </c>
      <c r="M646" s="3">
        <v>45583</v>
      </c>
      <c r="N646">
        <v>321.66000000000003</v>
      </c>
      <c r="P646" s="3">
        <v>45583</v>
      </c>
      <c r="Q646">
        <v>415</v>
      </c>
      <c r="S646" s="3">
        <v>45583</v>
      </c>
      <c r="T646">
        <v>388.36</v>
      </c>
      <c r="V646" s="3">
        <v>45583</v>
      </c>
      <c r="W646">
        <v>276.79000000000002</v>
      </c>
      <c r="Y646" s="3">
        <v>45583</v>
      </c>
      <c r="Z646">
        <v>316.56</v>
      </c>
      <c r="AB646" s="3">
        <v>45583</v>
      </c>
      <c r="AC646">
        <v>225.37</v>
      </c>
      <c r="AE646" s="3">
        <v>45583</v>
      </c>
      <c r="AF646">
        <v>569.61</v>
      </c>
      <c r="AH646" s="3">
        <v>45583</v>
      </c>
      <c r="AI646">
        <v>290.62</v>
      </c>
      <c r="AK646" s="3">
        <v>45583</v>
      </c>
      <c r="AL646">
        <v>265.45</v>
      </c>
      <c r="AN646" s="3">
        <v>45583</v>
      </c>
      <c r="AO646">
        <v>165.12</v>
      </c>
      <c r="AQ646" s="3">
        <v>45583</v>
      </c>
      <c r="AR646">
        <v>232.2</v>
      </c>
      <c r="AT646" s="3">
        <v>45583</v>
      </c>
      <c r="AU646">
        <v>209.17949999999999</v>
      </c>
      <c r="AW646" s="3">
        <v>45583</v>
      </c>
      <c r="AX646">
        <v>188.99</v>
      </c>
      <c r="AZ646" s="3">
        <v>45583</v>
      </c>
      <c r="BA646">
        <v>155</v>
      </c>
      <c r="BC646" s="3">
        <v>45583</v>
      </c>
      <c r="BD646">
        <v>150.75</v>
      </c>
      <c r="BF646" s="3">
        <v>45583</v>
      </c>
      <c r="BG646">
        <v>138</v>
      </c>
      <c r="BI646" s="3">
        <v>45583</v>
      </c>
      <c r="BJ646">
        <v>292.94</v>
      </c>
      <c r="BL646" s="3">
        <v>45583</v>
      </c>
      <c r="BM646">
        <v>135.13999999999999</v>
      </c>
      <c r="BO646" s="3">
        <v>45583</v>
      </c>
      <c r="BP646">
        <v>171.28</v>
      </c>
      <c r="BR646" s="3">
        <v>45583</v>
      </c>
      <c r="BS646">
        <v>81.31</v>
      </c>
      <c r="BU646" s="3">
        <v>45583</v>
      </c>
      <c r="BV646">
        <v>108.7</v>
      </c>
      <c r="BX646" s="3">
        <v>45583</v>
      </c>
      <c r="BY646">
        <v>97.28</v>
      </c>
      <c r="CA646" s="3">
        <v>45583</v>
      </c>
      <c r="CB646">
        <v>56.76</v>
      </c>
      <c r="CD646" s="3">
        <v>45583</v>
      </c>
      <c r="CE646">
        <v>70.44</v>
      </c>
      <c r="CG646" s="3">
        <v>45583</v>
      </c>
      <c r="CH646">
        <v>43.99</v>
      </c>
      <c r="CJ646" s="3">
        <v>45583</v>
      </c>
      <c r="CK646">
        <v>82.92</v>
      </c>
    </row>
    <row r="647" spans="1:89" x14ac:dyDescent="0.25">
      <c r="A647" s="3">
        <v>45586</v>
      </c>
      <c r="B647">
        <v>236.48</v>
      </c>
      <c r="D647" s="3">
        <v>45586</v>
      </c>
      <c r="E647">
        <v>517.79999999999995</v>
      </c>
      <c r="G647" s="3">
        <v>45586</v>
      </c>
      <c r="H647">
        <v>390.48</v>
      </c>
      <c r="J647" s="3">
        <v>45586</v>
      </c>
      <c r="K647">
        <v>418.78</v>
      </c>
      <c r="M647" s="3">
        <v>45586</v>
      </c>
      <c r="N647">
        <v>316.74</v>
      </c>
      <c r="P647" s="3">
        <v>45586</v>
      </c>
      <c r="Q647">
        <v>406.4</v>
      </c>
      <c r="S647" s="3">
        <v>45586</v>
      </c>
      <c r="T647">
        <v>381.75</v>
      </c>
      <c r="V647" s="3">
        <v>45586</v>
      </c>
      <c r="W647">
        <v>270.74</v>
      </c>
      <c r="Y647" s="3">
        <v>45586</v>
      </c>
      <c r="Z647">
        <v>314.89</v>
      </c>
      <c r="AB647" s="3">
        <v>45586</v>
      </c>
      <c r="AC647">
        <v>223</v>
      </c>
      <c r="AE647" s="3">
        <v>45586</v>
      </c>
      <c r="AF647">
        <v>571.47</v>
      </c>
      <c r="AH647" s="3">
        <v>45586</v>
      </c>
      <c r="AI647">
        <v>286.85000000000002</v>
      </c>
      <c r="AK647" s="3">
        <v>45586</v>
      </c>
      <c r="AL647">
        <v>259.7</v>
      </c>
      <c r="AN647" s="3">
        <v>45586</v>
      </c>
      <c r="AO647">
        <v>162.83000000000001</v>
      </c>
      <c r="AQ647" s="3">
        <v>45586</v>
      </c>
      <c r="AR647">
        <v>231.75</v>
      </c>
      <c r="AT647" s="3">
        <v>45586</v>
      </c>
      <c r="AU647">
        <v>208.68950000000001</v>
      </c>
      <c r="AW647" s="3">
        <v>45586</v>
      </c>
      <c r="AX647">
        <v>189.07</v>
      </c>
      <c r="AZ647" s="3">
        <v>45586</v>
      </c>
      <c r="BA647">
        <v>159.82</v>
      </c>
      <c r="BC647" s="3">
        <v>45586</v>
      </c>
      <c r="BD647">
        <v>150.88</v>
      </c>
      <c r="BF647" s="3">
        <v>45586</v>
      </c>
      <c r="BG647">
        <v>143.71</v>
      </c>
      <c r="BI647" s="3">
        <v>45586</v>
      </c>
      <c r="BJ647">
        <v>291.29000000000002</v>
      </c>
      <c r="BL647" s="3">
        <v>45586</v>
      </c>
      <c r="BM647">
        <v>134.84</v>
      </c>
      <c r="BO647" s="3">
        <v>45586</v>
      </c>
      <c r="BP647">
        <v>169.54</v>
      </c>
      <c r="BR647" s="3">
        <v>45586</v>
      </c>
      <c r="BS647">
        <v>80.81</v>
      </c>
      <c r="BU647" s="3">
        <v>45586</v>
      </c>
      <c r="BV647">
        <v>106.34</v>
      </c>
      <c r="BX647" s="3">
        <v>45586</v>
      </c>
      <c r="BY647">
        <v>96.62</v>
      </c>
      <c r="CA647" s="3">
        <v>45586</v>
      </c>
      <c r="CB647">
        <v>56.59</v>
      </c>
      <c r="CD647" s="3">
        <v>45586</v>
      </c>
      <c r="CE647">
        <v>69.45</v>
      </c>
      <c r="CG647" s="3">
        <v>45586</v>
      </c>
      <c r="CH647">
        <v>43.7</v>
      </c>
      <c r="CJ647" s="3">
        <v>45586</v>
      </c>
      <c r="CK647">
        <v>81.48</v>
      </c>
    </row>
    <row r="648" spans="1:89" x14ac:dyDescent="0.25">
      <c r="A648" s="3">
        <v>45587</v>
      </c>
      <c r="B648">
        <v>235.86</v>
      </c>
      <c r="D648" s="3">
        <v>45587</v>
      </c>
      <c r="E648">
        <v>518.29999999999995</v>
      </c>
      <c r="G648" s="3">
        <v>45587</v>
      </c>
      <c r="H648">
        <v>388.46</v>
      </c>
      <c r="J648" s="3">
        <v>45587</v>
      </c>
      <c r="K648">
        <v>427.51</v>
      </c>
      <c r="M648" s="3">
        <v>45587</v>
      </c>
      <c r="N648">
        <v>319.66000000000003</v>
      </c>
      <c r="P648" s="3">
        <v>45587</v>
      </c>
      <c r="Q648">
        <v>401.85</v>
      </c>
      <c r="S648" s="3">
        <v>45587</v>
      </c>
      <c r="T648">
        <v>361.38</v>
      </c>
      <c r="V648" s="3">
        <v>45587</v>
      </c>
      <c r="W648">
        <v>272.39999999999998</v>
      </c>
      <c r="Y648" s="3">
        <v>45587</v>
      </c>
      <c r="Z648">
        <v>314.69</v>
      </c>
      <c r="AB648" s="3">
        <v>45587</v>
      </c>
      <c r="AC648">
        <v>224.12</v>
      </c>
      <c r="AE648" s="3">
        <v>45587</v>
      </c>
      <c r="AF648">
        <v>569.86</v>
      </c>
      <c r="AH648" s="3">
        <v>45587</v>
      </c>
      <c r="AI648">
        <v>284.79000000000002</v>
      </c>
      <c r="AK648" s="3">
        <v>45587</v>
      </c>
      <c r="AL648">
        <v>259.22000000000003</v>
      </c>
      <c r="AN648" s="3">
        <v>45587</v>
      </c>
      <c r="AO648">
        <v>163.44999999999999</v>
      </c>
      <c r="AQ648" s="3">
        <v>45587</v>
      </c>
      <c r="AR648">
        <v>232.25</v>
      </c>
      <c r="AT648" s="3">
        <v>45587</v>
      </c>
      <c r="AU648">
        <v>209.49039999999999</v>
      </c>
      <c r="AW648" s="3">
        <v>45587</v>
      </c>
      <c r="AX648">
        <v>189.7</v>
      </c>
      <c r="AZ648" s="3">
        <v>45587</v>
      </c>
      <c r="BA648">
        <v>159.88</v>
      </c>
      <c r="BC648" s="3">
        <v>45587</v>
      </c>
      <c r="BD648">
        <v>150.91999999999999</v>
      </c>
      <c r="BF648" s="3">
        <v>45587</v>
      </c>
      <c r="BG648">
        <v>143.59</v>
      </c>
      <c r="BI648" s="3">
        <v>45587</v>
      </c>
      <c r="BJ648">
        <v>288.33</v>
      </c>
      <c r="BL648" s="3">
        <v>45587</v>
      </c>
      <c r="BM648">
        <v>131.72999999999999</v>
      </c>
      <c r="BO648" s="3">
        <v>45587</v>
      </c>
      <c r="BP648">
        <v>169.7</v>
      </c>
      <c r="BR648" s="3">
        <v>45587</v>
      </c>
      <c r="BS648">
        <v>82.02</v>
      </c>
      <c r="BU648" s="3">
        <v>45587</v>
      </c>
      <c r="BV648">
        <v>106.64</v>
      </c>
      <c r="BX648" s="3">
        <v>45587</v>
      </c>
      <c r="BY648">
        <v>96.74</v>
      </c>
      <c r="CA648" s="3">
        <v>45587</v>
      </c>
      <c r="CB648">
        <v>56.6</v>
      </c>
      <c r="CD648" s="3">
        <v>45587</v>
      </c>
      <c r="CE648">
        <v>69.45</v>
      </c>
      <c r="CG648" s="3">
        <v>45587</v>
      </c>
      <c r="CH648">
        <v>41.5</v>
      </c>
      <c r="CJ648" s="3">
        <v>45587</v>
      </c>
      <c r="CK648">
        <v>81.42</v>
      </c>
    </row>
    <row r="649" spans="1:89" x14ac:dyDescent="0.25">
      <c r="A649" s="3">
        <v>45588</v>
      </c>
      <c r="B649">
        <v>230.76</v>
      </c>
      <c r="D649" s="3">
        <v>45588</v>
      </c>
      <c r="E649">
        <v>517.20000000000005</v>
      </c>
      <c r="G649" s="3">
        <v>45588</v>
      </c>
      <c r="H649">
        <v>385.73</v>
      </c>
      <c r="J649" s="3">
        <v>45588</v>
      </c>
      <c r="K649">
        <v>424.6</v>
      </c>
      <c r="M649" s="3">
        <v>45588</v>
      </c>
      <c r="N649">
        <v>314.89999999999998</v>
      </c>
      <c r="P649" s="3">
        <v>45588</v>
      </c>
      <c r="Q649">
        <v>399.64</v>
      </c>
      <c r="S649" s="3">
        <v>45588</v>
      </c>
      <c r="T649">
        <v>362.72</v>
      </c>
      <c r="V649" s="3">
        <v>45588</v>
      </c>
      <c r="W649">
        <v>271.23</v>
      </c>
      <c r="Y649" s="3">
        <v>45588</v>
      </c>
      <c r="Z649">
        <v>298.57</v>
      </c>
      <c r="AB649" s="3">
        <v>45588</v>
      </c>
      <c r="AC649">
        <v>223.41</v>
      </c>
      <c r="AE649" s="3">
        <v>45588</v>
      </c>
      <c r="AF649">
        <v>564.64</v>
      </c>
      <c r="AH649" s="3">
        <v>45588</v>
      </c>
      <c r="AI649">
        <v>283.76</v>
      </c>
      <c r="AK649" s="3">
        <v>45588</v>
      </c>
      <c r="AL649">
        <v>257.35000000000002</v>
      </c>
      <c r="AN649" s="3">
        <v>45588</v>
      </c>
      <c r="AO649">
        <v>165.86</v>
      </c>
      <c r="AQ649" s="3">
        <v>45588</v>
      </c>
      <c r="AR649">
        <v>232.75</v>
      </c>
      <c r="AT649" s="3">
        <v>45588</v>
      </c>
      <c r="AU649">
        <v>207.5966</v>
      </c>
      <c r="AW649" s="3">
        <v>45588</v>
      </c>
      <c r="AX649">
        <v>184.71</v>
      </c>
      <c r="AZ649" s="3">
        <v>45588</v>
      </c>
      <c r="BA649">
        <v>157.06</v>
      </c>
      <c r="BC649" s="3">
        <v>45588</v>
      </c>
      <c r="BD649">
        <v>150.47999999999999</v>
      </c>
      <c r="BF649" s="3">
        <v>45588</v>
      </c>
      <c r="BG649">
        <v>139.56</v>
      </c>
      <c r="BI649" s="3">
        <v>45588</v>
      </c>
      <c r="BJ649">
        <v>284.43</v>
      </c>
      <c r="BL649" s="3">
        <v>45588</v>
      </c>
      <c r="BM649">
        <v>127.91</v>
      </c>
      <c r="BO649" s="3">
        <v>45588</v>
      </c>
      <c r="BP649">
        <v>169.58</v>
      </c>
      <c r="BR649" s="3">
        <v>45588</v>
      </c>
      <c r="BS649">
        <v>83.27</v>
      </c>
      <c r="BU649" s="3">
        <v>45588</v>
      </c>
      <c r="BV649">
        <v>106.38</v>
      </c>
      <c r="BX649" s="3">
        <v>45588</v>
      </c>
      <c r="BY649">
        <v>96.24</v>
      </c>
      <c r="CA649" s="3">
        <v>45588</v>
      </c>
      <c r="CB649">
        <v>56.28</v>
      </c>
      <c r="CD649" s="3">
        <v>45588</v>
      </c>
      <c r="CE649">
        <v>68.010000000000005</v>
      </c>
      <c r="CG649" s="3">
        <v>45588</v>
      </c>
      <c r="CH649">
        <v>42.86</v>
      </c>
      <c r="CJ649" s="3">
        <v>45588</v>
      </c>
      <c r="CK649">
        <v>80.05</v>
      </c>
    </row>
    <row r="650" spans="1:89" x14ac:dyDescent="0.25">
      <c r="A650" s="3">
        <v>45589</v>
      </c>
      <c r="B650">
        <v>230.57</v>
      </c>
      <c r="D650" s="3">
        <v>45589</v>
      </c>
      <c r="E650">
        <v>524.5</v>
      </c>
      <c r="G650" s="3">
        <v>45589</v>
      </c>
      <c r="H650">
        <v>387.06</v>
      </c>
      <c r="J650" s="3">
        <v>45589</v>
      </c>
      <c r="K650">
        <v>424.73</v>
      </c>
      <c r="M650" s="3">
        <v>45589</v>
      </c>
      <c r="N650">
        <v>315.69</v>
      </c>
      <c r="P650" s="3">
        <v>45589</v>
      </c>
      <c r="Q650">
        <v>402.68</v>
      </c>
      <c r="S650" s="3">
        <v>45589</v>
      </c>
      <c r="T650">
        <v>361.59</v>
      </c>
      <c r="V650" s="3">
        <v>45589</v>
      </c>
      <c r="W650">
        <v>269.98</v>
      </c>
      <c r="Y650" s="3">
        <v>45589</v>
      </c>
      <c r="Z650">
        <v>301.58</v>
      </c>
      <c r="AB650" s="3">
        <v>45589</v>
      </c>
      <c r="AC650">
        <v>224.98</v>
      </c>
      <c r="AE650" s="3">
        <v>45589</v>
      </c>
      <c r="AF650">
        <v>560.80999999999995</v>
      </c>
      <c r="AH650" s="3">
        <v>45589</v>
      </c>
      <c r="AI650">
        <v>283.22000000000003</v>
      </c>
      <c r="AK650" s="3">
        <v>45589</v>
      </c>
      <c r="AL650">
        <v>256.42</v>
      </c>
      <c r="AN650" s="3">
        <v>45589</v>
      </c>
      <c r="AO650">
        <v>163.66999999999999</v>
      </c>
      <c r="AQ650" s="3">
        <v>45589</v>
      </c>
      <c r="AR650">
        <v>218.39</v>
      </c>
      <c r="AT650" s="3">
        <v>45589</v>
      </c>
      <c r="AU650">
        <v>197.0067</v>
      </c>
      <c r="AW650" s="3">
        <v>45589</v>
      </c>
      <c r="AX650">
        <v>186.38</v>
      </c>
      <c r="AZ650" s="3">
        <v>45589</v>
      </c>
      <c r="BA650">
        <v>155.19999999999999</v>
      </c>
      <c r="BC650" s="3">
        <v>45589</v>
      </c>
      <c r="BD650">
        <v>150.44999999999999</v>
      </c>
      <c r="BF650" s="3">
        <v>45589</v>
      </c>
      <c r="BG650">
        <v>140.41</v>
      </c>
      <c r="BI650" s="3">
        <v>45589</v>
      </c>
      <c r="BJ650">
        <v>286.76</v>
      </c>
      <c r="BL650" s="3">
        <v>45589</v>
      </c>
      <c r="BM650">
        <v>126.47</v>
      </c>
      <c r="BO650" s="3">
        <v>45589</v>
      </c>
      <c r="BP650">
        <v>169.62</v>
      </c>
      <c r="BR650" s="3">
        <v>45589</v>
      </c>
      <c r="BS650">
        <v>83.04</v>
      </c>
      <c r="BU650" s="3">
        <v>45589</v>
      </c>
      <c r="BV650">
        <v>105.88</v>
      </c>
      <c r="BX650" s="3">
        <v>45589</v>
      </c>
      <c r="BY650">
        <v>95.4</v>
      </c>
      <c r="CA650" s="3">
        <v>45589</v>
      </c>
      <c r="CB650">
        <v>55.96</v>
      </c>
      <c r="CD650" s="3">
        <v>45589</v>
      </c>
      <c r="CE650">
        <v>67.3</v>
      </c>
      <c r="CG650" s="3">
        <v>45589</v>
      </c>
      <c r="CH650">
        <v>41.86</v>
      </c>
      <c r="CJ650" s="3">
        <v>45589</v>
      </c>
      <c r="CK650">
        <v>79.040000000000006</v>
      </c>
    </row>
    <row r="651" spans="1:89" x14ac:dyDescent="0.25">
      <c r="A651" s="3">
        <v>45590</v>
      </c>
      <c r="B651">
        <v>231.41</v>
      </c>
      <c r="D651" s="3">
        <v>45590</v>
      </c>
      <c r="E651">
        <v>512.6</v>
      </c>
      <c r="G651" s="3">
        <v>45590</v>
      </c>
      <c r="H651">
        <v>385.97</v>
      </c>
      <c r="J651" s="3">
        <v>45590</v>
      </c>
      <c r="K651">
        <v>428.15</v>
      </c>
      <c r="M651" s="3">
        <v>45590</v>
      </c>
      <c r="N651">
        <v>316.98</v>
      </c>
      <c r="P651" s="3">
        <v>45590</v>
      </c>
      <c r="Q651">
        <v>398.91</v>
      </c>
      <c r="S651" s="3">
        <v>45590</v>
      </c>
      <c r="T651">
        <v>359.04</v>
      </c>
      <c r="V651" s="3">
        <v>45590</v>
      </c>
      <c r="W651">
        <v>267.35000000000002</v>
      </c>
      <c r="Y651" s="3">
        <v>45590</v>
      </c>
      <c r="Z651">
        <v>292.61</v>
      </c>
      <c r="AB651" s="3">
        <v>45590</v>
      </c>
      <c r="AC651">
        <v>222.31</v>
      </c>
      <c r="AE651" s="3">
        <v>45590</v>
      </c>
      <c r="AF651">
        <v>564.55999999999995</v>
      </c>
      <c r="AH651" s="3">
        <v>45590</v>
      </c>
      <c r="AI651">
        <v>281.73</v>
      </c>
      <c r="AK651" s="3">
        <v>45590</v>
      </c>
      <c r="AL651">
        <v>250.5</v>
      </c>
      <c r="AN651" s="3">
        <v>45590</v>
      </c>
      <c r="AO651">
        <v>160.88</v>
      </c>
      <c r="AQ651" s="3">
        <v>45590</v>
      </c>
      <c r="AR651">
        <v>214.67</v>
      </c>
      <c r="AT651" s="3">
        <v>45590</v>
      </c>
      <c r="AU651">
        <v>195.97030000000001</v>
      </c>
      <c r="AW651" s="3">
        <v>45590</v>
      </c>
      <c r="AX651">
        <v>187.83</v>
      </c>
      <c r="AZ651" s="3">
        <v>45590</v>
      </c>
      <c r="BA651">
        <v>155.01</v>
      </c>
      <c r="BC651" s="3">
        <v>45590</v>
      </c>
      <c r="BD651">
        <v>150.81</v>
      </c>
      <c r="BF651" s="3">
        <v>45590</v>
      </c>
      <c r="BG651">
        <v>141.54</v>
      </c>
      <c r="BI651" s="3">
        <v>45590</v>
      </c>
      <c r="BJ651">
        <v>290.45999999999998</v>
      </c>
      <c r="BL651" s="3">
        <v>45590</v>
      </c>
      <c r="BM651">
        <v>124.75</v>
      </c>
      <c r="BO651" s="3">
        <v>45590</v>
      </c>
      <c r="BP651">
        <v>168.22</v>
      </c>
      <c r="BR651" s="3">
        <v>45590</v>
      </c>
      <c r="BS651">
        <v>82.51</v>
      </c>
      <c r="BU651" s="3">
        <v>45590</v>
      </c>
      <c r="BV651">
        <v>103.98</v>
      </c>
      <c r="BX651" s="3">
        <v>45590</v>
      </c>
      <c r="BY651">
        <v>95.03</v>
      </c>
      <c r="CA651" s="3">
        <v>45590</v>
      </c>
      <c r="CB651">
        <v>55.74</v>
      </c>
      <c r="CD651" s="3">
        <v>45590</v>
      </c>
      <c r="CE651">
        <v>66.92</v>
      </c>
      <c r="CG651" s="3">
        <v>45590</v>
      </c>
      <c r="CH651">
        <v>41.38</v>
      </c>
      <c r="CJ651" s="3">
        <v>45590</v>
      </c>
      <c r="CK651">
        <v>78.849999999999994</v>
      </c>
    </row>
    <row r="652" spans="1:89" x14ac:dyDescent="0.25">
      <c r="A652" s="3">
        <v>45593</v>
      </c>
      <c r="B652">
        <v>233.4</v>
      </c>
      <c r="D652" s="3">
        <v>45593</v>
      </c>
      <c r="E652">
        <v>523.58000000000004</v>
      </c>
      <c r="G652" s="3">
        <v>45593</v>
      </c>
      <c r="H652">
        <v>390.61</v>
      </c>
      <c r="J652" s="3">
        <v>45593</v>
      </c>
      <c r="K652">
        <v>426.59</v>
      </c>
      <c r="M652" s="3">
        <v>45593</v>
      </c>
      <c r="N652">
        <v>317.17</v>
      </c>
      <c r="P652" s="3">
        <v>45593</v>
      </c>
      <c r="Q652">
        <v>402.89</v>
      </c>
      <c r="S652" s="3">
        <v>45593</v>
      </c>
      <c r="T652">
        <v>363.27</v>
      </c>
      <c r="V652" s="3">
        <v>45593</v>
      </c>
      <c r="W652">
        <v>271.47000000000003</v>
      </c>
      <c r="Y652" s="3">
        <v>45593</v>
      </c>
      <c r="Z652">
        <v>296.79000000000002</v>
      </c>
      <c r="AB652" s="3">
        <v>45593</v>
      </c>
      <c r="AC652">
        <v>225.5</v>
      </c>
      <c r="AE652" s="3">
        <v>45593</v>
      </c>
      <c r="AF652">
        <v>565.24</v>
      </c>
      <c r="AH652" s="3">
        <v>45593</v>
      </c>
      <c r="AI652">
        <v>284.19</v>
      </c>
      <c r="AK652" s="3">
        <v>45593</v>
      </c>
      <c r="AL652">
        <v>252.37</v>
      </c>
      <c r="AN652" s="3">
        <v>45593</v>
      </c>
      <c r="AO652">
        <v>161.6</v>
      </c>
      <c r="AQ652" s="3">
        <v>45593</v>
      </c>
      <c r="AR652">
        <v>212.91</v>
      </c>
      <c r="AT652" s="3">
        <v>45593</v>
      </c>
      <c r="AU652">
        <v>194.18020000000001</v>
      </c>
      <c r="AW652" s="3">
        <v>45593</v>
      </c>
      <c r="AX652">
        <v>188.39</v>
      </c>
      <c r="AZ652" s="3">
        <v>45593</v>
      </c>
      <c r="BA652">
        <v>150.69</v>
      </c>
      <c r="BC652" s="3">
        <v>45593</v>
      </c>
      <c r="BD652">
        <v>150.54</v>
      </c>
      <c r="BF652" s="3">
        <v>45593</v>
      </c>
      <c r="BG652">
        <v>140.52000000000001</v>
      </c>
      <c r="BI652" s="3">
        <v>45593</v>
      </c>
      <c r="BJ652">
        <v>293.77</v>
      </c>
      <c r="BL652" s="3">
        <v>45593</v>
      </c>
      <c r="BM652">
        <v>130.29</v>
      </c>
      <c r="BO652" s="3">
        <v>45593</v>
      </c>
      <c r="BP652">
        <v>169.3</v>
      </c>
      <c r="BR652" s="3">
        <v>45593</v>
      </c>
      <c r="BS652">
        <v>82.75</v>
      </c>
      <c r="BU652" s="3">
        <v>45593</v>
      </c>
      <c r="BV652">
        <v>104.23</v>
      </c>
      <c r="BX652" s="3">
        <v>45593</v>
      </c>
      <c r="BY652">
        <v>96.2</v>
      </c>
      <c r="CA652" s="3">
        <v>45593</v>
      </c>
      <c r="CB652">
        <v>55.28</v>
      </c>
      <c r="CD652" s="3">
        <v>45593</v>
      </c>
      <c r="CE652">
        <v>66.67</v>
      </c>
      <c r="CG652" s="3">
        <v>45593</v>
      </c>
      <c r="CH652">
        <v>41.62</v>
      </c>
      <c r="CJ652" s="3">
        <v>45593</v>
      </c>
      <c r="CK652">
        <v>78.91</v>
      </c>
    </row>
    <row r="653" spans="1:89" x14ac:dyDescent="0.25">
      <c r="A653" s="3">
        <v>45594</v>
      </c>
      <c r="B653">
        <v>233.67</v>
      </c>
      <c r="D653" s="3">
        <v>45594</v>
      </c>
      <c r="E653">
        <v>524.28</v>
      </c>
      <c r="G653" s="3">
        <v>45594</v>
      </c>
      <c r="H653">
        <v>387.51</v>
      </c>
      <c r="J653" s="3">
        <v>45594</v>
      </c>
      <c r="K653">
        <v>431.95</v>
      </c>
      <c r="M653" s="3">
        <v>45594</v>
      </c>
      <c r="N653">
        <v>316</v>
      </c>
      <c r="P653" s="3">
        <v>45594</v>
      </c>
      <c r="Q653">
        <v>395.07</v>
      </c>
      <c r="S653" s="3">
        <v>45594</v>
      </c>
      <c r="T653">
        <v>361.62</v>
      </c>
      <c r="V653" s="3">
        <v>45594</v>
      </c>
      <c r="W653">
        <v>270.43</v>
      </c>
      <c r="Y653" s="3">
        <v>45594</v>
      </c>
      <c r="Z653">
        <v>295</v>
      </c>
      <c r="AB653" s="3">
        <v>45594</v>
      </c>
      <c r="AC653">
        <v>222.9</v>
      </c>
      <c r="AE653" s="3">
        <v>45594</v>
      </c>
      <c r="AF653">
        <v>562.13</v>
      </c>
      <c r="AH653" s="3">
        <v>45594</v>
      </c>
      <c r="AI653">
        <v>281.88</v>
      </c>
      <c r="AK653" s="3">
        <v>45594</v>
      </c>
      <c r="AL653">
        <v>248.67</v>
      </c>
      <c r="AN653" s="3">
        <v>45594</v>
      </c>
      <c r="AO653">
        <v>160.09</v>
      </c>
      <c r="AQ653" s="3">
        <v>45594</v>
      </c>
      <c r="AR653">
        <v>210.43</v>
      </c>
      <c r="AT653" s="3">
        <v>45594</v>
      </c>
      <c r="AU653">
        <v>194.06710000000001</v>
      </c>
      <c r="AW653" s="3">
        <v>45594</v>
      </c>
      <c r="AX653">
        <v>190.83</v>
      </c>
      <c r="AZ653" s="3">
        <v>45594</v>
      </c>
      <c r="BA653">
        <v>152.97999999999999</v>
      </c>
      <c r="BC653" s="3">
        <v>45594</v>
      </c>
      <c r="BD653">
        <v>148.52000000000001</v>
      </c>
      <c r="BF653" s="3">
        <v>45594</v>
      </c>
      <c r="BG653">
        <v>141.25</v>
      </c>
      <c r="BI653" s="3">
        <v>45594</v>
      </c>
      <c r="BJ653">
        <v>298.89</v>
      </c>
      <c r="BL653" s="3">
        <v>45594</v>
      </c>
      <c r="BM653">
        <v>129.27000000000001</v>
      </c>
      <c r="BO653" s="3">
        <v>45594</v>
      </c>
      <c r="BP653">
        <v>167.17</v>
      </c>
      <c r="BR653" s="3">
        <v>45594</v>
      </c>
      <c r="BS653">
        <v>81.7</v>
      </c>
      <c r="BU653" s="3">
        <v>45594</v>
      </c>
      <c r="BV653">
        <v>103.73</v>
      </c>
      <c r="BX653" s="3">
        <v>45594</v>
      </c>
      <c r="BY653">
        <v>96.13</v>
      </c>
      <c r="CA653" s="3">
        <v>45594</v>
      </c>
      <c r="CB653">
        <v>55.68</v>
      </c>
      <c r="CD653" s="3">
        <v>45594</v>
      </c>
      <c r="CE653">
        <v>65.56</v>
      </c>
      <c r="CG653" s="3">
        <v>45594</v>
      </c>
      <c r="CH653">
        <v>41.33</v>
      </c>
      <c r="CJ653" s="3">
        <v>45594</v>
      </c>
      <c r="CK653">
        <v>78.400000000000006</v>
      </c>
    </row>
    <row r="654" spans="1:89" x14ac:dyDescent="0.25">
      <c r="A654" s="3">
        <v>45595</v>
      </c>
      <c r="B654">
        <v>230.1</v>
      </c>
      <c r="D654" s="3">
        <v>45595</v>
      </c>
      <c r="E654">
        <v>524.4</v>
      </c>
      <c r="G654" s="3">
        <v>45595</v>
      </c>
      <c r="H654">
        <v>379.24</v>
      </c>
      <c r="J654" s="3">
        <v>45595</v>
      </c>
      <c r="K654">
        <v>432.53</v>
      </c>
      <c r="M654" s="3">
        <v>45595</v>
      </c>
      <c r="N654">
        <v>315.54000000000002</v>
      </c>
      <c r="P654" s="3">
        <v>45595</v>
      </c>
      <c r="Q654">
        <v>392.52</v>
      </c>
      <c r="S654" s="3">
        <v>45595</v>
      </c>
      <c r="T654">
        <v>361.89</v>
      </c>
      <c r="V654" s="3">
        <v>45595</v>
      </c>
      <c r="W654">
        <v>274.08</v>
      </c>
      <c r="Y654" s="3">
        <v>45595</v>
      </c>
      <c r="Z654">
        <v>291.52</v>
      </c>
      <c r="AB654" s="3">
        <v>45595</v>
      </c>
      <c r="AC654">
        <v>224.41</v>
      </c>
      <c r="AE654" s="3">
        <v>45595</v>
      </c>
      <c r="AF654">
        <v>562.96</v>
      </c>
      <c r="AH654" s="3">
        <v>45595</v>
      </c>
      <c r="AI654">
        <v>290.16000000000003</v>
      </c>
      <c r="AK654" s="3">
        <v>45595</v>
      </c>
      <c r="AL654">
        <v>250.09</v>
      </c>
      <c r="AN654" s="3">
        <v>45595</v>
      </c>
      <c r="AO654">
        <v>160.61000000000001</v>
      </c>
      <c r="AQ654" s="3">
        <v>45595</v>
      </c>
      <c r="AR654">
        <v>204.9</v>
      </c>
      <c r="AT654" s="3">
        <v>45595</v>
      </c>
      <c r="AU654">
        <v>192.39009999999999</v>
      </c>
      <c r="AW654" s="3">
        <v>45595</v>
      </c>
      <c r="AX654">
        <v>192.73</v>
      </c>
      <c r="AZ654" s="3">
        <v>45595</v>
      </c>
      <c r="BA654">
        <v>154.29</v>
      </c>
      <c r="BC654" s="3">
        <v>45595</v>
      </c>
      <c r="BD654">
        <v>148.05000000000001</v>
      </c>
      <c r="BF654" s="3">
        <v>45595</v>
      </c>
      <c r="BG654">
        <v>139.33500000000001</v>
      </c>
      <c r="BI654" s="3">
        <v>45595</v>
      </c>
      <c r="BJ654">
        <v>296.39999999999998</v>
      </c>
      <c r="BL654" s="3">
        <v>45595</v>
      </c>
      <c r="BM654">
        <v>127.56</v>
      </c>
      <c r="BO654" s="3">
        <v>45595</v>
      </c>
      <c r="BP654">
        <v>166.16</v>
      </c>
      <c r="BR654" s="3">
        <v>45595</v>
      </c>
      <c r="BS654">
        <v>81.39</v>
      </c>
      <c r="BU654" s="3">
        <v>45595</v>
      </c>
      <c r="BV654">
        <v>104.83</v>
      </c>
      <c r="BX654" s="3">
        <v>45595</v>
      </c>
      <c r="BY654">
        <v>95.08</v>
      </c>
      <c r="CA654" s="3">
        <v>45595</v>
      </c>
      <c r="CB654">
        <v>55.59</v>
      </c>
      <c r="CD654" s="3">
        <v>45595</v>
      </c>
      <c r="CE654">
        <v>65.92</v>
      </c>
      <c r="CG654" s="3">
        <v>45595</v>
      </c>
      <c r="CH654">
        <v>41.28</v>
      </c>
      <c r="CJ654" s="3">
        <v>45595</v>
      </c>
      <c r="CK654">
        <v>76.45</v>
      </c>
    </row>
    <row r="655" spans="1:89" x14ac:dyDescent="0.25">
      <c r="A655" s="3">
        <v>45596</v>
      </c>
      <c r="B655">
        <v>225.91</v>
      </c>
      <c r="D655" s="3">
        <v>45596</v>
      </c>
      <c r="E655">
        <v>517.79</v>
      </c>
      <c r="G655" s="3">
        <v>45596</v>
      </c>
      <c r="H655">
        <v>376.2</v>
      </c>
      <c r="J655" s="3">
        <v>45596</v>
      </c>
      <c r="K655">
        <v>406.35</v>
      </c>
      <c r="M655" s="3">
        <v>45596</v>
      </c>
      <c r="N655">
        <v>320.16000000000003</v>
      </c>
      <c r="P655" s="3">
        <v>45596</v>
      </c>
      <c r="Q655">
        <v>393.75</v>
      </c>
      <c r="S655" s="3">
        <v>45596</v>
      </c>
      <c r="T655">
        <v>358.77</v>
      </c>
      <c r="V655" s="3">
        <v>45596</v>
      </c>
      <c r="W655">
        <v>270.08</v>
      </c>
      <c r="Y655" s="3">
        <v>45596</v>
      </c>
      <c r="Z655">
        <v>292.11</v>
      </c>
      <c r="AB655" s="3">
        <v>45596</v>
      </c>
      <c r="AC655">
        <v>221.92</v>
      </c>
      <c r="AE655" s="3">
        <v>45596</v>
      </c>
      <c r="AF655">
        <v>564.5</v>
      </c>
      <c r="AH655" s="3">
        <v>45596</v>
      </c>
      <c r="AI655">
        <v>289.85000000000002</v>
      </c>
      <c r="AK655" s="3">
        <v>45596</v>
      </c>
      <c r="AL655">
        <v>245.94</v>
      </c>
      <c r="AN655" s="3">
        <v>45596</v>
      </c>
      <c r="AO655">
        <v>159.86000000000001</v>
      </c>
      <c r="AQ655" s="3">
        <v>45596</v>
      </c>
      <c r="AR655">
        <v>206.72</v>
      </c>
      <c r="AT655" s="3">
        <v>45596</v>
      </c>
      <c r="AU655">
        <v>193.78450000000001</v>
      </c>
      <c r="AW655" s="3">
        <v>45596</v>
      </c>
      <c r="AX655">
        <v>186.4</v>
      </c>
      <c r="AZ655" s="3">
        <v>45596</v>
      </c>
      <c r="BA655">
        <v>149.31</v>
      </c>
      <c r="BC655" s="3">
        <v>45596</v>
      </c>
      <c r="BD655">
        <v>148.82</v>
      </c>
      <c r="BF655" s="3">
        <v>45596</v>
      </c>
      <c r="BG655">
        <v>132.76</v>
      </c>
      <c r="BI655" s="3">
        <v>45596</v>
      </c>
      <c r="BJ655">
        <v>291.37</v>
      </c>
      <c r="BL655" s="3">
        <v>45596</v>
      </c>
      <c r="BM655">
        <v>128.47</v>
      </c>
      <c r="BO655" s="3">
        <v>45596</v>
      </c>
      <c r="BP655">
        <v>165.18</v>
      </c>
      <c r="BR655" s="3">
        <v>45596</v>
      </c>
      <c r="BS655">
        <v>81.95</v>
      </c>
      <c r="BU655" s="3">
        <v>45596</v>
      </c>
      <c r="BV655">
        <v>102.32</v>
      </c>
      <c r="BX655" s="3">
        <v>45596</v>
      </c>
      <c r="BY655">
        <v>96.2</v>
      </c>
      <c r="CA655" s="3">
        <v>45596</v>
      </c>
      <c r="CB655">
        <v>54.77</v>
      </c>
      <c r="CD655" s="3">
        <v>45596</v>
      </c>
      <c r="CE655">
        <v>65.31</v>
      </c>
      <c r="CG655" s="3">
        <v>45596</v>
      </c>
      <c r="CH655">
        <v>42.13</v>
      </c>
      <c r="CJ655" s="3">
        <v>45596</v>
      </c>
      <c r="CK655">
        <v>77.13</v>
      </c>
    </row>
    <row r="656" spans="1:89" x14ac:dyDescent="0.25">
      <c r="A656" s="3">
        <v>45597</v>
      </c>
      <c r="B656">
        <v>222.91</v>
      </c>
      <c r="D656" s="3">
        <v>45597</v>
      </c>
      <c r="E656">
        <v>519.35</v>
      </c>
      <c r="G656" s="3">
        <v>45597</v>
      </c>
      <c r="H656">
        <v>379.63</v>
      </c>
      <c r="J656" s="3">
        <v>45597</v>
      </c>
      <c r="K656">
        <v>410.37</v>
      </c>
      <c r="M656" s="3">
        <v>45597</v>
      </c>
      <c r="N656">
        <v>319.22000000000003</v>
      </c>
      <c r="P656" s="3">
        <v>45597</v>
      </c>
      <c r="Q656">
        <v>392.59</v>
      </c>
      <c r="S656" s="3">
        <v>45597</v>
      </c>
      <c r="T656">
        <v>357.97</v>
      </c>
      <c r="V656" s="3">
        <v>45597</v>
      </c>
      <c r="W656">
        <v>272.69</v>
      </c>
      <c r="Y656" s="3">
        <v>45597</v>
      </c>
      <c r="Z656">
        <v>295.20999999999998</v>
      </c>
      <c r="AB656" s="3">
        <v>45597</v>
      </c>
      <c r="AC656">
        <v>222.94</v>
      </c>
      <c r="AE656" s="3">
        <v>45597</v>
      </c>
      <c r="AF656">
        <v>567.55999999999995</v>
      </c>
      <c r="AH656" s="3">
        <v>45597</v>
      </c>
      <c r="AI656">
        <v>290.74</v>
      </c>
      <c r="AK656" s="3">
        <v>45597</v>
      </c>
      <c r="AL656">
        <v>245.64</v>
      </c>
      <c r="AN656" s="3">
        <v>45597</v>
      </c>
      <c r="AO656">
        <v>160.13</v>
      </c>
      <c r="AQ656" s="3">
        <v>45597</v>
      </c>
      <c r="AR656">
        <v>208.25</v>
      </c>
      <c r="AT656" s="3">
        <v>45597</v>
      </c>
      <c r="AU656">
        <v>197.0915</v>
      </c>
      <c r="AW656" s="3">
        <v>45597</v>
      </c>
      <c r="AX656">
        <v>197.93</v>
      </c>
      <c r="AZ656" s="3">
        <v>45597</v>
      </c>
      <c r="BA656">
        <v>154.59</v>
      </c>
      <c r="BC656" s="3">
        <v>45597</v>
      </c>
      <c r="BD656">
        <v>153.07</v>
      </c>
      <c r="BF656" s="3">
        <v>45597</v>
      </c>
      <c r="BG656">
        <v>135.4</v>
      </c>
      <c r="BI656" s="3">
        <v>45597</v>
      </c>
      <c r="BJ656">
        <v>294.72000000000003</v>
      </c>
      <c r="BL656" s="3">
        <v>45597</v>
      </c>
      <c r="BM656">
        <v>127.22</v>
      </c>
      <c r="BO656" s="3">
        <v>45597</v>
      </c>
      <c r="BP656">
        <v>165.1</v>
      </c>
      <c r="BR656" s="3">
        <v>45597</v>
      </c>
      <c r="BS656">
        <v>82.19</v>
      </c>
      <c r="BU656" s="3">
        <v>45597</v>
      </c>
      <c r="BV656">
        <v>101.88</v>
      </c>
      <c r="BX656" s="3">
        <v>45597</v>
      </c>
      <c r="BY656">
        <v>95.81</v>
      </c>
      <c r="CA656" s="3">
        <v>45597</v>
      </c>
      <c r="CB656">
        <v>55.5</v>
      </c>
      <c r="CD656" s="3">
        <v>45597</v>
      </c>
      <c r="CE656">
        <v>65.010000000000005</v>
      </c>
      <c r="CG656" s="3">
        <v>45597</v>
      </c>
      <c r="CH656">
        <v>41.36</v>
      </c>
      <c r="CJ656" s="3">
        <v>45597</v>
      </c>
      <c r="CK656">
        <v>78.06</v>
      </c>
    </row>
    <row r="657" spans="1:89" x14ac:dyDescent="0.25">
      <c r="A657" s="3">
        <v>45600</v>
      </c>
      <c r="B657">
        <v>222.01</v>
      </c>
      <c r="D657" s="3">
        <v>45600</v>
      </c>
      <c r="E657">
        <v>511.47</v>
      </c>
      <c r="G657" s="3">
        <v>45600</v>
      </c>
      <c r="H657">
        <v>376.52</v>
      </c>
      <c r="J657" s="3">
        <v>45600</v>
      </c>
      <c r="K657">
        <v>408.46</v>
      </c>
      <c r="M657" s="3">
        <v>45600</v>
      </c>
      <c r="N657">
        <v>316.91000000000003</v>
      </c>
      <c r="P657" s="3">
        <v>45600</v>
      </c>
      <c r="Q657">
        <v>395.57</v>
      </c>
      <c r="S657" s="3">
        <v>45600</v>
      </c>
      <c r="T657">
        <v>374.4</v>
      </c>
      <c r="V657" s="3">
        <v>45600</v>
      </c>
      <c r="W657">
        <v>270.19</v>
      </c>
      <c r="Y657" s="3">
        <v>45600</v>
      </c>
      <c r="Z657">
        <v>292.85000000000002</v>
      </c>
      <c r="AB657" s="3">
        <v>45600</v>
      </c>
      <c r="AC657">
        <v>219.78</v>
      </c>
      <c r="AE657" s="3">
        <v>45600</v>
      </c>
      <c r="AF657">
        <v>557.77</v>
      </c>
      <c r="AH657" s="3">
        <v>45600</v>
      </c>
      <c r="AI657">
        <v>291.85000000000002</v>
      </c>
      <c r="AK657" s="3">
        <v>45600</v>
      </c>
      <c r="AL657">
        <v>242.81</v>
      </c>
      <c r="AN657" s="3">
        <v>45600</v>
      </c>
      <c r="AO657">
        <v>158.24</v>
      </c>
      <c r="AQ657" s="3">
        <v>45600</v>
      </c>
      <c r="AR657">
        <v>206.32</v>
      </c>
      <c r="AT657" s="3">
        <v>45600</v>
      </c>
      <c r="AU657">
        <v>195.5369</v>
      </c>
      <c r="AW657" s="3">
        <v>45600</v>
      </c>
      <c r="AX657">
        <v>195.78</v>
      </c>
      <c r="AZ657" s="3">
        <v>45600</v>
      </c>
      <c r="BA657">
        <v>155.07</v>
      </c>
      <c r="BC657" s="3">
        <v>45600</v>
      </c>
      <c r="BD657">
        <v>153.97</v>
      </c>
      <c r="BF657" s="3">
        <v>45600</v>
      </c>
      <c r="BG657">
        <v>136.05000000000001</v>
      </c>
      <c r="BI657" s="3">
        <v>45600</v>
      </c>
      <c r="BJ657">
        <v>298.01</v>
      </c>
      <c r="BL657" s="3">
        <v>45600</v>
      </c>
      <c r="BM657">
        <v>125.85</v>
      </c>
      <c r="BO657" s="3">
        <v>45600</v>
      </c>
      <c r="BP657">
        <v>165.08</v>
      </c>
      <c r="BR657" s="3">
        <v>45600</v>
      </c>
      <c r="BS657">
        <v>82.45</v>
      </c>
      <c r="BU657" s="3">
        <v>45600</v>
      </c>
      <c r="BV657">
        <v>101.87</v>
      </c>
      <c r="BX657" s="3">
        <v>45600</v>
      </c>
      <c r="BY657">
        <v>95.79</v>
      </c>
      <c r="CA657" s="3">
        <v>45600</v>
      </c>
      <c r="CB657">
        <v>55.83</v>
      </c>
      <c r="CD657" s="3">
        <v>45600</v>
      </c>
      <c r="CE657">
        <v>65.11</v>
      </c>
      <c r="CG657" s="3">
        <v>45600</v>
      </c>
      <c r="CH657">
        <v>41.06</v>
      </c>
      <c r="CJ657" s="3">
        <v>45600</v>
      </c>
      <c r="CK657">
        <v>77.19</v>
      </c>
    </row>
    <row r="658" spans="1:89" x14ac:dyDescent="0.25">
      <c r="A658" s="3">
        <v>45601</v>
      </c>
      <c r="B658">
        <v>223.45</v>
      </c>
      <c r="D658" s="3">
        <v>45601</v>
      </c>
      <c r="E658">
        <v>526.96</v>
      </c>
      <c r="G658" s="3">
        <v>45601</v>
      </c>
      <c r="H658">
        <v>383.37</v>
      </c>
      <c r="J658" s="3">
        <v>45601</v>
      </c>
      <c r="K658">
        <v>411.46</v>
      </c>
      <c r="M658" s="3">
        <v>45601</v>
      </c>
      <c r="N658">
        <v>319.29000000000002</v>
      </c>
      <c r="P658" s="3">
        <v>45601</v>
      </c>
      <c r="Q658">
        <v>400.09</v>
      </c>
      <c r="S658" s="3">
        <v>45601</v>
      </c>
      <c r="T658">
        <v>378.21</v>
      </c>
      <c r="V658" s="3">
        <v>45601</v>
      </c>
      <c r="W658">
        <v>275.94</v>
      </c>
      <c r="Y658" s="3">
        <v>45601</v>
      </c>
      <c r="Z658">
        <v>297.32</v>
      </c>
      <c r="AB658" s="3">
        <v>45601</v>
      </c>
      <c r="AC658">
        <v>221.49</v>
      </c>
      <c r="AE658" s="3">
        <v>45601</v>
      </c>
      <c r="AF658">
        <v>567.03</v>
      </c>
      <c r="AH658" s="3">
        <v>45601</v>
      </c>
      <c r="AI658">
        <v>293.29000000000002</v>
      </c>
      <c r="AK658" s="3">
        <v>45601</v>
      </c>
      <c r="AL658">
        <v>244.84</v>
      </c>
      <c r="AN658" s="3">
        <v>45601</v>
      </c>
      <c r="AO658">
        <v>158.35</v>
      </c>
      <c r="AQ658" s="3">
        <v>45601</v>
      </c>
      <c r="AR658">
        <v>207.57</v>
      </c>
      <c r="AT658" s="3">
        <v>45601</v>
      </c>
      <c r="AU658">
        <v>196.70519999999999</v>
      </c>
      <c r="AW658" s="3">
        <v>45601</v>
      </c>
      <c r="AX658">
        <v>199.5</v>
      </c>
      <c r="AZ658" s="3">
        <v>45601</v>
      </c>
      <c r="BA658">
        <v>151</v>
      </c>
      <c r="BC658" s="3">
        <v>45601</v>
      </c>
      <c r="BD658">
        <v>153.41</v>
      </c>
      <c r="BF658" s="3">
        <v>45601</v>
      </c>
      <c r="BG658">
        <v>139.91</v>
      </c>
      <c r="BI658" s="3">
        <v>45601</v>
      </c>
      <c r="BJ658">
        <v>297.49</v>
      </c>
      <c r="BL658" s="3">
        <v>45601</v>
      </c>
      <c r="BM658">
        <v>126.52</v>
      </c>
      <c r="BO658" s="3">
        <v>45601</v>
      </c>
      <c r="BP658">
        <v>165.76</v>
      </c>
      <c r="BR658" s="3">
        <v>45601</v>
      </c>
      <c r="BS658">
        <v>83.68</v>
      </c>
      <c r="BU658" s="3">
        <v>45601</v>
      </c>
      <c r="BV658">
        <v>101.65</v>
      </c>
      <c r="BX658" s="3">
        <v>45601</v>
      </c>
      <c r="BY658">
        <v>96.63</v>
      </c>
      <c r="CA658" s="3">
        <v>45601</v>
      </c>
      <c r="CB658">
        <v>56.16</v>
      </c>
      <c r="CD658" s="3">
        <v>45601</v>
      </c>
      <c r="CE658">
        <v>65.37</v>
      </c>
      <c r="CG658" s="3">
        <v>45601</v>
      </c>
      <c r="CH658">
        <v>41.26</v>
      </c>
      <c r="CJ658" s="3">
        <v>45601</v>
      </c>
      <c r="CK658">
        <v>77.98</v>
      </c>
    </row>
    <row r="659" spans="1:89" x14ac:dyDescent="0.25">
      <c r="A659" s="3">
        <v>45602</v>
      </c>
      <c r="B659">
        <v>222.72</v>
      </c>
      <c r="D659" s="3">
        <v>45602</v>
      </c>
      <c r="E659">
        <v>595.98</v>
      </c>
      <c r="G659" s="3">
        <v>45602</v>
      </c>
      <c r="H659">
        <v>416.88</v>
      </c>
      <c r="J659" s="3">
        <v>45602</v>
      </c>
      <c r="K659">
        <v>420.18</v>
      </c>
      <c r="M659" s="3">
        <v>45602</v>
      </c>
      <c r="N659">
        <v>321.79000000000002</v>
      </c>
      <c r="P659" s="3">
        <v>45602</v>
      </c>
      <c r="Q659">
        <v>388.37</v>
      </c>
      <c r="S659" s="3">
        <v>45602</v>
      </c>
      <c r="T659">
        <v>380.73</v>
      </c>
      <c r="V659" s="3">
        <v>45602</v>
      </c>
      <c r="W659">
        <v>295.16000000000003</v>
      </c>
      <c r="Y659" s="3">
        <v>45602</v>
      </c>
      <c r="Z659">
        <v>294</v>
      </c>
      <c r="AB659" s="3">
        <v>45602</v>
      </c>
      <c r="AC659">
        <v>247.06</v>
      </c>
      <c r="AE659" s="3">
        <v>45602</v>
      </c>
      <c r="AF659">
        <v>596.69000000000005</v>
      </c>
      <c r="AH659" s="3">
        <v>45602</v>
      </c>
      <c r="AI659">
        <v>307.39999999999998</v>
      </c>
      <c r="AK659" s="3">
        <v>45602</v>
      </c>
      <c r="AL659">
        <v>253.95</v>
      </c>
      <c r="AN659" s="3">
        <v>45602</v>
      </c>
      <c r="AO659">
        <v>157.88</v>
      </c>
      <c r="AQ659" s="3">
        <v>45602</v>
      </c>
      <c r="AR659">
        <v>213.6</v>
      </c>
      <c r="AT659" s="3">
        <v>45602</v>
      </c>
      <c r="AU659">
        <v>203.8845</v>
      </c>
      <c r="AW659" s="3">
        <v>45602</v>
      </c>
      <c r="AX659">
        <v>207.09</v>
      </c>
      <c r="AZ659" s="3">
        <v>45602</v>
      </c>
      <c r="BA659">
        <v>147.16</v>
      </c>
      <c r="BC659" s="3">
        <v>45602</v>
      </c>
      <c r="BD659">
        <v>157.72</v>
      </c>
      <c r="BF659" s="3">
        <v>45602</v>
      </c>
      <c r="BG659">
        <v>145.61000000000001</v>
      </c>
      <c r="BI659" s="3">
        <v>45602</v>
      </c>
      <c r="BJ659">
        <v>306.89999999999998</v>
      </c>
      <c r="BL659" s="3">
        <v>45602</v>
      </c>
      <c r="BM659">
        <v>133.91999999999999</v>
      </c>
      <c r="BO659" s="3">
        <v>45602</v>
      </c>
      <c r="BP659">
        <v>161.05000000000001</v>
      </c>
      <c r="BR659" s="3">
        <v>45602</v>
      </c>
      <c r="BS659">
        <v>83.44</v>
      </c>
      <c r="BU659" s="3">
        <v>45602</v>
      </c>
      <c r="BV659">
        <v>100.73</v>
      </c>
      <c r="BX659" s="3">
        <v>45602</v>
      </c>
      <c r="BY659">
        <v>98.89</v>
      </c>
      <c r="CA659" s="3">
        <v>45602</v>
      </c>
      <c r="CB659">
        <v>57.87</v>
      </c>
      <c r="CD659" s="3">
        <v>45602</v>
      </c>
      <c r="CE659">
        <v>63.7</v>
      </c>
      <c r="CG659" s="3">
        <v>45602</v>
      </c>
      <c r="CH659">
        <v>41.16</v>
      </c>
      <c r="CJ659" s="3">
        <v>45602</v>
      </c>
      <c r="CK659">
        <v>75.319999999999993</v>
      </c>
    </row>
    <row r="660" spans="1:89" x14ac:dyDescent="0.25">
      <c r="A660" s="3">
        <v>45603</v>
      </c>
      <c r="B660">
        <v>227.48</v>
      </c>
      <c r="D660" s="3">
        <v>45603</v>
      </c>
      <c r="E660">
        <v>582.16999999999996</v>
      </c>
      <c r="G660" s="3">
        <v>45603</v>
      </c>
      <c r="H660">
        <v>408.21</v>
      </c>
      <c r="J660" s="3">
        <v>45603</v>
      </c>
      <c r="K660">
        <v>425.43</v>
      </c>
      <c r="M660" s="3">
        <v>45603</v>
      </c>
      <c r="N660">
        <v>321.91000000000003</v>
      </c>
      <c r="P660" s="3">
        <v>45603</v>
      </c>
      <c r="Q660">
        <v>399.44</v>
      </c>
      <c r="S660" s="3">
        <v>45603</v>
      </c>
      <c r="T660">
        <v>384</v>
      </c>
      <c r="V660" s="3">
        <v>45603</v>
      </c>
      <c r="W660">
        <v>286.82</v>
      </c>
      <c r="Y660" s="3">
        <v>45603</v>
      </c>
      <c r="Z660">
        <v>294.66000000000003</v>
      </c>
      <c r="AB660" s="3">
        <v>45603</v>
      </c>
      <c r="AC660">
        <v>236.38</v>
      </c>
      <c r="AE660" s="3">
        <v>45603</v>
      </c>
      <c r="AF660">
        <v>605.45000000000005</v>
      </c>
      <c r="AH660" s="3">
        <v>45603</v>
      </c>
      <c r="AI660">
        <v>305.8</v>
      </c>
      <c r="AK660" s="3">
        <v>45603</v>
      </c>
      <c r="AL660">
        <v>252.28</v>
      </c>
      <c r="AN660" s="3">
        <v>45603</v>
      </c>
      <c r="AO660">
        <v>156.72999999999999</v>
      </c>
      <c r="AQ660" s="3">
        <v>45603</v>
      </c>
      <c r="AR660">
        <v>213.69</v>
      </c>
      <c r="AT660" s="3">
        <v>45603</v>
      </c>
      <c r="AU660">
        <v>204.92089999999999</v>
      </c>
      <c r="AW660" s="3">
        <v>45603</v>
      </c>
      <c r="AX660">
        <v>210.05</v>
      </c>
      <c r="AZ660" s="3">
        <v>45603</v>
      </c>
      <c r="BA660">
        <v>150.97999999999999</v>
      </c>
      <c r="BC660" s="3">
        <v>45603</v>
      </c>
      <c r="BD660">
        <v>156.77000000000001</v>
      </c>
      <c r="BF660" s="3">
        <v>45603</v>
      </c>
      <c r="BG660">
        <v>148.88</v>
      </c>
      <c r="BI660" s="3">
        <v>45603</v>
      </c>
      <c r="BJ660">
        <v>310.77999999999997</v>
      </c>
      <c r="BL660" s="3">
        <v>45603</v>
      </c>
      <c r="BM660">
        <v>133.07</v>
      </c>
      <c r="BO660" s="3">
        <v>45603</v>
      </c>
      <c r="BP660">
        <v>163.41</v>
      </c>
      <c r="BR660" s="3">
        <v>45603</v>
      </c>
      <c r="BS660">
        <v>83.85</v>
      </c>
      <c r="BU660" s="3">
        <v>45603</v>
      </c>
      <c r="BV660">
        <v>101.17</v>
      </c>
      <c r="BX660" s="3">
        <v>45603</v>
      </c>
      <c r="BY660">
        <v>98.93</v>
      </c>
      <c r="CA660" s="3">
        <v>45603</v>
      </c>
      <c r="CB660">
        <v>58.08</v>
      </c>
      <c r="CD660" s="3">
        <v>45603</v>
      </c>
      <c r="CE660">
        <v>63.66</v>
      </c>
      <c r="CG660" s="3">
        <v>45603</v>
      </c>
      <c r="CH660">
        <v>40.57</v>
      </c>
      <c r="CJ660" s="3">
        <v>45603</v>
      </c>
      <c r="CK660">
        <v>75.92</v>
      </c>
    </row>
    <row r="661" spans="1:89" x14ac:dyDescent="0.25">
      <c r="A661" s="3">
        <v>45604</v>
      </c>
      <c r="B661">
        <v>226.96</v>
      </c>
      <c r="D661" s="3">
        <v>45604</v>
      </c>
      <c r="E661">
        <v>589.26</v>
      </c>
      <c r="G661" s="3">
        <v>45604</v>
      </c>
      <c r="H661">
        <v>393.37</v>
      </c>
      <c r="J661" s="3">
        <v>45604</v>
      </c>
      <c r="K661">
        <v>422.54</v>
      </c>
      <c r="M661" s="3">
        <v>45604</v>
      </c>
      <c r="N661">
        <v>325.27999999999997</v>
      </c>
      <c r="P661" s="3">
        <v>45604</v>
      </c>
      <c r="Q661">
        <v>405.9</v>
      </c>
      <c r="S661" s="3">
        <v>45604</v>
      </c>
      <c r="T661">
        <v>386.67</v>
      </c>
      <c r="V661" s="3">
        <v>45604</v>
      </c>
      <c r="W661">
        <v>287.60000000000002</v>
      </c>
      <c r="Y661" s="3">
        <v>45604</v>
      </c>
      <c r="Z661">
        <v>298.97000000000003</v>
      </c>
      <c r="AB661" s="3">
        <v>45604</v>
      </c>
      <c r="AC661">
        <v>236.98</v>
      </c>
      <c r="AE661" s="3">
        <v>45604</v>
      </c>
      <c r="AF661">
        <v>615.80999999999995</v>
      </c>
      <c r="AH661" s="3">
        <v>45604</v>
      </c>
      <c r="AI661">
        <v>307.87</v>
      </c>
      <c r="AK661" s="3">
        <v>45604</v>
      </c>
      <c r="AL661">
        <v>256.89</v>
      </c>
      <c r="AN661" s="3">
        <v>45604</v>
      </c>
      <c r="AO661">
        <v>155.47</v>
      </c>
      <c r="AQ661" s="3">
        <v>45604</v>
      </c>
      <c r="AR661">
        <v>213.72</v>
      </c>
      <c r="AT661" s="3">
        <v>45604</v>
      </c>
      <c r="AU661">
        <v>206.79580000000001</v>
      </c>
      <c r="AW661" s="3">
        <v>45604</v>
      </c>
      <c r="AX661">
        <v>208.18</v>
      </c>
      <c r="AZ661" s="3">
        <v>45604</v>
      </c>
      <c r="BA661">
        <v>151.68</v>
      </c>
      <c r="BC661" s="3">
        <v>45604</v>
      </c>
      <c r="BD661">
        <v>156.93</v>
      </c>
      <c r="BF661" s="3">
        <v>45604</v>
      </c>
      <c r="BG661">
        <v>147.63</v>
      </c>
      <c r="BI661" s="3">
        <v>45604</v>
      </c>
      <c r="BJ661">
        <v>321.95</v>
      </c>
      <c r="BL661" s="3">
        <v>45604</v>
      </c>
      <c r="BM661">
        <v>134.34</v>
      </c>
      <c r="BO661" s="3">
        <v>45604</v>
      </c>
      <c r="BP661">
        <v>167.71</v>
      </c>
      <c r="BR661" s="3">
        <v>45604</v>
      </c>
      <c r="BS661">
        <v>84.83</v>
      </c>
      <c r="BU661" s="3">
        <v>45604</v>
      </c>
      <c r="BV661">
        <v>102.92</v>
      </c>
      <c r="BX661" s="3">
        <v>45604</v>
      </c>
      <c r="BY661">
        <v>99.02</v>
      </c>
      <c r="CA661" s="3">
        <v>45604</v>
      </c>
      <c r="CB661">
        <v>58.06</v>
      </c>
      <c r="CD661" s="3">
        <v>45604</v>
      </c>
      <c r="CE661">
        <v>63.92</v>
      </c>
      <c r="CG661" s="3">
        <v>45604</v>
      </c>
      <c r="CH661">
        <v>40.479999999999997</v>
      </c>
      <c r="CJ661" s="3">
        <v>45604</v>
      </c>
      <c r="CK661">
        <v>75.88</v>
      </c>
    </row>
    <row r="662" spans="1:89" x14ac:dyDescent="0.25">
      <c r="A662" s="3">
        <v>45607</v>
      </c>
      <c r="B662">
        <v>224.23</v>
      </c>
      <c r="D662" s="3">
        <v>45607</v>
      </c>
      <c r="E662">
        <v>602.34</v>
      </c>
      <c r="G662" s="3">
        <v>45607</v>
      </c>
      <c r="H662">
        <v>396.54</v>
      </c>
      <c r="J662" s="3">
        <v>45607</v>
      </c>
      <c r="K662">
        <v>418.01</v>
      </c>
      <c r="M662" s="3">
        <v>45607</v>
      </c>
      <c r="N662">
        <v>321.81</v>
      </c>
      <c r="P662" s="3">
        <v>45607</v>
      </c>
      <c r="Q662">
        <v>408.29</v>
      </c>
      <c r="S662" s="3">
        <v>45607</v>
      </c>
      <c r="T662">
        <v>389.25</v>
      </c>
      <c r="V662" s="3">
        <v>45607</v>
      </c>
      <c r="W662">
        <v>292.97000000000003</v>
      </c>
      <c r="Y662" s="3">
        <v>45607</v>
      </c>
      <c r="Z662">
        <v>301.52999999999997</v>
      </c>
      <c r="AB662" s="3">
        <v>45607</v>
      </c>
      <c r="AC662">
        <v>239.29</v>
      </c>
      <c r="AE662" s="3">
        <v>45607</v>
      </c>
      <c r="AF662">
        <v>625.25</v>
      </c>
      <c r="AH662" s="3">
        <v>45607</v>
      </c>
      <c r="AI662">
        <v>310.92</v>
      </c>
      <c r="AK662" s="3">
        <v>45607</v>
      </c>
      <c r="AL662">
        <v>258.36</v>
      </c>
      <c r="AN662" s="3">
        <v>45607</v>
      </c>
      <c r="AO662">
        <v>155.04</v>
      </c>
      <c r="AQ662" s="3">
        <v>45607</v>
      </c>
      <c r="AR662">
        <v>213.57</v>
      </c>
      <c r="AT662" s="3">
        <v>45607</v>
      </c>
      <c r="AU662">
        <v>212.2132</v>
      </c>
      <c r="AW662" s="3">
        <v>45607</v>
      </c>
      <c r="AX662">
        <v>206.84</v>
      </c>
      <c r="AZ662" s="3">
        <v>45607</v>
      </c>
      <c r="BA662">
        <v>148.96</v>
      </c>
      <c r="BC662" s="3">
        <v>45607</v>
      </c>
      <c r="BD662">
        <v>156.5</v>
      </c>
      <c r="BF662" s="3">
        <v>45607</v>
      </c>
      <c r="BG662">
        <v>145.26</v>
      </c>
      <c r="BI662" s="3">
        <v>45607</v>
      </c>
      <c r="BJ662">
        <v>341.73</v>
      </c>
      <c r="BL662" s="3">
        <v>45607</v>
      </c>
      <c r="BM662">
        <v>133</v>
      </c>
      <c r="BO662" s="3">
        <v>45607</v>
      </c>
      <c r="BP662">
        <v>166.03</v>
      </c>
      <c r="BR662" s="3">
        <v>45607</v>
      </c>
      <c r="BS662">
        <v>84.21</v>
      </c>
      <c r="BU662" s="3">
        <v>45607</v>
      </c>
      <c r="BV662">
        <v>100.73</v>
      </c>
      <c r="BX662" s="3">
        <v>45607</v>
      </c>
      <c r="BY662">
        <v>100.86</v>
      </c>
      <c r="CA662" s="3">
        <v>45607</v>
      </c>
      <c r="CB662">
        <v>58.63</v>
      </c>
      <c r="CD662" s="3">
        <v>45607</v>
      </c>
      <c r="CE662">
        <v>63.36</v>
      </c>
      <c r="CG662" s="3">
        <v>45607</v>
      </c>
      <c r="CH662">
        <v>40.44</v>
      </c>
      <c r="CJ662" s="3">
        <v>45607</v>
      </c>
      <c r="CK662">
        <v>76.599999999999994</v>
      </c>
    </row>
    <row r="663" spans="1:89" x14ac:dyDescent="0.25">
      <c r="A663" s="3">
        <v>45608</v>
      </c>
      <c r="B663">
        <v>224.23</v>
      </c>
      <c r="D663" s="3">
        <v>45608</v>
      </c>
      <c r="E663">
        <v>592.59</v>
      </c>
      <c r="G663" s="3">
        <v>45608</v>
      </c>
      <c r="H663">
        <v>393.01</v>
      </c>
      <c r="J663" s="3">
        <v>45608</v>
      </c>
      <c r="K663">
        <v>423.03</v>
      </c>
      <c r="M663" s="3">
        <v>45608</v>
      </c>
      <c r="N663">
        <v>298.83999999999997</v>
      </c>
      <c r="P663" s="3">
        <v>45608</v>
      </c>
      <c r="Q663">
        <v>403.08</v>
      </c>
      <c r="S663" s="3">
        <v>45608</v>
      </c>
      <c r="T663">
        <v>383.67</v>
      </c>
      <c r="V663" s="3">
        <v>45608</v>
      </c>
      <c r="W663">
        <v>288.51</v>
      </c>
      <c r="Y663" s="3">
        <v>45608</v>
      </c>
      <c r="Z663">
        <v>298.64999999999998</v>
      </c>
      <c r="AB663" s="3">
        <v>45608</v>
      </c>
      <c r="AC663">
        <v>239.56</v>
      </c>
      <c r="AE663" s="3">
        <v>45608</v>
      </c>
      <c r="AF663">
        <v>614.66999999999996</v>
      </c>
      <c r="AH663" s="3">
        <v>45608</v>
      </c>
      <c r="AI663">
        <v>309.85000000000002</v>
      </c>
      <c r="AK663" s="3">
        <v>45608</v>
      </c>
      <c r="AL663">
        <v>257.99</v>
      </c>
      <c r="AN663" s="3">
        <v>45608</v>
      </c>
      <c r="AO663">
        <v>152.63999999999999</v>
      </c>
      <c r="AQ663" s="3">
        <v>45608</v>
      </c>
      <c r="AR663">
        <v>210.86</v>
      </c>
      <c r="AT663" s="3">
        <v>45608</v>
      </c>
      <c r="AU663">
        <v>220.3818</v>
      </c>
      <c r="AW663" s="3">
        <v>45608</v>
      </c>
      <c r="AX663">
        <v>208.91</v>
      </c>
      <c r="AZ663" s="3">
        <v>45608</v>
      </c>
      <c r="BA663">
        <v>145.16999999999999</v>
      </c>
      <c r="BC663" s="3">
        <v>45608</v>
      </c>
      <c r="BD663">
        <v>155.29</v>
      </c>
      <c r="BF663" s="3">
        <v>45608</v>
      </c>
      <c r="BG663">
        <v>148.29</v>
      </c>
      <c r="BI663" s="3">
        <v>45608</v>
      </c>
      <c r="BJ663">
        <v>341.15</v>
      </c>
      <c r="BL663" s="3">
        <v>45608</v>
      </c>
      <c r="BM663">
        <v>130.35</v>
      </c>
      <c r="BO663" s="3">
        <v>45608</v>
      </c>
      <c r="BP663">
        <v>165.84</v>
      </c>
      <c r="BR663" s="3">
        <v>45608</v>
      </c>
      <c r="BS663">
        <v>84.99</v>
      </c>
      <c r="BU663" s="3">
        <v>45608</v>
      </c>
      <c r="BV663">
        <v>98.58</v>
      </c>
      <c r="BX663" s="3">
        <v>45608</v>
      </c>
      <c r="BY663">
        <v>100.99</v>
      </c>
      <c r="CA663" s="3">
        <v>45608</v>
      </c>
      <c r="CB663">
        <v>58.71</v>
      </c>
      <c r="CD663" s="3">
        <v>45608</v>
      </c>
      <c r="CE663">
        <v>63.2</v>
      </c>
      <c r="CG663" s="3">
        <v>45608</v>
      </c>
      <c r="CH663">
        <v>40.4</v>
      </c>
      <c r="CJ663" s="3">
        <v>45608</v>
      </c>
      <c r="CK663">
        <v>76.66</v>
      </c>
    </row>
    <row r="664" spans="1:89" x14ac:dyDescent="0.25">
      <c r="A664" s="3">
        <v>45609</v>
      </c>
      <c r="B664">
        <v>225.12</v>
      </c>
      <c r="D664" s="3">
        <v>45609</v>
      </c>
      <c r="E664">
        <v>594.22</v>
      </c>
      <c r="G664" s="3">
        <v>45609</v>
      </c>
      <c r="H664">
        <v>387.07</v>
      </c>
      <c r="J664" s="3">
        <v>45609</v>
      </c>
      <c r="K664">
        <v>425.2</v>
      </c>
      <c r="M664" s="3">
        <v>45609</v>
      </c>
      <c r="N664">
        <v>301.44</v>
      </c>
      <c r="P664" s="3">
        <v>45609</v>
      </c>
      <c r="Q664">
        <v>410.19</v>
      </c>
      <c r="S664" s="3">
        <v>45609</v>
      </c>
      <c r="T664">
        <v>387.29</v>
      </c>
      <c r="V664" s="3">
        <v>45609</v>
      </c>
      <c r="W664">
        <v>287.64</v>
      </c>
      <c r="Y664" s="3">
        <v>45609</v>
      </c>
      <c r="Z664">
        <v>297.35000000000002</v>
      </c>
      <c r="AB664" s="3">
        <v>45609</v>
      </c>
      <c r="AC664">
        <v>241.16</v>
      </c>
      <c r="AE664" s="3">
        <v>45609</v>
      </c>
      <c r="AF664">
        <v>605.87</v>
      </c>
      <c r="AH664" s="3">
        <v>45609</v>
      </c>
      <c r="AI664">
        <v>309.48</v>
      </c>
      <c r="AK664" s="3">
        <v>45609</v>
      </c>
      <c r="AL664">
        <v>256.67</v>
      </c>
      <c r="AN664" s="3">
        <v>45609</v>
      </c>
      <c r="AO664">
        <v>153.24</v>
      </c>
      <c r="AQ664" s="3">
        <v>45609</v>
      </c>
      <c r="AR664">
        <v>210.92</v>
      </c>
      <c r="AT664" s="3">
        <v>45609</v>
      </c>
      <c r="AU664">
        <v>219.59039999999999</v>
      </c>
      <c r="AW664" s="3">
        <v>45609</v>
      </c>
      <c r="AX664">
        <v>214.1</v>
      </c>
      <c r="AZ664" s="3">
        <v>45609</v>
      </c>
      <c r="BA664">
        <v>139.97</v>
      </c>
      <c r="BC664" s="3">
        <v>45609</v>
      </c>
      <c r="BD664">
        <v>158.72</v>
      </c>
      <c r="BF664" s="3">
        <v>45609</v>
      </c>
      <c r="BG664">
        <v>146.27000000000001</v>
      </c>
      <c r="BI664" s="3">
        <v>45609</v>
      </c>
      <c r="BJ664">
        <v>341.72</v>
      </c>
      <c r="BL664" s="3">
        <v>45609</v>
      </c>
      <c r="BM664">
        <v>131.44999999999999</v>
      </c>
      <c r="BO664" s="3">
        <v>45609</v>
      </c>
      <c r="BP664">
        <v>166.58</v>
      </c>
      <c r="BR664" s="3">
        <v>45609</v>
      </c>
      <c r="BS664">
        <v>85.5</v>
      </c>
      <c r="BU664" s="3">
        <v>45609</v>
      </c>
      <c r="BV664">
        <v>98.5</v>
      </c>
      <c r="BX664" s="3">
        <v>45609</v>
      </c>
      <c r="BY664">
        <v>102.72</v>
      </c>
      <c r="CA664" s="3">
        <v>45609</v>
      </c>
      <c r="CB664">
        <v>59.18</v>
      </c>
      <c r="CD664" s="3">
        <v>45609</v>
      </c>
      <c r="CE664">
        <v>63</v>
      </c>
      <c r="CG664" s="3">
        <v>45609</v>
      </c>
      <c r="CH664">
        <v>41.14</v>
      </c>
      <c r="CJ664" s="3">
        <v>45609</v>
      </c>
      <c r="CK664">
        <v>76.52</v>
      </c>
    </row>
    <row r="665" spans="1:89" x14ac:dyDescent="0.25">
      <c r="A665" s="3">
        <v>45610</v>
      </c>
      <c r="B665">
        <v>228.22</v>
      </c>
      <c r="D665" s="3">
        <v>45610</v>
      </c>
      <c r="E665">
        <v>588.61</v>
      </c>
      <c r="G665" s="3">
        <v>45610</v>
      </c>
      <c r="H665">
        <v>387.36</v>
      </c>
      <c r="J665" s="3">
        <v>45610</v>
      </c>
      <c r="K665">
        <v>426.89</v>
      </c>
      <c r="M665" s="3">
        <v>45610</v>
      </c>
      <c r="N665">
        <v>295.93</v>
      </c>
      <c r="P665" s="3">
        <v>45610</v>
      </c>
      <c r="Q665">
        <v>405.72</v>
      </c>
      <c r="S665" s="3">
        <v>45610</v>
      </c>
      <c r="T665">
        <v>388.46</v>
      </c>
      <c r="V665" s="3">
        <v>45610</v>
      </c>
      <c r="W665">
        <v>288.3</v>
      </c>
      <c r="Y665" s="3">
        <v>45610</v>
      </c>
      <c r="Z665">
        <v>298.56</v>
      </c>
      <c r="AB665" s="3">
        <v>45610</v>
      </c>
      <c r="AC665">
        <v>241.87</v>
      </c>
      <c r="AE665" s="3">
        <v>45610</v>
      </c>
      <c r="AF665">
        <v>593.15</v>
      </c>
      <c r="AH665" s="3">
        <v>45610</v>
      </c>
      <c r="AI665">
        <v>308.25</v>
      </c>
      <c r="AK665" s="3">
        <v>45610</v>
      </c>
      <c r="AL665">
        <v>256.52</v>
      </c>
      <c r="AN665" s="3">
        <v>45610</v>
      </c>
      <c r="AO665">
        <v>151.87</v>
      </c>
      <c r="AQ665" s="3">
        <v>45610</v>
      </c>
      <c r="AR665">
        <v>208.99</v>
      </c>
      <c r="AT665" s="3">
        <v>45610</v>
      </c>
      <c r="AU665">
        <v>217.32919999999999</v>
      </c>
      <c r="AW665" s="3">
        <v>45610</v>
      </c>
      <c r="AX665">
        <v>211.48</v>
      </c>
      <c r="AZ665" s="3">
        <v>45610</v>
      </c>
      <c r="BA665">
        <v>138.13999999999999</v>
      </c>
      <c r="BC665" s="3">
        <v>45610</v>
      </c>
      <c r="BD665">
        <v>161.80000000000001</v>
      </c>
      <c r="BF665" s="3">
        <v>45610</v>
      </c>
      <c r="BG665">
        <v>146.76</v>
      </c>
      <c r="BI665" s="3">
        <v>45610</v>
      </c>
      <c r="BJ665">
        <v>331.65</v>
      </c>
      <c r="BL665" s="3">
        <v>45610</v>
      </c>
      <c r="BM665">
        <v>132.32</v>
      </c>
      <c r="BO665" s="3">
        <v>45610</v>
      </c>
      <c r="BP665">
        <v>167.08</v>
      </c>
      <c r="BR665" s="3">
        <v>45610</v>
      </c>
      <c r="BS665">
        <v>84.47</v>
      </c>
      <c r="BU665" s="3">
        <v>45610</v>
      </c>
      <c r="BV665">
        <v>98.36</v>
      </c>
      <c r="BX665" s="3">
        <v>45610</v>
      </c>
      <c r="BY665">
        <v>109.12</v>
      </c>
      <c r="CA665" s="3">
        <v>45610</v>
      </c>
      <c r="CB665">
        <v>57.92</v>
      </c>
      <c r="CD665" s="3">
        <v>45610</v>
      </c>
      <c r="CE665">
        <v>62.55</v>
      </c>
      <c r="CG665" s="3">
        <v>45610</v>
      </c>
      <c r="CH665">
        <v>40.869999999999997</v>
      </c>
      <c r="CJ665" s="3">
        <v>45610</v>
      </c>
      <c r="CK665">
        <v>75.680000000000007</v>
      </c>
    </row>
    <row r="666" spans="1:89" x14ac:dyDescent="0.25">
      <c r="A666" s="3">
        <v>45611</v>
      </c>
      <c r="B666">
        <v>225</v>
      </c>
      <c r="D666" s="3">
        <v>45611</v>
      </c>
      <c r="E666">
        <v>593.54</v>
      </c>
      <c r="G666" s="3">
        <v>45611</v>
      </c>
      <c r="H666">
        <v>384.07</v>
      </c>
      <c r="J666" s="3">
        <v>45611</v>
      </c>
      <c r="K666">
        <v>415</v>
      </c>
      <c r="M666" s="3">
        <v>45611</v>
      </c>
      <c r="N666">
        <v>283.61</v>
      </c>
      <c r="P666" s="3">
        <v>45611</v>
      </c>
      <c r="Q666">
        <v>408.18</v>
      </c>
      <c r="S666" s="3">
        <v>45611</v>
      </c>
      <c r="T666">
        <v>378.99</v>
      </c>
      <c r="V666" s="3">
        <v>45611</v>
      </c>
      <c r="W666">
        <v>286.87</v>
      </c>
      <c r="Y666" s="3">
        <v>45611</v>
      </c>
      <c r="Z666">
        <v>292.63</v>
      </c>
      <c r="AB666" s="3">
        <v>45611</v>
      </c>
      <c r="AC666">
        <v>245.31</v>
      </c>
      <c r="AE666" s="3">
        <v>45611</v>
      </c>
      <c r="AF666">
        <v>592.23</v>
      </c>
      <c r="AH666" s="3">
        <v>45611</v>
      </c>
      <c r="AI666">
        <v>309.64</v>
      </c>
      <c r="AK666" s="3">
        <v>45611</v>
      </c>
      <c r="AL666">
        <v>260.82</v>
      </c>
      <c r="AN666" s="3">
        <v>45611</v>
      </c>
      <c r="AO666">
        <v>154</v>
      </c>
      <c r="AQ666" s="3">
        <v>45611</v>
      </c>
      <c r="AR666">
        <v>204.99</v>
      </c>
      <c r="AT666" s="3">
        <v>45611</v>
      </c>
      <c r="AU666">
        <v>215.74639999999999</v>
      </c>
      <c r="AW666" s="3">
        <v>45611</v>
      </c>
      <c r="AX666">
        <v>202.61</v>
      </c>
      <c r="AZ666" s="3">
        <v>45611</v>
      </c>
      <c r="BA666">
        <v>140.19</v>
      </c>
      <c r="BC666" s="3">
        <v>45611</v>
      </c>
      <c r="BD666">
        <v>161.41999999999999</v>
      </c>
      <c r="BF666" s="3">
        <v>45611</v>
      </c>
      <c r="BG666">
        <v>141.97999999999999</v>
      </c>
      <c r="BI666" s="3">
        <v>45611</v>
      </c>
      <c r="BJ666">
        <v>325.26</v>
      </c>
      <c r="BL666" s="3">
        <v>45611</v>
      </c>
      <c r="BM666">
        <v>129.79</v>
      </c>
      <c r="BO666" s="3">
        <v>45611</v>
      </c>
      <c r="BP666">
        <v>169.54</v>
      </c>
      <c r="BR666" s="3">
        <v>45611</v>
      </c>
      <c r="BS666">
        <v>84.25</v>
      </c>
      <c r="BU666" s="3">
        <v>45611</v>
      </c>
      <c r="BV666">
        <v>96.31</v>
      </c>
      <c r="BX666" s="3">
        <v>45611</v>
      </c>
      <c r="BY666">
        <v>115.08</v>
      </c>
      <c r="CA666" s="3">
        <v>45611</v>
      </c>
      <c r="CB666">
        <v>57.46</v>
      </c>
      <c r="CD666" s="3">
        <v>45611</v>
      </c>
      <c r="CE666">
        <v>61.74</v>
      </c>
      <c r="CG666" s="3">
        <v>45611</v>
      </c>
      <c r="CH666">
        <v>41.65</v>
      </c>
      <c r="CJ666" s="3">
        <v>45611</v>
      </c>
      <c r="CK666">
        <v>76.66</v>
      </c>
    </row>
    <row r="667" spans="1:89" x14ac:dyDescent="0.25">
      <c r="A667" s="3">
        <v>45614</v>
      </c>
      <c r="B667">
        <v>228.02</v>
      </c>
      <c r="D667" s="3">
        <v>45614</v>
      </c>
      <c r="E667">
        <v>587.99</v>
      </c>
      <c r="G667" s="3">
        <v>45614</v>
      </c>
      <c r="H667">
        <v>384.46</v>
      </c>
      <c r="J667" s="3">
        <v>45614</v>
      </c>
      <c r="K667">
        <v>415.76</v>
      </c>
      <c r="M667" s="3">
        <v>45614</v>
      </c>
      <c r="N667">
        <v>278.76</v>
      </c>
      <c r="P667" s="3">
        <v>45614</v>
      </c>
      <c r="Q667">
        <v>410.44</v>
      </c>
      <c r="S667" s="3">
        <v>45614</v>
      </c>
      <c r="T667">
        <v>375.35</v>
      </c>
      <c r="V667" s="3">
        <v>45614</v>
      </c>
      <c r="W667">
        <v>285.54000000000002</v>
      </c>
      <c r="Y667" s="3">
        <v>45614</v>
      </c>
      <c r="Z667">
        <v>291.10000000000002</v>
      </c>
      <c r="AB667" s="3">
        <v>45614</v>
      </c>
      <c r="AC667">
        <v>245.03</v>
      </c>
      <c r="AE667" s="3">
        <v>45614</v>
      </c>
      <c r="AF667">
        <v>589.65</v>
      </c>
      <c r="AH667" s="3">
        <v>45614</v>
      </c>
      <c r="AI667">
        <v>312.16000000000003</v>
      </c>
      <c r="AK667" s="3">
        <v>45614</v>
      </c>
      <c r="AL667">
        <v>262.69</v>
      </c>
      <c r="AN667" s="3">
        <v>45614</v>
      </c>
      <c r="AO667">
        <v>154.77000000000001</v>
      </c>
      <c r="AQ667" s="3">
        <v>45614</v>
      </c>
      <c r="AR667">
        <v>208.09</v>
      </c>
      <c r="AT667" s="3">
        <v>45614</v>
      </c>
      <c r="AU667">
        <v>215.61449999999999</v>
      </c>
      <c r="AW667" s="3">
        <v>45614</v>
      </c>
      <c r="AX667">
        <v>201.7</v>
      </c>
      <c r="AZ667" s="3">
        <v>45614</v>
      </c>
      <c r="BA667">
        <v>143.87</v>
      </c>
      <c r="BC667" s="3">
        <v>45614</v>
      </c>
      <c r="BD667">
        <v>160.76</v>
      </c>
      <c r="BF667" s="3">
        <v>45614</v>
      </c>
      <c r="BG667">
        <v>140.15</v>
      </c>
      <c r="BI667" s="3">
        <v>45614</v>
      </c>
      <c r="BJ667">
        <v>322.25</v>
      </c>
      <c r="BL667" s="3">
        <v>45614</v>
      </c>
      <c r="BM667">
        <v>130.16999999999999</v>
      </c>
      <c r="BO667" s="3">
        <v>45614</v>
      </c>
      <c r="BP667">
        <v>170.75</v>
      </c>
      <c r="BR667" s="3">
        <v>45614</v>
      </c>
      <c r="BS667">
        <v>84.08</v>
      </c>
      <c r="BU667" s="3">
        <v>45614</v>
      </c>
      <c r="BV667">
        <v>96.56</v>
      </c>
      <c r="BX667" s="3">
        <v>45614</v>
      </c>
      <c r="BY667">
        <v>113.54</v>
      </c>
      <c r="CA667" s="3">
        <v>45614</v>
      </c>
      <c r="CB667">
        <v>57.31</v>
      </c>
      <c r="CD667" s="3">
        <v>45614</v>
      </c>
      <c r="CE667">
        <v>61.86</v>
      </c>
      <c r="CG667" s="3">
        <v>45614</v>
      </c>
      <c r="CH667">
        <v>42.25</v>
      </c>
      <c r="CJ667" s="3">
        <v>45614</v>
      </c>
      <c r="CK667">
        <v>74.89</v>
      </c>
    </row>
    <row r="668" spans="1:89" x14ac:dyDescent="0.25">
      <c r="A668" s="3">
        <v>45615</v>
      </c>
      <c r="B668">
        <v>228.28</v>
      </c>
      <c r="D668" s="3">
        <v>45615</v>
      </c>
      <c r="E668">
        <v>581.38</v>
      </c>
      <c r="G668" s="3">
        <v>45615</v>
      </c>
      <c r="H668">
        <v>382.33</v>
      </c>
      <c r="J668" s="3">
        <v>45615</v>
      </c>
      <c r="K668">
        <v>417.79</v>
      </c>
      <c r="M668" s="3">
        <v>45615</v>
      </c>
      <c r="N668">
        <v>279.95</v>
      </c>
      <c r="P668" s="3">
        <v>45615</v>
      </c>
      <c r="Q668">
        <v>406.8</v>
      </c>
      <c r="S668" s="3">
        <v>45615</v>
      </c>
      <c r="T668">
        <v>373.5</v>
      </c>
      <c r="V668" s="3">
        <v>45615</v>
      </c>
      <c r="W668">
        <v>285.55</v>
      </c>
      <c r="Y668" s="3">
        <v>45615</v>
      </c>
      <c r="Z668">
        <v>290.73</v>
      </c>
      <c r="AB668" s="3">
        <v>45615</v>
      </c>
      <c r="AC668">
        <v>243.09</v>
      </c>
      <c r="AE668" s="3">
        <v>45615</v>
      </c>
      <c r="AF668">
        <v>577</v>
      </c>
      <c r="AH668" s="3">
        <v>45615</v>
      </c>
      <c r="AI668">
        <v>311.85000000000002</v>
      </c>
      <c r="AK668" s="3">
        <v>45615</v>
      </c>
      <c r="AL668">
        <v>259.27</v>
      </c>
      <c r="AN668" s="3">
        <v>45615</v>
      </c>
      <c r="AO668">
        <v>153</v>
      </c>
      <c r="AQ668" s="3">
        <v>45615</v>
      </c>
      <c r="AR668">
        <v>210.25</v>
      </c>
      <c r="AT668" s="3">
        <v>45615</v>
      </c>
      <c r="AU668">
        <v>215.00210000000001</v>
      </c>
      <c r="AW668" s="3">
        <v>45615</v>
      </c>
      <c r="AX668">
        <v>204.61</v>
      </c>
      <c r="AZ668" s="3">
        <v>45615</v>
      </c>
      <c r="BA668">
        <v>145.6</v>
      </c>
      <c r="BC668" s="3">
        <v>45615</v>
      </c>
      <c r="BD668">
        <v>159.6</v>
      </c>
      <c r="BF668" s="3">
        <v>45615</v>
      </c>
      <c r="BG668">
        <v>147.01</v>
      </c>
      <c r="BI668" s="3">
        <v>45615</v>
      </c>
      <c r="BJ668">
        <v>323.43</v>
      </c>
      <c r="BL668" s="3">
        <v>45615</v>
      </c>
      <c r="BM668">
        <v>128.19</v>
      </c>
      <c r="BO668" s="3">
        <v>45615</v>
      </c>
      <c r="BP668">
        <v>170.76</v>
      </c>
      <c r="BR668" s="3">
        <v>45615</v>
      </c>
      <c r="BS668">
        <v>86.6</v>
      </c>
      <c r="BU668" s="3">
        <v>45615</v>
      </c>
      <c r="BV668">
        <v>96.54</v>
      </c>
      <c r="BX668" s="3">
        <v>45615</v>
      </c>
      <c r="BY668">
        <v>112.42</v>
      </c>
      <c r="CA668" s="3">
        <v>45615</v>
      </c>
      <c r="CB668">
        <v>57.01</v>
      </c>
      <c r="CD668" s="3">
        <v>45615</v>
      </c>
      <c r="CE668">
        <v>62.59</v>
      </c>
      <c r="CG668" s="3">
        <v>45615</v>
      </c>
      <c r="CH668">
        <v>41.93</v>
      </c>
      <c r="CJ668" s="3">
        <v>45615</v>
      </c>
      <c r="CK668">
        <v>73.91</v>
      </c>
    </row>
    <row r="669" spans="1:89" x14ac:dyDescent="0.25">
      <c r="A669" s="3">
        <v>45616</v>
      </c>
      <c r="B669">
        <v>229</v>
      </c>
      <c r="D669" s="3">
        <v>45616</v>
      </c>
      <c r="E669">
        <v>581.92999999999995</v>
      </c>
      <c r="G669" s="3">
        <v>45616</v>
      </c>
      <c r="H669">
        <v>381.5</v>
      </c>
      <c r="J669" s="3">
        <v>45616</v>
      </c>
      <c r="K669">
        <v>415.49</v>
      </c>
      <c r="M669" s="3">
        <v>45616</v>
      </c>
      <c r="N669">
        <v>287.87</v>
      </c>
      <c r="P669" s="3">
        <v>45616</v>
      </c>
      <c r="Q669">
        <v>400</v>
      </c>
      <c r="S669" s="3">
        <v>45616</v>
      </c>
      <c r="T669">
        <v>371.66</v>
      </c>
      <c r="V669" s="3">
        <v>45616</v>
      </c>
      <c r="W669">
        <v>287.70999999999998</v>
      </c>
      <c r="Y669" s="3">
        <v>45616</v>
      </c>
      <c r="Z669">
        <v>290.91000000000003</v>
      </c>
      <c r="AB669" s="3">
        <v>45616</v>
      </c>
      <c r="AC669">
        <v>240.78</v>
      </c>
      <c r="AE669" s="3">
        <v>45616</v>
      </c>
      <c r="AF669">
        <v>600.5</v>
      </c>
      <c r="AH669" s="3">
        <v>45616</v>
      </c>
      <c r="AI669">
        <v>307.39</v>
      </c>
      <c r="AK669" s="3">
        <v>45616</v>
      </c>
      <c r="AL669">
        <v>257.19</v>
      </c>
      <c r="AN669" s="3">
        <v>45616</v>
      </c>
      <c r="AO669">
        <v>153.11000000000001</v>
      </c>
      <c r="AQ669" s="3">
        <v>45616</v>
      </c>
      <c r="AR669">
        <v>214.6</v>
      </c>
      <c r="AT669" s="3">
        <v>45616</v>
      </c>
      <c r="AU669">
        <v>213.56049999999999</v>
      </c>
      <c r="AW669" s="3">
        <v>45616</v>
      </c>
      <c r="AX669">
        <v>202.88</v>
      </c>
      <c r="AZ669" s="3">
        <v>45616</v>
      </c>
      <c r="BA669">
        <v>146.08000000000001</v>
      </c>
      <c r="BC669" s="3">
        <v>45616</v>
      </c>
      <c r="BD669">
        <v>161.33000000000001</v>
      </c>
      <c r="BF669" s="3">
        <v>45616</v>
      </c>
      <c r="BG669">
        <v>145.88999999999999</v>
      </c>
      <c r="BI669" s="3">
        <v>45616</v>
      </c>
      <c r="BJ669">
        <v>325.7</v>
      </c>
      <c r="BL669" s="3">
        <v>45616</v>
      </c>
      <c r="BM669">
        <v>127.84</v>
      </c>
      <c r="BO669" s="3">
        <v>45616</v>
      </c>
      <c r="BP669">
        <v>170.89</v>
      </c>
      <c r="BR669" s="3">
        <v>45616</v>
      </c>
      <c r="BS669">
        <v>87.18</v>
      </c>
      <c r="BU669" s="3">
        <v>45616</v>
      </c>
      <c r="BV669">
        <v>97.44</v>
      </c>
      <c r="BX669" s="3">
        <v>45616</v>
      </c>
      <c r="BY669">
        <v>114.26</v>
      </c>
      <c r="CA669" s="3">
        <v>45616</v>
      </c>
      <c r="CB669">
        <v>57.5</v>
      </c>
      <c r="CD669" s="3">
        <v>45616</v>
      </c>
      <c r="CE669">
        <v>62.99</v>
      </c>
      <c r="CG669" s="3">
        <v>45616</v>
      </c>
      <c r="CH669">
        <v>42.22</v>
      </c>
      <c r="CJ669" s="3">
        <v>45616</v>
      </c>
      <c r="CK669">
        <v>73.36</v>
      </c>
    </row>
    <row r="670" spans="1:89" x14ac:dyDescent="0.25">
      <c r="A670" s="3">
        <v>45617</v>
      </c>
      <c r="B670">
        <v>228.52</v>
      </c>
      <c r="D670" s="3">
        <v>45617</v>
      </c>
      <c r="E670">
        <v>596.11</v>
      </c>
      <c r="G670" s="3">
        <v>45617</v>
      </c>
      <c r="H670">
        <v>389.59</v>
      </c>
      <c r="J670" s="3">
        <v>45617</v>
      </c>
      <c r="K670">
        <v>412.87</v>
      </c>
      <c r="M670" s="3">
        <v>45617</v>
      </c>
      <c r="N670">
        <v>289.89999999999998</v>
      </c>
      <c r="P670" s="3">
        <v>45617</v>
      </c>
      <c r="Q670">
        <v>410.45</v>
      </c>
      <c r="S670" s="3">
        <v>45617</v>
      </c>
      <c r="T670">
        <v>383.32</v>
      </c>
      <c r="V670" s="3">
        <v>45617</v>
      </c>
      <c r="W670">
        <v>293</v>
      </c>
      <c r="Y670" s="3">
        <v>45617</v>
      </c>
      <c r="Z670">
        <v>288.47000000000003</v>
      </c>
      <c r="AB670" s="3">
        <v>45617</v>
      </c>
      <c r="AC670">
        <v>244.76</v>
      </c>
      <c r="AE670" s="3">
        <v>45617</v>
      </c>
      <c r="AF670">
        <v>597.49</v>
      </c>
      <c r="AH670" s="3">
        <v>45617</v>
      </c>
      <c r="AI670">
        <v>309.89999999999998</v>
      </c>
      <c r="AK670" s="3">
        <v>45617</v>
      </c>
      <c r="AL670">
        <v>260.81</v>
      </c>
      <c r="AN670" s="3">
        <v>45617</v>
      </c>
      <c r="AO670">
        <v>155.5</v>
      </c>
      <c r="AQ670" s="3">
        <v>45617</v>
      </c>
      <c r="AR670">
        <v>222.4</v>
      </c>
      <c r="AT670" s="3">
        <v>45617</v>
      </c>
      <c r="AU670">
        <v>213.01410000000001</v>
      </c>
      <c r="AW670" s="3">
        <v>45617</v>
      </c>
      <c r="AX670">
        <v>198.38</v>
      </c>
      <c r="AZ670" s="3">
        <v>45617</v>
      </c>
      <c r="BA670">
        <v>143.41</v>
      </c>
      <c r="BC670" s="3">
        <v>45617</v>
      </c>
      <c r="BD670">
        <v>161.63</v>
      </c>
      <c r="BF670" s="3">
        <v>45617</v>
      </c>
      <c r="BG670">
        <v>146.66999999999999</v>
      </c>
      <c r="BI670" s="3">
        <v>45617</v>
      </c>
      <c r="BJ670">
        <v>335.78</v>
      </c>
      <c r="BL670" s="3">
        <v>45617</v>
      </c>
      <c r="BM670">
        <v>127.32</v>
      </c>
      <c r="BO670" s="3">
        <v>45617</v>
      </c>
      <c r="BP670">
        <v>172.75</v>
      </c>
      <c r="BR670" s="3">
        <v>45617</v>
      </c>
      <c r="BS670">
        <v>88.39</v>
      </c>
      <c r="BU670" s="3">
        <v>45617</v>
      </c>
      <c r="BV670">
        <v>99.86</v>
      </c>
      <c r="BX670" s="3">
        <v>45617</v>
      </c>
      <c r="BY670">
        <v>114.72</v>
      </c>
      <c r="CA670" s="3">
        <v>45617</v>
      </c>
      <c r="CB670">
        <v>57.56</v>
      </c>
      <c r="CD670" s="3">
        <v>45617</v>
      </c>
      <c r="CE670">
        <v>63.76</v>
      </c>
      <c r="CG670" s="3">
        <v>45617</v>
      </c>
      <c r="CH670">
        <v>42.5</v>
      </c>
      <c r="CJ670" s="3">
        <v>45617</v>
      </c>
      <c r="CK670">
        <v>75.099999999999994</v>
      </c>
    </row>
    <row r="671" spans="1:89" x14ac:dyDescent="0.25">
      <c r="A671" s="3">
        <v>45618</v>
      </c>
      <c r="B671">
        <v>229.87</v>
      </c>
      <c r="D671" s="3">
        <v>45618</v>
      </c>
      <c r="E671">
        <v>602.78</v>
      </c>
      <c r="G671" s="3">
        <v>45618</v>
      </c>
      <c r="H671">
        <v>397.49</v>
      </c>
      <c r="J671" s="3">
        <v>45618</v>
      </c>
      <c r="K671">
        <v>417</v>
      </c>
      <c r="M671" s="3">
        <v>45618</v>
      </c>
      <c r="N671">
        <v>294.52999999999997</v>
      </c>
      <c r="P671" s="3">
        <v>45618</v>
      </c>
      <c r="Q671">
        <v>420</v>
      </c>
      <c r="S671" s="3">
        <v>45618</v>
      </c>
      <c r="T671">
        <v>388.3</v>
      </c>
      <c r="V671" s="3">
        <v>45618</v>
      </c>
      <c r="W671">
        <v>301.3</v>
      </c>
      <c r="Y671" s="3">
        <v>45618</v>
      </c>
      <c r="Z671">
        <v>290.27999999999997</v>
      </c>
      <c r="AB671" s="3">
        <v>45618</v>
      </c>
      <c r="AC671">
        <v>248.55</v>
      </c>
      <c r="AE671" s="3">
        <v>45618</v>
      </c>
      <c r="AF671">
        <v>590.87</v>
      </c>
      <c r="AH671" s="3">
        <v>45618</v>
      </c>
      <c r="AI671">
        <v>309.92</v>
      </c>
      <c r="AK671" s="3">
        <v>45618</v>
      </c>
      <c r="AL671">
        <v>262.47000000000003</v>
      </c>
      <c r="AN671" s="3">
        <v>45618</v>
      </c>
      <c r="AO671">
        <v>155.16999999999999</v>
      </c>
      <c r="AQ671" s="3">
        <v>45618</v>
      </c>
      <c r="AR671">
        <v>222.97</v>
      </c>
      <c r="AT671" s="3">
        <v>45618</v>
      </c>
      <c r="AU671">
        <v>215.85939999999999</v>
      </c>
      <c r="AW671" s="3">
        <v>45618</v>
      </c>
      <c r="AX671">
        <v>197.12</v>
      </c>
      <c r="AZ671" s="3">
        <v>45618</v>
      </c>
      <c r="BA671">
        <v>149.29</v>
      </c>
      <c r="BC671" s="3">
        <v>45618</v>
      </c>
      <c r="BD671">
        <v>162.36000000000001</v>
      </c>
      <c r="BF671" s="3">
        <v>45618</v>
      </c>
      <c r="BG671">
        <v>141.94999999999999</v>
      </c>
      <c r="BI671" s="3">
        <v>45618</v>
      </c>
      <c r="BJ671">
        <v>342.02</v>
      </c>
      <c r="BL671" s="3">
        <v>45618</v>
      </c>
      <c r="BM671">
        <v>128.41999999999999</v>
      </c>
      <c r="BO671" s="3">
        <v>45618</v>
      </c>
      <c r="BP671">
        <v>176.28</v>
      </c>
      <c r="BR671" s="3">
        <v>45618</v>
      </c>
      <c r="BS671">
        <v>90.44</v>
      </c>
      <c r="BU671" s="3">
        <v>45618</v>
      </c>
      <c r="BV671">
        <v>99.18</v>
      </c>
      <c r="BX671" s="3">
        <v>45618</v>
      </c>
      <c r="BY671">
        <v>115.65</v>
      </c>
      <c r="CA671" s="3">
        <v>45618</v>
      </c>
      <c r="CB671">
        <v>58.55</v>
      </c>
      <c r="CD671" s="3">
        <v>45618</v>
      </c>
      <c r="CE671">
        <v>63.92</v>
      </c>
      <c r="CG671" s="3">
        <v>45618</v>
      </c>
      <c r="CH671">
        <v>43.15</v>
      </c>
      <c r="CJ671" s="3">
        <v>45618</v>
      </c>
      <c r="CK671">
        <v>77.400000000000006</v>
      </c>
    </row>
    <row r="672" spans="1:89" x14ac:dyDescent="0.25">
      <c r="A672" s="3">
        <v>45621</v>
      </c>
      <c r="B672">
        <v>232.87</v>
      </c>
      <c r="D672" s="3">
        <v>45621</v>
      </c>
      <c r="E672">
        <v>603.03</v>
      </c>
      <c r="G672" s="3">
        <v>45621</v>
      </c>
      <c r="H672">
        <v>405.65</v>
      </c>
      <c r="J672" s="3">
        <v>45621</v>
      </c>
      <c r="K672">
        <v>418.79</v>
      </c>
      <c r="M672" s="3">
        <v>45621</v>
      </c>
      <c r="N672">
        <v>294</v>
      </c>
      <c r="P672" s="3">
        <v>45621</v>
      </c>
      <c r="Q672">
        <v>428.67</v>
      </c>
      <c r="S672" s="3">
        <v>45621</v>
      </c>
      <c r="T672">
        <v>399.71</v>
      </c>
      <c r="V672" s="3">
        <v>45621</v>
      </c>
      <c r="W672">
        <v>305.20999999999998</v>
      </c>
      <c r="Y672" s="3">
        <v>45621</v>
      </c>
      <c r="Z672">
        <v>296.19</v>
      </c>
      <c r="AB672" s="3">
        <v>45621</v>
      </c>
      <c r="AC672">
        <v>250.29</v>
      </c>
      <c r="AE672" s="3">
        <v>45621</v>
      </c>
      <c r="AF672">
        <v>605.83000000000004</v>
      </c>
      <c r="AH672" s="3">
        <v>45621</v>
      </c>
      <c r="AI672">
        <v>313.19</v>
      </c>
      <c r="AK672" s="3">
        <v>45621</v>
      </c>
      <c r="AL672">
        <v>261.22000000000003</v>
      </c>
      <c r="AN672" s="3">
        <v>45621</v>
      </c>
      <c r="AO672">
        <v>155.78</v>
      </c>
      <c r="AQ672" s="3">
        <v>45621</v>
      </c>
      <c r="AR672">
        <v>226.13</v>
      </c>
      <c r="AT672" s="3">
        <v>45621</v>
      </c>
      <c r="AU672">
        <v>217.26320000000001</v>
      </c>
      <c r="AW672" s="3">
        <v>45621</v>
      </c>
      <c r="AX672">
        <v>201.45</v>
      </c>
      <c r="AZ672" s="3">
        <v>45621</v>
      </c>
      <c r="BA672">
        <v>153.1</v>
      </c>
      <c r="BC672" s="3">
        <v>45621</v>
      </c>
      <c r="BD672">
        <v>160.36000000000001</v>
      </c>
      <c r="BF672" s="3">
        <v>45621</v>
      </c>
      <c r="BG672">
        <v>136.02000000000001</v>
      </c>
      <c r="BI672" s="3">
        <v>45621</v>
      </c>
      <c r="BJ672">
        <v>339.11</v>
      </c>
      <c r="BL672" s="3">
        <v>45621</v>
      </c>
      <c r="BM672">
        <v>130.32</v>
      </c>
      <c r="BO672" s="3">
        <v>45621</v>
      </c>
      <c r="BP672">
        <v>177.39</v>
      </c>
      <c r="BR672" s="3">
        <v>45621</v>
      </c>
      <c r="BS672">
        <v>89.5</v>
      </c>
      <c r="BU672" s="3">
        <v>45621</v>
      </c>
      <c r="BV672">
        <v>101.16</v>
      </c>
      <c r="BX672" s="3">
        <v>45621</v>
      </c>
      <c r="BY672">
        <v>116</v>
      </c>
      <c r="CA672" s="3">
        <v>45621</v>
      </c>
      <c r="CB672">
        <v>58.74</v>
      </c>
      <c r="CD672" s="3">
        <v>45621</v>
      </c>
      <c r="CE672">
        <v>64.38</v>
      </c>
      <c r="CG672" s="3">
        <v>45621</v>
      </c>
      <c r="CH672">
        <v>43.98</v>
      </c>
      <c r="CJ672" s="3">
        <v>45621</v>
      </c>
      <c r="CK672">
        <v>79.260000000000005</v>
      </c>
    </row>
    <row r="673" spans="1:89" x14ac:dyDescent="0.25">
      <c r="A673" s="3">
        <v>45622</v>
      </c>
      <c r="B673">
        <v>235.06</v>
      </c>
      <c r="D673" s="3">
        <v>45622</v>
      </c>
      <c r="E673">
        <v>605.5</v>
      </c>
      <c r="G673" s="3">
        <v>45622</v>
      </c>
      <c r="H673">
        <v>407.83</v>
      </c>
      <c r="J673" s="3">
        <v>45622</v>
      </c>
      <c r="K673">
        <v>427.99</v>
      </c>
      <c r="M673" s="3">
        <v>45622</v>
      </c>
      <c r="N673">
        <v>280.01</v>
      </c>
      <c r="P673" s="3">
        <v>45622</v>
      </c>
      <c r="Q673">
        <v>429.52</v>
      </c>
      <c r="S673" s="3">
        <v>45622</v>
      </c>
      <c r="T673">
        <v>396.14</v>
      </c>
      <c r="V673" s="3">
        <v>45622</v>
      </c>
      <c r="W673">
        <v>305.57</v>
      </c>
      <c r="Y673" s="3">
        <v>45622</v>
      </c>
      <c r="Z673">
        <v>296.33</v>
      </c>
      <c r="AB673" s="3">
        <v>45622</v>
      </c>
      <c r="AC673">
        <v>249.97</v>
      </c>
      <c r="AE673" s="3">
        <v>45622</v>
      </c>
      <c r="AF673">
        <v>606.79</v>
      </c>
      <c r="AH673" s="3">
        <v>45622</v>
      </c>
      <c r="AI673">
        <v>311.82</v>
      </c>
      <c r="AK673" s="3">
        <v>45622</v>
      </c>
      <c r="AL673">
        <v>263.77</v>
      </c>
      <c r="AN673" s="3">
        <v>45622</v>
      </c>
      <c r="AO673">
        <v>154.52000000000001</v>
      </c>
      <c r="AQ673" s="3">
        <v>45622</v>
      </c>
      <c r="AR673">
        <v>228.83</v>
      </c>
      <c r="AT673" s="3">
        <v>45622</v>
      </c>
      <c r="AU673">
        <v>217.07480000000001</v>
      </c>
      <c r="AW673" s="3">
        <v>45622</v>
      </c>
      <c r="AX673">
        <v>207.86</v>
      </c>
      <c r="AZ673" s="3">
        <v>45622</v>
      </c>
      <c r="BA673">
        <v>150.76</v>
      </c>
      <c r="BC673" s="3">
        <v>45622</v>
      </c>
      <c r="BD673">
        <v>162.53</v>
      </c>
      <c r="BF673" s="3">
        <v>45622</v>
      </c>
      <c r="BG673">
        <v>136.91999999999999</v>
      </c>
      <c r="BI673" s="3">
        <v>45622</v>
      </c>
      <c r="BJ673">
        <v>343.18</v>
      </c>
      <c r="BL673" s="3">
        <v>45622</v>
      </c>
      <c r="BM673">
        <v>132.94999999999999</v>
      </c>
      <c r="BO673" s="3">
        <v>45622</v>
      </c>
      <c r="BP673">
        <v>179.31</v>
      </c>
      <c r="BR673" s="3">
        <v>45622</v>
      </c>
      <c r="BS673">
        <v>91.31</v>
      </c>
      <c r="BU673" s="3">
        <v>45622</v>
      </c>
      <c r="BV673">
        <v>101.62</v>
      </c>
      <c r="BX673" s="3">
        <v>45622</v>
      </c>
      <c r="BY673">
        <v>115.45</v>
      </c>
      <c r="CA673" s="3">
        <v>45622</v>
      </c>
      <c r="CB673">
        <v>59.59</v>
      </c>
      <c r="CD673" s="3">
        <v>45622</v>
      </c>
      <c r="CE673">
        <v>64.55</v>
      </c>
      <c r="CG673" s="3">
        <v>45622</v>
      </c>
      <c r="CH673">
        <v>44.37</v>
      </c>
      <c r="CJ673" s="3">
        <v>45622</v>
      </c>
      <c r="CK673">
        <v>77.61</v>
      </c>
    </row>
    <row r="674" spans="1:89" x14ac:dyDescent="0.25">
      <c r="A674" s="3">
        <v>45623</v>
      </c>
      <c r="B674">
        <v>234.93</v>
      </c>
      <c r="D674" s="3">
        <v>45623</v>
      </c>
      <c r="E674">
        <v>605.42999999999995</v>
      </c>
      <c r="G674" s="3">
        <v>45623</v>
      </c>
      <c r="H674">
        <v>403.7</v>
      </c>
      <c r="J674" s="3">
        <v>45623</v>
      </c>
      <c r="K674">
        <v>422.99</v>
      </c>
      <c r="M674" s="3">
        <v>45623</v>
      </c>
      <c r="N674">
        <v>280.07</v>
      </c>
      <c r="P674" s="3">
        <v>45623</v>
      </c>
      <c r="Q674">
        <v>427.19</v>
      </c>
      <c r="S674" s="3">
        <v>45623</v>
      </c>
      <c r="T674">
        <v>393.96</v>
      </c>
      <c r="V674" s="3">
        <v>45623</v>
      </c>
      <c r="W674">
        <v>304.25</v>
      </c>
      <c r="Y674" s="3">
        <v>45623</v>
      </c>
      <c r="Z674">
        <v>295.08</v>
      </c>
      <c r="AB674" s="3">
        <v>45623</v>
      </c>
      <c r="AC674">
        <v>249.79</v>
      </c>
      <c r="AE674" s="3">
        <v>45623</v>
      </c>
      <c r="AF674">
        <v>608.38</v>
      </c>
      <c r="AH674" s="3">
        <v>45623</v>
      </c>
      <c r="AI674">
        <v>314.7</v>
      </c>
      <c r="AK674" s="3">
        <v>45623</v>
      </c>
      <c r="AL674">
        <v>266.66000000000003</v>
      </c>
      <c r="AN674" s="3">
        <v>45623</v>
      </c>
      <c r="AO674">
        <v>155.4</v>
      </c>
      <c r="AQ674" s="3">
        <v>45623</v>
      </c>
      <c r="AR674">
        <v>226.92</v>
      </c>
      <c r="AT674" s="3">
        <v>45623</v>
      </c>
      <c r="AU674">
        <v>216.3588</v>
      </c>
      <c r="AW674" s="3">
        <v>45623</v>
      </c>
      <c r="AX674">
        <v>205.74</v>
      </c>
      <c r="AZ674" s="3">
        <v>45623</v>
      </c>
      <c r="BA674">
        <v>152.4</v>
      </c>
      <c r="BC674" s="3">
        <v>45623</v>
      </c>
      <c r="BD674">
        <v>162.11000000000001</v>
      </c>
      <c r="BF674" s="3">
        <v>45623</v>
      </c>
      <c r="BG674">
        <v>135.34</v>
      </c>
      <c r="BI674" s="3">
        <v>45623</v>
      </c>
      <c r="BJ674">
        <v>330.01</v>
      </c>
      <c r="BL674" s="3">
        <v>45623</v>
      </c>
      <c r="BM674">
        <v>132.47999999999999</v>
      </c>
      <c r="BO674" s="3">
        <v>45623</v>
      </c>
      <c r="BP674">
        <v>179.36</v>
      </c>
      <c r="BR674" s="3">
        <v>45623</v>
      </c>
      <c r="BS674">
        <v>91.88</v>
      </c>
      <c r="BU674" s="3">
        <v>45623</v>
      </c>
      <c r="BV674">
        <v>103.12</v>
      </c>
      <c r="BX674" s="3">
        <v>45623</v>
      </c>
      <c r="BY674">
        <v>117.6</v>
      </c>
      <c r="CA674" s="3">
        <v>45623</v>
      </c>
      <c r="CB674">
        <v>59.29</v>
      </c>
      <c r="CD674" s="3">
        <v>45623</v>
      </c>
      <c r="CE674">
        <v>64.430000000000007</v>
      </c>
      <c r="CG674" s="3">
        <v>45623</v>
      </c>
      <c r="CH674">
        <v>44.38</v>
      </c>
      <c r="CJ674" s="3">
        <v>45623</v>
      </c>
      <c r="CK674">
        <v>78.34</v>
      </c>
    </row>
    <row r="675" spans="1:89" x14ac:dyDescent="0.25">
      <c r="A675" s="3">
        <v>45625</v>
      </c>
      <c r="B675">
        <v>237.33</v>
      </c>
      <c r="D675" s="3">
        <v>45625</v>
      </c>
      <c r="E675">
        <v>608.57000000000005</v>
      </c>
      <c r="G675" s="3">
        <v>45625</v>
      </c>
      <c r="H675">
        <v>406.11</v>
      </c>
      <c r="J675" s="3">
        <v>45625</v>
      </c>
      <c r="K675">
        <v>423.46</v>
      </c>
      <c r="M675" s="3">
        <v>45625</v>
      </c>
      <c r="N675">
        <v>282.87</v>
      </c>
      <c r="P675" s="3">
        <v>45625</v>
      </c>
      <c r="Q675">
        <v>429.13</v>
      </c>
      <c r="S675" s="3">
        <v>45625</v>
      </c>
      <c r="T675">
        <v>397.4</v>
      </c>
      <c r="V675" s="3">
        <v>45625</v>
      </c>
      <c r="W675">
        <v>304.68</v>
      </c>
      <c r="Y675" s="3">
        <v>45625</v>
      </c>
      <c r="Z675">
        <v>296.01</v>
      </c>
      <c r="AB675" s="3">
        <v>45625</v>
      </c>
      <c r="AC675">
        <v>249.72</v>
      </c>
      <c r="AE675" s="3">
        <v>45625</v>
      </c>
      <c r="AF675">
        <v>610.20000000000005</v>
      </c>
      <c r="AH675" s="3">
        <v>45625</v>
      </c>
      <c r="AI675">
        <v>315.08</v>
      </c>
      <c r="AK675" s="3">
        <v>45625</v>
      </c>
      <c r="AL675">
        <v>266.04000000000002</v>
      </c>
      <c r="AN675" s="3">
        <v>45625</v>
      </c>
      <c r="AO675">
        <v>155.01</v>
      </c>
      <c r="AQ675" s="3">
        <v>45625</v>
      </c>
      <c r="AR675">
        <v>227.41</v>
      </c>
      <c r="AT675" s="3">
        <v>45625</v>
      </c>
      <c r="AU675">
        <v>219.45849999999999</v>
      </c>
      <c r="AW675" s="3">
        <v>45625</v>
      </c>
      <c r="AX675">
        <v>207.89</v>
      </c>
      <c r="AZ675" s="3">
        <v>45625</v>
      </c>
      <c r="BA675">
        <v>155.44</v>
      </c>
      <c r="BC675" s="3">
        <v>45625</v>
      </c>
      <c r="BD675">
        <v>161.93</v>
      </c>
      <c r="BF675" s="3">
        <v>45625</v>
      </c>
      <c r="BG675">
        <v>138.25</v>
      </c>
      <c r="BI675" s="3">
        <v>45625</v>
      </c>
      <c r="BJ675">
        <v>329.99</v>
      </c>
      <c r="BL675" s="3">
        <v>45625</v>
      </c>
      <c r="BM675">
        <v>133.53</v>
      </c>
      <c r="BO675" s="3">
        <v>45625</v>
      </c>
      <c r="BP675">
        <v>179.26</v>
      </c>
      <c r="BR675" s="3">
        <v>45625</v>
      </c>
      <c r="BS675">
        <v>92.5</v>
      </c>
      <c r="BU675" s="3">
        <v>45625</v>
      </c>
      <c r="BV675">
        <v>101.64</v>
      </c>
      <c r="BX675" s="3">
        <v>45625</v>
      </c>
      <c r="BY675">
        <v>117.47</v>
      </c>
      <c r="CA675" s="3">
        <v>45625</v>
      </c>
      <c r="CB675">
        <v>59.21</v>
      </c>
      <c r="CD675" s="3">
        <v>45625</v>
      </c>
      <c r="CE675">
        <v>64.08</v>
      </c>
      <c r="CG675" s="3">
        <v>45625</v>
      </c>
      <c r="CH675">
        <v>44.34</v>
      </c>
      <c r="CJ675" s="3">
        <v>45625</v>
      </c>
      <c r="CK675">
        <v>78.77</v>
      </c>
    </row>
    <row r="676" spans="1:89" x14ac:dyDescent="0.25">
      <c r="A676" s="3">
        <v>45628</v>
      </c>
      <c r="B676">
        <v>239.59</v>
      </c>
      <c r="D676" s="3">
        <v>45628</v>
      </c>
      <c r="E676">
        <v>601.71</v>
      </c>
      <c r="G676" s="3">
        <v>45628</v>
      </c>
      <c r="H676">
        <v>402.51</v>
      </c>
      <c r="J676" s="3">
        <v>45628</v>
      </c>
      <c r="K676">
        <v>430.98</v>
      </c>
      <c r="M676" s="3">
        <v>45628</v>
      </c>
      <c r="N676">
        <v>278.10000000000002</v>
      </c>
      <c r="P676" s="3">
        <v>45628</v>
      </c>
      <c r="Q676">
        <v>426.96</v>
      </c>
      <c r="S676" s="3">
        <v>45628</v>
      </c>
      <c r="T676">
        <v>395.58</v>
      </c>
      <c r="V676" s="3">
        <v>45628</v>
      </c>
      <c r="W676">
        <v>302.26</v>
      </c>
      <c r="Y676" s="3">
        <v>45628</v>
      </c>
      <c r="Z676">
        <v>292.44</v>
      </c>
      <c r="AB676" s="3">
        <v>45628</v>
      </c>
      <c r="AC676">
        <v>246.25</v>
      </c>
      <c r="AE676" s="3">
        <v>45628</v>
      </c>
      <c r="AF676">
        <v>608.52</v>
      </c>
      <c r="AH676" s="3">
        <v>45628</v>
      </c>
      <c r="AI676">
        <v>316.64999999999998</v>
      </c>
      <c r="AK676" s="3">
        <v>45628</v>
      </c>
      <c r="AL676">
        <v>263.51</v>
      </c>
      <c r="AN676" s="3">
        <v>45628</v>
      </c>
      <c r="AO676">
        <v>154.80000000000001</v>
      </c>
      <c r="AQ676" s="3">
        <v>45628</v>
      </c>
      <c r="AR676">
        <v>227.39</v>
      </c>
      <c r="AT676" s="3">
        <v>45628</v>
      </c>
      <c r="AU676">
        <v>216.6508</v>
      </c>
      <c r="AW676" s="3">
        <v>45628</v>
      </c>
      <c r="AX676">
        <v>210.71</v>
      </c>
      <c r="AZ676" s="3">
        <v>45628</v>
      </c>
      <c r="BA676">
        <v>156.54</v>
      </c>
      <c r="BC676" s="3">
        <v>45628</v>
      </c>
      <c r="BD676">
        <v>162.21</v>
      </c>
      <c r="BF676" s="3">
        <v>45628</v>
      </c>
      <c r="BG676">
        <v>138.63</v>
      </c>
      <c r="BI676" s="3">
        <v>45628</v>
      </c>
      <c r="BJ676">
        <v>331.01</v>
      </c>
      <c r="BL676" s="3">
        <v>45628</v>
      </c>
      <c r="BM676">
        <v>132.88999999999999</v>
      </c>
      <c r="BO676" s="3">
        <v>45628</v>
      </c>
      <c r="BP676">
        <v>179.7</v>
      </c>
      <c r="BR676" s="3">
        <v>45628</v>
      </c>
      <c r="BS676">
        <v>92.64</v>
      </c>
      <c r="BU676" s="3">
        <v>45628</v>
      </c>
      <c r="BV676">
        <v>100.61</v>
      </c>
      <c r="BX676" s="3">
        <v>45628</v>
      </c>
      <c r="BY676">
        <v>117.16</v>
      </c>
      <c r="CA676" s="3">
        <v>45628</v>
      </c>
      <c r="CB676">
        <v>59.43</v>
      </c>
      <c r="CD676" s="3">
        <v>45628</v>
      </c>
      <c r="CE676">
        <v>63.65</v>
      </c>
      <c r="CG676" s="3">
        <v>45628</v>
      </c>
      <c r="CH676">
        <v>43.85</v>
      </c>
      <c r="CJ676" s="3">
        <v>45628</v>
      </c>
      <c r="CK676">
        <v>79.09</v>
      </c>
    </row>
    <row r="677" spans="1:89" x14ac:dyDescent="0.25">
      <c r="A677" s="3">
        <v>45629</v>
      </c>
      <c r="B677">
        <v>242.65</v>
      </c>
      <c r="D677" s="3">
        <v>45629</v>
      </c>
      <c r="E677">
        <v>602.08000000000004</v>
      </c>
      <c r="G677" s="3">
        <v>45629</v>
      </c>
      <c r="H677">
        <v>399.26</v>
      </c>
      <c r="J677" s="3">
        <v>45629</v>
      </c>
      <c r="K677">
        <v>431.2</v>
      </c>
      <c r="M677" s="3">
        <v>45629</v>
      </c>
      <c r="N677">
        <v>278.32</v>
      </c>
      <c r="P677" s="3">
        <v>45629</v>
      </c>
      <c r="Q677">
        <v>429.35</v>
      </c>
      <c r="S677" s="3">
        <v>45629</v>
      </c>
      <c r="T677">
        <v>395.32</v>
      </c>
      <c r="V677" s="3">
        <v>45629</v>
      </c>
      <c r="W677">
        <v>302.11</v>
      </c>
      <c r="Y677" s="3">
        <v>45629</v>
      </c>
      <c r="Z677">
        <v>294.5</v>
      </c>
      <c r="AB677" s="3">
        <v>45629</v>
      </c>
      <c r="AC677">
        <v>244.82</v>
      </c>
      <c r="AE677" s="3">
        <v>45629</v>
      </c>
      <c r="AF677">
        <v>605.23</v>
      </c>
      <c r="AH677" s="3">
        <v>45629</v>
      </c>
      <c r="AI677">
        <v>313.01</v>
      </c>
      <c r="AK677" s="3">
        <v>45629</v>
      </c>
      <c r="AL677">
        <v>260.58999999999997</v>
      </c>
      <c r="AN677" s="3">
        <v>45629</v>
      </c>
      <c r="AO677">
        <v>152.36000000000001</v>
      </c>
      <c r="AQ677" s="3">
        <v>45629</v>
      </c>
      <c r="AR677">
        <v>229</v>
      </c>
      <c r="AT677" s="3">
        <v>45629</v>
      </c>
      <c r="AU677">
        <v>213.8338</v>
      </c>
      <c r="AW677" s="3">
        <v>45629</v>
      </c>
      <c r="AX677">
        <v>213.44</v>
      </c>
      <c r="AZ677" s="3">
        <v>45629</v>
      </c>
      <c r="BA677">
        <v>155</v>
      </c>
      <c r="BC677" s="3">
        <v>45629</v>
      </c>
      <c r="BD677">
        <v>161.91999999999999</v>
      </c>
      <c r="BF677" s="3">
        <v>45629</v>
      </c>
      <c r="BG677">
        <v>140.26</v>
      </c>
      <c r="BI677" s="3">
        <v>45629</v>
      </c>
      <c r="BJ677">
        <v>331.43</v>
      </c>
      <c r="BL677" s="3">
        <v>45629</v>
      </c>
      <c r="BM677">
        <v>131.15</v>
      </c>
      <c r="BO677" s="3">
        <v>45629</v>
      </c>
      <c r="BP677">
        <v>175.42</v>
      </c>
      <c r="BR677" s="3">
        <v>45629</v>
      </c>
      <c r="BS677">
        <v>93.51</v>
      </c>
      <c r="BU677" s="3">
        <v>45629</v>
      </c>
      <c r="BV677">
        <v>101.85</v>
      </c>
      <c r="BX677" s="3">
        <v>45629</v>
      </c>
      <c r="BY677">
        <v>116.45</v>
      </c>
      <c r="CA677" s="3">
        <v>45629</v>
      </c>
      <c r="CB677">
        <v>59.48</v>
      </c>
      <c r="CD677" s="3">
        <v>45629</v>
      </c>
      <c r="CE677">
        <v>63.52</v>
      </c>
      <c r="CG677" s="3">
        <v>45629</v>
      </c>
      <c r="CH677">
        <v>43.83</v>
      </c>
      <c r="CJ677" s="3">
        <v>45629</v>
      </c>
      <c r="CK677">
        <v>78.86</v>
      </c>
    </row>
    <row r="678" spans="1:89" x14ac:dyDescent="0.25">
      <c r="A678" s="3">
        <v>45630</v>
      </c>
      <c r="B678">
        <v>243.01</v>
      </c>
      <c r="D678" s="3">
        <v>45630</v>
      </c>
      <c r="E678">
        <v>598.71</v>
      </c>
      <c r="G678" s="3">
        <v>45630</v>
      </c>
      <c r="H678">
        <v>399.51</v>
      </c>
      <c r="J678" s="3">
        <v>45630</v>
      </c>
      <c r="K678">
        <v>437.42</v>
      </c>
      <c r="M678" s="3">
        <v>45630</v>
      </c>
      <c r="N678">
        <v>278.26</v>
      </c>
      <c r="P678" s="3">
        <v>45630</v>
      </c>
      <c r="Q678">
        <v>427.92</v>
      </c>
      <c r="S678" s="3">
        <v>45630</v>
      </c>
      <c r="T678">
        <v>392.07</v>
      </c>
      <c r="V678" s="3">
        <v>45630</v>
      </c>
      <c r="W678">
        <v>302.60000000000002</v>
      </c>
      <c r="Y678" s="3">
        <v>45630</v>
      </c>
      <c r="Z678">
        <v>295.08999999999997</v>
      </c>
      <c r="AB678" s="3">
        <v>45630</v>
      </c>
      <c r="AC678">
        <v>243.4</v>
      </c>
      <c r="AE678" s="3">
        <v>45630</v>
      </c>
      <c r="AF678">
        <v>610.79</v>
      </c>
      <c r="AH678" s="3">
        <v>45630</v>
      </c>
      <c r="AI678">
        <v>309.89999999999998</v>
      </c>
      <c r="AK678" s="3">
        <v>45630</v>
      </c>
      <c r="AL678">
        <v>261.77999999999997</v>
      </c>
      <c r="AN678" s="3">
        <v>45630</v>
      </c>
      <c r="AO678">
        <v>150.47</v>
      </c>
      <c r="AQ678" s="3">
        <v>45630</v>
      </c>
      <c r="AR678">
        <v>233.49</v>
      </c>
      <c r="AT678" s="3">
        <v>45630</v>
      </c>
      <c r="AU678">
        <v>216.5001</v>
      </c>
      <c r="AW678" s="3">
        <v>45630</v>
      </c>
      <c r="AX678">
        <v>218.16</v>
      </c>
      <c r="AZ678" s="3">
        <v>45630</v>
      </c>
      <c r="BA678">
        <v>158.28</v>
      </c>
      <c r="BC678" s="3">
        <v>45630</v>
      </c>
      <c r="BD678">
        <v>158.32</v>
      </c>
      <c r="BF678" s="3">
        <v>45630</v>
      </c>
      <c r="BG678">
        <v>145.13999999999999</v>
      </c>
      <c r="BI678" s="3">
        <v>45630</v>
      </c>
      <c r="BJ678">
        <v>367.87</v>
      </c>
      <c r="BL678" s="3">
        <v>45630</v>
      </c>
      <c r="BM678">
        <v>130.44999999999999</v>
      </c>
      <c r="BO678" s="3">
        <v>45630</v>
      </c>
      <c r="BP678">
        <v>175.11</v>
      </c>
      <c r="BR678" s="3">
        <v>45630</v>
      </c>
      <c r="BS678">
        <v>94.45</v>
      </c>
      <c r="BU678" s="3">
        <v>45630</v>
      </c>
      <c r="BV678">
        <v>101.37</v>
      </c>
      <c r="BX678" s="3">
        <v>45630</v>
      </c>
      <c r="BY678">
        <v>116.99</v>
      </c>
      <c r="CA678" s="3">
        <v>45630</v>
      </c>
      <c r="CB678">
        <v>59.62</v>
      </c>
      <c r="CD678" s="3">
        <v>45630</v>
      </c>
      <c r="CE678">
        <v>62.21</v>
      </c>
      <c r="CG678" s="3">
        <v>45630</v>
      </c>
      <c r="CH678">
        <v>42.52</v>
      </c>
      <c r="CJ678" s="3">
        <v>45630</v>
      </c>
      <c r="CK678">
        <v>78.37</v>
      </c>
    </row>
    <row r="679" spans="1:89" x14ac:dyDescent="0.25">
      <c r="A679" s="3">
        <v>45631</v>
      </c>
      <c r="B679">
        <v>243.04</v>
      </c>
      <c r="D679" s="3">
        <v>45631</v>
      </c>
      <c r="E679">
        <v>596.79999999999995</v>
      </c>
      <c r="G679" s="3">
        <v>45631</v>
      </c>
      <c r="H679">
        <v>394.98</v>
      </c>
      <c r="J679" s="3">
        <v>45631</v>
      </c>
      <c r="K679">
        <v>442.62</v>
      </c>
      <c r="M679" s="3">
        <v>45631</v>
      </c>
      <c r="N679">
        <v>274.33</v>
      </c>
      <c r="P679" s="3">
        <v>45631</v>
      </c>
      <c r="Q679">
        <v>426.54</v>
      </c>
      <c r="S679" s="3">
        <v>45631</v>
      </c>
      <c r="T679">
        <v>385.24</v>
      </c>
      <c r="V679" s="3">
        <v>45631</v>
      </c>
      <c r="W679">
        <v>300.52999999999997</v>
      </c>
      <c r="Y679" s="3">
        <v>45631</v>
      </c>
      <c r="Z679">
        <v>299.47000000000003</v>
      </c>
      <c r="AB679" s="3">
        <v>45631</v>
      </c>
      <c r="AC679">
        <v>245.48</v>
      </c>
      <c r="AE679" s="3">
        <v>45631</v>
      </c>
      <c r="AF679">
        <v>578.97</v>
      </c>
      <c r="AH679" s="3">
        <v>45631</v>
      </c>
      <c r="AI679">
        <v>309.08</v>
      </c>
      <c r="AK679" s="3">
        <v>45631</v>
      </c>
      <c r="AL679">
        <v>263.26</v>
      </c>
      <c r="AN679" s="3">
        <v>45631</v>
      </c>
      <c r="AO679">
        <v>149.52000000000001</v>
      </c>
      <c r="AQ679" s="3">
        <v>45631</v>
      </c>
      <c r="AR679">
        <v>234.75</v>
      </c>
      <c r="AT679" s="3">
        <v>45631</v>
      </c>
      <c r="AU679">
        <v>213.20249999999999</v>
      </c>
      <c r="AW679" s="3">
        <v>45631</v>
      </c>
      <c r="AX679">
        <v>220.55</v>
      </c>
      <c r="AZ679" s="3">
        <v>45631</v>
      </c>
      <c r="BA679">
        <v>156.66999999999999</v>
      </c>
      <c r="BC679" s="3">
        <v>45631</v>
      </c>
      <c r="BD679">
        <v>159.33000000000001</v>
      </c>
      <c r="BF679" s="3">
        <v>45631</v>
      </c>
      <c r="BG679">
        <v>145.06</v>
      </c>
      <c r="BI679" s="3">
        <v>45631</v>
      </c>
      <c r="BJ679">
        <v>361.38</v>
      </c>
      <c r="BL679" s="3">
        <v>45631</v>
      </c>
      <c r="BM679">
        <v>133.33000000000001</v>
      </c>
      <c r="BO679" s="3">
        <v>45631</v>
      </c>
      <c r="BP679">
        <v>176.03</v>
      </c>
      <c r="BR679" s="3">
        <v>45631</v>
      </c>
      <c r="BS679">
        <v>95.3</v>
      </c>
      <c r="BU679" s="3">
        <v>45631</v>
      </c>
      <c r="BV679">
        <v>103.55</v>
      </c>
      <c r="BX679" s="3">
        <v>45631</v>
      </c>
      <c r="BY679">
        <v>116.5</v>
      </c>
      <c r="CA679" s="3">
        <v>45631</v>
      </c>
      <c r="CB679">
        <v>60.02</v>
      </c>
      <c r="CD679" s="3">
        <v>45631</v>
      </c>
      <c r="CE679">
        <v>62.92</v>
      </c>
      <c r="CG679" s="3">
        <v>45631</v>
      </c>
      <c r="CH679">
        <v>42.55</v>
      </c>
      <c r="CJ679" s="3">
        <v>45631</v>
      </c>
      <c r="CK679">
        <v>78.58</v>
      </c>
    </row>
    <row r="680" spans="1:89" x14ac:dyDescent="0.25">
      <c r="A680" s="3">
        <v>45632</v>
      </c>
      <c r="B680">
        <v>242.84</v>
      </c>
      <c r="D680" s="3">
        <v>45632</v>
      </c>
      <c r="E680">
        <v>599.67999999999995</v>
      </c>
      <c r="G680" s="3">
        <v>45632</v>
      </c>
      <c r="H680">
        <v>395.03</v>
      </c>
      <c r="J680" s="3">
        <v>45632</v>
      </c>
      <c r="K680">
        <v>443.57</v>
      </c>
      <c r="M680" s="3">
        <v>45632</v>
      </c>
      <c r="N680">
        <v>272.58</v>
      </c>
      <c r="P680" s="3">
        <v>45632</v>
      </c>
      <c r="Q680">
        <v>431.37</v>
      </c>
      <c r="S680" s="3">
        <v>45632</v>
      </c>
      <c r="T680">
        <v>384.96</v>
      </c>
      <c r="V680" s="3">
        <v>45632</v>
      </c>
      <c r="W680">
        <v>303.99</v>
      </c>
      <c r="Y680" s="3">
        <v>45632</v>
      </c>
      <c r="Z680">
        <v>298.98</v>
      </c>
      <c r="AB680" s="3">
        <v>45632</v>
      </c>
      <c r="AC680">
        <v>247.36</v>
      </c>
      <c r="AE680" s="3">
        <v>45632</v>
      </c>
      <c r="AF680">
        <v>549.62</v>
      </c>
      <c r="AH680" s="3">
        <v>45632</v>
      </c>
      <c r="AI680">
        <v>311.01</v>
      </c>
      <c r="AK680" s="3">
        <v>45632</v>
      </c>
      <c r="AL680">
        <v>261.14999999999998</v>
      </c>
      <c r="AN680" s="3">
        <v>45632</v>
      </c>
      <c r="AO680">
        <v>149.31</v>
      </c>
      <c r="AQ680" s="3">
        <v>45632</v>
      </c>
      <c r="AR680">
        <v>238.04</v>
      </c>
      <c r="AT680" s="3">
        <v>45632</v>
      </c>
      <c r="AU680">
        <v>213.28729999999999</v>
      </c>
      <c r="AW680" s="3">
        <v>45632</v>
      </c>
      <c r="AX680">
        <v>227.03</v>
      </c>
      <c r="AZ680" s="3">
        <v>45632</v>
      </c>
      <c r="BA680">
        <v>153.93</v>
      </c>
      <c r="BC680" s="3">
        <v>45632</v>
      </c>
      <c r="BD680">
        <v>155.24</v>
      </c>
      <c r="BF680" s="3">
        <v>45632</v>
      </c>
      <c r="BG680">
        <v>142.44</v>
      </c>
      <c r="BI680" s="3">
        <v>45632</v>
      </c>
      <c r="BJ680">
        <v>361.99</v>
      </c>
      <c r="BL680" s="3">
        <v>45632</v>
      </c>
      <c r="BM680">
        <v>133.11000000000001</v>
      </c>
      <c r="BO680" s="3">
        <v>45632</v>
      </c>
      <c r="BP680">
        <v>173.82</v>
      </c>
      <c r="BR680" s="3">
        <v>45632</v>
      </c>
      <c r="BS680">
        <v>95.7</v>
      </c>
      <c r="BU680" s="3">
        <v>45632</v>
      </c>
      <c r="BV680">
        <v>103.09</v>
      </c>
      <c r="BX680" s="3">
        <v>45632</v>
      </c>
      <c r="BY680">
        <v>116.73</v>
      </c>
      <c r="CA680" s="3">
        <v>45632</v>
      </c>
      <c r="CB680">
        <v>59.89</v>
      </c>
      <c r="CD680" s="3">
        <v>45632</v>
      </c>
      <c r="CE680">
        <v>62.53</v>
      </c>
      <c r="CG680" s="3">
        <v>45632</v>
      </c>
      <c r="CH680">
        <v>42.37</v>
      </c>
      <c r="CJ680" s="3">
        <v>45632</v>
      </c>
      <c r="CK680">
        <v>78.89</v>
      </c>
    </row>
    <row r="681" spans="1:89" x14ac:dyDescent="0.25">
      <c r="A681" s="3">
        <v>45635</v>
      </c>
      <c r="B681">
        <v>246.75</v>
      </c>
      <c r="D681" s="3">
        <v>45635</v>
      </c>
      <c r="E681">
        <v>594.12</v>
      </c>
      <c r="G681" s="3">
        <v>45635</v>
      </c>
      <c r="H681">
        <v>399.26</v>
      </c>
      <c r="J681" s="3">
        <v>45635</v>
      </c>
      <c r="K681">
        <v>446.02</v>
      </c>
      <c r="M681" s="3">
        <v>45635</v>
      </c>
      <c r="N681">
        <v>277.63</v>
      </c>
      <c r="P681" s="3">
        <v>45635</v>
      </c>
      <c r="Q681">
        <v>429.18</v>
      </c>
      <c r="S681" s="3">
        <v>45635</v>
      </c>
      <c r="T681">
        <v>376.45</v>
      </c>
      <c r="V681" s="3">
        <v>45635</v>
      </c>
      <c r="W681">
        <v>296.72000000000003</v>
      </c>
      <c r="Y681" s="3">
        <v>45635</v>
      </c>
      <c r="Z681">
        <v>301.37</v>
      </c>
      <c r="AB681" s="3">
        <v>45635</v>
      </c>
      <c r="AC681">
        <v>243.81</v>
      </c>
      <c r="AE681" s="3">
        <v>45635</v>
      </c>
      <c r="AF681">
        <v>560.62</v>
      </c>
      <c r="AH681" s="3">
        <v>45635</v>
      </c>
      <c r="AI681">
        <v>308.3</v>
      </c>
      <c r="AK681" s="3">
        <v>45635</v>
      </c>
      <c r="AL681">
        <v>251.92</v>
      </c>
      <c r="AN681" s="3">
        <v>45635</v>
      </c>
      <c r="AO681">
        <v>149.6</v>
      </c>
      <c r="AQ681" s="3">
        <v>45635</v>
      </c>
      <c r="AR681">
        <v>230</v>
      </c>
      <c r="AT681" s="3">
        <v>45635</v>
      </c>
      <c r="AU681">
        <v>212.0719</v>
      </c>
      <c r="AW681" s="3">
        <v>45635</v>
      </c>
      <c r="AX681">
        <v>226.09</v>
      </c>
      <c r="AZ681" s="3">
        <v>45635</v>
      </c>
      <c r="BA681">
        <v>157.04</v>
      </c>
      <c r="BC681" s="3">
        <v>45635</v>
      </c>
      <c r="BD681">
        <v>157.08000000000001</v>
      </c>
      <c r="BF681" s="3">
        <v>45635</v>
      </c>
      <c r="BG681">
        <v>138.81</v>
      </c>
      <c r="BI681" s="3">
        <v>45635</v>
      </c>
      <c r="BJ681">
        <v>351.57</v>
      </c>
      <c r="BL681" s="3">
        <v>45635</v>
      </c>
      <c r="BM681">
        <v>131.49</v>
      </c>
      <c r="BO681" s="3">
        <v>45635</v>
      </c>
      <c r="BP681">
        <v>170.79</v>
      </c>
      <c r="BR681" s="3">
        <v>45635</v>
      </c>
      <c r="BS681">
        <v>93.83</v>
      </c>
      <c r="BU681" s="3">
        <v>45635</v>
      </c>
      <c r="BV681">
        <v>103.79</v>
      </c>
      <c r="BX681" s="3">
        <v>45635</v>
      </c>
      <c r="BY681">
        <v>114.61</v>
      </c>
      <c r="CA681" s="3">
        <v>45635</v>
      </c>
      <c r="CB681">
        <v>58.95</v>
      </c>
      <c r="CD681" s="3">
        <v>45635</v>
      </c>
      <c r="CE681">
        <v>62.6</v>
      </c>
      <c r="CG681" s="3">
        <v>45635</v>
      </c>
      <c r="CH681">
        <v>42.36</v>
      </c>
      <c r="CJ681" s="3">
        <v>45635</v>
      </c>
      <c r="CK681">
        <v>77.64</v>
      </c>
    </row>
    <row r="682" spans="1:89" x14ac:dyDescent="0.25">
      <c r="A682" s="3">
        <v>45636</v>
      </c>
      <c r="B682">
        <v>247.77</v>
      </c>
      <c r="D682" s="3">
        <v>45636</v>
      </c>
      <c r="E682">
        <v>585.03</v>
      </c>
      <c r="G682" s="3">
        <v>45636</v>
      </c>
      <c r="H682">
        <v>388.39</v>
      </c>
      <c r="J682" s="3">
        <v>45636</v>
      </c>
      <c r="K682">
        <v>443.33</v>
      </c>
      <c r="M682" s="3">
        <v>45636</v>
      </c>
      <c r="N682">
        <v>275.75</v>
      </c>
      <c r="P682" s="3">
        <v>45636</v>
      </c>
      <c r="Q682">
        <v>422.59</v>
      </c>
      <c r="S682" s="3">
        <v>45636</v>
      </c>
      <c r="T682">
        <v>371.6</v>
      </c>
      <c r="V682" s="3">
        <v>45636</v>
      </c>
      <c r="W682">
        <v>302.11</v>
      </c>
      <c r="Y682" s="3">
        <v>45636</v>
      </c>
      <c r="Z682">
        <v>300.70999999999998</v>
      </c>
      <c r="AB682" s="3">
        <v>45636</v>
      </c>
      <c r="AC682">
        <v>242.86</v>
      </c>
      <c r="AE682" s="3">
        <v>45636</v>
      </c>
      <c r="AF682">
        <v>565.19000000000005</v>
      </c>
      <c r="AH682" s="3">
        <v>45636</v>
      </c>
      <c r="AI682">
        <v>312.38</v>
      </c>
      <c r="AK682" s="3">
        <v>45636</v>
      </c>
      <c r="AL682">
        <v>247.65</v>
      </c>
      <c r="AN682" s="3">
        <v>45636</v>
      </c>
      <c r="AO682">
        <v>149.22999999999999</v>
      </c>
      <c r="AQ682" s="3">
        <v>45636</v>
      </c>
      <c r="AR682">
        <v>231.72</v>
      </c>
      <c r="AT682" s="3">
        <v>45636</v>
      </c>
      <c r="AU682">
        <v>215.8312</v>
      </c>
      <c r="AW682" s="3">
        <v>45636</v>
      </c>
      <c r="AX682">
        <v>225.04</v>
      </c>
      <c r="AZ682" s="3">
        <v>45636</v>
      </c>
      <c r="BA682">
        <v>164.1</v>
      </c>
      <c r="BC682" s="3">
        <v>45636</v>
      </c>
      <c r="BD682">
        <v>157</v>
      </c>
      <c r="BF682" s="3">
        <v>45636</v>
      </c>
      <c r="BG682">
        <v>135.07</v>
      </c>
      <c r="BI682" s="3">
        <v>45636</v>
      </c>
      <c r="BJ682">
        <v>348.82</v>
      </c>
      <c r="BL682" s="3">
        <v>45636</v>
      </c>
      <c r="BM682">
        <v>129.77000000000001</v>
      </c>
      <c r="BO682" s="3">
        <v>45636</v>
      </c>
      <c r="BP682">
        <v>172.28</v>
      </c>
      <c r="BR682" s="3">
        <v>45636</v>
      </c>
      <c r="BS682">
        <v>94.55</v>
      </c>
      <c r="BU682" s="3">
        <v>45636</v>
      </c>
      <c r="BV682">
        <v>101</v>
      </c>
      <c r="BX682" s="3">
        <v>45636</v>
      </c>
      <c r="BY682">
        <v>114.73</v>
      </c>
      <c r="CA682" s="3">
        <v>45636</v>
      </c>
      <c r="CB682">
        <v>58.72</v>
      </c>
      <c r="CD682" s="3">
        <v>45636</v>
      </c>
      <c r="CE682">
        <v>62.91</v>
      </c>
      <c r="CG682" s="3">
        <v>45636</v>
      </c>
      <c r="CH682">
        <v>42.3</v>
      </c>
      <c r="CJ682" s="3">
        <v>45636</v>
      </c>
      <c r="CK682">
        <v>76.739999999999995</v>
      </c>
    </row>
    <row r="683" spans="1:89" x14ac:dyDescent="0.25">
      <c r="A683" s="3">
        <v>45637</v>
      </c>
      <c r="B683">
        <v>246.49</v>
      </c>
      <c r="D683" s="3">
        <v>45637</v>
      </c>
      <c r="E683">
        <v>592.55999999999995</v>
      </c>
      <c r="G683" s="3">
        <v>45637</v>
      </c>
      <c r="H683">
        <v>388.87</v>
      </c>
      <c r="J683" s="3">
        <v>45637</v>
      </c>
      <c r="K683">
        <v>448.99</v>
      </c>
      <c r="M683" s="3">
        <v>45637</v>
      </c>
      <c r="N683">
        <v>273.41000000000003</v>
      </c>
      <c r="P683" s="3">
        <v>45637</v>
      </c>
      <c r="Q683">
        <v>421.38</v>
      </c>
      <c r="S683" s="3">
        <v>45637</v>
      </c>
      <c r="T683">
        <v>371.94</v>
      </c>
      <c r="V683" s="3">
        <v>45637</v>
      </c>
      <c r="W683">
        <v>302.33999999999997</v>
      </c>
      <c r="Y683" s="3">
        <v>45637</v>
      </c>
      <c r="Z683">
        <v>296.10000000000002</v>
      </c>
      <c r="AB683" s="3">
        <v>45637</v>
      </c>
      <c r="AC683">
        <v>243.53</v>
      </c>
      <c r="AE683" s="3">
        <v>45637</v>
      </c>
      <c r="AF683">
        <v>533.53</v>
      </c>
      <c r="AH683" s="3">
        <v>45637</v>
      </c>
      <c r="AI683">
        <v>313.79000000000002</v>
      </c>
      <c r="AK683" s="3">
        <v>45637</v>
      </c>
      <c r="AL683">
        <v>245.14</v>
      </c>
      <c r="AN683" s="3">
        <v>45637</v>
      </c>
      <c r="AO683">
        <v>146.63999999999999</v>
      </c>
      <c r="AQ683" s="3">
        <v>45637</v>
      </c>
      <c r="AR683">
        <v>230.12</v>
      </c>
      <c r="AT683" s="3">
        <v>45637</v>
      </c>
      <c r="AU683">
        <v>215.81229999999999</v>
      </c>
      <c r="AW683" s="3">
        <v>45637</v>
      </c>
      <c r="AX683">
        <v>230.26</v>
      </c>
      <c r="AZ683" s="3">
        <v>45637</v>
      </c>
      <c r="BA683">
        <v>165.96</v>
      </c>
      <c r="BC683" s="3">
        <v>45637</v>
      </c>
      <c r="BD683">
        <v>156.21</v>
      </c>
      <c r="BF683" s="3">
        <v>45637</v>
      </c>
      <c r="BG683">
        <v>139.31</v>
      </c>
      <c r="BI683" s="3">
        <v>45637</v>
      </c>
      <c r="BJ683">
        <v>354.85</v>
      </c>
      <c r="BL683" s="3">
        <v>45637</v>
      </c>
      <c r="BM683">
        <v>129.77000000000001</v>
      </c>
      <c r="BO683" s="3">
        <v>45637</v>
      </c>
      <c r="BP683">
        <v>170.63</v>
      </c>
      <c r="BR683" s="3">
        <v>45637</v>
      </c>
      <c r="BS683">
        <v>94.96</v>
      </c>
      <c r="BU683" s="3">
        <v>45637</v>
      </c>
      <c r="BV683">
        <v>99.75</v>
      </c>
      <c r="BX683" s="3">
        <v>45637</v>
      </c>
      <c r="BY683">
        <v>114.61</v>
      </c>
      <c r="CA683" s="3">
        <v>45637</v>
      </c>
      <c r="CB683">
        <v>58.59</v>
      </c>
      <c r="CD683" s="3">
        <v>45637</v>
      </c>
      <c r="CE683">
        <v>62.64</v>
      </c>
      <c r="CG683" s="3">
        <v>45637</v>
      </c>
      <c r="CH683">
        <v>41.99</v>
      </c>
      <c r="CJ683" s="3">
        <v>45637</v>
      </c>
      <c r="CK683">
        <v>78.849999999999994</v>
      </c>
    </row>
    <row r="684" spans="1:89" x14ac:dyDescent="0.25">
      <c r="A684" s="3">
        <v>45638</v>
      </c>
      <c r="B684">
        <v>247.96</v>
      </c>
      <c r="D684" s="3">
        <v>45638</v>
      </c>
      <c r="E684">
        <v>591.61</v>
      </c>
      <c r="G684" s="3">
        <v>45638</v>
      </c>
      <c r="H684">
        <v>380.78</v>
      </c>
      <c r="J684" s="3">
        <v>45638</v>
      </c>
      <c r="K684">
        <v>449.56</v>
      </c>
      <c r="M684" s="3">
        <v>45638</v>
      </c>
      <c r="N684">
        <v>274.06</v>
      </c>
      <c r="P684" s="3">
        <v>45638</v>
      </c>
      <c r="Q684">
        <v>414.42</v>
      </c>
      <c r="S684" s="3">
        <v>45638</v>
      </c>
      <c r="T684">
        <v>366.85</v>
      </c>
      <c r="V684" s="3">
        <v>45638</v>
      </c>
      <c r="W684">
        <v>300.3</v>
      </c>
      <c r="Y684" s="3">
        <v>45638</v>
      </c>
      <c r="Z684">
        <v>296.63</v>
      </c>
      <c r="AB684" s="3">
        <v>45638</v>
      </c>
      <c r="AC684">
        <v>241.53</v>
      </c>
      <c r="AE684" s="3">
        <v>45638</v>
      </c>
      <c r="AF684">
        <v>515.76</v>
      </c>
      <c r="AH684" s="3">
        <v>45638</v>
      </c>
      <c r="AI684">
        <v>314.23</v>
      </c>
      <c r="AK684" s="3">
        <v>45638</v>
      </c>
      <c r="AL684">
        <v>243.88</v>
      </c>
      <c r="AN684" s="3">
        <v>45638</v>
      </c>
      <c r="AO684">
        <v>146.24</v>
      </c>
      <c r="AQ684" s="3">
        <v>45638</v>
      </c>
      <c r="AR684">
        <v>232.26</v>
      </c>
      <c r="AT684" s="3">
        <v>45638</v>
      </c>
      <c r="AU684">
        <v>214.5215</v>
      </c>
      <c r="AW684" s="3">
        <v>45638</v>
      </c>
      <c r="AX684">
        <v>228.97</v>
      </c>
      <c r="AZ684" s="3">
        <v>45638</v>
      </c>
      <c r="BA684">
        <v>167.75</v>
      </c>
      <c r="BC684" s="3">
        <v>45638</v>
      </c>
      <c r="BD684">
        <v>154.71</v>
      </c>
      <c r="BF684" s="3">
        <v>45638</v>
      </c>
      <c r="BG684">
        <v>137.34</v>
      </c>
      <c r="BI684" s="3">
        <v>45638</v>
      </c>
      <c r="BJ684">
        <v>358.03</v>
      </c>
      <c r="BL684" s="3">
        <v>45638</v>
      </c>
      <c r="BM684">
        <v>129.75</v>
      </c>
      <c r="BO684" s="3">
        <v>45638</v>
      </c>
      <c r="BP684">
        <v>170.85</v>
      </c>
      <c r="BR684" s="3">
        <v>45638</v>
      </c>
      <c r="BS684">
        <v>94.09</v>
      </c>
      <c r="BU684" s="3">
        <v>45638</v>
      </c>
      <c r="BV684">
        <v>101.25</v>
      </c>
      <c r="BX684" s="3">
        <v>45638</v>
      </c>
      <c r="BY684">
        <v>114.9</v>
      </c>
      <c r="CA684" s="3">
        <v>45638</v>
      </c>
      <c r="CB684">
        <v>58.85</v>
      </c>
      <c r="CD684" s="3">
        <v>45638</v>
      </c>
      <c r="CE684">
        <v>63.84</v>
      </c>
      <c r="CG684" s="3">
        <v>45638</v>
      </c>
      <c r="CH684">
        <v>42.08</v>
      </c>
      <c r="CJ684" s="3">
        <v>45638</v>
      </c>
      <c r="CK684">
        <v>77.959999999999994</v>
      </c>
    </row>
    <row r="685" spans="1:89" x14ac:dyDescent="0.25">
      <c r="A685" s="3">
        <v>45639</v>
      </c>
      <c r="B685">
        <v>248.13</v>
      </c>
      <c r="D685" s="3">
        <v>45639</v>
      </c>
      <c r="E685">
        <v>585.48</v>
      </c>
      <c r="G685" s="3">
        <v>45639</v>
      </c>
      <c r="H685">
        <v>380.51</v>
      </c>
      <c r="J685" s="3">
        <v>45639</v>
      </c>
      <c r="K685">
        <v>447.27</v>
      </c>
      <c r="M685" s="3">
        <v>45639</v>
      </c>
      <c r="N685">
        <v>270.62</v>
      </c>
      <c r="P685" s="3">
        <v>45639</v>
      </c>
      <c r="Q685">
        <v>416.98</v>
      </c>
      <c r="S685" s="3">
        <v>45639</v>
      </c>
      <c r="T685">
        <v>364.5</v>
      </c>
      <c r="V685" s="3">
        <v>45639</v>
      </c>
      <c r="W685">
        <v>302.14</v>
      </c>
      <c r="Y685" s="3">
        <v>45639</v>
      </c>
      <c r="Z685">
        <v>296.60000000000002</v>
      </c>
      <c r="AB685" s="3">
        <v>45639</v>
      </c>
      <c r="AC685">
        <v>239.94</v>
      </c>
      <c r="AE685" s="3">
        <v>45639</v>
      </c>
      <c r="AF685">
        <v>520.48</v>
      </c>
      <c r="AH685" s="3">
        <v>45639</v>
      </c>
      <c r="AI685">
        <v>314.74</v>
      </c>
      <c r="AK685" s="3">
        <v>45639</v>
      </c>
      <c r="AL685">
        <v>246.3</v>
      </c>
      <c r="AN685" s="3">
        <v>45639</v>
      </c>
      <c r="AO685">
        <v>146.62</v>
      </c>
      <c r="AQ685" s="3">
        <v>45639</v>
      </c>
      <c r="AR685">
        <v>230.82</v>
      </c>
      <c r="AT685" s="3">
        <v>45639</v>
      </c>
      <c r="AU685">
        <v>214.4556</v>
      </c>
      <c r="AW685" s="3">
        <v>45639</v>
      </c>
      <c r="AX685">
        <v>227.46</v>
      </c>
      <c r="AZ685" s="3">
        <v>45639</v>
      </c>
      <c r="BA685">
        <v>169.65</v>
      </c>
      <c r="BC685" s="3">
        <v>45639</v>
      </c>
      <c r="BD685">
        <v>153.87</v>
      </c>
      <c r="BF685" s="3">
        <v>45639</v>
      </c>
      <c r="BG685">
        <v>134.25</v>
      </c>
      <c r="BI685" s="3">
        <v>45639</v>
      </c>
      <c r="BJ685">
        <v>354.31</v>
      </c>
      <c r="BL685" s="3">
        <v>45639</v>
      </c>
      <c r="BM685">
        <v>129.91999999999999</v>
      </c>
      <c r="BO685" s="3">
        <v>45639</v>
      </c>
      <c r="BP685">
        <v>171.06</v>
      </c>
      <c r="BR685" s="3">
        <v>45639</v>
      </c>
      <c r="BS685">
        <v>94.25</v>
      </c>
      <c r="BU685" s="3">
        <v>45639</v>
      </c>
      <c r="BV685">
        <v>102</v>
      </c>
      <c r="BX685" s="3">
        <v>45639</v>
      </c>
      <c r="BY685">
        <v>113.34</v>
      </c>
      <c r="CA685" s="3">
        <v>45639</v>
      </c>
      <c r="CB685">
        <v>58.62</v>
      </c>
      <c r="CD685" s="3">
        <v>45639</v>
      </c>
      <c r="CE685">
        <v>63.12</v>
      </c>
      <c r="CG685" s="3">
        <v>45639</v>
      </c>
      <c r="CH685">
        <v>42.28</v>
      </c>
      <c r="CJ685" s="3">
        <v>45639</v>
      </c>
      <c r="CK685">
        <v>77.25</v>
      </c>
    </row>
    <row r="686" spans="1:89" x14ac:dyDescent="0.25">
      <c r="A686" s="3">
        <v>45642</v>
      </c>
      <c r="B686">
        <v>251.04</v>
      </c>
      <c r="D686" s="3">
        <v>45642</v>
      </c>
      <c r="E686">
        <v>586.33000000000004</v>
      </c>
      <c r="G686" s="3">
        <v>45642</v>
      </c>
      <c r="H686">
        <v>378.92</v>
      </c>
      <c r="J686" s="3">
        <v>45642</v>
      </c>
      <c r="K686">
        <v>451.59</v>
      </c>
      <c r="M686" s="3">
        <v>45642</v>
      </c>
      <c r="N686">
        <v>266.5</v>
      </c>
      <c r="P686" s="3">
        <v>45642</v>
      </c>
      <c r="Q686">
        <v>410.71</v>
      </c>
      <c r="S686" s="3">
        <v>45642</v>
      </c>
      <c r="T686">
        <v>365.03</v>
      </c>
      <c r="V686" s="3">
        <v>45642</v>
      </c>
      <c r="W686">
        <v>303.57</v>
      </c>
      <c r="Y686" s="3">
        <v>45642</v>
      </c>
      <c r="Z686">
        <v>297.70999999999998</v>
      </c>
      <c r="AB686" s="3">
        <v>45642</v>
      </c>
      <c r="AC686">
        <v>239.58</v>
      </c>
      <c r="AE686" s="3">
        <v>45642</v>
      </c>
      <c r="AF686">
        <v>498.5</v>
      </c>
      <c r="AH686" s="3">
        <v>45642</v>
      </c>
      <c r="AI686">
        <v>315.89</v>
      </c>
      <c r="AK686" s="3">
        <v>45642</v>
      </c>
      <c r="AL686">
        <v>246.27</v>
      </c>
      <c r="AN686" s="3">
        <v>45642</v>
      </c>
      <c r="AO686">
        <v>143.85</v>
      </c>
      <c r="AQ686" s="3">
        <v>45642</v>
      </c>
      <c r="AR686">
        <v>229.33</v>
      </c>
      <c r="AT686" s="3">
        <v>45642</v>
      </c>
      <c r="AU686">
        <v>222.3509</v>
      </c>
      <c r="AW686" s="3">
        <v>45642</v>
      </c>
      <c r="AX686">
        <v>232.93</v>
      </c>
      <c r="AZ686" s="3">
        <v>45642</v>
      </c>
      <c r="BA686">
        <v>173.17</v>
      </c>
      <c r="BC686" s="3">
        <v>45642</v>
      </c>
      <c r="BD686">
        <v>149.36000000000001</v>
      </c>
      <c r="BF686" s="3">
        <v>45642</v>
      </c>
      <c r="BG686">
        <v>132</v>
      </c>
      <c r="BI686" s="3">
        <v>45642</v>
      </c>
      <c r="BJ686">
        <v>357.23</v>
      </c>
      <c r="BL686" s="3">
        <v>45642</v>
      </c>
      <c r="BM686">
        <v>129.47</v>
      </c>
      <c r="BO686" s="3">
        <v>45642</v>
      </c>
      <c r="BP686">
        <v>171.14</v>
      </c>
      <c r="BR686" s="3">
        <v>45642</v>
      </c>
      <c r="BS686">
        <v>94.87</v>
      </c>
      <c r="BU686" s="3">
        <v>45642</v>
      </c>
      <c r="BV686">
        <v>100.06</v>
      </c>
      <c r="BX686" s="3">
        <v>45642</v>
      </c>
      <c r="BY686">
        <v>112.11</v>
      </c>
      <c r="CA686" s="3">
        <v>45642</v>
      </c>
      <c r="CB686">
        <v>58.35</v>
      </c>
      <c r="CD686" s="3">
        <v>45642</v>
      </c>
      <c r="CE686">
        <v>62.55</v>
      </c>
      <c r="CG686" s="3">
        <v>45642</v>
      </c>
      <c r="CH686">
        <v>40.880000000000003</v>
      </c>
      <c r="CJ686" s="3">
        <v>45642</v>
      </c>
      <c r="CK686">
        <v>77.2</v>
      </c>
    </row>
    <row r="687" spans="1:89" x14ac:dyDescent="0.25">
      <c r="A687" s="3">
        <v>45643</v>
      </c>
      <c r="B687">
        <v>253.48</v>
      </c>
      <c r="D687" s="3">
        <v>45643</v>
      </c>
      <c r="E687">
        <v>574.67999999999995</v>
      </c>
      <c r="G687" s="3">
        <v>45643</v>
      </c>
      <c r="H687">
        <v>375.8</v>
      </c>
      <c r="J687" s="3">
        <v>45643</v>
      </c>
      <c r="K687">
        <v>454.46</v>
      </c>
      <c r="M687" s="3">
        <v>45643</v>
      </c>
      <c r="N687">
        <v>265.95</v>
      </c>
      <c r="P687" s="3">
        <v>45643</v>
      </c>
      <c r="Q687">
        <v>408.47</v>
      </c>
      <c r="S687" s="3">
        <v>45643</v>
      </c>
      <c r="T687">
        <v>362.79</v>
      </c>
      <c r="V687" s="3">
        <v>45643</v>
      </c>
      <c r="W687">
        <v>301.33999999999997</v>
      </c>
      <c r="Y687" s="3">
        <v>45643</v>
      </c>
      <c r="Z687">
        <v>296.08</v>
      </c>
      <c r="AB687" s="3">
        <v>45643</v>
      </c>
      <c r="AC687">
        <v>238.36</v>
      </c>
      <c r="AE687" s="3">
        <v>45643</v>
      </c>
      <c r="AF687">
        <v>485.52</v>
      </c>
      <c r="AH687" s="3">
        <v>45643</v>
      </c>
      <c r="AI687">
        <v>318.3</v>
      </c>
      <c r="AK687" s="3">
        <v>45643</v>
      </c>
      <c r="AL687">
        <v>243.64</v>
      </c>
      <c r="AN687" s="3">
        <v>45643</v>
      </c>
      <c r="AO687">
        <v>146.41</v>
      </c>
      <c r="AQ687" s="3">
        <v>45643</v>
      </c>
      <c r="AR687">
        <v>228.97</v>
      </c>
      <c r="AT687" s="3">
        <v>45643</v>
      </c>
      <c r="AU687">
        <v>219.64689999999999</v>
      </c>
      <c r="AW687" s="3">
        <v>45643</v>
      </c>
      <c r="AX687">
        <v>231.15</v>
      </c>
      <c r="AZ687" s="3">
        <v>45643</v>
      </c>
      <c r="BA687">
        <v>173.03</v>
      </c>
      <c r="BC687" s="3">
        <v>45643</v>
      </c>
      <c r="BD687">
        <v>148.11000000000001</v>
      </c>
      <c r="BF687" s="3">
        <v>45643</v>
      </c>
      <c r="BG687">
        <v>130.38999999999999</v>
      </c>
      <c r="BI687" s="3">
        <v>45643</v>
      </c>
      <c r="BJ687">
        <v>350.97</v>
      </c>
      <c r="BL687" s="3">
        <v>45643</v>
      </c>
      <c r="BM687">
        <v>128.05000000000001</v>
      </c>
      <c r="BO687" s="3">
        <v>45643</v>
      </c>
      <c r="BP687">
        <v>170.33</v>
      </c>
      <c r="BR687" s="3">
        <v>45643</v>
      </c>
      <c r="BS687">
        <v>95.42</v>
      </c>
      <c r="BU687" s="3">
        <v>45643</v>
      </c>
      <c r="BV687">
        <v>100.06</v>
      </c>
      <c r="BX687" s="3">
        <v>45643</v>
      </c>
      <c r="BY687">
        <v>113.02</v>
      </c>
      <c r="CA687" s="3">
        <v>45643</v>
      </c>
      <c r="CB687">
        <v>58.52</v>
      </c>
      <c r="CD687" s="3">
        <v>45643</v>
      </c>
      <c r="CE687">
        <v>63.4</v>
      </c>
      <c r="CG687" s="3">
        <v>45643</v>
      </c>
      <c r="CH687">
        <v>40.78</v>
      </c>
      <c r="CJ687" s="3">
        <v>45643</v>
      </c>
      <c r="CK687">
        <v>78</v>
      </c>
    </row>
    <row r="688" spans="1:89" x14ac:dyDescent="0.25">
      <c r="A688" s="3">
        <v>45644</v>
      </c>
      <c r="B688">
        <v>248.05</v>
      </c>
      <c r="D688" s="3">
        <v>45644</v>
      </c>
      <c r="E688">
        <v>550.25</v>
      </c>
      <c r="G688" s="3">
        <v>45644</v>
      </c>
      <c r="H688">
        <v>363.89</v>
      </c>
      <c r="J688" s="3">
        <v>45644</v>
      </c>
      <c r="K688">
        <v>437.39</v>
      </c>
      <c r="M688" s="3">
        <v>45644</v>
      </c>
      <c r="N688">
        <v>258.77999999999997</v>
      </c>
      <c r="P688" s="3">
        <v>45644</v>
      </c>
      <c r="Q688">
        <v>393.82</v>
      </c>
      <c r="S688" s="3">
        <v>45644</v>
      </c>
      <c r="T688">
        <v>348.66</v>
      </c>
      <c r="V688" s="3">
        <v>45644</v>
      </c>
      <c r="W688">
        <v>287.77999999999997</v>
      </c>
      <c r="Y688" s="3">
        <v>45644</v>
      </c>
      <c r="Z688">
        <v>290.88</v>
      </c>
      <c r="AB688" s="3">
        <v>45644</v>
      </c>
      <c r="AC688">
        <v>230.37</v>
      </c>
      <c r="AE688" s="3">
        <v>45644</v>
      </c>
      <c r="AF688">
        <v>499.72</v>
      </c>
      <c r="AH688" s="3">
        <v>45644</v>
      </c>
      <c r="AI688">
        <v>309.77999999999997</v>
      </c>
      <c r="AK688" s="3">
        <v>45644</v>
      </c>
      <c r="AL688">
        <v>236.03</v>
      </c>
      <c r="AN688" s="3">
        <v>45644</v>
      </c>
      <c r="AO688">
        <v>144.75</v>
      </c>
      <c r="AQ688" s="3">
        <v>45644</v>
      </c>
      <c r="AR688">
        <v>220.17</v>
      </c>
      <c r="AT688" s="3">
        <v>45644</v>
      </c>
      <c r="AU688">
        <v>213.7396</v>
      </c>
      <c r="AW688" s="3">
        <v>45644</v>
      </c>
      <c r="AX688">
        <v>220.52</v>
      </c>
      <c r="AZ688" s="3">
        <v>45644</v>
      </c>
      <c r="BA688">
        <v>172.62</v>
      </c>
      <c r="BC688" s="3">
        <v>45644</v>
      </c>
      <c r="BD688">
        <v>144.08000000000001</v>
      </c>
      <c r="BF688" s="3">
        <v>45644</v>
      </c>
      <c r="BG688">
        <v>128.91</v>
      </c>
      <c r="BI688" s="3">
        <v>45644</v>
      </c>
      <c r="BJ688">
        <v>337.23</v>
      </c>
      <c r="BL688" s="3">
        <v>45644</v>
      </c>
      <c r="BM688">
        <v>125.53</v>
      </c>
      <c r="BO688" s="3">
        <v>45644</v>
      </c>
      <c r="BP688">
        <v>169.08</v>
      </c>
      <c r="BR688" s="3">
        <v>45644</v>
      </c>
      <c r="BS688">
        <v>93.55</v>
      </c>
      <c r="BU688" s="3">
        <v>45644</v>
      </c>
      <c r="BV688">
        <v>98.34</v>
      </c>
      <c r="BX688" s="3">
        <v>45644</v>
      </c>
      <c r="BY688">
        <v>111.35</v>
      </c>
      <c r="CA688" s="3">
        <v>45644</v>
      </c>
      <c r="CB688">
        <v>57.53</v>
      </c>
      <c r="CD688" s="3">
        <v>45644</v>
      </c>
      <c r="CE688">
        <v>62.85</v>
      </c>
      <c r="CG688" s="3">
        <v>45644</v>
      </c>
      <c r="CH688">
        <v>40.24</v>
      </c>
      <c r="CJ688" s="3">
        <v>45644</v>
      </c>
      <c r="CK688">
        <v>76.900000000000006</v>
      </c>
    </row>
    <row r="689" spans="1:89" x14ac:dyDescent="0.25">
      <c r="A689" s="3">
        <v>45645</v>
      </c>
      <c r="B689">
        <v>249.79</v>
      </c>
      <c r="D689" s="3">
        <v>45645</v>
      </c>
      <c r="E689">
        <v>553.99</v>
      </c>
      <c r="G689" s="3">
        <v>45645</v>
      </c>
      <c r="H689">
        <v>360.37</v>
      </c>
      <c r="J689" s="3">
        <v>45645</v>
      </c>
      <c r="K689">
        <v>437.03</v>
      </c>
      <c r="M689" s="3">
        <v>45645</v>
      </c>
      <c r="N689">
        <v>261.19</v>
      </c>
      <c r="P689" s="3">
        <v>45645</v>
      </c>
      <c r="Q689">
        <v>385.02</v>
      </c>
      <c r="S689" s="3">
        <v>45645</v>
      </c>
      <c r="T689">
        <v>342.38</v>
      </c>
      <c r="V689" s="3">
        <v>45645</v>
      </c>
      <c r="W689">
        <v>293.08</v>
      </c>
      <c r="Y689" s="3">
        <v>45645</v>
      </c>
      <c r="Z689">
        <v>290.23</v>
      </c>
      <c r="AB689" s="3">
        <v>45645</v>
      </c>
      <c r="AC689">
        <v>232.96</v>
      </c>
      <c r="AE689" s="3">
        <v>45645</v>
      </c>
      <c r="AF689">
        <v>489.25</v>
      </c>
      <c r="AH689" s="3">
        <v>45645</v>
      </c>
      <c r="AI689">
        <v>314.88</v>
      </c>
      <c r="AK689" s="3">
        <v>45645</v>
      </c>
      <c r="AL689">
        <v>237.71</v>
      </c>
      <c r="AN689" s="3">
        <v>45645</v>
      </c>
      <c r="AO689">
        <v>143.58000000000001</v>
      </c>
      <c r="AQ689" s="3">
        <v>45645</v>
      </c>
      <c r="AR689">
        <v>223.92</v>
      </c>
      <c r="AT689" s="3">
        <v>45645</v>
      </c>
      <c r="AU689">
        <v>213.75839999999999</v>
      </c>
      <c r="AW689" s="3">
        <v>45645</v>
      </c>
      <c r="AX689">
        <v>223.29</v>
      </c>
      <c r="AZ689" s="3">
        <v>45645</v>
      </c>
      <c r="BA689">
        <v>177.04</v>
      </c>
      <c r="BC689" s="3">
        <v>45645</v>
      </c>
      <c r="BD689">
        <v>141.15</v>
      </c>
      <c r="BF689" s="3">
        <v>45645</v>
      </c>
      <c r="BG689">
        <v>130.68</v>
      </c>
      <c r="BI689" s="3">
        <v>45645</v>
      </c>
      <c r="BJ689">
        <v>336.23</v>
      </c>
      <c r="BL689" s="3">
        <v>45645</v>
      </c>
      <c r="BM689">
        <v>127.13</v>
      </c>
      <c r="BO689" s="3">
        <v>45645</v>
      </c>
      <c r="BP689">
        <v>169.19</v>
      </c>
      <c r="BR689" s="3">
        <v>45645</v>
      </c>
      <c r="BS689">
        <v>93.4</v>
      </c>
      <c r="BU689" s="3">
        <v>45645</v>
      </c>
      <c r="BV689">
        <v>99.52</v>
      </c>
      <c r="BX689" s="3">
        <v>45645</v>
      </c>
      <c r="BY689">
        <v>111.37</v>
      </c>
      <c r="CA689" s="3">
        <v>45645</v>
      </c>
      <c r="CB689">
        <v>57.63</v>
      </c>
      <c r="CD689" s="3">
        <v>45645</v>
      </c>
      <c r="CE689">
        <v>62.45</v>
      </c>
      <c r="CG689" s="3">
        <v>45645</v>
      </c>
      <c r="CH689">
        <v>39.97</v>
      </c>
      <c r="CJ689" s="3">
        <v>45645</v>
      </c>
      <c r="CK689">
        <v>77.099999999999994</v>
      </c>
    </row>
    <row r="690" spans="1:89" x14ac:dyDescent="0.25">
      <c r="A690" s="3">
        <v>45646</v>
      </c>
      <c r="B690">
        <v>254.49</v>
      </c>
      <c r="D690" s="3">
        <v>45646</v>
      </c>
      <c r="E690">
        <v>566.1</v>
      </c>
      <c r="G690" s="3">
        <v>45646</v>
      </c>
      <c r="H690">
        <v>366.04</v>
      </c>
      <c r="J690" s="3">
        <v>45646</v>
      </c>
      <c r="K690">
        <v>436.6</v>
      </c>
      <c r="M690" s="3">
        <v>45646</v>
      </c>
      <c r="N690">
        <v>263.38</v>
      </c>
      <c r="P690" s="3">
        <v>45646</v>
      </c>
      <c r="Q690">
        <v>392.6</v>
      </c>
      <c r="S690" s="3">
        <v>45646</v>
      </c>
      <c r="T690">
        <v>345.47</v>
      </c>
      <c r="V690" s="3">
        <v>45646</v>
      </c>
      <c r="W690">
        <v>298.64999999999998</v>
      </c>
      <c r="Y690" s="3">
        <v>45646</v>
      </c>
      <c r="Z690">
        <v>292.68</v>
      </c>
      <c r="AB690" s="3">
        <v>45646</v>
      </c>
      <c r="AC690">
        <v>237.6</v>
      </c>
      <c r="AE690" s="3">
        <v>45646</v>
      </c>
      <c r="AF690">
        <v>500.13</v>
      </c>
      <c r="AH690" s="3">
        <v>45646</v>
      </c>
      <c r="AI690">
        <v>317.70999999999998</v>
      </c>
      <c r="AK690" s="3">
        <v>45646</v>
      </c>
      <c r="AL690">
        <v>240.76</v>
      </c>
      <c r="AN690" s="3">
        <v>45646</v>
      </c>
      <c r="AO690">
        <v>144.47</v>
      </c>
      <c r="AQ690" s="3">
        <v>45646</v>
      </c>
      <c r="AR690">
        <v>223.36</v>
      </c>
      <c r="AT690" s="3">
        <v>45646</v>
      </c>
      <c r="AU690">
        <v>215.11510000000001</v>
      </c>
      <c r="AW690" s="3">
        <v>45646</v>
      </c>
      <c r="AX690">
        <v>224.92</v>
      </c>
      <c r="AZ690" s="3">
        <v>45646</v>
      </c>
      <c r="BA690">
        <v>177.35</v>
      </c>
      <c r="BC690" s="3">
        <v>45646</v>
      </c>
      <c r="BD690">
        <v>142.85</v>
      </c>
      <c r="BF690" s="3">
        <v>45646</v>
      </c>
      <c r="BG690">
        <v>134.69999999999999</v>
      </c>
      <c r="BI690" s="3">
        <v>45646</v>
      </c>
      <c r="BJ690">
        <v>343.65</v>
      </c>
      <c r="BL690" s="3">
        <v>45646</v>
      </c>
      <c r="BM690">
        <v>129.28</v>
      </c>
      <c r="BO690" s="3">
        <v>45646</v>
      </c>
      <c r="BP690">
        <v>168.06</v>
      </c>
      <c r="BR690" s="3">
        <v>45646</v>
      </c>
      <c r="BS690">
        <v>92.24</v>
      </c>
      <c r="BU690" s="3">
        <v>45646</v>
      </c>
      <c r="BV690">
        <v>98.05</v>
      </c>
      <c r="BX690" s="3">
        <v>45646</v>
      </c>
      <c r="BY690">
        <v>112.03</v>
      </c>
      <c r="CA690" s="3">
        <v>45646</v>
      </c>
      <c r="CB690">
        <v>58.52</v>
      </c>
      <c r="CD690" s="3">
        <v>45646</v>
      </c>
      <c r="CE690">
        <v>62.55</v>
      </c>
      <c r="CG690" s="3">
        <v>45646</v>
      </c>
      <c r="CH690">
        <v>39.93</v>
      </c>
      <c r="CJ690" s="3">
        <v>45646</v>
      </c>
      <c r="CK690">
        <v>76.94</v>
      </c>
    </row>
    <row r="691" spans="1:89" x14ac:dyDescent="0.25">
      <c r="A691" s="3">
        <v>45649</v>
      </c>
      <c r="B691">
        <v>255.27</v>
      </c>
      <c r="D691" s="3">
        <v>45649</v>
      </c>
      <c r="E691">
        <v>570.78</v>
      </c>
      <c r="G691" s="3">
        <v>45649</v>
      </c>
      <c r="H691">
        <v>365.39</v>
      </c>
      <c r="J691" s="3">
        <v>45649</v>
      </c>
      <c r="K691">
        <v>435.25</v>
      </c>
      <c r="M691" s="3">
        <v>45649</v>
      </c>
      <c r="N691">
        <v>264</v>
      </c>
      <c r="P691" s="3">
        <v>45649</v>
      </c>
      <c r="Q691">
        <v>392.45</v>
      </c>
      <c r="S691" s="3">
        <v>45649</v>
      </c>
      <c r="T691">
        <v>344.84</v>
      </c>
      <c r="V691" s="3">
        <v>45649</v>
      </c>
      <c r="W691">
        <v>298.8</v>
      </c>
      <c r="Y691" s="3">
        <v>45649</v>
      </c>
      <c r="Z691">
        <v>291.29000000000002</v>
      </c>
      <c r="AB691" s="3">
        <v>45649</v>
      </c>
      <c r="AC691">
        <v>238.39</v>
      </c>
      <c r="AE691" s="3">
        <v>45649</v>
      </c>
      <c r="AF691">
        <v>506.34</v>
      </c>
      <c r="AH691" s="3">
        <v>45649</v>
      </c>
      <c r="AI691">
        <v>317.22000000000003</v>
      </c>
      <c r="AK691" s="3">
        <v>45649</v>
      </c>
      <c r="AL691">
        <v>241.36</v>
      </c>
      <c r="AN691" s="3">
        <v>45649</v>
      </c>
      <c r="AO691">
        <v>145.27000000000001</v>
      </c>
      <c r="AQ691" s="3">
        <v>45649</v>
      </c>
      <c r="AR691">
        <v>221.93</v>
      </c>
      <c r="AT691" s="3">
        <v>45649</v>
      </c>
      <c r="AU691">
        <v>214.0034</v>
      </c>
      <c r="AW691" s="3">
        <v>45649</v>
      </c>
      <c r="AX691">
        <v>225.06</v>
      </c>
      <c r="AZ691" s="3">
        <v>45649</v>
      </c>
      <c r="BA691">
        <v>177.69</v>
      </c>
      <c r="BC691" s="3">
        <v>45649</v>
      </c>
      <c r="BD691">
        <v>142.97</v>
      </c>
      <c r="BF691" s="3">
        <v>45649</v>
      </c>
      <c r="BG691">
        <v>139.66999999999999</v>
      </c>
      <c r="BI691" s="3">
        <v>45649</v>
      </c>
      <c r="BJ691">
        <v>342.9</v>
      </c>
      <c r="BL691" s="3">
        <v>45649</v>
      </c>
      <c r="BM691">
        <v>128.97999999999999</v>
      </c>
      <c r="BO691" s="3">
        <v>45649</v>
      </c>
      <c r="BP691">
        <v>168.11</v>
      </c>
      <c r="BR691" s="3">
        <v>45649</v>
      </c>
      <c r="BS691">
        <v>90.35</v>
      </c>
      <c r="BU691" s="3">
        <v>45649</v>
      </c>
      <c r="BV691">
        <v>99.37</v>
      </c>
      <c r="BX691" s="3">
        <v>45649</v>
      </c>
      <c r="BY691">
        <v>111.4</v>
      </c>
      <c r="CA691" s="3">
        <v>45649</v>
      </c>
      <c r="CB691">
        <v>58.98</v>
      </c>
      <c r="CD691" s="3">
        <v>45649</v>
      </c>
      <c r="CE691">
        <v>62.38</v>
      </c>
      <c r="CG691" s="3">
        <v>45649</v>
      </c>
      <c r="CH691">
        <v>39.94</v>
      </c>
      <c r="CJ691" s="3">
        <v>45649</v>
      </c>
      <c r="CK691">
        <v>76.760000000000005</v>
      </c>
    </row>
    <row r="692" spans="1:89" x14ac:dyDescent="0.25">
      <c r="A692" s="3">
        <v>45650</v>
      </c>
      <c r="B692">
        <v>258.2</v>
      </c>
      <c r="D692" s="3">
        <v>45650</v>
      </c>
      <c r="E692">
        <v>582.79</v>
      </c>
      <c r="G692" s="3">
        <v>45650</v>
      </c>
      <c r="H692">
        <v>367.57</v>
      </c>
      <c r="J692" s="3">
        <v>45650</v>
      </c>
      <c r="K692">
        <v>439.33</v>
      </c>
      <c r="M692" s="3">
        <v>45650</v>
      </c>
      <c r="N692">
        <v>264.49</v>
      </c>
      <c r="P692" s="3">
        <v>45650</v>
      </c>
      <c r="Q692">
        <v>396.14</v>
      </c>
      <c r="S692" s="3">
        <v>45650</v>
      </c>
      <c r="T692">
        <v>346.52</v>
      </c>
      <c r="V692" s="3">
        <v>45650</v>
      </c>
      <c r="W692">
        <v>303.45999999999998</v>
      </c>
      <c r="Y692" s="3">
        <v>45650</v>
      </c>
      <c r="Z692">
        <v>293.99</v>
      </c>
      <c r="AB692" s="3">
        <v>45650</v>
      </c>
      <c r="AC692">
        <v>242.31</v>
      </c>
      <c r="AE692" s="3">
        <v>45650</v>
      </c>
      <c r="AF692">
        <v>506.1</v>
      </c>
      <c r="AH692" s="3">
        <v>45650</v>
      </c>
      <c r="AI692">
        <v>320.64999999999998</v>
      </c>
      <c r="AK692" s="3">
        <v>45650</v>
      </c>
      <c r="AL692">
        <v>242.88</v>
      </c>
      <c r="AN692" s="3">
        <v>45650</v>
      </c>
      <c r="AO692">
        <v>145.85</v>
      </c>
      <c r="AQ692" s="3">
        <v>45650</v>
      </c>
      <c r="AR692">
        <v>224.41</v>
      </c>
      <c r="AT692" s="3">
        <v>45650</v>
      </c>
      <c r="AU692">
        <v>215.66159999999999</v>
      </c>
      <c r="AW692" s="3">
        <v>45650</v>
      </c>
      <c r="AX692">
        <v>229.05</v>
      </c>
      <c r="AZ692" s="3">
        <v>45650</v>
      </c>
      <c r="BA692">
        <v>179.34</v>
      </c>
      <c r="BC692" s="3">
        <v>45650</v>
      </c>
      <c r="BD692">
        <v>143.84</v>
      </c>
      <c r="BF692" s="3">
        <v>45650</v>
      </c>
      <c r="BG692">
        <v>140.22</v>
      </c>
      <c r="BI692" s="3">
        <v>45650</v>
      </c>
      <c r="BJ692">
        <v>344.43</v>
      </c>
      <c r="BL692" s="3">
        <v>45650</v>
      </c>
      <c r="BM692">
        <v>130.36000000000001</v>
      </c>
      <c r="BO692" s="3">
        <v>45650</v>
      </c>
      <c r="BP692">
        <v>168.94</v>
      </c>
      <c r="BR692" s="3">
        <v>45650</v>
      </c>
      <c r="BS692">
        <v>92.68</v>
      </c>
      <c r="BU692" s="3">
        <v>45650</v>
      </c>
      <c r="BV692">
        <v>99.45</v>
      </c>
      <c r="BX692" s="3">
        <v>45650</v>
      </c>
      <c r="BY692">
        <v>112.56</v>
      </c>
      <c r="CA692" s="3">
        <v>45650</v>
      </c>
      <c r="CB692">
        <v>59.85</v>
      </c>
      <c r="CD692" s="3">
        <v>45650</v>
      </c>
      <c r="CE692">
        <v>62.84</v>
      </c>
      <c r="CG692" s="3">
        <v>45650</v>
      </c>
      <c r="CH692">
        <v>39.799999999999997</v>
      </c>
      <c r="CJ692" s="3">
        <v>45650</v>
      </c>
      <c r="CK692">
        <v>76.790000000000006</v>
      </c>
    </row>
    <row r="693" spans="1:89" x14ac:dyDescent="0.25">
      <c r="A693" s="3">
        <v>45652</v>
      </c>
      <c r="B693">
        <v>259.02</v>
      </c>
      <c r="D693" s="3">
        <v>45652</v>
      </c>
      <c r="E693">
        <v>581.23</v>
      </c>
      <c r="G693" s="3">
        <v>45652</v>
      </c>
      <c r="H693">
        <v>367.12</v>
      </c>
      <c r="J693" s="3">
        <v>45652</v>
      </c>
      <c r="K693">
        <v>438.11</v>
      </c>
      <c r="M693" s="3">
        <v>45652</v>
      </c>
      <c r="N693">
        <v>263.18</v>
      </c>
      <c r="P693" s="3">
        <v>45652</v>
      </c>
      <c r="Q693">
        <v>395.14</v>
      </c>
      <c r="S693" s="3">
        <v>45652</v>
      </c>
      <c r="T693">
        <v>345.51</v>
      </c>
      <c r="V693" s="3">
        <v>45652</v>
      </c>
      <c r="W693">
        <v>303.99</v>
      </c>
      <c r="Y693" s="3">
        <v>45652</v>
      </c>
      <c r="Z693">
        <v>294.8</v>
      </c>
      <c r="AB693" s="3">
        <v>45652</v>
      </c>
      <c r="AC693">
        <v>243.14</v>
      </c>
      <c r="AE693" s="3">
        <v>45652</v>
      </c>
      <c r="AF693">
        <v>511.15</v>
      </c>
      <c r="AH693" s="3">
        <v>45652</v>
      </c>
      <c r="AI693">
        <v>320.91000000000003</v>
      </c>
      <c r="AK693" s="3">
        <v>45652</v>
      </c>
      <c r="AL693">
        <v>243.73</v>
      </c>
      <c r="AN693" s="3">
        <v>45652</v>
      </c>
      <c r="AO693">
        <v>145.58000000000001</v>
      </c>
      <c r="AQ693" s="3">
        <v>45652</v>
      </c>
      <c r="AR693">
        <v>224.89</v>
      </c>
      <c r="AT693" s="3">
        <v>45652</v>
      </c>
      <c r="AU693">
        <v>218.4504</v>
      </c>
      <c r="AW693" s="3">
        <v>45652</v>
      </c>
      <c r="AX693">
        <v>227.05</v>
      </c>
      <c r="AZ693" s="3">
        <v>45652</v>
      </c>
      <c r="BA693">
        <v>180.38</v>
      </c>
      <c r="BC693" s="3">
        <v>45652</v>
      </c>
      <c r="BD693">
        <v>143.97999999999999</v>
      </c>
      <c r="BF693" s="3">
        <v>45652</v>
      </c>
      <c r="BG693">
        <v>139.93</v>
      </c>
      <c r="BI693" s="3">
        <v>45652</v>
      </c>
      <c r="BJ693">
        <v>341.72</v>
      </c>
      <c r="BL693" s="3">
        <v>45652</v>
      </c>
      <c r="BM693">
        <v>131.18</v>
      </c>
      <c r="BO693" s="3">
        <v>45652</v>
      </c>
      <c r="BP693">
        <v>170.16</v>
      </c>
      <c r="BR693" s="3">
        <v>45652</v>
      </c>
      <c r="BS693">
        <v>92.79</v>
      </c>
      <c r="BU693" s="3">
        <v>45652</v>
      </c>
      <c r="BV693">
        <v>99.87</v>
      </c>
      <c r="BX693" s="3">
        <v>45652</v>
      </c>
      <c r="BY693">
        <v>112.55</v>
      </c>
      <c r="CA693" s="3">
        <v>45652</v>
      </c>
      <c r="CB693">
        <v>59.98</v>
      </c>
      <c r="CD693" s="3">
        <v>45652</v>
      </c>
      <c r="CE693">
        <v>62.57</v>
      </c>
      <c r="CG693" s="3">
        <v>45652</v>
      </c>
      <c r="CH693">
        <v>39.96</v>
      </c>
      <c r="CJ693" s="3">
        <v>45652</v>
      </c>
      <c r="CK693">
        <v>76.94</v>
      </c>
    </row>
    <row r="694" spans="1:89" x14ac:dyDescent="0.25">
      <c r="A694" s="3">
        <v>45653</v>
      </c>
      <c r="B694">
        <v>255.59</v>
      </c>
      <c r="D694" s="3">
        <v>45653</v>
      </c>
      <c r="E694">
        <v>576.17999999999995</v>
      </c>
      <c r="G694" s="3">
        <v>45653</v>
      </c>
      <c r="H694">
        <v>364.86</v>
      </c>
      <c r="J694" s="3">
        <v>45653</v>
      </c>
      <c r="K694">
        <v>430.53</v>
      </c>
      <c r="M694" s="3">
        <v>45653</v>
      </c>
      <c r="N694">
        <v>262.64999999999998</v>
      </c>
      <c r="P694" s="3">
        <v>45653</v>
      </c>
      <c r="Q694">
        <v>392.86</v>
      </c>
      <c r="S694" s="3">
        <v>45653</v>
      </c>
      <c r="T694">
        <v>343.29</v>
      </c>
      <c r="V694" s="3">
        <v>45653</v>
      </c>
      <c r="W694">
        <v>301.05</v>
      </c>
      <c r="Y694" s="3">
        <v>45653</v>
      </c>
      <c r="Z694">
        <v>293.62</v>
      </c>
      <c r="AB694" s="3">
        <v>45653</v>
      </c>
      <c r="AC694">
        <v>241.17</v>
      </c>
      <c r="AE694" s="3">
        <v>45653</v>
      </c>
      <c r="AF694">
        <v>509.99</v>
      </c>
      <c r="AH694" s="3">
        <v>45653</v>
      </c>
      <c r="AI694">
        <v>318.66000000000003</v>
      </c>
      <c r="AK694" s="3">
        <v>45653</v>
      </c>
      <c r="AL694">
        <v>241.41</v>
      </c>
      <c r="AN694" s="3">
        <v>45653</v>
      </c>
      <c r="AO694">
        <v>145.05000000000001</v>
      </c>
      <c r="AQ694" s="3">
        <v>45653</v>
      </c>
      <c r="AR694">
        <v>222.78</v>
      </c>
      <c r="AT694" s="3">
        <v>45653</v>
      </c>
      <c r="AU694">
        <v>216.2363</v>
      </c>
      <c r="AW694" s="3">
        <v>45653</v>
      </c>
      <c r="AX694">
        <v>223.75</v>
      </c>
      <c r="AZ694" s="3">
        <v>45653</v>
      </c>
      <c r="BA694">
        <v>180.72</v>
      </c>
      <c r="BC694" s="3">
        <v>45653</v>
      </c>
      <c r="BD694">
        <v>144</v>
      </c>
      <c r="BF694" s="3">
        <v>45653</v>
      </c>
      <c r="BG694">
        <v>137.01</v>
      </c>
      <c r="BI694" s="3">
        <v>45653</v>
      </c>
      <c r="BJ694">
        <v>338.45</v>
      </c>
      <c r="BL694" s="3">
        <v>45653</v>
      </c>
      <c r="BM694">
        <v>130.18</v>
      </c>
      <c r="BO694" s="3">
        <v>45653</v>
      </c>
      <c r="BP694">
        <v>169.53</v>
      </c>
      <c r="BR694" s="3">
        <v>45653</v>
      </c>
      <c r="BS694">
        <v>91.66</v>
      </c>
      <c r="BU694" s="3">
        <v>45653</v>
      </c>
      <c r="BV694">
        <v>99.7</v>
      </c>
      <c r="BX694" s="3">
        <v>45653</v>
      </c>
      <c r="BY694">
        <v>111.55</v>
      </c>
      <c r="CA694" s="3">
        <v>45653</v>
      </c>
      <c r="CB694">
        <v>59.61</v>
      </c>
      <c r="CD694" s="3">
        <v>45653</v>
      </c>
      <c r="CE694">
        <v>62.45</v>
      </c>
      <c r="CG694" s="3">
        <v>45653</v>
      </c>
      <c r="CH694">
        <v>39.92</v>
      </c>
      <c r="CJ694" s="3">
        <v>45653</v>
      </c>
      <c r="CK694">
        <v>76.42</v>
      </c>
    </row>
    <row r="695" spans="1:89" x14ac:dyDescent="0.25">
      <c r="A695" s="3">
        <v>45656</v>
      </c>
      <c r="B695">
        <v>252.2</v>
      </c>
      <c r="D695" s="3">
        <v>45656</v>
      </c>
      <c r="E695">
        <v>573.54999999999995</v>
      </c>
      <c r="G695" s="3">
        <v>45656</v>
      </c>
      <c r="H695">
        <v>363.01</v>
      </c>
      <c r="J695" s="3">
        <v>45656</v>
      </c>
      <c r="K695">
        <v>424.83</v>
      </c>
      <c r="M695" s="3">
        <v>45656</v>
      </c>
      <c r="N695">
        <v>259.3</v>
      </c>
      <c r="P695" s="3">
        <v>45656</v>
      </c>
      <c r="Q695">
        <v>389.43</v>
      </c>
      <c r="S695" s="3">
        <v>45656</v>
      </c>
      <c r="T695">
        <v>338.75</v>
      </c>
      <c r="V695" s="3">
        <v>45656</v>
      </c>
      <c r="W695">
        <v>297.33</v>
      </c>
      <c r="Y695" s="3">
        <v>45656</v>
      </c>
      <c r="Z695">
        <v>289.60000000000002</v>
      </c>
      <c r="AB695" s="3">
        <v>45656</v>
      </c>
      <c r="AC695">
        <v>239.32</v>
      </c>
      <c r="AE695" s="3">
        <v>45656</v>
      </c>
      <c r="AF695">
        <v>507.8</v>
      </c>
      <c r="AH695" s="3">
        <v>45656</v>
      </c>
      <c r="AI695">
        <v>315.31</v>
      </c>
      <c r="AK695" s="3">
        <v>45656</v>
      </c>
      <c r="AL695">
        <v>239.87</v>
      </c>
      <c r="AN695" s="3">
        <v>45656</v>
      </c>
      <c r="AO695">
        <v>143.34</v>
      </c>
      <c r="AQ695" s="3">
        <v>45656</v>
      </c>
      <c r="AR695">
        <v>220.25</v>
      </c>
      <c r="AT695" s="3">
        <v>45656</v>
      </c>
      <c r="AU695">
        <v>213.49459999999999</v>
      </c>
      <c r="AW695" s="3">
        <v>45656</v>
      </c>
      <c r="AX695">
        <v>221.3</v>
      </c>
      <c r="AZ695" s="3">
        <v>45656</v>
      </c>
      <c r="BA695">
        <v>176.55</v>
      </c>
      <c r="BC695" s="3">
        <v>45656</v>
      </c>
      <c r="BD695">
        <v>143.07</v>
      </c>
      <c r="BF695" s="3">
        <v>45656</v>
      </c>
      <c r="BG695">
        <v>137.49</v>
      </c>
      <c r="BI695" s="3">
        <v>45656</v>
      </c>
      <c r="BJ695">
        <v>335.74</v>
      </c>
      <c r="BL695" s="3">
        <v>45656</v>
      </c>
      <c r="BM695">
        <v>129.13</v>
      </c>
      <c r="BO695" s="3">
        <v>45656</v>
      </c>
      <c r="BP695">
        <v>167.09</v>
      </c>
      <c r="BR695" s="3">
        <v>45656</v>
      </c>
      <c r="BS695">
        <v>90.57</v>
      </c>
      <c r="BU695" s="3">
        <v>45656</v>
      </c>
      <c r="BV695">
        <v>98.37</v>
      </c>
      <c r="BX695" s="3">
        <v>45656</v>
      </c>
      <c r="BY695">
        <v>110.8</v>
      </c>
      <c r="CA695" s="3">
        <v>45656</v>
      </c>
      <c r="CB695">
        <v>59.19</v>
      </c>
      <c r="CD695" s="3">
        <v>45656</v>
      </c>
      <c r="CE695">
        <v>62.03</v>
      </c>
      <c r="CG695" s="3">
        <v>45656</v>
      </c>
      <c r="CH695">
        <v>39.6</v>
      </c>
      <c r="CJ695" s="3">
        <v>45656</v>
      </c>
      <c r="CK695">
        <v>74.650000000000006</v>
      </c>
    </row>
    <row r="696" spans="1:89" x14ac:dyDescent="0.25">
      <c r="A696" s="3">
        <v>45657</v>
      </c>
      <c r="B696">
        <v>250.42</v>
      </c>
      <c r="D696" s="3">
        <v>45657</v>
      </c>
      <c r="E696">
        <v>572.62</v>
      </c>
      <c r="G696" s="3">
        <v>45657</v>
      </c>
      <c r="H696">
        <v>362.76</v>
      </c>
      <c r="J696" s="3">
        <v>45657</v>
      </c>
      <c r="K696">
        <v>421.5</v>
      </c>
      <c r="M696" s="3">
        <v>45657</v>
      </c>
      <c r="N696">
        <v>260.64</v>
      </c>
      <c r="P696" s="3">
        <v>45657</v>
      </c>
      <c r="Q696">
        <v>388.99</v>
      </c>
      <c r="S696" s="3">
        <v>45657</v>
      </c>
      <c r="T696">
        <v>339.93</v>
      </c>
      <c r="V696" s="3">
        <v>45657</v>
      </c>
      <c r="W696">
        <v>296.79000000000002</v>
      </c>
      <c r="Y696" s="3">
        <v>45657</v>
      </c>
      <c r="Z696">
        <v>289.89</v>
      </c>
      <c r="AB696" s="3">
        <v>45657</v>
      </c>
      <c r="AC696">
        <v>239.71</v>
      </c>
      <c r="AE696" s="3">
        <v>45657</v>
      </c>
      <c r="AF696">
        <v>505.86</v>
      </c>
      <c r="AH696" s="3">
        <v>45657</v>
      </c>
      <c r="AI696">
        <v>316.04000000000002</v>
      </c>
      <c r="AK696" s="3">
        <v>45657</v>
      </c>
      <c r="AL696">
        <v>240.89</v>
      </c>
      <c r="AN696" s="3">
        <v>45657</v>
      </c>
      <c r="AO696">
        <v>144.62</v>
      </c>
      <c r="AQ696" s="3">
        <v>45657</v>
      </c>
      <c r="AR696">
        <v>219.83</v>
      </c>
      <c r="AT696" s="3">
        <v>45657</v>
      </c>
      <c r="AU696">
        <v>212.82570000000001</v>
      </c>
      <c r="AW696" s="3">
        <v>45657</v>
      </c>
      <c r="AX696">
        <v>219.39</v>
      </c>
      <c r="AZ696" s="3">
        <v>45657</v>
      </c>
      <c r="BA696">
        <v>177</v>
      </c>
      <c r="BC696" s="3">
        <v>45657</v>
      </c>
      <c r="BD696">
        <v>144.84</v>
      </c>
      <c r="BF696" s="3">
        <v>45657</v>
      </c>
      <c r="BG696">
        <v>134.29</v>
      </c>
      <c r="BI696" s="3">
        <v>45657</v>
      </c>
      <c r="BJ696">
        <v>334.33</v>
      </c>
      <c r="BL696" s="3">
        <v>45657</v>
      </c>
      <c r="BM696">
        <v>129.09</v>
      </c>
      <c r="BO696" s="3">
        <v>45657</v>
      </c>
      <c r="BP696">
        <v>167.65</v>
      </c>
      <c r="BR696" s="3">
        <v>45657</v>
      </c>
      <c r="BS696">
        <v>90.35</v>
      </c>
      <c r="BU696" s="3">
        <v>45657</v>
      </c>
      <c r="BV696">
        <v>99.48</v>
      </c>
      <c r="BX696" s="3">
        <v>45657</v>
      </c>
      <c r="BY696">
        <v>111.35</v>
      </c>
      <c r="CA696" s="3">
        <v>45657</v>
      </c>
      <c r="CB696">
        <v>59.2</v>
      </c>
      <c r="CD696" s="3">
        <v>45657</v>
      </c>
      <c r="CE696">
        <v>62.26</v>
      </c>
      <c r="CG696" s="3">
        <v>45657</v>
      </c>
      <c r="CH696">
        <v>39.99</v>
      </c>
      <c r="CJ696" s="3">
        <v>45657</v>
      </c>
      <c r="CK696">
        <v>75.67</v>
      </c>
    </row>
    <row r="697" spans="1:89" x14ac:dyDescent="0.25">
      <c r="A697" s="3">
        <v>45659</v>
      </c>
      <c r="B697">
        <v>243.85</v>
      </c>
      <c r="D697" s="3">
        <v>45659</v>
      </c>
      <c r="E697">
        <v>574.97</v>
      </c>
      <c r="G697" s="3">
        <v>45659</v>
      </c>
      <c r="H697">
        <v>359.77</v>
      </c>
      <c r="J697" s="3">
        <v>45659</v>
      </c>
      <c r="K697">
        <v>418.58</v>
      </c>
      <c r="M697" s="3">
        <v>45659</v>
      </c>
      <c r="N697">
        <v>259.27999999999997</v>
      </c>
      <c r="P697" s="3">
        <v>45659</v>
      </c>
      <c r="Q697">
        <v>388.46</v>
      </c>
      <c r="S697" s="3">
        <v>45659</v>
      </c>
      <c r="T697">
        <v>333.16</v>
      </c>
      <c r="V697" s="3">
        <v>45659</v>
      </c>
      <c r="W697">
        <v>298.43</v>
      </c>
      <c r="Y697" s="3">
        <v>45659</v>
      </c>
      <c r="Z697">
        <v>292.51</v>
      </c>
      <c r="AB697" s="3">
        <v>45659</v>
      </c>
      <c r="AC697">
        <v>240</v>
      </c>
      <c r="AE697" s="3">
        <v>45659</v>
      </c>
      <c r="AF697">
        <v>504.51</v>
      </c>
      <c r="AH697" s="3">
        <v>45659</v>
      </c>
      <c r="AI697">
        <v>314.39999999999998</v>
      </c>
      <c r="AK697" s="3">
        <v>45659</v>
      </c>
      <c r="AL697">
        <v>240.89</v>
      </c>
      <c r="AN697" s="3">
        <v>45659</v>
      </c>
      <c r="AO697">
        <v>144.02000000000001</v>
      </c>
      <c r="AQ697" s="3">
        <v>45659</v>
      </c>
      <c r="AR697">
        <v>219.94</v>
      </c>
      <c r="AT697" s="3">
        <v>45659</v>
      </c>
      <c r="AU697">
        <v>212.47710000000001</v>
      </c>
      <c r="AW697" s="3">
        <v>45659</v>
      </c>
      <c r="AX697">
        <v>220.22</v>
      </c>
      <c r="AZ697" s="3">
        <v>45659</v>
      </c>
      <c r="BA697">
        <v>171.87</v>
      </c>
      <c r="BC697" s="3">
        <v>45659</v>
      </c>
      <c r="BD697">
        <v>146.71</v>
      </c>
      <c r="BF697" s="3">
        <v>45659</v>
      </c>
      <c r="BG697">
        <v>138.31</v>
      </c>
      <c r="BI697" s="3">
        <v>45659</v>
      </c>
      <c r="BJ697">
        <v>330.66</v>
      </c>
      <c r="BL697" s="3">
        <v>45659</v>
      </c>
      <c r="BM697">
        <v>129.69999999999999</v>
      </c>
      <c r="BO697" s="3">
        <v>45659</v>
      </c>
      <c r="BP697">
        <v>165.98</v>
      </c>
      <c r="BR697" s="3">
        <v>45659</v>
      </c>
      <c r="BS697">
        <v>90</v>
      </c>
      <c r="BU697" s="3">
        <v>45659</v>
      </c>
      <c r="BV697">
        <v>99.17</v>
      </c>
      <c r="BX697" s="3">
        <v>45659</v>
      </c>
      <c r="BY697">
        <v>110.82</v>
      </c>
      <c r="CA697" s="3">
        <v>45659</v>
      </c>
      <c r="CB697">
        <v>59.1</v>
      </c>
      <c r="CD697" s="3">
        <v>45659</v>
      </c>
      <c r="CE697">
        <v>61.84</v>
      </c>
      <c r="CG697" s="3">
        <v>45659</v>
      </c>
      <c r="CH697">
        <v>40.21</v>
      </c>
      <c r="CJ697" s="3">
        <v>45659</v>
      </c>
      <c r="CK697">
        <v>73.67</v>
      </c>
    </row>
    <row r="698" spans="1:89" x14ac:dyDescent="0.25">
      <c r="A698" s="3">
        <v>45660</v>
      </c>
      <c r="B698">
        <v>243.36</v>
      </c>
      <c r="D698" s="3">
        <v>45660</v>
      </c>
      <c r="E698">
        <v>580.13</v>
      </c>
      <c r="G698" s="3">
        <v>45660</v>
      </c>
      <c r="H698">
        <v>363.79</v>
      </c>
      <c r="J698" s="3">
        <v>45660</v>
      </c>
      <c r="K698">
        <v>423.35</v>
      </c>
      <c r="M698" s="3">
        <v>45660</v>
      </c>
      <c r="N698">
        <v>261.22000000000003</v>
      </c>
      <c r="P698" s="3">
        <v>45660</v>
      </c>
      <c r="Q698">
        <v>389.18</v>
      </c>
      <c r="S698" s="3">
        <v>45660</v>
      </c>
      <c r="T698">
        <v>336.54</v>
      </c>
      <c r="V698" s="3">
        <v>45660</v>
      </c>
      <c r="W698">
        <v>303.08</v>
      </c>
      <c r="Y698" s="3">
        <v>45660</v>
      </c>
      <c r="Z698">
        <v>294.77999999999997</v>
      </c>
      <c r="AB698" s="3">
        <v>45660</v>
      </c>
      <c r="AC698">
        <v>243.28</v>
      </c>
      <c r="AE698" s="3">
        <v>45660</v>
      </c>
      <c r="AF698">
        <v>513</v>
      </c>
      <c r="AH698" s="3">
        <v>45660</v>
      </c>
      <c r="AI698">
        <v>314.91000000000003</v>
      </c>
      <c r="AK698" s="3">
        <v>45660</v>
      </c>
      <c r="AL698">
        <v>242.29</v>
      </c>
      <c r="AN698" s="3">
        <v>45660</v>
      </c>
      <c r="AO698">
        <v>144.19</v>
      </c>
      <c r="AQ698" s="3">
        <v>45660</v>
      </c>
      <c r="AR698">
        <v>222.65</v>
      </c>
      <c r="AT698" s="3">
        <v>45660</v>
      </c>
      <c r="AU698">
        <v>213.41919999999999</v>
      </c>
      <c r="AW698" s="3">
        <v>45660</v>
      </c>
      <c r="AX698">
        <v>224.19</v>
      </c>
      <c r="AZ698" s="3">
        <v>45660</v>
      </c>
      <c r="BA698">
        <v>169.9</v>
      </c>
      <c r="BC698" s="3">
        <v>45660</v>
      </c>
      <c r="BD698">
        <v>147.85</v>
      </c>
      <c r="BF698" s="3">
        <v>45660</v>
      </c>
      <c r="BG698">
        <v>144.47</v>
      </c>
      <c r="BI698" s="3">
        <v>45660</v>
      </c>
      <c r="BJ698">
        <v>332.9</v>
      </c>
      <c r="BL698" s="3">
        <v>45660</v>
      </c>
      <c r="BM698">
        <v>129.87</v>
      </c>
      <c r="BO698" s="3">
        <v>45660</v>
      </c>
      <c r="BP698">
        <v>165.13</v>
      </c>
      <c r="BR698" s="3">
        <v>45660</v>
      </c>
      <c r="BS698">
        <v>90.78</v>
      </c>
      <c r="BU698" s="3">
        <v>45660</v>
      </c>
      <c r="BV698">
        <v>99.14</v>
      </c>
      <c r="BX698" s="3">
        <v>45660</v>
      </c>
      <c r="BY698">
        <v>111.16</v>
      </c>
      <c r="CA698" s="3">
        <v>45660</v>
      </c>
      <c r="CB698">
        <v>58.86</v>
      </c>
      <c r="CD698" s="3">
        <v>45660</v>
      </c>
      <c r="CE698">
        <v>61.75</v>
      </c>
      <c r="CG698" s="3">
        <v>45660</v>
      </c>
      <c r="CH698">
        <v>40.26</v>
      </c>
      <c r="CJ698" s="3">
        <v>45660</v>
      </c>
      <c r="CK698">
        <v>73.31</v>
      </c>
    </row>
    <row r="699" spans="1:89" x14ac:dyDescent="0.25">
      <c r="A699" s="3">
        <v>45663</v>
      </c>
      <c r="B699">
        <v>245</v>
      </c>
      <c r="D699" s="3">
        <v>45663</v>
      </c>
      <c r="E699">
        <v>583.39</v>
      </c>
      <c r="G699" s="3">
        <v>45663</v>
      </c>
      <c r="H699">
        <v>364.2</v>
      </c>
      <c r="J699" s="3">
        <v>45663</v>
      </c>
      <c r="K699">
        <v>427.85</v>
      </c>
      <c r="M699" s="3">
        <v>45663</v>
      </c>
      <c r="N699">
        <v>258.58999999999997</v>
      </c>
      <c r="P699" s="3">
        <v>45663</v>
      </c>
      <c r="Q699">
        <v>389.37</v>
      </c>
      <c r="S699" s="3">
        <v>45663</v>
      </c>
      <c r="T699">
        <v>337.82</v>
      </c>
      <c r="V699" s="3">
        <v>45663</v>
      </c>
      <c r="W699">
        <v>301.88</v>
      </c>
      <c r="Y699" s="3">
        <v>45663</v>
      </c>
      <c r="Z699">
        <v>292.18</v>
      </c>
      <c r="AB699" s="3">
        <v>45663</v>
      </c>
      <c r="AC699">
        <v>240.85</v>
      </c>
      <c r="AE699" s="3">
        <v>45663</v>
      </c>
      <c r="AF699">
        <v>513.66999999999996</v>
      </c>
      <c r="AH699" s="3">
        <v>45663</v>
      </c>
      <c r="AI699">
        <v>313.04000000000002</v>
      </c>
      <c r="AK699" s="3">
        <v>45663</v>
      </c>
      <c r="AL699">
        <v>241.88</v>
      </c>
      <c r="AN699" s="3">
        <v>45663</v>
      </c>
      <c r="AO699">
        <v>143.66</v>
      </c>
      <c r="AQ699" s="3">
        <v>45663</v>
      </c>
      <c r="AR699">
        <v>222.67</v>
      </c>
      <c r="AT699" s="3">
        <v>45663</v>
      </c>
      <c r="AU699">
        <v>208.91569999999999</v>
      </c>
      <c r="AW699" s="3">
        <v>45663</v>
      </c>
      <c r="AX699">
        <v>227.61</v>
      </c>
      <c r="AZ699" s="3">
        <v>45663</v>
      </c>
      <c r="BA699">
        <v>170.78</v>
      </c>
      <c r="BC699" s="3">
        <v>45663</v>
      </c>
      <c r="BD699">
        <v>147.26</v>
      </c>
      <c r="BF699" s="3">
        <v>45663</v>
      </c>
      <c r="BG699">
        <v>149.43</v>
      </c>
      <c r="BI699" s="3">
        <v>45663</v>
      </c>
      <c r="BJ699">
        <v>330.53</v>
      </c>
      <c r="BL699" s="3">
        <v>45663</v>
      </c>
      <c r="BM699">
        <v>130.29</v>
      </c>
      <c r="BO699" s="3">
        <v>45663</v>
      </c>
      <c r="BP699">
        <v>160.6</v>
      </c>
      <c r="BR699" s="3">
        <v>45663</v>
      </c>
      <c r="BS699">
        <v>91.43</v>
      </c>
      <c r="BU699" s="3">
        <v>45663</v>
      </c>
      <c r="BV699">
        <v>99.72</v>
      </c>
      <c r="BX699" s="3">
        <v>45663</v>
      </c>
      <c r="BY699">
        <v>111.05</v>
      </c>
      <c r="CA699" s="3">
        <v>45663</v>
      </c>
      <c r="CB699">
        <v>58.77</v>
      </c>
      <c r="CD699" s="3">
        <v>45663</v>
      </c>
      <c r="CE699">
        <v>60.81</v>
      </c>
      <c r="CG699" s="3">
        <v>45663</v>
      </c>
      <c r="CH699">
        <v>39.61</v>
      </c>
      <c r="CJ699" s="3">
        <v>45663</v>
      </c>
      <c r="CK699">
        <v>72</v>
      </c>
    </row>
    <row r="700" spans="1:89" x14ac:dyDescent="0.25">
      <c r="A700" s="3">
        <v>45664</v>
      </c>
      <c r="B700">
        <v>242.21</v>
      </c>
      <c r="D700" s="3">
        <v>45664</v>
      </c>
      <c r="E700">
        <v>580.12</v>
      </c>
      <c r="G700" s="3">
        <v>45664</v>
      </c>
      <c r="H700">
        <v>363</v>
      </c>
      <c r="J700" s="3">
        <v>45664</v>
      </c>
      <c r="K700">
        <v>422.37</v>
      </c>
      <c r="M700" s="3">
        <v>45664</v>
      </c>
      <c r="N700">
        <v>262.06</v>
      </c>
      <c r="P700" s="3">
        <v>45664</v>
      </c>
      <c r="Q700">
        <v>384.23</v>
      </c>
      <c r="S700" s="3">
        <v>45664</v>
      </c>
      <c r="T700">
        <v>334.4</v>
      </c>
      <c r="V700" s="3">
        <v>45664</v>
      </c>
      <c r="W700">
        <v>302.02</v>
      </c>
      <c r="Y700" s="3">
        <v>45664</v>
      </c>
      <c r="Z700">
        <v>289.33999999999997</v>
      </c>
      <c r="AB700" s="3">
        <v>45664</v>
      </c>
      <c r="AC700">
        <v>243.17</v>
      </c>
      <c r="AE700" s="3">
        <v>45664</v>
      </c>
      <c r="AF700">
        <v>514.25</v>
      </c>
      <c r="AH700" s="3">
        <v>45664</v>
      </c>
      <c r="AI700">
        <v>311.67</v>
      </c>
      <c r="AK700" s="3">
        <v>45664</v>
      </c>
      <c r="AL700">
        <v>241.68</v>
      </c>
      <c r="AN700" s="3">
        <v>45664</v>
      </c>
      <c r="AO700">
        <v>146.22999999999999</v>
      </c>
      <c r="AQ700" s="3">
        <v>45664</v>
      </c>
      <c r="AR700">
        <v>223.96</v>
      </c>
      <c r="AT700" s="3">
        <v>45664</v>
      </c>
      <c r="AU700">
        <v>207.8699</v>
      </c>
      <c r="AW700" s="3">
        <v>45664</v>
      </c>
      <c r="AX700">
        <v>222.11</v>
      </c>
      <c r="AZ700" s="3">
        <v>45664</v>
      </c>
      <c r="BA700">
        <v>172.51</v>
      </c>
      <c r="BC700" s="3">
        <v>45664</v>
      </c>
      <c r="BD700">
        <v>149.59</v>
      </c>
      <c r="BF700" s="3">
        <v>45664</v>
      </c>
      <c r="BG700">
        <v>140.13999999999999</v>
      </c>
      <c r="BI700" s="3">
        <v>45664</v>
      </c>
      <c r="BJ700">
        <v>324.93</v>
      </c>
      <c r="BL700" s="3">
        <v>45664</v>
      </c>
      <c r="BM700">
        <v>132.77000000000001</v>
      </c>
      <c r="BO700" s="3">
        <v>45664</v>
      </c>
      <c r="BP700">
        <v>161.30000000000001</v>
      </c>
      <c r="BR700" s="3">
        <v>45664</v>
      </c>
      <c r="BS700">
        <v>90.81</v>
      </c>
      <c r="BU700" s="3">
        <v>45664</v>
      </c>
      <c r="BV700">
        <v>101.02</v>
      </c>
      <c r="BX700" s="3">
        <v>45664</v>
      </c>
      <c r="BY700">
        <v>111.39</v>
      </c>
      <c r="CA700" s="3">
        <v>45664</v>
      </c>
      <c r="CB700">
        <v>58.93</v>
      </c>
      <c r="CD700" s="3">
        <v>45664</v>
      </c>
      <c r="CE700">
        <v>60.84</v>
      </c>
      <c r="CG700" s="3">
        <v>45664</v>
      </c>
      <c r="CH700">
        <v>38.92</v>
      </c>
      <c r="CJ700" s="3">
        <v>45664</v>
      </c>
      <c r="CK700">
        <v>72.09</v>
      </c>
    </row>
    <row r="701" spans="1:89" x14ac:dyDescent="0.25">
      <c r="A701" s="3">
        <v>45665</v>
      </c>
      <c r="B701">
        <v>242.7</v>
      </c>
      <c r="D701" s="3">
        <v>45665</v>
      </c>
      <c r="E701">
        <v>580.02</v>
      </c>
      <c r="G701" s="3">
        <v>45665</v>
      </c>
      <c r="H701">
        <v>361.07</v>
      </c>
      <c r="J701" s="3">
        <v>45665</v>
      </c>
      <c r="K701">
        <v>424.56</v>
      </c>
      <c r="M701" s="3">
        <v>45665</v>
      </c>
      <c r="N701">
        <v>264.20999999999998</v>
      </c>
      <c r="P701" s="3">
        <v>45665</v>
      </c>
      <c r="Q701">
        <v>387.2</v>
      </c>
      <c r="S701" s="3">
        <v>45665</v>
      </c>
      <c r="T701">
        <v>337.54</v>
      </c>
      <c r="V701" s="3">
        <v>45665</v>
      </c>
      <c r="W701">
        <v>302.85000000000002</v>
      </c>
      <c r="Y701" s="3">
        <v>45665</v>
      </c>
      <c r="Z701">
        <v>286.89999999999998</v>
      </c>
      <c r="AB701" s="3">
        <v>45665</v>
      </c>
      <c r="AC701">
        <v>243.13</v>
      </c>
      <c r="AE701" s="3">
        <v>45665</v>
      </c>
      <c r="AF701">
        <v>524.52</v>
      </c>
      <c r="AH701" s="3">
        <v>45665</v>
      </c>
      <c r="AI701">
        <v>312.60000000000002</v>
      </c>
      <c r="AK701" s="3">
        <v>45665</v>
      </c>
      <c r="AL701">
        <v>242.77</v>
      </c>
      <c r="AN701" s="3">
        <v>45665</v>
      </c>
      <c r="AO701">
        <v>142.27000000000001</v>
      </c>
      <c r="AQ701" s="3">
        <v>45665</v>
      </c>
      <c r="AR701">
        <v>223.18</v>
      </c>
      <c r="AT701" s="3">
        <v>45665</v>
      </c>
      <c r="AU701">
        <v>207.4365</v>
      </c>
      <c r="AW701" s="3">
        <v>45665</v>
      </c>
      <c r="AX701">
        <v>222.13</v>
      </c>
      <c r="AZ701" s="3">
        <v>45665</v>
      </c>
      <c r="BA701">
        <v>171.76</v>
      </c>
      <c r="BC701" s="3">
        <v>45665</v>
      </c>
      <c r="BD701">
        <v>150.30000000000001</v>
      </c>
      <c r="BF701" s="3">
        <v>45665</v>
      </c>
      <c r="BG701">
        <v>140.11000000000001</v>
      </c>
      <c r="BI701" s="3">
        <v>45665</v>
      </c>
      <c r="BJ701">
        <v>326.89999999999998</v>
      </c>
      <c r="BL701" s="3">
        <v>45665</v>
      </c>
      <c r="BM701">
        <v>134.53</v>
      </c>
      <c r="BO701" s="3">
        <v>45665</v>
      </c>
      <c r="BP701">
        <v>162.1</v>
      </c>
      <c r="BR701" s="3">
        <v>45665</v>
      </c>
      <c r="BS701">
        <v>91.8</v>
      </c>
      <c r="BU701" s="3">
        <v>45665</v>
      </c>
      <c r="BV701">
        <v>99.85</v>
      </c>
      <c r="BX701" s="3">
        <v>45665</v>
      </c>
      <c r="BY701">
        <v>109.76</v>
      </c>
      <c r="CA701" s="3">
        <v>45665</v>
      </c>
      <c r="CB701">
        <v>59.2</v>
      </c>
      <c r="CD701" s="3">
        <v>45665</v>
      </c>
      <c r="CE701">
        <v>61.71</v>
      </c>
      <c r="CG701" s="3">
        <v>45665</v>
      </c>
      <c r="CH701">
        <v>38.94</v>
      </c>
      <c r="CJ701" s="3">
        <v>45665</v>
      </c>
      <c r="CK701">
        <v>71.290000000000006</v>
      </c>
    </row>
    <row r="702" spans="1:89" x14ac:dyDescent="0.25">
      <c r="A702" s="3">
        <v>45667</v>
      </c>
      <c r="B702">
        <v>236.85</v>
      </c>
      <c r="D702" s="3">
        <v>45667</v>
      </c>
      <c r="E702">
        <v>560</v>
      </c>
      <c r="G702" s="3">
        <v>45667</v>
      </c>
      <c r="H702">
        <v>351</v>
      </c>
      <c r="J702" s="3">
        <v>45667</v>
      </c>
      <c r="K702">
        <v>418.95</v>
      </c>
      <c r="M702" s="3">
        <v>45667</v>
      </c>
      <c r="N702">
        <v>262.23</v>
      </c>
      <c r="P702" s="3">
        <v>45667</v>
      </c>
      <c r="Q702">
        <v>389.89</v>
      </c>
      <c r="S702" s="3">
        <v>45667</v>
      </c>
      <c r="T702">
        <v>330.16</v>
      </c>
      <c r="V702" s="3">
        <v>45667</v>
      </c>
      <c r="W702">
        <v>293.3</v>
      </c>
      <c r="Y702" s="3">
        <v>45667</v>
      </c>
      <c r="Z702">
        <v>282.31</v>
      </c>
      <c r="AB702" s="3">
        <v>45667</v>
      </c>
      <c r="AC702">
        <v>239.87</v>
      </c>
      <c r="AE702" s="3">
        <v>45667</v>
      </c>
      <c r="AF702">
        <v>520.69000000000005</v>
      </c>
      <c r="AH702" s="3">
        <v>45667</v>
      </c>
      <c r="AI702">
        <v>307.70999999999998</v>
      </c>
      <c r="AK702" s="3">
        <v>45667</v>
      </c>
      <c r="AL702">
        <v>232.43</v>
      </c>
      <c r="AN702" s="3">
        <v>45667</v>
      </c>
      <c r="AO702">
        <v>142.06</v>
      </c>
      <c r="AQ702" s="3">
        <v>45667</v>
      </c>
      <c r="AR702">
        <v>219.75</v>
      </c>
      <c r="AT702" s="3">
        <v>45667</v>
      </c>
      <c r="AU702">
        <v>205.571</v>
      </c>
      <c r="AW702" s="3">
        <v>45667</v>
      </c>
      <c r="AX702">
        <v>218.94</v>
      </c>
      <c r="AZ702" s="3">
        <v>45667</v>
      </c>
      <c r="BA702">
        <v>172</v>
      </c>
      <c r="BC702" s="3">
        <v>45667</v>
      </c>
      <c r="BD702">
        <v>153.13999999999999</v>
      </c>
      <c r="BF702" s="3">
        <v>45667</v>
      </c>
      <c r="BG702">
        <v>135.91</v>
      </c>
      <c r="BI702" s="3">
        <v>45667</v>
      </c>
      <c r="BJ702">
        <v>317.85000000000002</v>
      </c>
      <c r="BL702" s="3">
        <v>45667</v>
      </c>
      <c r="BM702">
        <v>131.21</v>
      </c>
      <c r="BO702" s="3">
        <v>45667</v>
      </c>
      <c r="BP702">
        <v>158.56</v>
      </c>
      <c r="BR702" s="3">
        <v>45667</v>
      </c>
      <c r="BS702">
        <v>93</v>
      </c>
      <c r="BU702" s="3">
        <v>45667</v>
      </c>
      <c r="BV702">
        <v>99.25</v>
      </c>
      <c r="BX702" s="3">
        <v>45667</v>
      </c>
      <c r="BY702">
        <v>108.65</v>
      </c>
      <c r="CA702" s="3">
        <v>45667</v>
      </c>
      <c r="CB702">
        <v>58.74</v>
      </c>
      <c r="CD702" s="3">
        <v>45667</v>
      </c>
      <c r="CE702">
        <v>61.07</v>
      </c>
      <c r="CG702" s="3">
        <v>45667</v>
      </c>
      <c r="CH702">
        <v>37.81</v>
      </c>
      <c r="CJ702" s="3">
        <v>45667</v>
      </c>
      <c r="CK702">
        <v>71.2</v>
      </c>
    </row>
    <row r="703" spans="1:89" x14ac:dyDescent="0.25">
      <c r="A703" s="3">
        <v>45670</v>
      </c>
      <c r="B703">
        <v>234.4</v>
      </c>
      <c r="D703" s="3">
        <v>45670</v>
      </c>
      <c r="E703">
        <v>562.95000000000005</v>
      </c>
      <c r="G703" s="3">
        <v>45670</v>
      </c>
      <c r="H703">
        <v>362.5</v>
      </c>
      <c r="J703" s="3">
        <v>45670</v>
      </c>
      <c r="K703">
        <v>417.19</v>
      </c>
      <c r="M703" s="3">
        <v>45670</v>
      </c>
      <c r="N703">
        <v>270.19</v>
      </c>
      <c r="P703" s="3">
        <v>45670</v>
      </c>
      <c r="Q703">
        <v>389.18</v>
      </c>
      <c r="S703" s="3">
        <v>45670</v>
      </c>
      <c r="T703">
        <v>336.12</v>
      </c>
      <c r="V703" s="3">
        <v>45670</v>
      </c>
      <c r="W703">
        <v>297.02</v>
      </c>
      <c r="Y703" s="3">
        <v>45670</v>
      </c>
      <c r="Z703">
        <v>283.63</v>
      </c>
      <c r="AB703" s="3">
        <v>45670</v>
      </c>
      <c r="AC703">
        <v>244.21</v>
      </c>
      <c r="AE703" s="3">
        <v>45670</v>
      </c>
      <c r="AF703">
        <v>541.14</v>
      </c>
      <c r="AH703" s="3">
        <v>45670</v>
      </c>
      <c r="AI703">
        <v>306.92</v>
      </c>
      <c r="AK703" s="3">
        <v>45670</v>
      </c>
      <c r="AL703">
        <v>233.33</v>
      </c>
      <c r="AN703" s="3">
        <v>45670</v>
      </c>
      <c r="AO703">
        <v>144.47</v>
      </c>
      <c r="AQ703" s="3">
        <v>45670</v>
      </c>
      <c r="AR703">
        <v>217.4</v>
      </c>
      <c r="AT703" s="3">
        <v>45670</v>
      </c>
      <c r="AU703">
        <v>206.42840000000001</v>
      </c>
      <c r="AW703" s="3">
        <v>45670</v>
      </c>
      <c r="AX703">
        <v>218.46</v>
      </c>
      <c r="AZ703" s="3">
        <v>45670</v>
      </c>
      <c r="BA703">
        <v>170.57</v>
      </c>
      <c r="BC703" s="3">
        <v>45670</v>
      </c>
      <c r="BD703">
        <v>155.35</v>
      </c>
      <c r="BF703" s="3">
        <v>45670</v>
      </c>
      <c r="BG703">
        <v>133.22999999999999</v>
      </c>
      <c r="BI703" s="3">
        <v>45670</v>
      </c>
      <c r="BJ703">
        <v>319.07</v>
      </c>
      <c r="BL703" s="3">
        <v>45670</v>
      </c>
      <c r="BM703">
        <v>134.6</v>
      </c>
      <c r="BO703" s="3">
        <v>45670</v>
      </c>
      <c r="BP703">
        <v>158.84</v>
      </c>
      <c r="BR703" s="3">
        <v>45670</v>
      </c>
      <c r="BS703">
        <v>91.53</v>
      </c>
      <c r="BU703" s="3">
        <v>45670</v>
      </c>
      <c r="BV703">
        <v>100.98</v>
      </c>
      <c r="BX703" s="3">
        <v>45670</v>
      </c>
      <c r="BY703">
        <v>108.08</v>
      </c>
      <c r="CA703" s="3">
        <v>45670</v>
      </c>
      <c r="CB703">
        <v>58.76</v>
      </c>
      <c r="CD703" s="3">
        <v>45670</v>
      </c>
      <c r="CE703">
        <v>61.65</v>
      </c>
      <c r="CG703" s="3">
        <v>45670</v>
      </c>
      <c r="CH703">
        <v>38.119999999999997</v>
      </c>
      <c r="CJ703" s="3">
        <v>45670</v>
      </c>
      <c r="CK703">
        <v>72.08</v>
      </c>
    </row>
    <row r="704" spans="1:89" x14ac:dyDescent="0.25">
      <c r="A704" s="3">
        <v>45671</v>
      </c>
      <c r="B704">
        <v>233.28</v>
      </c>
      <c r="D704" s="3">
        <v>45671</v>
      </c>
      <c r="E704">
        <v>571.53</v>
      </c>
      <c r="G704" s="3">
        <v>45671</v>
      </c>
      <c r="H704">
        <v>371.57</v>
      </c>
      <c r="J704" s="3">
        <v>45671</v>
      </c>
      <c r="K704">
        <v>415.67</v>
      </c>
      <c r="M704" s="3">
        <v>45671</v>
      </c>
      <c r="N704">
        <v>267.10000000000002</v>
      </c>
      <c r="P704" s="3">
        <v>45671</v>
      </c>
      <c r="Q704">
        <v>392.78</v>
      </c>
      <c r="S704" s="3">
        <v>45671</v>
      </c>
      <c r="T704">
        <v>341.64</v>
      </c>
      <c r="V704" s="3">
        <v>45671</v>
      </c>
      <c r="W704">
        <v>300.36</v>
      </c>
      <c r="Y704" s="3">
        <v>45671</v>
      </c>
      <c r="Z704">
        <v>281.58</v>
      </c>
      <c r="AB704" s="3">
        <v>45671</v>
      </c>
      <c r="AC704">
        <v>247.47</v>
      </c>
      <c r="AE704" s="3">
        <v>45671</v>
      </c>
      <c r="AF704">
        <v>543.74</v>
      </c>
      <c r="AH704" s="3">
        <v>45671</v>
      </c>
      <c r="AI704">
        <v>309.08999999999997</v>
      </c>
      <c r="AK704" s="3">
        <v>45671</v>
      </c>
      <c r="AL704">
        <v>236.93</v>
      </c>
      <c r="AN704" s="3">
        <v>45671</v>
      </c>
      <c r="AO704">
        <v>144.75</v>
      </c>
      <c r="AQ704" s="3">
        <v>45671</v>
      </c>
      <c r="AR704">
        <v>217.75</v>
      </c>
      <c r="AT704" s="3">
        <v>45671</v>
      </c>
      <c r="AU704">
        <v>205.8631</v>
      </c>
      <c r="AW704" s="3">
        <v>45671</v>
      </c>
      <c r="AX704">
        <v>217.76</v>
      </c>
      <c r="AZ704" s="3">
        <v>45671</v>
      </c>
      <c r="BA704">
        <v>167.02</v>
      </c>
      <c r="BC704" s="3">
        <v>45671</v>
      </c>
      <c r="BD704">
        <v>156.9</v>
      </c>
      <c r="BF704" s="3">
        <v>45671</v>
      </c>
      <c r="BG704">
        <v>131.76</v>
      </c>
      <c r="BI704" s="3">
        <v>45671</v>
      </c>
      <c r="BJ704">
        <v>323.54000000000002</v>
      </c>
      <c r="BL704" s="3">
        <v>45671</v>
      </c>
      <c r="BM704">
        <v>137.21</v>
      </c>
      <c r="BO704" s="3">
        <v>45671</v>
      </c>
      <c r="BP704">
        <v>159.74</v>
      </c>
      <c r="BR704" s="3">
        <v>45671</v>
      </c>
      <c r="BS704">
        <v>90.79</v>
      </c>
      <c r="BU704" s="3">
        <v>45671</v>
      </c>
      <c r="BV704">
        <v>99.65</v>
      </c>
      <c r="BX704" s="3">
        <v>45671</v>
      </c>
      <c r="BY704">
        <v>108.12</v>
      </c>
      <c r="CA704" s="3">
        <v>45671</v>
      </c>
      <c r="CB704">
        <v>59.33</v>
      </c>
      <c r="CD704" s="3">
        <v>45671</v>
      </c>
      <c r="CE704">
        <v>62.04</v>
      </c>
      <c r="CG704" s="3">
        <v>45671</v>
      </c>
      <c r="CH704">
        <v>38.28</v>
      </c>
      <c r="CJ704" s="3">
        <v>45671</v>
      </c>
      <c r="CK704">
        <v>71.17</v>
      </c>
    </row>
    <row r="705" spans="1:89" x14ac:dyDescent="0.25">
      <c r="A705" s="3">
        <v>45672</v>
      </c>
      <c r="B705">
        <v>237.87</v>
      </c>
      <c r="D705" s="3">
        <v>45672</v>
      </c>
      <c r="E705">
        <v>605.91999999999996</v>
      </c>
      <c r="G705" s="3">
        <v>45672</v>
      </c>
      <c r="H705">
        <v>374.89</v>
      </c>
      <c r="J705" s="3">
        <v>45672</v>
      </c>
      <c r="K705">
        <v>426.31</v>
      </c>
      <c r="M705" s="3">
        <v>45672</v>
      </c>
      <c r="N705">
        <v>268.94</v>
      </c>
      <c r="P705" s="3">
        <v>45672</v>
      </c>
      <c r="Q705">
        <v>406.09</v>
      </c>
      <c r="S705" s="3">
        <v>45672</v>
      </c>
      <c r="T705">
        <v>346.93</v>
      </c>
      <c r="V705" s="3">
        <v>45672</v>
      </c>
      <c r="W705">
        <v>312.32</v>
      </c>
      <c r="Y705" s="3">
        <v>45672</v>
      </c>
      <c r="Z705">
        <v>282.3</v>
      </c>
      <c r="AB705" s="3">
        <v>45672</v>
      </c>
      <c r="AC705">
        <v>252.35</v>
      </c>
      <c r="AE705" s="3">
        <v>45672</v>
      </c>
      <c r="AF705">
        <v>543.41999999999996</v>
      </c>
      <c r="AH705" s="3">
        <v>45672</v>
      </c>
      <c r="AI705">
        <v>316.27999999999997</v>
      </c>
      <c r="AK705" s="3">
        <v>45672</v>
      </c>
      <c r="AL705">
        <v>239.98</v>
      </c>
      <c r="AN705" s="3">
        <v>45672</v>
      </c>
      <c r="AO705">
        <v>144.97</v>
      </c>
      <c r="AQ705" s="3">
        <v>45672</v>
      </c>
      <c r="AR705">
        <v>220.03</v>
      </c>
      <c r="AT705" s="3">
        <v>45672</v>
      </c>
      <c r="AU705">
        <v>206.84289999999999</v>
      </c>
      <c r="AW705" s="3">
        <v>45672</v>
      </c>
      <c r="AX705">
        <v>223.35</v>
      </c>
      <c r="AZ705" s="3">
        <v>45672</v>
      </c>
      <c r="BA705">
        <v>166.2</v>
      </c>
      <c r="BC705" s="3">
        <v>45672</v>
      </c>
      <c r="BD705">
        <v>158.33000000000001</v>
      </c>
      <c r="BF705" s="3">
        <v>45672</v>
      </c>
      <c r="BG705">
        <v>136.24</v>
      </c>
      <c r="BI705" s="3">
        <v>45672</v>
      </c>
      <c r="BJ705">
        <v>321.16000000000003</v>
      </c>
      <c r="BL705" s="3">
        <v>45672</v>
      </c>
      <c r="BM705">
        <v>137.78</v>
      </c>
      <c r="BO705" s="3">
        <v>45672</v>
      </c>
      <c r="BP705">
        <v>159.65</v>
      </c>
      <c r="BR705" s="3">
        <v>45672</v>
      </c>
      <c r="BS705">
        <v>91.34</v>
      </c>
      <c r="BU705" s="3">
        <v>45672</v>
      </c>
      <c r="BV705">
        <v>100.09</v>
      </c>
      <c r="BX705" s="3">
        <v>45672</v>
      </c>
      <c r="BY705">
        <v>108.18</v>
      </c>
      <c r="CA705" s="3">
        <v>45672</v>
      </c>
      <c r="CB705">
        <v>59.98</v>
      </c>
      <c r="CD705" s="3">
        <v>45672</v>
      </c>
      <c r="CE705">
        <v>61.77</v>
      </c>
      <c r="CG705" s="3">
        <v>45672</v>
      </c>
      <c r="CH705">
        <v>38.18</v>
      </c>
      <c r="CJ705" s="3">
        <v>45672</v>
      </c>
      <c r="CK705">
        <v>71.069999999999993</v>
      </c>
    </row>
    <row r="706" spans="1:89" x14ac:dyDescent="0.25">
      <c r="A706" s="3">
        <v>45673</v>
      </c>
      <c r="B706">
        <v>228.26</v>
      </c>
      <c r="D706" s="3">
        <v>45673</v>
      </c>
      <c r="E706">
        <v>612.99</v>
      </c>
      <c r="G706" s="3">
        <v>45673</v>
      </c>
      <c r="H706">
        <v>380.55</v>
      </c>
      <c r="J706" s="3">
        <v>45673</v>
      </c>
      <c r="K706">
        <v>424.58</v>
      </c>
      <c r="M706" s="3">
        <v>45673</v>
      </c>
      <c r="N706">
        <v>269.43</v>
      </c>
      <c r="P706" s="3">
        <v>45673</v>
      </c>
      <c r="Q706">
        <v>409.33</v>
      </c>
      <c r="S706" s="3">
        <v>45673</v>
      </c>
      <c r="T706">
        <v>354.17</v>
      </c>
      <c r="V706" s="3">
        <v>45673</v>
      </c>
      <c r="W706">
        <v>311.48</v>
      </c>
      <c r="Y706" s="3">
        <v>45673</v>
      </c>
      <c r="Z706">
        <v>279.74</v>
      </c>
      <c r="AB706" s="3">
        <v>45673</v>
      </c>
      <c r="AC706">
        <v>254.27</v>
      </c>
      <c r="AE706" s="3">
        <v>45673</v>
      </c>
      <c r="AF706">
        <v>510.59</v>
      </c>
      <c r="AH706" s="3">
        <v>45673</v>
      </c>
      <c r="AI706">
        <v>317.25</v>
      </c>
      <c r="AK706" s="3">
        <v>45673</v>
      </c>
      <c r="AL706">
        <v>242.37</v>
      </c>
      <c r="AN706" s="3">
        <v>45673</v>
      </c>
      <c r="AO706">
        <v>147.77000000000001</v>
      </c>
      <c r="AQ706" s="3">
        <v>45673</v>
      </c>
      <c r="AR706">
        <v>222.66</v>
      </c>
      <c r="AT706" s="3">
        <v>45673</v>
      </c>
      <c r="AU706">
        <v>209.8107</v>
      </c>
      <c r="AW706" s="3">
        <v>45673</v>
      </c>
      <c r="AX706">
        <v>220.66</v>
      </c>
      <c r="AZ706" s="3">
        <v>45673</v>
      </c>
      <c r="BA706">
        <v>168.93</v>
      </c>
      <c r="BC706" s="3">
        <v>45673</v>
      </c>
      <c r="BD706">
        <v>159.38</v>
      </c>
      <c r="BF706" s="3">
        <v>45673</v>
      </c>
      <c r="BG706">
        <v>133.57</v>
      </c>
      <c r="BI706" s="3">
        <v>45673</v>
      </c>
      <c r="BJ706">
        <v>320</v>
      </c>
      <c r="BL706" s="3">
        <v>45673</v>
      </c>
      <c r="BM706">
        <v>139.18</v>
      </c>
      <c r="BO706" s="3">
        <v>45673</v>
      </c>
      <c r="BP706">
        <v>160.5</v>
      </c>
      <c r="BR706" s="3">
        <v>45673</v>
      </c>
      <c r="BS706">
        <v>91.3</v>
      </c>
      <c r="BU706" s="3">
        <v>45673</v>
      </c>
      <c r="BV706">
        <v>100.7</v>
      </c>
      <c r="BX706" s="3">
        <v>45673</v>
      </c>
      <c r="BY706">
        <v>106.46</v>
      </c>
      <c r="CA706" s="3">
        <v>45673</v>
      </c>
      <c r="CB706">
        <v>59.82</v>
      </c>
      <c r="CD706" s="3">
        <v>45673</v>
      </c>
      <c r="CE706">
        <v>62.25</v>
      </c>
      <c r="CG706" s="3">
        <v>45673</v>
      </c>
      <c r="CH706">
        <v>38.340000000000003</v>
      </c>
      <c r="CJ706" s="3">
        <v>45673</v>
      </c>
      <c r="CK706">
        <v>71.11</v>
      </c>
    </row>
    <row r="707" spans="1:89" x14ac:dyDescent="0.25">
      <c r="A707" s="3">
        <v>45674</v>
      </c>
      <c r="B707">
        <v>229.98</v>
      </c>
      <c r="D707" s="3">
        <v>45674</v>
      </c>
      <c r="E707">
        <v>625.94000000000005</v>
      </c>
      <c r="G707" s="3">
        <v>45674</v>
      </c>
      <c r="H707">
        <v>386.02</v>
      </c>
      <c r="J707" s="3">
        <v>45674</v>
      </c>
      <c r="K707">
        <v>429.03</v>
      </c>
      <c r="M707" s="3">
        <v>45674</v>
      </c>
      <c r="N707">
        <v>272.11</v>
      </c>
      <c r="P707" s="3">
        <v>45674</v>
      </c>
      <c r="Q707">
        <v>409.38</v>
      </c>
      <c r="S707" s="3">
        <v>45674</v>
      </c>
      <c r="T707">
        <v>353.98</v>
      </c>
      <c r="V707" s="3">
        <v>45674</v>
      </c>
      <c r="W707">
        <v>312.56</v>
      </c>
      <c r="Y707" s="3">
        <v>45674</v>
      </c>
      <c r="Z707">
        <v>280.95</v>
      </c>
      <c r="AB707" s="3">
        <v>45674</v>
      </c>
      <c r="AC707">
        <v>259.16000000000003</v>
      </c>
      <c r="AE707" s="3">
        <v>45674</v>
      </c>
      <c r="AF707">
        <v>509.76</v>
      </c>
      <c r="AH707" s="3">
        <v>45674</v>
      </c>
      <c r="AI707">
        <v>319.62</v>
      </c>
      <c r="AK707" s="3">
        <v>45674</v>
      </c>
      <c r="AL707">
        <v>239.52</v>
      </c>
      <c r="AN707" s="3">
        <v>45674</v>
      </c>
      <c r="AO707">
        <v>147.03</v>
      </c>
      <c r="AQ707" s="3">
        <v>45674</v>
      </c>
      <c r="AR707">
        <v>224.79</v>
      </c>
      <c r="AT707" s="3">
        <v>45674</v>
      </c>
      <c r="AU707">
        <v>209.7071</v>
      </c>
      <c r="AW707" s="3">
        <v>45674</v>
      </c>
      <c r="AX707">
        <v>225.94</v>
      </c>
      <c r="AZ707" s="3">
        <v>45674</v>
      </c>
      <c r="BA707">
        <v>171.09</v>
      </c>
      <c r="BC707" s="3">
        <v>45674</v>
      </c>
      <c r="BD707">
        <v>161.47</v>
      </c>
      <c r="BF707" s="3">
        <v>45674</v>
      </c>
      <c r="BG707">
        <v>137.71</v>
      </c>
      <c r="BI707" s="3">
        <v>45674</v>
      </c>
      <c r="BJ707">
        <v>324.56</v>
      </c>
      <c r="BL707" s="3">
        <v>45674</v>
      </c>
      <c r="BM707">
        <v>141.03</v>
      </c>
      <c r="BO707" s="3">
        <v>45674</v>
      </c>
      <c r="BP707">
        <v>161.13</v>
      </c>
      <c r="BR707" s="3">
        <v>45674</v>
      </c>
      <c r="BS707">
        <v>91.94</v>
      </c>
      <c r="BU707" s="3">
        <v>45674</v>
      </c>
      <c r="BV707">
        <v>97.92</v>
      </c>
      <c r="BX707" s="3">
        <v>45674</v>
      </c>
      <c r="BY707">
        <v>107.02</v>
      </c>
      <c r="CA707" s="3">
        <v>45674</v>
      </c>
      <c r="CB707">
        <v>60.23</v>
      </c>
      <c r="CD707" s="3">
        <v>45674</v>
      </c>
      <c r="CE707">
        <v>62.71</v>
      </c>
      <c r="CG707" s="3">
        <v>45674</v>
      </c>
      <c r="CH707">
        <v>38.78</v>
      </c>
      <c r="CJ707" s="3">
        <v>45674</v>
      </c>
      <c r="CK707">
        <v>70.84</v>
      </c>
    </row>
    <row r="708" spans="1:89" x14ac:dyDescent="0.25">
      <c r="A708" s="3">
        <v>45678</v>
      </c>
      <c r="B708">
        <v>222.64</v>
      </c>
      <c r="D708" s="3">
        <v>45678</v>
      </c>
      <c r="E708">
        <v>634.74</v>
      </c>
      <c r="G708" s="3">
        <v>45678</v>
      </c>
      <c r="H708">
        <v>398.36</v>
      </c>
      <c r="J708" s="3">
        <v>45678</v>
      </c>
      <c r="K708">
        <v>428.5</v>
      </c>
      <c r="M708" s="3">
        <v>45678</v>
      </c>
      <c r="N708">
        <v>274.81</v>
      </c>
      <c r="P708" s="3">
        <v>45678</v>
      </c>
      <c r="Q708">
        <v>418.43</v>
      </c>
      <c r="S708" s="3">
        <v>45678</v>
      </c>
      <c r="T708">
        <v>361.52</v>
      </c>
      <c r="V708" s="3">
        <v>45678</v>
      </c>
      <c r="W708">
        <v>317.95</v>
      </c>
      <c r="Y708" s="3">
        <v>45678</v>
      </c>
      <c r="Z708">
        <v>282.61</v>
      </c>
      <c r="AB708" s="3">
        <v>45678</v>
      </c>
      <c r="AC708">
        <v>263.02999999999997</v>
      </c>
      <c r="AE708" s="3">
        <v>45678</v>
      </c>
      <c r="AF708">
        <v>524.99</v>
      </c>
      <c r="AH708" s="3">
        <v>45678</v>
      </c>
      <c r="AI708">
        <v>323.63</v>
      </c>
      <c r="AK708" s="3">
        <v>45678</v>
      </c>
      <c r="AL708">
        <v>239.16</v>
      </c>
      <c r="AN708" s="3">
        <v>45678</v>
      </c>
      <c r="AO708">
        <v>148.15</v>
      </c>
      <c r="AQ708" s="3">
        <v>45678</v>
      </c>
      <c r="AR708">
        <v>224.26</v>
      </c>
      <c r="AT708" s="3">
        <v>45678</v>
      </c>
      <c r="AU708">
        <v>212.0531</v>
      </c>
      <c r="AW708" s="3">
        <v>45678</v>
      </c>
      <c r="AX708">
        <v>230.71</v>
      </c>
      <c r="AZ708" s="3">
        <v>45678</v>
      </c>
      <c r="BA708">
        <v>175.56</v>
      </c>
      <c r="BC708" s="3">
        <v>45678</v>
      </c>
      <c r="BD708">
        <v>158.24</v>
      </c>
      <c r="BF708" s="3">
        <v>45678</v>
      </c>
      <c r="BG708">
        <v>140.83000000000001</v>
      </c>
      <c r="BI708" s="3">
        <v>45678</v>
      </c>
      <c r="BJ708">
        <v>326.83999999999997</v>
      </c>
      <c r="BL708" s="3">
        <v>45678</v>
      </c>
      <c r="BM708">
        <v>146.88999999999999</v>
      </c>
      <c r="BO708" s="3">
        <v>45678</v>
      </c>
      <c r="BP708">
        <v>161.72</v>
      </c>
      <c r="BR708" s="3">
        <v>45678</v>
      </c>
      <c r="BS708">
        <v>93.08</v>
      </c>
      <c r="BU708" s="3">
        <v>45678</v>
      </c>
      <c r="BV708">
        <v>96.24</v>
      </c>
      <c r="BX708" s="3">
        <v>45678</v>
      </c>
      <c r="BY708">
        <v>108.7</v>
      </c>
      <c r="CA708" s="3">
        <v>45678</v>
      </c>
      <c r="CB708">
        <v>61.03</v>
      </c>
      <c r="CD708" s="3">
        <v>45678</v>
      </c>
      <c r="CE708">
        <v>62.42</v>
      </c>
      <c r="CG708" s="3">
        <v>45678</v>
      </c>
      <c r="CH708">
        <v>39.020000000000003</v>
      </c>
      <c r="CJ708" s="3">
        <v>45678</v>
      </c>
      <c r="CK708">
        <v>73.17</v>
      </c>
    </row>
    <row r="709" spans="1:89" x14ac:dyDescent="0.25">
      <c r="A709" s="3">
        <v>45679</v>
      </c>
      <c r="B709">
        <v>223.83</v>
      </c>
      <c r="D709" s="3">
        <v>45679</v>
      </c>
      <c r="E709">
        <v>632.73</v>
      </c>
      <c r="G709" s="3">
        <v>45679</v>
      </c>
      <c r="H709">
        <v>397.61</v>
      </c>
      <c r="J709" s="3">
        <v>45679</v>
      </c>
      <c r="K709">
        <v>446.2</v>
      </c>
      <c r="M709" s="3">
        <v>45679</v>
      </c>
      <c r="N709">
        <v>273.44</v>
      </c>
      <c r="P709" s="3">
        <v>45679</v>
      </c>
      <c r="Q709">
        <v>410.1</v>
      </c>
      <c r="S709" s="3">
        <v>45679</v>
      </c>
      <c r="T709">
        <v>357.74</v>
      </c>
      <c r="V709" s="3">
        <v>45679</v>
      </c>
      <c r="W709">
        <v>322.25</v>
      </c>
      <c r="Y709" s="3">
        <v>45679</v>
      </c>
      <c r="Z709">
        <v>281.35000000000002</v>
      </c>
      <c r="AB709" s="3">
        <v>45679</v>
      </c>
      <c r="AC709">
        <v>262.83999999999997</v>
      </c>
      <c r="AE709" s="3">
        <v>45679</v>
      </c>
      <c r="AF709">
        <v>519.72</v>
      </c>
      <c r="AH709" s="3">
        <v>45679</v>
      </c>
      <c r="AI709">
        <v>323.56</v>
      </c>
      <c r="AK709" s="3">
        <v>45679</v>
      </c>
      <c r="AL709">
        <v>246.72</v>
      </c>
      <c r="AN709" s="3">
        <v>45679</v>
      </c>
      <c r="AO709">
        <v>145.27000000000001</v>
      </c>
      <c r="AQ709" s="3">
        <v>45679</v>
      </c>
      <c r="AR709">
        <v>223.26</v>
      </c>
      <c r="AT709" s="3">
        <v>45679</v>
      </c>
      <c r="AU709">
        <v>210.1876</v>
      </c>
      <c r="AW709" s="3">
        <v>45679</v>
      </c>
      <c r="AX709">
        <v>235.01</v>
      </c>
      <c r="AZ709" s="3">
        <v>45679</v>
      </c>
      <c r="BA709">
        <v>174.8</v>
      </c>
      <c r="BC709" s="3">
        <v>45679</v>
      </c>
      <c r="BD709">
        <v>156.41</v>
      </c>
      <c r="BF709" s="3">
        <v>45679</v>
      </c>
      <c r="BG709">
        <v>147.07</v>
      </c>
      <c r="BI709" s="3">
        <v>45679</v>
      </c>
      <c r="BJ709">
        <v>332.62</v>
      </c>
      <c r="BL709" s="3">
        <v>45679</v>
      </c>
      <c r="BM709">
        <v>149.12</v>
      </c>
      <c r="BO709" s="3">
        <v>45679</v>
      </c>
      <c r="BP709">
        <v>164.74</v>
      </c>
      <c r="BR709" s="3">
        <v>45679</v>
      </c>
      <c r="BS709">
        <v>93.23</v>
      </c>
      <c r="BU709" s="3">
        <v>45679</v>
      </c>
      <c r="BV709">
        <v>95.68</v>
      </c>
      <c r="BX709" s="3">
        <v>45679</v>
      </c>
      <c r="BY709">
        <v>108.81</v>
      </c>
      <c r="CA709" s="3">
        <v>45679</v>
      </c>
      <c r="CB709">
        <v>61.63</v>
      </c>
      <c r="CD709" s="3">
        <v>45679</v>
      </c>
      <c r="CE709">
        <v>61.78</v>
      </c>
      <c r="CG709" s="3">
        <v>45679</v>
      </c>
      <c r="CH709">
        <v>38.950000000000003</v>
      </c>
      <c r="CJ709" s="3">
        <v>45679</v>
      </c>
      <c r="CK709">
        <v>74.040000000000006</v>
      </c>
    </row>
    <row r="710" spans="1:89" x14ac:dyDescent="0.25">
      <c r="A710" s="3">
        <v>45680</v>
      </c>
      <c r="B710">
        <v>223.66</v>
      </c>
      <c r="D710" s="3">
        <v>45680</v>
      </c>
      <c r="E710">
        <v>639.5</v>
      </c>
      <c r="G710" s="3">
        <v>45680</v>
      </c>
      <c r="H710">
        <v>406.4</v>
      </c>
      <c r="J710" s="3">
        <v>45680</v>
      </c>
      <c r="K710">
        <v>446.71</v>
      </c>
      <c r="M710" s="3">
        <v>45680</v>
      </c>
      <c r="N710">
        <v>277.88</v>
      </c>
      <c r="P710" s="3">
        <v>45680</v>
      </c>
      <c r="Q710">
        <v>414.39</v>
      </c>
      <c r="S710" s="3">
        <v>45680</v>
      </c>
      <c r="T710">
        <v>361.11</v>
      </c>
      <c r="V710" s="3">
        <v>45680</v>
      </c>
      <c r="W710">
        <v>325.87</v>
      </c>
      <c r="Y710" s="3">
        <v>45680</v>
      </c>
      <c r="Z710">
        <v>284.43</v>
      </c>
      <c r="AB710" s="3">
        <v>45680</v>
      </c>
      <c r="AC710">
        <v>265.95</v>
      </c>
      <c r="AE710" s="3">
        <v>45680</v>
      </c>
      <c r="AF710">
        <v>529.77</v>
      </c>
      <c r="AH710" s="3">
        <v>45680</v>
      </c>
      <c r="AI710">
        <v>328.21</v>
      </c>
      <c r="AK710" s="3">
        <v>45680</v>
      </c>
      <c r="AL710">
        <v>241.51</v>
      </c>
      <c r="AN710" s="3">
        <v>45680</v>
      </c>
      <c r="AO710">
        <v>146.63999999999999</v>
      </c>
      <c r="AQ710" s="3">
        <v>45680</v>
      </c>
      <c r="AR710">
        <v>226.04</v>
      </c>
      <c r="AT710" s="3">
        <v>45680</v>
      </c>
      <c r="AU710">
        <v>212.60900000000001</v>
      </c>
      <c r="AW710" s="3">
        <v>45680</v>
      </c>
      <c r="AX710">
        <v>235.42</v>
      </c>
      <c r="AZ710" s="3">
        <v>45680</v>
      </c>
      <c r="BA710">
        <v>178.5</v>
      </c>
      <c r="BC710" s="3">
        <v>45680</v>
      </c>
      <c r="BD710">
        <v>156.01</v>
      </c>
      <c r="BF710" s="3">
        <v>45680</v>
      </c>
      <c r="BG710">
        <v>147.22</v>
      </c>
      <c r="BI710" s="3">
        <v>45680</v>
      </c>
      <c r="BJ710">
        <v>334.66</v>
      </c>
      <c r="BL710" s="3">
        <v>45680</v>
      </c>
      <c r="BM710">
        <v>149.63</v>
      </c>
      <c r="BO710" s="3">
        <v>45680</v>
      </c>
      <c r="BP710">
        <v>166.15</v>
      </c>
      <c r="BR710" s="3">
        <v>45680</v>
      </c>
      <c r="BS710">
        <v>93.81</v>
      </c>
      <c r="BU710" s="3">
        <v>45680</v>
      </c>
      <c r="BV710">
        <v>96.63</v>
      </c>
      <c r="BX710" s="3">
        <v>45680</v>
      </c>
      <c r="BY710">
        <v>111.04</v>
      </c>
      <c r="CA710" s="3">
        <v>45680</v>
      </c>
      <c r="CB710">
        <v>62.23</v>
      </c>
      <c r="CD710" s="3">
        <v>45680</v>
      </c>
      <c r="CE710">
        <v>61.53</v>
      </c>
      <c r="CG710" s="3">
        <v>45680</v>
      </c>
      <c r="CH710">
        <v>39.18</v>
      </c>
      <c r="CJ710" s="3">
        <v>45680</v>
      </c>
      <c r="CK710">
        <v>74.290000000000006</v>
      </c>
    </row>
    <row r="711" spans="1:89" x14ac:dyDescent="0.25">
      <c r="A711" s="3">
        <v>45681</v>
      </c>
      <c r="B711">
        <v>222.78</v>
      </c>
      <c r="D711" s="3">
        <v>45681</v>
      </c>
      <c r="E711">
        <v>636.9</v>
      </c>
      <c r="G711" s="3">
        <v>45681</v>
      </c>
      <c r="H711">
        <v>407.63</v>
      </c>
      <c r="J711" s="3">
        <v>45681</v>
      </c>
      <c r="K711">
        <v>444.06</v>
      </c>
      <c r="M711" s="3">
        <v>45681</v>
      </c>
      <c r="N711">
        <v>275.42</v>
      </c>
      <c r="P711" s="3">
        <v>45681</v>
      </c>
      <c r="Q711">
        <v>414.5</v>
      </c>
      <c r="S711" s="3">
        <v>45681</v>
      </c>
      <c r="T711">
        <v>360.15</v>
      </c>
      <c r="V711" s="3">
        <v>45681</v>
      </c>
      <c r="W711">
        <v>321.33999999999997</v>
      </c>
      <c r="Y711" s="3">
        <v>45681</v>
      </c>
      <c r="Z711">
        <v>285.45999999999998</v>
      </c>
      <c r="AB711" s="3">
        <v>45681</v>
      </c>
      <c r="AC711">
        <v>264.83999999999997</v>
      </c>
      <c r="AE711" s="3">
        <v>45681</v>
      </c>
      <c r="AF711">
        <v>532.51</v>
      </c>
      <c r="AH711" s="3">
        <v>45681</v>
      </c>
      <c r="AI711">
        <v>330.2</v>
      </c>
      <c r="AK711" s="3">
        <v>45681</v>
      </c>
      <c r="AL711">
        <v>241.86</v>
      </c>
      <c r="AN711" s="3">
        <v>45681</v>
      </c>
      <c r="AO711">
        <v>146.82</v>
      </c>
      <c r="AQ711" s="3">
        <v>45681</v>
      </c>
      <c r="AR711">
        <v>224.8</v>
      </c>
      <c r="AT711" s="3">
        <v>45681</v>
      </c>
      <c r="AU711">
        <v>208.69900000000001</v>
      </c>
      <c r="AW711" s="3">
        <v>45681</v>
      </c>
      <c r="AX711">
        <v>234.85</v>
      </c>
      <c r="AZ711" s="3">
        <v>45681</v>
      </c>
      <c r="BA711">
        <v>176.06</v>
      </c>
      <c r="BC711" s="3">
        <v>45681</v>
      </c>
      <c r="BD711">
        <v>155.65</v>
      </c>
      <c r="BF711" s="3">
        <v>45681</v>
      </c>
      <c r="BG711">
        <v>142.62</v>
      </c>
      <c r="BI711" s="3">
        <v>45681</v>
      </c>
      <c r="BJ711">
        <v>333.88</v>
      </c>
      <c r="BL711" s="3">
        <v>45681</v>
      </c>
      <c r="BM711">
        <v>149.43</v>
      </c>
      <c r="BO711" s="3">
        <v>45681</v>
      </c>
      <c r="BP711">
        <v>164.12</v>
      </c>
      <c r="BR711" s="3">
        <v>45681</v>
      </c>
      <c r="BS711">
        <v>94.76</v>
      </c>
      <c r="BU711" s="3">
        <v>45681</v>
      </c>
      <c r="BV711">
        <v>95.55</v>
      </c>
      <c r="BX711" s="3">
        <v>45681</v>
      </c>
      <c r="BY711">
        <v>112.16</v>
      </c>
      <c r="CA711" s="3">
        <v>45681</v>
      </c>
      <c r="CB711">
        <v>62.23</v>
      </c>
      <c r="CD711" s="3">
        <v>45681</v>
      </c>
      <c r="CE711">
        <v>61.92</v>
      </c>
      <c r="CG711" s="3">
        <v>45681</v>
      </c>
      <c r="CH711">
        <v>39.54</v>
      </c>
      <c r="CJ711" s="3">
        <v>45681</v>
      </c>
      <c r="CK711">
        <v>73.569999999999993</v>
      </c>
    </row>
    <row r="712" spans="1:89" x14ac:dyDescent="0.25">
      <c r="A712" s="3">
        <v>45684</v>
      </c>
      <c r="B712">
        <v>229.86</v>
      </c>
      <c r="D712" s="3">
        <v>45684</v>
      </c>
      <c r="E712">
        <v>633.28</v>
      </c>
      <c r="G712" s="3">
        <v>45684</v>
      </c>
      <c r="H712">
        <v>394.98</v>
      </c>
      <c r="J712" s="3">
        <v>45684</v>
      </c>
      <c r="K712">
        <v>434.56</v>
      </c>
      <c r="M712" s="3">
        <v>45684</v>
      </c>
      <c r="N712">
        <v>282.95</v>
      </c>
      <c r="P712" s="3">
        <v>45684</v>
      </c>
      <c r="Q712">
        <v>424.87</v>
      </c>
      <c r="S712" s="3">
        <v>45684</v>
      </c>
      <c r="T712">
        <v>364.17</v>
      </c>
      <c r="V712" s="3">
        <v>45684</v>
      </c>
      <c r="W712">
        <v>316.42</v>
      </c>
      <c r="Y712" s="3">
        <v>45684</v>
      </c>
      <c r="Z712">
        <v>293.08999999999997</v>
      </c>
      <c r="AB712" s="3">
        <v>45684</v>
      </c>
      <c r="AC712">
        <v>265.85000000000002</v>
      </c>
      <c r="AE712" s="3">
        <v>45684</v>
      </c>
      <c r="AF712">
        <v>543.52</v>
      </c>
      <c r="AH712" s="3">
        <v>45684</v>
      </c>
      <c r="AI712">
        <v>334.54</v>
      </c>
      <c r="AK712" s="3">
        <v>45684</v>
      </c>
      <c r="AL712">
        <v>251.01</v>
      </c>
      <c r="AN712" s="3">
        <v>45684</v>
      </c>
      <c r="AO712">
        <v>152.88999999999999</v>
      </c>
      <c r="AQ712" s="3">
        <v>45684</v>
      </c>
      <c r="AR712">
        <v>224.13</v>
      </c>
      <c r="AT712" s="3">
        <v>45684</v>
      </c>
      <c r="AU712">
        <v>212.65610000000001</v>
      </c>
      <c r="AW712" s="3">
        <v>45684</v>
      </c>
      <c r="AX712">
        <v>235.42</v>
      </c>
      <c r="AZ712" s="3">
        <v>45684</v>
      </c>
      <c r="BA712">
        <v>175.16</v>
      </c>
      <c r="BC712" s="3">
        <v>45684</v>
      </c>
      <c r="BD712">
        <v>157.22999999999999</v>
      </c>
      <c r="BF712" s="3">
        <v>45684</v>
      </c>
      <c r="BG712">
        <v>118.42</v>
      </c>
      <c r="BI712" s="3">
        <v>45684</v>
      </c>
      <c r="BJ712">
        <v>347.1</v>
      </c>
      <c r="BL712" s="3">
        <v>45684</v>
      </c>
      <c r="BM712">
        <v>151.52000000000001</v>
      </c>
      <c r="BO712" s="3">
        <v>45684</v>
      </c>
      <c r="BP712">
        <v>169.66</v>
      </c>
      <c r="BR712" s="3">
        <v>45684</v>
      </c>
      <c r="BS712">
        <v>97.4</v>
      </c>
      <c r="BU712" s="3">
        <v>45684</v>
      </c>
      <c r="BV712">
        <v>97.94</v>
      </c>
      <c r="BX712" s="3">
        <v>45684</v>
      </c>
      <c r="BY712">
        <v>113.34</v>
      </c>
      <c r="CA712" s="3">
        <v>45684</v>
      </c>
      <c r="CB712">
        <v>59.08</v>
      </c>
      <c r="CD712" s="3">
        <v>45684</v>
      </c>
      <c r="CE712">
        <v>63.87</v>
      </c>
      <c r="CG712" s="3">
        <v>45684</v>
      </c>
      <c r="CH712">
        <v>40.64</v>
      </c>
      <c r="CJ712" s="3">
        <v>45684</v>
      </c>
      <c r="CK712">
        <v>75.58</v>
      </c>
    </row>
    <row r="713" spans="1:89" x14ac:dyDescent="0.25">
      <c r="A713" s="3">
        <v>45685</v>
      </c>
      <c r="B713">
        <v>238.26</v>
      </c>
      <c r="D713" s="3">
        <v>45685</v>
      </c>
      <c r="E713">
        <v>637.79999999999995</v>
      </c>
      <c r="G713" s="3">
        <v>45685</v>
      </c>
      <c r="H713">
        <v>390.29</v>
      </c>
      <c r="J713" s="3">
        <v>45685</v>
      </c>
      <c r="K713">
        <v>447.2</v>
      </c>
      <c r="M713" s="3">
        <v>45685</v>
      </c>
      <c r="N713">
        <v>280.3</v>
      </c>
      <c r="P713" s="3">
        <v>45685</v>
      </c>
      <c r="Q713">
        <v>418.83</v>
      </c>
      <c r="S713" s="3">
        <v>45685</v>
      </c>
      <c r="T713">
        <v>364.17</v>
      </c>
      <c r="V713" s="3">
        <v>45685</v>
      </c>
      <c r="W713">
        <v>317.04000000000002</v>
      </c>
      <c r="Y713" s="3">
        <v>45685</v>
      </c>
      <c r="Z713">
        <v>291.14999999999998</v>
      </c>
      <c r="AB713" s="3">
        <v>45685</v>
      </c>
      <c r="AC713">
        <v>267.14</v>
      </c>
      <c r="AE713" s="3">
        <v>45685</v>
      </c>
      <c r="AF713">
        <v>542.48</v>
      </c>
      <c r="AH713" s="3">
        <v>45685</v>
      </c>
      <c r="AI713">
        <v>334.48</v>
      </c>
      <c r="AK713" s="3">
        <v>45685</v>
      </c>
      <c r="AL713">
        <v>248.43</v>
      </c>
      <c r="AN713" s="3">
        <v>45685</v>
      </c>
      <c r="AO713">
        <v>150.38</v>
      </c>
      <c r="AQ713" s="3">
        <v>45685</v>
      </c>
      <c r="AR713">
        <v>225.66</v>
      </c>
      <c r="AT713" s="3">
        <v>45685</v>
      </c>
      <c r="AU713">
        <v>207.9358</v>
      </c>
      <c r="AW713" s="3">
        <v>45685</v>
      </c>
      <c r="AX713">
        <v>238.15</v>
      </c>
      <c r="AZ713" s="3">
        <v>45685</v>
      </c>
      <c r="BA713">
        <v>177.78</v>
      </c>
      <c r="BC713" s="3">
        <v>45685</v>
      </c>
      <c r="BD713">
        <v>156.21</v>
      </c>
      <c r="BF713" s="3">
        <v>45685</v>
      </c>
      <c r="BG713">
        <v>128.99</v>
      </c>
      <c r="BI713" s="3">
        <v>45685</v>
      </c>
      <c r="BJ713">
        <v>359.95</v>
      </c>
      <c r="BL713" s="3">
        <v>45685</v>
      </c>
      <c r="BM713">
        <v>151.4</v>
      </c>
      <c r="BO713" s="3">
        <v>45685</v>
      </c>
      <c r="BP713">
        <v>166.19</v>
      </c>
      <c r="BR713" s="3">
        <v>45685</v>
      </c>
      <c r="BS713">
        <v>97.29</v>
      </c>
      <c r="BU713" s="3">
        <v>45685</v>
      </c>
      <c r="BV713">
        <v>97.45</v>
      </c>
      <c r="BX713" s="3">
        <v>45685</v>
      </c>
      <c r="BY713">
        <v>112.14</v>
      </c>
      <c r="CA713" s="3">
        <v>45685</v>
      </c>
      <c r="CB713">
        <v>59.43</v>
      </c>
      <c r="CD713" s="3">
        <v>45685</v>
      </c>
      <c r="CE713">
        <v>62.36</v>
      </c>
      <c r="CG713" s="3">
        <v>45685</v>
      </c>
      <c r="CH713">
        <v>40.4</v>
      </c>
      <c r="CJ713" s="3">
        <v>45685</v>
      </c>
      <c r="CK713">
        <v>74.39</v>
      </c>
    </row>
    <row r="714" spans="1:89" x14ac:dyDescent="0.25">
      <c r="A714" s="3">
        <v>45686</v>
      </c>
      <c r="B714">
        <v>239.36</v>
      </c>
      <c r="D714" s="3">
        <v>45686</v>
      </c>
      <c r="E714">
        <v>637.38</v>
      </c>
      <c r="G714" s="3">
        <v>45686</v>
      </c>
      <c r="H714">
        <v>393.23</v>
      </c>
      <c r="J714" s="3">
        <v>45686</v>
      </c>
      <c r="K714">
        <v>442.33</v>
      </c>
      <c r="M714" s="3">
        <v>45686</v>
      </c>
      <c r="N714">
        <v>281.68</v>
      </c>
      <c r="P714" s="3">
        <v>45686</v>
      </c>
      <c r="Q714">
        <v>413.42</v>
      </c>
      <c r="S714" s="3">
        <v>45686</v>
      </c>
      <c r="T714">
        <v>360.41</v>
      </c>
      <c r="V714" s="3">
        <v>45686</v>
      </c>
      <c r="W714">
        <v>315.25</v>
      </c>
      <c r="Y714" s="3">
        <v>45686</v>
      </c>
      <c r="Z714">
        <v>290.11</v>
      </c>
      <c r="AB714" s="3">
        <v>45686</v>
      </c>
      <c r="AC714">
        <v>266.58</v>
      </c>
      <c r="AE714" s="3">
        <v>45686</v>
      </c>
      <c r="AF714">
        <v>538.1</v>
      </c>
      <c r="AH714" s="3">
        <v>45686</v>
      </c>
      <c r="AI714">
        <v>335.88</v>
      </c>
      <c r="AK714" s="3">
        <v>45686</v>
      </c>
      <c r="AL714">
        <v>249.52</v>
      </c>
      <c r="AN714" s="3">
        <v>45686</v>
      </c>
      <c r="AO714">
        <v>151.15</v>
      </c>
      <c r="AQ714" s="3">
        <v>45686</v>
      </c>
      <c r="AR714">
        <v>228.63</v>
      </c>
      <c r="AT714" s="3">
        <v>45686</v>
      </c>
      <c r="AU714">
        <v>208.26560000000001</v>
      </c>
      <c r="AW714" s="3">
        <v>45686</v>
      </c>
      <c r="AX714">
        <v>237.07</v>
      </c>
      <c r="AZ714" s="3">
        <v>45686</v>
      </c>
      <c r="BA714">
        <v>173.66</v>
      </c>
      <c r="BC714" s="3">
        <v>45686</v>
      </c>
      <c r="BD714">
        <v>155.69</v>
      </c>
      <c r="BF714" s="3">
        <v>45686</v>
      </c>
      <c r="BG714">
        <v>123.7</v>
      </c>
      <c r="BI714" s="3">
        <v>45686</v>
      </c>
      <c r="BJ714">
        <v>354</v>
      </c>
      <c r="BL714" s="3">
        <v>45686</v>
      </c>
      <c r="BM714">
        <v>151.54</v>
      </c>
      <c r="BO714" s="3">
        <v>45686</v>
      </c>
      <c r="BP714">
        <v>166.23</v>
      </c>
      <c r="BR714" s="3">
        <v>45686</v>
      </c>
      <c r="BS714">
        <v>97.5</v>
      </c>
      <c r="BU714" s="3">
        <v>45686</v>
      </c>
      <c r="BV714">
        <v>98.28</v>
      </c>
      <c r="BX714" s="3">
        <v>45686</v>
      </c>
      <c r="BY714">
        <v>113.19</v>
      </c>
      <c r="CA714" s="3">
        <v>45686</v>
      </c>
      <c r="CB714">
        <v>59.55</v>
      </c>
      <c r="CD714" s="3">
        <v>45686</v>
      </c>
      <c r="CE714">
        <v>62.83</v>
      </c>
      <c r="CG714" s="3">
        <v>45686</v>
      </c>
      <c r="CH714">
        <v>40.28</v>
      </c>
      <c r="CJ714" s="3">
        <v>45686</v>
      </c>
      <c r="CK714">
        <v>76.58</v>
      </c>
    </row>
    <row r="715" spans="1:89" x14ac:dyDescent="0.25">
      <c r="A715" s="3">
        <v>45687</v>
      </c>
      <c r="B715">
        <v>237.59</v>
      </c>
      <c r="D715" s="3">
        <v>45687</v>
      </c>
      <c r="E715">
        <v>645.70000000000005</v>
      </c>
      <c r="G715" s="3">
        <v>45687</v>
      </c>
      <c r="H715">
        <v>374.98</v>
      </c>
      <c r="J715" s="3">
        <v>45687</v>
      </c>
      <c r="K715">
        <v>414.99</v>
      </c>
      <c r="M715" s="3">
        <v>45687</v>
      </c>
      <c r="N715">
        <v>284.02</v>
      </c>
      <c r="P715" s="3">
        <v>45687</v>
      </c>
      <c r="Q715">
        <v>414.5</v>
      </c>
      <c r="S715" s="3">
        <v>45687</v>
      </c>
      <c r="T715">
        <v>365.55</v>
      </c>
      <c r="V715" s="3">
        <v>45687</v>
      </c>
      <c r="W715">
        <v>318.95</v>
      </c>
      <c r="Y715" s="3">
        <v>45687</v>
      </c>
      <c r="Z715">
        <v>290.32</v>
      </c>
      <c r="AB715" s="3">
        <v>45687</v>
      </c>
      <c r="AC715">
        <v>268.23</v>
      </c>
      <c r="AE715" s="3">
        <v>45687</v>
      </c>
      <c r="AF715">
        <v>545.57000000000005</v>
      </c>
      <c r="AH715" s="3">
        <v>45687</v>
      </c>
      <c r="AI715">
        <v>343.05</v>
      </c>
      <c r="AK715" s="3">
        <v>45687</v>
      </c>
      <c r="AL715">
        <v>249.09</v>
      </c>
      <c r="AN715" s="3">
        <v>45687</v>
      </c>
      <c r="AO715">
        <v>152.87</v>
      </c>
      <c r="AQ715" s="3">
        <v>45687</v>
      </c>
      <c r="AR715">
        <v>258.27</v>
      </c>
      <c r="AT715" s="3">
        <v>45687</v>
      </c>
      <c r="AU715">
        <v>211.10149999999999</v>
      </c>
      <c r="AW715" s="3">
        <v>45687</v>
      </c>
      <c r="AX715">
        <v>234.64</v>
      </c>
      <c r="AZ715" s="3">
        <v>45687</v>
      </c>
      <c r="BA715">
        <v>179.53</v>
      </c>
      <c r="BC715" s="3">
        <v>45687</v>
      </c>
      <c r="BD715">
        <v>156.32</v>
      </c>
      <c r="BF715" s="3">
        <v>45687</v>
      </c>
      <c r="BG715">
        <v>124.65</v>
      </c>
      <c r="BI715" s="3">
        <v>45687</v>
      </c>
      <c r="BJ715">
        <v>343.57</v>
      </c>
      <c r="BL715" s="3">
        <v>45687</v>
      </c>
      <c r="BM715">
        <v>154.4</v>
      </c>
      <c r="BO715" s="3">
        <v>45687</v>
      </c>
      <c r="BP715">
        <v>167.41</v>
      </c>
      <c r="BR715" s="3">
        <v>45687</v>
      </c>
      <c r="BS715">
        <v>98.65</v>
      </c>
      <c r="BU715" s="3">
        <v>45687</v>
      </c>
      <c r="BV715">
        <v>98.95</v>
      </c>
      <c r="BX715" s="3">
        <v>45687</v>
      </c>
      <c r="BY715">
        <v>113.43</v>
      </c>
      <c r="CA715" s="3">
        <v>45687</v>
      </c>
      <c r="CB715">
        <v>60.47</v>
      </c>
      <c r="CD715" s="3">
        <v>45687</v>
      </c>
      <c r="CE715">
        <v>64.05</v>
      </c>
      <c r="CG715" s="3">
        <v>45687</v>
      </c>
      <c r="CH715">
        <v>39.47</v>
      </c>
      <c r="CJ715" s="3">
        <v>45687</v>
      </c>
      <c r="CK715">
        <v>78.33</v>
      </c>
    </row>
    <row r="716" spans="1:89" x14ac:dyDescent="0.25">
      <c r="A716" s="3">
        <v>45688</v>
      </c>
      <c r="B716">
        <v>236</v>
      </c>
      <c r="D716" s="3">
        <v>45688</v>
      </c>
      <c r="E716">
        <v>640.4</v>
      </c>
      <c r="G716" s="3">
        <v>45688</v>
      </c>
      <c r="H716">
        <v>371.44</v>
      </c>
      <c r="J716" s="3">
        <v>45688</v>
      </c>
      <c r="K716">
        <v>415.06</v>
      </c>
      <c r="M716" s="3">
        <v>45688</v>
      </c>
      <c r="N716">
        <v>285.42</v>
      </c>
      <c r="P716" s="3">
        <v>45688</v>
      </c>
      <c r="Q716">
        <v>411.98</v>
      </c>
      <c r="S716" s="3">
        <v>45688</v>
      </c>
      <c r="T716">
        <v>358.16</v>
      </c>
      <c r="V716" s="3">
        <v>45688</v>
      </c>
      <c r="W716">
        <v>317.45</v>
      </c>
      <c r="Y716" s="3">
        <v>45688</v>
      </c>
      <c r="Z716">
        <v>288.7</v>
      </c>
      <c r="AB716" s="3">
        <v>45688</v>
      </c>
      <c r="AC716">
        <v>267.3</v>
      </c>
      <c r="AE716" s="3">
        <v>45688</v>
      </c>
      <c r="AF716">
        <v>542.49</v>
      </c>
      <c r="AH716" s="3">
        <v>45688</v>
      </c>
      <c r="AI716">
        <v>341.8</v>
      </c>
      <c r="AK716" s="3">
        <v>45688</v>
      </c>
      <c r="AL716">
        <v>245.18</v>
      </c>
      <c r="AN716" s="3">
        <v>45688</v>
      </c>
      <c r="AO716">
        <v>152.15</v>
      </c>
      <c r="AQ716" s="3">
        <v>45688</v>
      </c>
      <c r="AR716">
        <v>255.7</v>
      </c>
      <c r="AT716" s="3">
        <v>45688</v>
      </c>
      <c r="AU716">
        <v>210.78120000000001</v>
      </c>
      <c r="AW716" s="3">
        <v>45688</v>
      </c>
      <c r="AX716">
        <v>237.68</v>
      </c>
      <c r="AZ716" s="3">
        <v>45688</v>
      </c>
      <c r="BA716">
        <v>176.52</v>
      </c>
      <c r="BC716" s="3">
        <v>45688</v>
      </c>
      <c r="BD716">
        <v>149.19</v>
      </c>
      <c r="BF716" s="3">
        <v>45688</v>
      </c>
      <c r="BG716">
        <v>120.07</v>
      </c>
      <c r="BI716" s="3">
        <v>45688</v>
      </c>
      <c r="BJ716">
        <v>341.7</v>
      </c>
      <c r="BL716" s="3">
        <v>45688</v>
      </c>
      <c r="BM716">
        <v>152.19999999999999</v>
      </c>
      <c r="BO716" s="3">
        <v>45688</v>
      </c>
      <c r="BP716">
        <v>165.99</v>
      </c>
      <c r="BR716" s="3">
        <v>45688</v>
      </c>
      <c r="BS716">
        <v>98.16</v>
      </c>
      <c r="BU716" s="3">
        <v>45688</v>
      </c>
      <c r="BV716">
        <v>98.82</v>
      </c>
      <c r="BX716" s="3">
        <v>45688</v>
      </c>
      <c r="BY716">
        <v>113.06</v>
      </c>
      <c r="CA716" s="3">
        <v>45688</v>
      </c>
      <c r="CB716">
        <v>60.6</v>
      </c>
      <c r="CD716" s="3">
        <v>45688</v>
      </c>
      <c r="CE716">
        <v>63.48</v>
      </c>
      <c r="CG716" s="3">
        <v>45688</v>
      </c>
      <c r="CH716">
        <v>39.39</v>
      </c>
      <c r="CJ716" s="3">
        <v>45688</v>
      </c>
      <c r="CK716">
        <v>76.900000000000006</v>
      </c>
    </row>
    <row r="717" spans="1:89" x14ac:dyDescent="0.25">
      <c r="A717" s="3">
        <v>45691</v>
      </c>
      <c r="B717">
        <v>228.01</v>
      </c>
      <c r="D717" s="3">
        <v>45691</v>
      </c>
      <c r="E717">
        <v>632.37</v>
      </c>
      <c r="G717" s="3">
        <v>45691</v>
      </c>
      <c r="H717">
        <v>361.55</v>
      </c>
      <c r="J717" s="3">
        <v>45691</v>
      </c>
      <c r="K717">
        <v>410.92</v>
      </c>
      <c r="M717" s="3">
        <v>45691</v>
      </c>
      <c r="N717">
        <v>288.87</v>
      </c>
      <c r="P717" s="3">
        <v>45691</v>
      </c>
      <c r="Q717">
        <v>408.76</v>
      </c>
      <c r="S717" s="3">
        <v>45691</v>
      </c>
      <c r="T717">
        <v>357.64</v>
      </c>
      <c r="V717" s="3">
        <v>45691</v>
      </c>
      <c r="W717">
        <v>316.52999999999997</v>
      </c>
      <c r="Y717" s="3">
        <v>45691</v>
      </c>
      <c r="Z717">
        <v>290.05</v>
      </c>
      <c r="AB717" s="3">
        <v>45691</v>
      </c>
      <c r="AC717">
        <v>266.81</v>
      </c>
      <c r="AE717" s="3">
        <v>45691</v>
      </c>
      <c r="AF717">
        <v>548.17999999999995</v>
      </c>
      <c r="AH717" s="3">
        <v>45691</v>
      </c>
      <c r="AI717">
        <v>345.82</v>
      </c>
      <c r="AK717" s="3">
        <v>45691</v>
      </c>
      <c r="AL717">
        <v>244.6</v>
      </c>
      <c r="AN717" s="3">
        <v>45691</v>
      </c>
      <c r="AO717">
        <v>151.87</v>
      </c>
      <c r="AQ717" s="3">
        <v>45691</v>
      </c>
      <c r="AR717">
        <v>260.73</v>
      </c>
      <c r="AT717" s="3">
        <v>45691</v>
      </c>
      <c r="AU717">
        <v>209.54689999999999</v>
      </c>
      <c r="AW717" s="3">
        <v>45691</v>
      </c>
      <c r="AX717">
        <v>237.42</v>
      </c>
      <c r="AZ717" s="3">
        <v>45691</v>
      </c>
      <c r="BA717">
        <v>175.87</v>
      </c>
      <c r="BC717" s="3">
        <v>45691</v>
      </c>
      <c r="BD717">
        <v>149.34</v>
      </c>
      <c r="BF717" s="3">
        <v>45691</v>
      </c>
      <c r="BG717">
        <v>116.66</v>
      </c>
      <c r="BI717" s="3">
        <v>45691</v>
      </c>
      <c r="BJ717">
        <v>339.24</v>
      </c>
      <c r="BL717" s="3">
        <v>45691</v>
      </c>
      <c r="BM717">
        <v>150.04</v>
      </c>
      <c r="BO717" s="3">
        <v>45691</v>
      </c>
      <c r="BP717">
        <v>168.76</v>
      </c>
      <c r="BR717" s="3">
        <v>45691</v>
      </c>
      <c r="BS717">
        <v>99.54</v>
      </c>
      <c r="BU717" s="3">
        <v>45691</v>
      </c>
      <c r="BV717">
        <v>99.79</v>
      </c>
      <c r="BX717" s="3">
        <v>45691</v>
      </c>
      <c r="BY717">
        <v>114</v>
      </c>
      <c r="CA717" s="3">
        <v>45691</v>
      </c>
      <c r="CB717">
        <v>61.04</v>
      </c>
      <c r="CD717" s="3">
        <v>45691</v>
      </c>
      <c r="CE717">
        <v>63.35</v>
      </c>
      <c r="CG717" s="3">
        <v>45691</v>
      </c>
      <c r="CH717">
        <v>39.979999999999997</v>
      </c>
      <c r="CJ717" s="3">
        <v>45691</v>
      </c>
      <c r="CK717">
        <v>76.59</v>
      </c>
    </row>
    <row r="718" spans="1:89" x14ac:dyDescent="0.25">
      <c r="A718" s="3">
        <v>45692</v>
      </c>
      <c r="B718">
        <v>232.8</v>
      </c>
      <c r="D718" s="3">
        <v>45692</v>
      </c>
      <c r="E718">
        <v>634.17999999999995</v>
      </c>
      <c r="G718" s="3">
        <v>45692</v>
      </c>
      <c r="H718">
        <v>361.95</v>
      </c>
      <c r="J718" s="3">
        <v>45692</v>
      </c>
      <c r="K718">
        <v>412.37</v>
      </c>
      <c r="M718" s="3">
        <v>45692</v>
      </c>
      <c r="N718">
        <v>289.02</v>
      </c>
      <c r="P718" s="3">
        <v>45692</v>
      </c>
      <c r="Q718">
        <v>411.49</v>
      </c>
      <c r="S718" s="3">
        <v>45692</v>
      </c>
      <c r="T718">
        <v>357.59</v>
      </c>
      <c r="V718" s="3">
        <v>45692</v>
      </c>
      <c r="W718">
        <v>315.83</v>
      </c>
      <c r="Y718" s="3">
        <v>45692</v>
      </c>
      <c r="Z718">
        <v>289.77</v>
      </c>
      <c r="AB718" s="3">
        <v>45692</v>
      </c>
      <c r="AC718">
        <v>267.94</v>
      </c>
      <c r="AE718" s="3">
        <v>45692</v>
      </c>
      <c r="AF718">
        <v>545.45000000000005</v>
      </c>
      <c r="AH718" s="3">
        <v>45692</v>
      </c>
      <c r="AI718">
        <v>345.15</v>
      </c>
      <c r="AK718" s="3">
        <v>45692</v>
      </c>
      <c r="AL718">
        <v>244.06</v>
      </c>
      <c r="AN718" s="3">
        <v>45692</v>
      </c>
      <c r="AO718">
        <v>153.49</v>
      </c>
      <c r="AQ718" s="3">
        <v>45692</v>
      </c>
      <c r="AR718">
        <v>264.45999999999998</v>
      </c>
      <c r="AT718" s="3">
        <v>45692</v>
      </c>
      <c r="AU718">
        <v>210.62100000000001</v>
      </c>
      <c r="AW718" s="3">
        <v>45692</v>
      </c>
      <c r="AX718">
        <v>242.06</v>
      </c>
      <c r="AZ718" s="3">
        <v>45692</v>
      </c>
      <c r="BA718">
        <v>176.23</v>
      </c>
      <c r="BC718" s="3">
        <v>45692</v>
      </c>
      <c r="BD718">
        <v>153.22</v>
      </c>
      <c r="BF718" s="3">
        <v>45692</v>
      </c>
      <c r="BG718">
        <v>118.65</v>
      </c>
      <c r="BI718" s="3">
        <v>45692</v>
      </c>
      <c r="BJ718">
        <v>344.14</v>
      </c>
      <c r="BL718" s="3">
        <v>45692</v>
      </c>
      <c r="BM718">
        <v>151.68</v>
      </c>
      <c r="BO718" s="3">
        <v>45692</v>
      </c>
      <c r="BP718">
        <v>168.13</v>
      </c>
      <c r="BR718" s="3">
        <v>45692</v>
      </c>
      <c r="BS718">
        <v>100.77</v>
      </c>
      <c r="BU718" s="3">
        <v>45692</v>
      </c>
      <c r="BV718">
        <v>90.74</v>
      </c>
      <c r="BX718" s="3">
        <v>45692</v>
      </c>
      <c r="BY718">
        <v>113.3</v>
      </c>
      <c r="CA718" s="3">
        <v>45692</v>
      </c>
      <c r="CB718">
        <v>61.34</v>
      </c>
      <c r="CD718" s="3">
        <v>45692</v>
      </c>
      <c r="CE718">
        <v>62.67</v>
      </c>
      <c r="CG718" s="3">
        <v>45692</v>
      </c>
      <c r="CH718">
        <v>39.81</v>
      </c>
      <c r="CJ718" s="3">
        <v>45692</v>
      </c>
      <c r="CK718">
        <v>76.72</v>
      </c>
    </row>
    <row r="719" spans="1:89" x14ac:dyDescent="0.25">
      <c r="A719" s="3">
        <v>45693</v>
      </c>
      <c r="B719">
        <v>232.47</v>
      </c>
      <c r="D719" s="3">
        <v>45693</v>
      </c>
      <c r="E719">
        <v>645.45000000000005</v>
      </c>
      <c r="G719" s="3">
        <v>45693</v>
      </c>
      <c r="H719">
        <v>358.85</v>
      </c>
      <c r="J719" s="3">
        <v>45693</v>
      </c>
      <c r="K719">
        <v>413.29</v>
      </c>
      <c r="M719" s="3">
        <v>45693</v>
      </c>
      <c r="N719">
        <v>307.81</v>
      </c>
      <c r="P719" s="3">
        <v>45693</v>
      </c>
      <c r="Q719">
        <v>413.82</v>
      </c>
      <c r="S719" s="3">
        <v>45693</v>
      </c>
      <c r="T719">
        <v>364.48</v>
      </c>
      <c r="V719" s="3">
        <v>45693</v>
      </c>
      <c r="W719">
        <v>320.52999999999997</v>
      </c>
      <c r="Y719" s="3">
        <v>45693</v>
      </c>
      <c r="Z719">
        <v>288.83</v>
      </c>
      <c r="AB719" s="3">
        <v>45693</v>
      </c>
      <c r="AC719">
        <v>270.43</v>
      </c>
      <c r="AE719" s="3">
        <v>45693</v>
      </c>
      <c r="AF719">
        <v>539.80999999999995</v>
      </c>
      <c r="AH719" s="3">
        <v>45693</v>
      </c>
      <c r="AI719">
        <v>349.44</v>
      </c>
      <c r="AK719" s="3">
        <v>45693</v>
      </c>
      <c r="AL719">
        <v>246.34</v>
      </c>
      <c r="AN719" s="3">
        <v>45693</v>
      </c>
      <c r="AO719">
        <v>154.69</v>
      </c>
      <c r="AQ719" s="3">
        <v>45693</v>
      </c>
      <c r="AR719">
        <v>263.3</v>
      </c>
      <c r="AT719" s="3">
        <v>45693</v>
      </c>
      <c r="AU719">
        <v>209.49039999999999</v>
      </c>
      <c r="AW719" s="3">
        <v>45693</v>
      </c>
      <c r="AX719">
        <v>236.17</v>
      </c>
      <c r="AZ719" s="3">
        <v>45693</v>
      </c>
      <c r="BA719">
        <v>181.84</v>
      </c>
      <c r="BC719" s="3">
        <v>45693</v>
      </c>
      <c r="BD719">
        <v>152.99</v>
      </c>
      <c r="BF719" s="3">
        <v>45693</v>
      </c>
      <c r="BG719">
        <v>124.83</v>
      </c>
      <c r="BI719" s="3">
        <v>45693</v>
      </c>
      <c r="BJ719">
        <v>347.93</v>
      </c>
      <c r="BL719" s="3">
        <v>45693</v>
      </c>
      <c r="BM719">
        <v>152.44999999999999</v>
      </c>
      <c r="BO719" s="3">
        <v>45693</v>
      </c>
      <c r="BP719">
        <v>169.01</v>
      </c>
      <c r="BR719" s="3">
        <v>45693</v>
      </c>
      <c r="BS719">
        <v>102.46</v>
      </c>
      <c r="BU719" s="3">
        <v>45693</v>
      </c>
      <c r="BV719">
        <v>89.67</v>
      </c>
      <c r="BX719" s="3">
        <v>45693</v>
      </c>
      <c r="BY719">
        <v>110.54</v>
      </c>
      <c r="CA719" s="3">
        <v>45693</v>
      </c>
      <c r="CB719">
        <v>62.57</v>
      </c>
      <c r="CD719" s="3">
        <v>45693</v>
      </c>
      <c r="CE719">
        <v>63.12</v>
      </c>
      <c r="CG719" s="3">
        <v>45693</v>
      </c>
      <c r="CH719">
        <v>40.130000000000003</v>
      </c>
      <c r="CJ719" s="3">
        <v>45693</v>
      </c>
      <c r="CK719">
        <v>74.569999999999993</v>
      </c>
    </row>
    <row r="720" spans="1:89" x14ac:dyDescent="0.25">
      <c r="A720" s="3">
        <v>45694</v>
      </c>
      <c r="B720">
        <v>233.22</v>
      </c>
      <c r="D720" s="3">
        <v>45694</v>
      </c>
      <c r="E720">
        <v>658.22</v>
      </c>
      <c r="G720" s="3">
        <v>45694</v>
      </c>
      <c r="H720">
        <v>365.45</v>
      </c>
      <c r="J720" s="3">
        <v>45694</v>
      </c>
      <c r="K720">
        <v>415.82</v>
      </c>
      <c r="M720" s="3">
        <v>45694</v>
      </c>
      <c r="N720">
        <v>297.77999999999997</v>
      </c>
      <c r="P720" s="3">
        <v>45694</v>
      </c>
      <c r="Q720">
        <v>414.16</v>
      </c>
      <c r="S720" s="3">
        <v>45694</v>
      </c>
      <c r="T720">
        <v>365.22</v>
      </c>
      <c r="V720" s="3">
        <v>45694</v>
      </c>
      <c r="W720">
        <v>320.14999999999998</v>
      </c>
      <c r="Y720" s="3">
        <v>45694</v>
      </c>
      <c r="Z720">
        <v>294.36</v>
      </c>
      <c r="AB720" s="3">
        <v>45694</v>
      </c>
      <c r="AC720">
        <v>276.89999999999998</v>
      </c>
      <c r="AE720" s="3">
        <v>45694</v>
      </c>
      <c r="AF720">
        <v>530.04</v>
      </c>
      <c r="AH720" s="3">
        <v>45694</v>
      </c>
      <c r="AI720">
        <v>347.48</v>
      </c>
      <c r="AK720" s="3">
        <v>45694</v>
      </c>
      <c r="AL720">
        <v>247.64</v>
      </c>
      <c r="AN720" s="3">
        <v>45694</v>
      </c>
      <c r="AO720">
        <v>153.51</v>
      </c>
      <c r="AQ720" s="3">
        <v>45694</v>
      </c>
      <c r="AR720">
        <v>253.44</v>
      </c>
      <c r="AT720" s="3">
        <v>45694</v>
      </c>
      <c r="AU720">
        <v>197.68510000000001</v>
      </c>
      <c r="AW720" s="3">
        <v>45694</v>
      </c>
      <c r="AX720">
        <v>238.83</v>
      </c>
      <c r="AZ720" s="3">
        <v>45694</v>
      </c>
      <c r="BA720">
        <v>184.8</v>
      </c>
      <c r="BC720" s="3">
        <v>45694</v>
      </c>
      <c r="BD720">
        <v>151.9</v>
      </c>
      <c r="BF720" s="3">
        <v>45694</v>
      </c>
      <c r="BG720">
        <v>128.68</v>
      </c>
      <c r="BI720" s="3">
        <v>45694</v>
      </c>
      <c r="BJ720">
        <v>330.81</v>
      </c>
      <c r="BL720" s="3">
        <v>45694</v>
      </c>
      <c r="BM720">
        <v>152.32</v>
      </c>
      <c r="BO720" s="3">
        <v>45694</v>
      </c>
      <c r="BP720">
        <v>168.88</v>
      </c>
      <c r="BR720" s="3">
        <v>45694</v>
      </c>
      <c r="BS720">
        <v>102.85</v>
      </c>
      <c r="BU720" s="3">
        <v>45694</v>
      </c>
      <c r="BV720">
        <v>88.05</v>
      </c>
      <c r="BX720" s="3">
        <v>45694</v>
      </c>
      <c r="BY720">
        <v>112.09</v>
      </c>
      <c r="CA720" s="3">
        <v>45694</v>
      </c>
      <c r="CB720">
        <v>62.27</v>
      </c>
      <c r="CD720" s="3">
        <v>45694</v>
      </c>
      <c r="CE720">
        <v>63.36</v>
      </c>
      <c r="CG720" s="3">
        <v>45694</v>
      </c>
      <c r="CH720">
        <v>39.94</v>
      </c>
      <c r="CJ720" s="3">
        <v>45694</v>
      </c>
      <c r="CK720">
        <v>71.739999999999995</v>
      </c>
    </row>
    <row r="721" spans="1:89" x14ac:dyDescent="0.25">
      <c r="A721" s="3">
        <v>45695</v>
      </c>
      <c r="B721">
        <v>227.63</v>
      </c>
      <c r="D721" s="3">
        <v>45695</v>
      </c>
      <c r="E721">
        <v>655.9</v>
      </c>
      <c r="G721" s="3">
        <v>45695</v>
      </c>
      <c r="H721">
        <v>363.88</v>
      </c>
      <c r="J721" s="3">
        <v>45695</v>
      </c>
      <c r="K721">
        <v>409.75</v>
      </c>
      <c r="M721" s="3">
        <v>45695</v>
      </c>
      <c r="N721">
        <v>293.54000000000002</v>
      </c>
      <c r="P721" s="3">
        <v>45695</v>
      </c>
      <c r="Q721">
        <v>407.37</v>
      </c>
      <c r="S721" s="3">
        <v>45695</v>
      </c>
      <c r="T721">
        <v>360.57</v>
      </c>
      <c r="V721" s="3">
        <v>45695</v>
      </c>
      <c r="W721">
        <v>316.77</v>
      </c>
      <c r="Y721" s="3">
        <v>45695</v>
      </c>
      <c r="Z721">
        <v>294.3</v>
      </c>
      <c r="AB721" s="3">
        <v>45695</v>
      </c>
      <c r="AC721">
        <v>275.8</v>
      </c>
      <c r="AE721" s="3">
        <v>45695</v>
      </c>
      <c r="AF721">
        <v>527.03</v>
      </c>
      <c r="AH721" s="3">
        <v>45695</v>
      </c>
      <c r="AI721">
        <v>348.02</v>
      </c>
      <c r="AK721" s="3">
        <v>45695</v>
      </c>
      <c r="AL721">
        <v>245.19</v>
      </c>
      <c r="AN721" s="3">
        <v>45695</v>
      </c>
      <c r="AO721">
        <v>153.12</v>
      </c>
      <c r="AQ721" s="3">
        <v>45695</v>
      </c>
      <c r="AR721">
        <v>252.34</v>
      </c>
      <c r="AT721" s="3">
        <v>45695</v>
      </c>
      <c r="AU721">
        <v>193.63380000000001</v>
      </c>
      <c r="AW721" s="3">
        <v>45695</v>
      </c>
      <c r="AX721">
        <v>229.15</v>
      </c>
      <c r="AZ721" s="3">
        <v>45695</v>
      </c>
      <c r="BA721">
        <v>181.49</v>
      </c>
      <c r="BC721" s="3">
        <v>45695</v>
      </c>
      <c r="BD721">
        <v>152.62</v>
      </c>
      <c r="BF721" s="3">
        <v>45695</v>
      </c>
      <c r="BG721">
        <v>129.84</v>
      </c>
      <c r="BI721" s="3">
        <v>45695</v>
      </c>
      <c r="BJ721">
        <v>325.83</v>
      </c>
      <c r="BL721" s="3">
        <v>45695</v>
      </c>
      <c r="BM721">
        <v>149.87</v>
      </c>
      <c r="BO721" s="3">
        <v>45695</v>
      </c>
      <c r="BP721">
        <v>167.97</v>
      </c>
      <c r="BR721" s="3">
        <v>45695</v>
      </c>
      <c r="BS721">
        <v>101.15</v>
      </c>
      <c r="BU721" s="3">
        <v>45695</v>
      </c>
      <c r="BV721">
        <v>87.28</v>
      </c>
      <c r="BX721" s="3">
        <v>45695</v>
      </c>
      <c r="BY721">
        <v>110.86</v>
      </c>
      <c r="CA721" s="3">
        <v>45695</v>
      </c>
      <c r="CB721">
        <v>62.27</v>
      </c>
      <c r="CD721" s="3">
        <v>45695</v>
      </c>
      <c r="CE721">
        <v>63.84</v>
      </c>
      <c r="CG721" s="3">
        <v>45695</v>
      </c>
      <c r="CH721">
        <v>39.880000000000003</v>
      </c>
      <c r="CJ721" s="3">
        <v>45695</v>
      </c>
      <c r="CK721">
        <v>68.680000000000007</v>
      </c>
    </row>
    <row r="722" spans="1:89" x14ac:dyDescent="0.25">
      <c r="A722" s="3">
        <v>45698</v>
      </c>
      <c r="B722">
        <v>227.65</v>
      </c>
      <c r="D722" s="3">
        <v>45698</v>
      </c>
      <c r="E722">
        <v>650.53</v>
      </c>
      <c r="G722" s="3">
        <v>45698</v>
      </c>
      <c r="H722">
        <v>363.22</v>
      </c>
      <c r="J722" s="3">
        <v>45698</v>
      </c>
      <c r="K722">
        <v>412.22</v>
      </c>
      <c r="M722" s="3">
        <v>45698</v>
      </c>
      <c r="N722">
        <v>294.79000000000002</v>
      </c>
      <c r="P722" s="3">
        <v>45698</v>
      </c>
      <c r="Q722">
        <v>413.99</v>
      </c>
      <c r="S722" s="3">
        <v>45698</v>
      </c>
      <c r="T722">
        <v>359.16</v>
      </c>
      <c r="V722" s="3">
        <v>45698</v>
      </c>
      <c r="W722">
        <v>310.26</v>
      </c>
      <c r="Y722" s="3">
        <v>45698</v>
      </c>
      <c r="Z722">
        <v>308.42</v>
      </c>
      <c r="AB722" s="3">
        <v>45698</v>
      </c>
      <c r="AC722">
        <v>271.04000000000002</v>
      </c>
      <c r="AE722" s="3">
        <v>45698</v>
      </c>
      <c r="AF722">
        <v>533.37</v>
      </c>
      <c r="AH722" s="3">
        <v>45698</v>
      </c>
      <c r="AI722">
        <v>351.23</v>
      </c>
      <c r="AK722" s="3">
        <v>45698</v>
      </c>
      <c r="AL722">
        <v>242.42</v>
      </c>
      <c r="AN722" s="3">
        <v>45698</v>
      </c>
      <c r="AO722">
        <v>154.24</v>
      </c>
      <c r="AQ722" s="3">
        <v>45698</v>
      </c>
      <c r="AR722">
        <v>249.27</v>
      </c>
      <c r="AT722" s="3">
        <v>45698</v>
      </c>
      <c r="AU722">
        <v>196.46019999999999</v>
      </c>
      <c r="AW722" s="3">
        <v>45698</v>
      </c>
      <c r="AX722">
        <v>233.14</v>
      </c>
      <c r="AZ722" s="3">
        <v>45698</v>
      </c>
      <c r="BA722">
        <v>180.55</v>
      </c>
      <c r="BC722" s="3">
        <v>45698</v>
      </c>
      <c r="BD722">
        <v>155.77000000000001</v>
      </c>
      <c r="BF722" s="3">
        <v>45698</v>
      </c>
      <c r="BG722">
        <v>133.57</v>
      </c>
      <c r="BI722" s="3">
        <v>45698</v>
      </c>
      <c r="BJ722">
        <v>327.2</v>
      </c>
      <c r="BL722" s="3">
        <v>45698</v>
      </c>
      <c r="BM722">
        <v>149.69</v>
      </c>
      <c r="BO722" s="3">
        <v>45698</v>
      </c>
      <c r="BP722">
        <v>167.53</v>
      </c>
      <c r="BR722" s="3">
        <v>45698</v>
      </c>
      <c r="BS722">
        <v>102.92</v>
      </c>
      <c r="BU722" s="3">
        <v>45698</v>
      </c>
      <c r="BV722">
        <v>86.4</v>
      </c>
      <c r="BX722" s="3">
        <v>45698</v>
      </c>
      <c r="BY722">
        <v>109.28</v>
      </c>
      <c r="CA722" s="3">
        <v>45698</v>
      </c>
      <c r="CB722">
        <v>62.81</v>
      </c>
      <c r="CD722" s="3">
        <v>45698</v>
      </c>
      <c r="CE722">
        <v>64.55</v>
      </c>
      <c r="CG722" s="3">
        <v>45698</v>
      </c>
      <c r="CH722">
        <v>39.950000000000003</v>
      </c>
      <c r="CJ722" s="3">
        <v>45698</v>
      </c>
      <c r="CK722">
        <v>70.94</v>
      </c>
    </row>
    <row r="723" spans="1:89" x14ac:dyDescent="0.25">
      <c r="A723" s="3">
        <v>45699</v>
      </c>
      <c r="B723">
        <v>232.62</v>
      </c>
      <c r="D723" s="3">
        <v>45699</v>
      </c>
      <c r="E723">
        <v>647.24</v>
      </c>
      <c r="G723" s="3">
        <v>45699</v>
      </c>
      <c r="H723">
        <v>362.23</v>
      </c>
      <c r="J723" s="3">
        <v>45699</v>
      </c>
      <c r="K723">
        <v>411.44</v>
      </c>
      <c r="M723" s="3">
        <v>45699</v>
      </c>
      <c r="N723">
        <v>296.66000000000003</v>
      </c>
      <c r="P723" s="3">
        <v>45699</v>
      </c>
      <c r="Q723">
        <v>416.36</v>
      </c>
      <c r="S723" s="3">
        <v>45699</v>
      </c>
      <c r="T723">
        <v>361.37</v>
      </c>
      <c r="V723" s="3">
        <v>45699</v>
      </c>
      <c r="W723">
        <v>309.57</v>
      </c>
      <c r="Y723" s="3">
        <v>45699</v>
      </c>
      <c r="Z723">
        <v>310.20999999999998</v>
      </c>
      <c r="AB723" s="3">
        <v>45699</v>
      </c>
      <c r="AC723">
        <v>274.99</v>
      </c>
      <c r="AE723" s="3">
        <v>45699</v>
      </c>
      <c r="AF723">
        <v>533.91999999999996</v>
      </c>
      <c r="AH723" s="3">
        <v>45699</v>
      </c>
      <c r="AI723">
        <v>350.72</v>
      </c>
      <c r="AK723" s="3">
        <v>45699</v>
      </c>
      <c r="AL723">
        <v>242.35</v>
      </c>
      <c r="AN723" s="3">
        <v>45699</v>
      </c>
      <c r="AO723">
        <v>156.13</v>
      </c>
      <c r="AQ723" s="3">
        <v>45699</v>
      </c>
      <c r="AR723">
        <v>254.7</v>
      </c>
      <c r="AT723" s="3">
        <v>45699</v>
      </c>
      <c r="AU723">
        <v>194.9716</v>
      </c>
      <c r="AW723" s="3">
        <v>45699</v>
      </c>
      <c r="AX723">
        <v>232.76</v>
      </c>
      <c r="AZ723" s="3">
        <v>45699</v>
      </c>
      <c r="BA723">
        <v>180.44</v>
      </c>
      <c r="BC723" s="3">
        <v>45699</v>
      </c>
      <c r="BD723">
        <v>157.44</v>
      </c>
      <c r="BF723" s="3">
        <v>45699</v>
      </c>
      <c r="BG723">
        <v>132.80000000000001</v>
      </c>
      <c r="BI723" s="3">
        <v>45699</v>
      </c>
      <c r="BJ723">
        <v>324.39999999999998</v>
      </c>
      <c r="BL723" s="3">
        <v>45699</v>
      </c>
      <c r="BM723">
        <v>150.07</v>
      </c>
      <c r="BO723" s="3">
        <v>45699</v>
      </c>
      <c r="BP723">
        <v>169.43</v>
      </c>
      <c r="BR723" s="3">
        <v>45699</v>
      </c>
      <c r="BS723">
        <v>102.47</v>
      </c>
      <c r="BU723" s="3">
        <v>45699</v>
      </c>
      <c r="BV723">
        <v>86.54</v>
      </c>
      <c r="BX723" s="3">
        <v>45699</v>
      </c>
      <c r="BY723">
        <v>109.02</v>
      </c>
      <c r="CA723" s="3">
        <v>45699</v>
      </c>
      <c r="CB723">
        <v>62.43</v>
      </c>
      <c r="CD723" s="3">
        <v>45699</v>
      </c>
      <c r="CE723">
        <v>67.599999999999994</v>
      </c>
      <c r="CG723" s="3">
        <v>45699</v>
      </c>
      <c r="CH723">
        <v>40.49</v>
      </c>
      <c r="CJ723" s="3">
        <v>45699</v>
      </c>
      <c r="CK723">
        <v>71.34</v>
      </c>
    </row>
    <row r="724" spans="1:89" x14ac:dyDescent="0.25">
      <c r="A724" s="3">
        <v>45700</v>
      </c>
      <c r="B724">
        <v>236.87</v>
      </c>
      <c r="D724" s="3">
        <v>45700</v>
      </c>
      <c r="E724">
        <v>649</v>
      </c>
      <c r="G724" s="3">
        <v>45700</v>
      </c>
      <c r="H724">
        <v>352.04</v>
      </c>
      <c r="J724" s="3">
        <v>45700</v>
      </c>
      <c r="K724">
        <v>409.04</v>
      </c>
      <c r="M724" s="3">
        <v>45700</v>
      </c>
      <c r="N724">
        <v>295.06</v>
      </c>
      <c r="P724" s="3">
        <v>45700</v>
      </c>
      <c r="Q724">
        <v>407.14</v>
      </c>
      <c r="S724" s="3">
        <v>45700</v>
      </c>
      <c r="T724">
        <v>355.5</v>
      </c>
      <c r="V724" s="3">
        <v>45700</v>
      </c>
      <c r="W724">
        <v>306.39999999999998</v>
      </c>
      <c r="Y724" s="3">
        <v>45700</v>
      </c>
      <c r="Z724">
        <v>307.60000000000002</v>
      </c>
      <c r="AB724" s="3">
        <v>45700</v>
      </c>
      <c r="AC724">
        <v>275.45</v>
      </c>
      <c r="AE724" s="3">
        <v>45700</v>
      </c>
      <c r="AF724">
        <v>527.4</v>
      </c>
      <c r="AH724" s="3">
        <v>45700</v>
      </c>
      <c r="AI724">
        <v>351.49</v>
      </c>
      <c r="AK724" s="3">
        <v>45700</v>
      </c>
      <c r="AL724">
        <v>240.66</v>
      </c>
      <c r="AN724" s="3">
        <v>45700</v>
      </c>
      <c r="AO724">
        <v>155.26</v>
      </c>
      <c r="AQ724" s="3">
        <v>45700</v>
      </c>
      <c r="AR724">
        <v>255.81</v>
      </c>
      <c r="AT724" s="3">
        <v>45700</v>
      </c>
      <c r="AU724">
        <v>193.1532</v>
      </c>
      <c r="AW724" s="3">
        <v>45700</v>
      </c>
      <c r="AX724">
        <v>228.93</v>
      </c>
      <c r="AZ724" s="3">
        <v>45700</v>
      </c>
      <c r="BA724">
        <v>186.25</v>
      </c>
      <c r="BC724" s="3">
        <v>45700</v>
      </c>
      <c r="BD724">
        <v>154.9</v>
      </c>
      <c r="BF724" s="3">
        <v>45700</v>
      </c>
      <c r="BG724">
        <v>131.13999999999999</v>
      </c>
      <c r="BI724" s="3">
        <v>45700</v>
      </c>
      <c r="BJ724">
        <v>326.12</v>
      </c>
      <c r="BL724" s="3">
        <v>45700</v>
      </c>
      <c r="BM724">
        <v>148.87</v>
      </c>
      <c r="BO724" s="3">
        <v>45700</v>
      </c>
      <c r="BP724">
        <v>169.58</v>
      </c>
      <c r="BR724" s="3">
        <v>45700</v>
      </c>
      <c r="BS724">
        <v>103.61</v>
      </c>
      <c r="BU724" s="3">
        <v>45700</v>
      </c>
      <c r="BV724">
        <v>85.67</v>
      </c>
      <c r="BX724" s="3">
        <v>45700</v>
      </c>
      <c r="BY724">
        <v>109.23</v>
      </c>
      <c r="CA724" s="3">
        <v>45700</v>
      </c>
      <c r="CB724">
        <v>62.53</v>
      </c>
      <c r="CD724" s="3">
        <v>45700</v>
      </c>
      <c r="CE724">
        <v>68.709999999999994</v>
      </c>
      <c r="CG724" s="3">
        <v>45700</v>
      </c>
      <c r="CH724">
        <v>40.53</v>
      </c>
      <c r="CJ724" s="3">
        <v>45700</v>
      </c>
      <c r="CK724">
        <v>72.260000000000005</v>
      </c>
    </row>
    <row r="725" spans="1:89" x14ac:dyDescent="0.25">
      <c r="A725" s="3">
        <v>45701</v>
      </c>
      <c r="B725">
        <v>241.53</v>
      </c>
      <c r="D725" s="3">
        <v>45701</v>
      </c>
      <c r="E725">
        <v>648.95000000000005</v>
      </c>
      <c r="G725" s="3">
        <v>45701</v>
      </c>
      <c r="H725">
        <v>353.7</v>
      </c>
      <c r="J725" s="3">
        <v>45701</v>
      </c>
      <c r="K725">
        <v>410.54</v>
      </c>
      <c r="M725" s="3">
        <v>45701</v>
      </c>
      <c r="N725">
        <v>296.97000000000003</v>
      </c>
      <c r="P725" s="3">
        <v>45701</v>
      </c>
      <c r="Q725">
        <v>412.43</v>
      </c>
      <c r="S725" s="3">
        <v>45701</v>
      </c>
      <c r="T725">
        <v>361.13</v>
      </c>
      <c r="V725" s="3">
        <v>45701</v>
      </c>
      <c r="W725">
        <v>307.5</v>
      </c>
      <c r="Y725" s="3">
        <v>45701</v>
      </c>
      <c r="Z725">
        <v>310.02</v>
      </c>
      <c r="AB725" s="3">
        <v>45701</v>
      </c>
      <c r="AC725">
        <v>276.32</v>
      </c>
      <c r="AE725" s="3">
        <v>45701</v>
      </c>
      <c r="AF725">
        <v>531.17999999999995</v>
      </c>
      <c r="AH725" s="3">
        <v>45701</v>
      </c>
      <c r="AI725">
        <v>355.63</v>
      </c>
      <c r="AK725" s="3">
        <v>45701</v>
      </c>
      <c r="AL725">
        <v>243.01</v>
      </c>
      <c r="AN725" s="3">
        <v>45701</v>
      </c>
      <c r="AO725">
        <v>157.25</v>
      </c>
      <c r="AQ725" s="3">
        <v>45701</v>
      </c>
      <c r="AR725">
        <v>259.19</v>
      </c>
      <c r="AT725" s="3">
        <v>45701</v>
      </c>
      <c r="AU725">
        <v>193.3982</v>
      </c>
      <c r="AW725" s="3">
        <v>45701</v>
      </c>
      <c r="AX725">
        <v>230.37</v>
      </c>
      <c r="AZ725" s="3">
        <v>45701</v>
      </c>
      <c r="BA725">
        <v>185.44</v>
      </c>
      <c r="BC725" s="3">
        <v>45701</v>
      </c>
      <c r="BD725">
        <v>155.88</v>
      </c>
      <c r="BF725" s="3">
        <v>45701</v>
      </c>
      <c r="BG725">
        <v>135.29</v>
      </c>
      <c r="BI725" s="3">
        <v>45701</v>
      </c>
      <c r="BJ725">
        <v>329.85</v>
      </c>
      <c r="BL725" s="3">
        <v>45701</v>
      </c>
      <c r="BM725">
        <v>148.72</v>
      </c>
      <c r="BO725" s="3">
        <v>45701</v>
      </c>
      <c r="BP725">
        <v>171.02</v>
      </c>
      <c r="BR725" s="3">
        <v>45701</v>
      </c>
      <c r="BS725">
        <v>105.05</v>
      </c>
      <c r="BU725" s="3">
        <v>45701</v>
      </c>
      <c r="BV725">
        <v>84.42</v>
      </c>
      <c r="BX725" s="3">
        <v>45701</v>
      </c>
      <c r="BY725">
        <v>109.59</v>
      </c>
      <c r="CA725" s="3">
        <v>45701</v>
      </c>
      <c r="CB725">
        <v>63.84</v>
      </c>
      <c r="CD725" s="3">
        <v>45701</v>
      </c>
      <c r="CE725">
        <v>69.5</v>
      </c>
      <c r="CG725" s="3">
        <v>45701</v>
      </c>
      <c r="CH725">
        <v>41.04</v>
      </c>
      <c r="CJ725" s="3">
        <v>45701</v>
      </c>
      <c r="CK725">
        <v>73.209999999999994</v>
      </c>
    </row>
    <row r="726" spans="1:89" x14ac:dyDescent="0.25">
      <c r="A726" s="3">
        <v>45702</v>
      </c>
      <c r="B726">
        <v>244.6</v>
      </c>
      <c r="D726" s="3">
        <v>45702</v>
      </c>
      <c r="E726">
        <v>660.55</v>
      </c>
      <c r="G726" s="3">
        <v>45702</v>
      </c>
      <c r="H726">
        <v>353.32</v>
      </c>
      <c r="J726" s="3">
        <v>45702</v>
      </c>
      <c r="K726">
        <v>408.43</v>
      </c>
      <c r="M726" s="3">
        <v>45702</v>
      </c>
      <c r="N726">
        <v>291.16000000000003</v>
      </c>
      <c r="P726" s="3">
        <v>45702</v>
      </c>
      <c r="Q726">
        <v>409.5</v>
      </c>
      <c r="S726" s="3">
        <v>45702</v>
      </c>
      <c r="T726">
        <v>356.86</v>
      </c>
      <c r="V726" s="3">
        <v>45702</v>
      </c>
      <c r="W726">
        <v>311.04000000000002</v>
      </c>
      <c r="Y726" s="3">
        <v>45702</v>
      </c>
      <c r="Z726">
        <v>308.55</v>
      </c>
      <c r="AB726" s="3">
        <v>45702</v>
      </c>
      <c r="AC726">
        <v>276.58999999999997</v>
      </c>
      <c r="AE726" s="3">
        <v>45702</v>
      </c>
      <c r="AF726">
        <v>523.51</v>
      </c>
      <c r="AH726" s="3">
        <v>45702</v>
      </c>
      <c r="AI726">
        <v>353.81</v>
      </c>
      <c r="AK726" s="3">
        <v>45702</v>
      </c>
      <c r="AL726">
        <v>238.3</v>
      </c>
      <c r="AN726" s="3">
        <v>45702</v>
      </c>
      <c r="AO726">
        <v>156.15</v>
      </c>
      <c r="AQ726" s="3">
        <v>45702</v>
      </c>
      <c r="AR726">
        <v>261.27999999999997</v>
      </c>
      <c r="AT726" s="3">
        <v>45702</v>
      </c>
      <c r="AU726">
        <v>191.024</v>
      </c>
      <c r="AW726" s="3">
        <v>45702</v>
      </c>
      <c r="AX726">
        <v>228.68</v>
      </c>
      <c r="AZ726" s="3">
        <v>45702</v>
      </c>
      <c r="BA726">
        <v>184.42</v>
      </c>
      <c r="BC726" s="3">
        <v>45702</v>
      </c>
      <c r="BD726">
        <v>155.34</v>
      </c>
      <c r="BF726" s="3">
        <v>45702</v>
      </c>
      <c r="BG726">
        <v>138.85</v>
      </c>
      <c r="BI726" s="3">
        <v>45702</v>
      </c>
      <c r="BJ726">
        <v>326.54000000000002</v>
      </c>
      <c r="BL726" s="3">
        <v>45702</v>
      </c>
      <c r="BM726">
        <v>148.62</v>
      </c>
      <c r="BO726" s="3">
        <v>45702</v>
      </c>
      <c r="BP726">
        <v>162.88999999999999</v>
      </c>
      <c r="BR726" s="3">
        <v>45702</v>
      </c>
      <c r="BS726">
        <v>104.04</v>
      </c>
      <c r="BU726" s="3">
        <v>45702</v>
      </c>
      <c r="BV726">
        <v>83.01</v>
      </c>
      <c r="BX726" s="3">
        <v>45702</v>
      </c>
      <c r="BY726">
        <v>110.38</v>
      </c>
      <c r="CA726" s="3">
        <v>45702</v>
      </c>
      <c r="CB726">
        <v>64.87</v>
      </c>
      <c r="CD726" s="3">
        <v>45702</v>
      </c>
      <c r="CE726">
        <v>68.87</v>
      </c>
      <c r="CG726" s="3">
        <v>45702</v>
      </c>
      <c r="CH726">
        <v>40.99</v>
      </c>
      <c r="CJ726" s="3">
        <v>45702</v>
      </c>
      <c r="CK726">
        <v>73.040000000000006</v>
      </c>
    </row>
    <row r="727" spans="1:89" x14ac:dyDescent="0.25">
      <c r="A727" s="3">
        <v>45706</v>
      </c>
      <c r="B727">
        <v>244.47</v>
      </c>
      <c r="D727" s="3">
        <v>45706</v>
      </c>
      <c r="E727">
        <v>672.19</v>
      </c>
      <c r="G727" s="3">
        <v>45706</v>
      </c>
      <c r="H727">
        <v>354</v>
      </c>
      <c r="J727" s="3">
        <v>45706</v>
      </c>
      <c r="K727">
        <v>409.64</v>
      </c>
      <c r="M727" s="3">
        <v>45706</v>
      </c>
      <c r="N727">
        <v>292.8</v>
      </c>
      <c r="P727" s="3">
        <v>45706</v>
      </c>
      <c r="Q727">
        <v>403.31</v>
      </c>
      <c r="S727" s="3">
        <v>45706</v>
      </c>
      <c r="T727">
        <v>352.99</v>
      </c>
      <c r="V727" s="3">
        <v>45706</v>
      </c>
      <c r="W727">
        <v>312.85000000000002</v>
      </c>
      <c r="Y727" s="3">
        <v>45706</v>
      </c>
      <c r="Z727">
        <v>304.83</v>
      </c>
      <c r="AB727" s="3">
        <v>45706</v>
      </c>
      <c r="AC727">
        <v>279.95</v>
      </c>
      <c r="AE727" s="3">
        <v>45706</v>
      </c>
      <c r="AF727">
        <v>500.73</v>
      </c>
      <c r="AH727" s="3">
        <v>45706</v>
      </c>
      <c r="AI727">
        <v>356.73</v>
      </c>
      <c r="AK727" s="3">
        <v>45706</v>
      </c>
      <c r="AL727">
        <v>238.4</v>
      </c>
      <c r="AN727" s="3">
        <v>45706</v>
      </c>
      <c r="AO727">
        <v>154.99</v>
      </c>
      <c r="AQ727" s="3">
        <v>45706</v>
      </c>
      <c r="AR727">
        <v>263.07</v>
      </c>
      <c r="AT727" s="3">
        <v>45706</v>
      </c>
      <c r="AU727">
        <v>196.00800000000001</v>
      </c>
      <c r="AW727" s="3">
        <v>45706</v>
      </c>
      <c r="AX727">
        <v>226.65</v>
      </c>
      <c r="AZ727" s="3">
        <v>45706</v>
      </c>
      <c r="BA727">
        <v>184.97</v>
      </c>
      <c r="BC727" s="3">
        <v>45706</v>
      </c>
      <c r="BD727">
        <v>156.16</v>
      </c>
      <c r="BF727" s="3">
        <v>45706</v>
      </c>
      <c r="BG727">
        <v>139.4</v>
      </c>
      <c r="BI727" s="3">
        <v>45706</v>
      </c>
      <c r="BJ727">
        <v>328.96</v>
      </c>
      <c r="BL727" s="3">
        <v>45706</v>
      </c>
      <c r="BM727">
        <v>148.99</v>
      </c>
      <c r="BO727" s="3">
        <v>45706</v>
      </c>
      <c r="BP727">
        <v>165.43</v>
      </c>
      <c r="BR727" s="3">
        <v>45706</v>
      </c>
      <c r="BS727">
        <v>103.78</v>
      </c>
      <c r="BU727" s="3">
        <v>45706</v>
      </c>
      <c r="BV727">
        <v>83.29</v>
      </c>
      <c r="BX727" s="3">
        <v>45706</v>
      </c>
      <c r="BY727">
        <v>109.56</v>
      </c>
      <c r="CA727" s="3">
        <v>45706</v>
      </c>
      <c r="CB727">
        <v>64.59</v>
      </c>
      <c r="CD727" s="3">
        <v>45706</v>
      </c>
      <c r="CE727">
        <v>69.05</v>
      </c>
      <c r="CG727" s="3">
        <v>45706</v>
      </c>
      <c r="CH727">
        <v>41.2</v>
      </c>
      <c r="CJ727" s="3">
        <v>45706</v>
      </c>
      <c r="CK727">
        <v>77.59</v>
      </c>
    </row>
    <row r="728" spans="1:89" x14ac:dyDescent="0.25">
      <c r="A728" s="3">
        <v>45707</v>
      </c>
      <c r="B728">
        <v>244.87</v>
      </c>
      <c r="D728" s="3">
        <v>45707</v>
      </c>
      <c r="E728">
        <v>668.15</v>
      </c>
      <c r="G728" s="3">
        <v>45707</v>
      </c>
      <c r="H728">
        <v>353</v>
      </c>
      <c r="J728" s="3">
        <v>45707</v>
      </c>
      <c r="K728">
        <v>414.77</v>
      </c>
      <c r="M728" s="3">
        <v>45707</v>
      </c>
      <c r="N728">
        <v>294.27</v>
      </c>
      <c r="P728" s="3">
        <v>45707</v>
      </c>
      <c r="Q728">
        <v>395.43</v>
      </c>
      <c r="S728" s="3">
        <v>45707</v>
      </c>
      <c r="T728">
        <v>351.85</v>
      </c>
      <c r="V728" s="3">
        <v>45707</v>
      </c>
      <c r="W728">
        <v>309.92</v>
      </c>
      <c r="Y728" s="3">
        <v>45707</v>
      </c>
      <c r="Z728">
        <v>301.94</v>
      </c>
      <c r="AB728" s="3">
        <v>45707</v>
      </c>
      <c r="AC728">
        <v>279.25</v>
      </c>
      <c r="AE728" s="3">
        <v>45707</v>
      </c>
      <c r="AF728">
        <v>511.04</v>
      </c>
      <c r="AH728" s="3">
        <v>45707</v>
      </c>
      <c r="AI728">
        <v>355.23</v>
      </c>
      <c r="AK728" s="3">
        <v>45707</v>
      </c>
      <c r="AL728">
        <v>242.35</v>
      </c>
      <c r="AN728" s="3">
        <v>45707</v>
      </c>
      <c r="AO728">
        <v>157.88999999999999</v>
      </c>
      <c r="AQ728" s="3">
        <v>45707</v>
      </c>
      <c r="AR728">
        <v>264.32</v>
      </c>
      <c r="AT728" s="3">
        <v>45707</v>
      </c>
      <c r="AU728">
        <v>198.61779999999999</v>
      </c>
      <c r="AW728" s="3">
        <v>45707</v>
      </c>
      <c r="AX728">
        <v>226.63</v>
      </c>
      <c r="AZ728" s="3">
        <v>45707</v>
      </c>
      <c r="BA728">
        <v>186.15</v>
      </c>
      <c r="BC728" s="3">
        <v>45707</v>
      </c>
      <c r="BD728">
        <v>157.22999999999999</v>
      </c>
      <c r="BF728" s="3">
        <v>45707</v>
      </c>
      <c r="BG728">
        <v>139.22999999999999</v>
      </c>
      <c r="BI728" s="3">
        <v>45707</v>
      </c>
      <c r="BJ728">
        <v>324.52999999999997</v>
      </c>
      <c r="BL728" s="3">
        <v>45707</v>
      </c>
      <c r="BM728">
        <v>150.19999999999999</v>
      </c>
      <c r="BO728" s="3">
        <v>45707</v>
      </c>
      <c r="BP728">
        <v>166.49</v>
      </c>
      <c r="BR728" s="3">
        <v>45707</v>
      </c>
      <c r="BS728">
        <v>104</v>
      </c>
      <c r="BU728" s="3">
        <v>45707</v>
      </c>
      <c r="BV728">
        <v>85.6</v>
      </c>
      <c r="BX728" s="3">
        <v>45707</v>
      </c>
      <c r="BY728">
        <v>111.35</v>
      </c>
      <c r="CA728" s="3">
        <v>45707</v>
      </c>
      <c r="CB728">
        <v>64.84</v>
      </c>
      <c r="CD728" s="3">
        <v>45707</v>
      </c>
      <c r="CE728">
        <v>70.069999999999993</v>
      </c>
      <c r="CG728" s="3">
        <v>45707</v>
      </c>
      <c r="CH728">
        <v>42.01</v>
      </c>
      <c r="CJ728" s="3">
        <v>45707</v>
      </c>
      <c r="CK728">
        <v>76.78</v>
      </c>
    </row>
    <row r="729" spans="1:89" x14ac:dyDescent="0.25">
      <c r="A729" s="3">
        <v>45708</v>
      </c>
      <c r="B729">
        <v>245.83</v>
      </c>
      <c r="D729" s="3">
        <v>45708</v>
      </c>
      <c r="E729">
        <v>642.26</v>
      </c>
      <c r="G729" s="3">
        <v>45708</v>
      </c>
      <c r="H729">
        <v>349.15</v>
      </c>
      <c r="J729" s="3">
        <v>45708</v>
      </c>
      <c r="K729">
        <v>416.13</v>
      </c>
      <c r="M729" s="3">
        <v>45708</v>
      </c>
      <c r="N729">
        <v>297.93</v>
      </c>
      <c r="P729" s="3">
        <v>45708</v>
      </c>
      <c r="Q729">
        <v>394.64</v>
      </c>
      <c r="S729" s="3">
        <v>45708</v>
      </c>
      <c r="T729">
        <v>350.02</v>
      </c>
      <c r="V729" s="3">
        <v>45708</v>
      </c>
      <c r="W729">
        <v>303.86</v>
      </c>
      <c r="Y729" s="3">
        <v>45708</v>
      </c>
      <c r="Z729">
        <v>303.05</v>
      </c>
      <c r="AB729" s="3">
        <v>45708</v>
      </c>
      <c r="AC729">
        <v>266.8</v>
      </c>
      <c r="AE729" s="3">
        <v>45708</v>
      </c>
      <c r="AF729">
        <v>502.42</v>
      </c>
      <c r="AH729" s="3">
        <v>45708</v>
      </c>
      <c r="AI729">
        <v>350.49</v>
      </c>
      <c r="AK729" s="3">
        <v>45708</v>
      </c>
      <c r="AL729">
        <v>241.24</v>
      </c>
      <c r="AN729" s="3">
        <v>45708</v>
      </c>
      <c r="AO729">
        <v>159.68</v>
      </c>
      <c r="AQ729" s="3">
        <v>45708</v>
      </c>
      <c r="AR729">
        <v>264.74</v>
      </c>
      <c r="AT729" s="3">
        <v>45708</v>
      </c>
      <c r="AU729">
        <v>199.1266</v>
      </c>
      <c r="AW729" s="3">
        <v>45708</v>
      </c>
      <c r="AX729">
        <v>222.88</v>
      </c>
      <c r="AZ729" s="3">
        <v>45708</v>
      </c>
      <c r="BA729">
        <v>180.88</v>
      </c>
      <c r="BC729" s="3">
        <v>45708</v>
      </c>
      <c r="BD729">
        <v>158.79</v>
      </c>
      <c r="BF729" s="3">
        <v>45708</v>
      </c>
      <c r="BG729">
        <v>140.11000000000001</v>
      </c>
      <c r="BI729" s="3">
        <v>45708</v>
      </c>
      <c r="BJ729">
        <v>318.43</v>
      </c>
      <c r="BL729" s="3">
        <v>45708</v>
      </c>
      <c r="BM729">
        <v>149.08000000000001</v>
      </c>
      <c r="BO729" s="3">
        <v>45708</v>
      </c>
      <c r="BP729">
        <v>167.21</v>
      </c>
      <c r="BR729" s="3">
        <v>45708</v>
      </c>
      <c r="BS729">
        <v>97.21</v>
      </c>
      <c r="BU729" s="3">
        <v>45708</v>
      </c>
      <c r="BV729">
        <v>87.68</v>
      </c>
      <c r="BX729" s="3">
        <v>45708</v>
      </c>
      <c r="BY729">
        <v>110.55</v>
      </c>
      <c r="CA729" s="3">
        <v>45708</v>
      </c>
      <c r="CB729">
        <v>64.67</v>
      </c>
      <c r="CD729" s="3">
        <v>45708</v>
      </c>
      <c r="CE729">
        <v>70.040000000000006</v>
      </c>
      <c r="CG729" s="3">
        <v>45708</v>
      </c>
      <c r="CH729">
        <v>42.49</v>
      </c>
      <c r="CJ729" s="3">
        <v>45708</v>
      </c>
      <c r="CK729">
        <v>77.23</v>
      </c>
    </row>
    <row r="730" spans="1:89" x14ac:dyDescent="0.25">
      <c r="A730" s="3">
        <v>45709</v>
      </c>
      <c r="B730">
        <v>245.55</v>
      </c>
      <c r="D730" s="3">
        <v>45709</v>
      </c>
      <c r="E730">
        <v>625.6</v>
      </c>
      <c r="G730" s="3">
        <v>45709</v>
      </c>
      <c r="H730">
        <v>340.04</v>
      </c>
      <c r="J730" s="3">
        <v>45709</v>
      </c>
      <c r="K730">
        <v>408.21</v>
      </c>
      <c r="M730" s="3">
        <v>45709</v>
      </c>
      <c r="N730">
        <v>303.01</v>
      </c>
      <c r="P730" s="3">
        <v>45709</v>
      </c>
      <c r="Q730">
        <v>385.3</v>
      </c>
      <c r="S730" s="3">
        <v>45709</v>
      </c>
      <c r="T730">
        <v>344.57</v>
      </c>
      <c r="V730" s="3">
        <v>45709</v>
      </c>
      <c r="W730">
        <v>295.39999999999998</v>
      </c>
      <c r="Y730" s="3">
        <v>45709</v>
      </c>
      <c r="Z730">
        <v>304.81</v>
      </c>
      <c r="AB730" s="3">
        <v>45709</v>
      </c>
      <c r="AC730">
        <v>264.24</v>
      </c>
      <c r="AE730" s="3">
        <v>45709</v>
      </c>
      <c r="AF730">
        <v>466.42</v>
      </c>
      <c r="AH730" s="3">
        <v>45709</v>
      </c>
      <c r="AI730">
        <v>348.53</v>
      </c>
      <c r="AK730" s="3">
        <v>45709</v>
      </c>
      <c r="AL730">
        <v>240.03</v>
      </c>
      <c r="AN730" s="3">
        <v>45709</v>
      </c>
      <c r="AO730">
        <v>162.30000000000001</v>
      </c>
      <c r="AQ730" s="3">
        <v>45709</v>
      </c>
      <c r="AR730">
        <v>261.48</v>
      </c>
      <c r="AT730" s="3">
        <v>45709</v>
      </c>
      <c r="AU730">
        <v>199.6825</v>
      </c>
      <c r="AW730" s="3">
        <v>45709</v>
      </c>
      <c r="AX730">
        <v>216.58</v>
      </c>
      <c r="AZ730" s="3">
        <v>45709</v>
      </c>
      <c r="BA730">
        <v>177.15</v>
      </c>
      <c r="BC730" s="3">
        <v>45709</v>
      </c>
      <c r="BD730">
        <v>156.91999999999999</v>
      </c>
      <c r="BF730" s="3">
        <v>45709</v>
      </c>
      <c r="BG730">
        <v>134.43</v>
      </c>
      <c r="BI730" s="3">
        <v>45709</v>
      </c>
      <c r="BJ730">
        <v>309.8</v>
      </c>
      <c r="BL730" s="3">
        <v>45709</v>
      </c>
      <c r="BM730">
        <v>144.97999999999999</v>
      </c>
      <c r="BO730" s="3">
        <v>45709</v>
      </c>
      <c r="BP730">
        <v>170.23</v>
      </c>
      <c r="BR730" s="3">
        <v>45709</v>
      </c>
      <c r="BS730">
        <v>94.78</v>
      </c>
      <c r="BU730" s="3">
        <v>45709</v>
      </c>
      <c r="BV730">
        <v>89.5</v>
      </c>
      <c r="BX730" s="3">
        <v>45709</v>
      </c>
      <c r="BY730">
        <v>108.66</v>
      </c>
      <c r="CA730" s="3">
        <v>45709</v>
      </c>
      <c r="CB730">
        <v>63.98</v>
      </c>
      <c r="CD730" s="3">
        <v>45709</v>
      </c>
      <c r="CE730">
        <v>71.349999999999994</v>
      </c>
      <c r="CG730" s="3">
        <v>45709</v>
      </c>
      <c r="CH730">
        <v>42.76</v>
      </c>
      <c r="CJ730" s="3">
        <v>45709</v>
      </c>
      <c r="CK730">
        <v>76.5</v>
      </c>
    </row>
    <row r="731" spans="1:89" x14ac:dyDescent="0.25">
      <c r="A731" s="3">
        <v>45712</v>
      </c>
      <c r="B731">
        <v>247.1</v>
      </c>
      <c r="D731" s="3">
        <v>45712</v>
      </c>
      <c r="E731">
        <v>626.14</v>
      </c>
      <c r="G731" s="3">
        <v>45712</v>
      </c>
      <c r="H731">
        <v>338.92</v>
      </c>
      <c r="J731" s="3">
        <v>45712</v>
      </c>
      <c r="K731">
        <v>404</v>
      </c>
      <c r="M731" s="3">
        <v>45712</v>
      </c>
      <c r="N731">
        <v>309.72000000000003</v>
      </c>
      <c r="P731" s="3">
        <v>45712</v>
      </c>
      <c r="Q731">
        <v>382.42</v>
      </c>
      <c r="S731" s="3">
        <v>45712</v>
      </c>
      <c r="T731">
        <v>343.87</v>
      </c>
      <c r="V731" s="3">
        <v>45712</v>
      </c>
      <c r="W731">
        <v>295.52999999999997</v>
      </c>
      <c r="Y731" s="3">
        <v>45712</v>
      </c>
      <c r="Z731">
        <v>307.57</v>
      </c>
      <c r="AB731" s="3">
        <v>45712</v>
      </c>
      <c r="AC731">
        <v>261.33999999999997</v>
      </c>
      <c r="AE731" s="3">
        <v>45712</v>
      </c>
      <c r="AF731">
        <v>461.52</v>
      </c>
      <c r="AH731" s="3">
        <v>45712</v>
      </c>
      <c r="AI731">
        <v>349.86</v>
      </c>
      <c r="AK731" s="3">
        <v>45712</v>
      </c>
      <c r="AL731">
        <v>248.24</v>
      </c>
      <c r="AN731" s="3">
        <v>45712</v>
      </c>
      <c r="AO731">
        <v>163.74</v>
      </c>
      <c r="AQ731" s="3">
        <v>45712</v>
      </c>
      <c r="AR731">
        <v>261.87</v>
      </c>
      <c r="AT731" s="3">
        <v>45712</v>
      </c>
      <c r="AU731">
        <v>197.76990000000001</v>
      </c>
      <c r="AW731" s="3">
        <v>45712</v>
      </c>
      <c r="AX731">
        <v>212.71</v>
      </c>
      <c r="AZ731" s="3">
        <v>45712</v>
      </c>
      <c r="BA731">
        <v>179.91</v>
      </c>
      <c r="BC731" s="3">
        <v>45712</v>
      </c>
      <c r="BD731">
        <v>157.88999999999999</v>
      </c>
      <c r="BF731" s="3">
        <v>45712</v>
      </c>
      <c r="BG731">
        <v>130.28</v>
      </c>
      <c r="BI731" s="3">
        <v>45712</v>
      </c>
      <c r="BJ731">
        <v>308.32</v>
      </c>
      <c r="BL731" s="3">
        <v>45712</v>
      </c>
      <c r="BM731">
        <v>145.47999999999999</v>
      </c>
      <c r="BO731" s="3">
        <v>45712</v>
      </c>
      <c r="BP731">
        <v>170.54</v>
      </c>
      <c r="BR731" s="3">
        <v>45712</v>
      </c>
      <c r="BS731">
        <v>93.67</v>
      </c>
      <c r="BU731" s="3">
        <v>45712</v>
      </c>
      <c r="BV731">
        <v>91.27</v>
      </c>
      <c r="BX731" s="3">
        <v>45712</v>
      </c>
      <c r="BY731">
        <v>111.2</v>
      </c>
      <c r="CA731" s="3">
        <v>45712</v>
      </c>
      <c r="CB731">
        <v>63.24</v>
      </c>
      <c r="CD731" s="3">
        <v>45712</v>
      </c>
      <c r="CE731">
        <v>70.59</v>
      </c>
      <c r="CG731" s="3">
        <v>45712</v>
      </c>
      <c r="CH731">
        <v>43.32</v>
      </c>
      <c r="CJ731" s="3">
        <v>45712</v>
      </c>
      <c r="CK731">
        <v>80.28</v>
      </c>
    </row>
    <row r="732" spans="1:89" x14ac:dyDescent="0.25">
      <c r="A732" s="3">
        <v>45713</v>
      </c>
      <c r="B732">
        <v>247.04</v>
      </c>
      <c r="D732" s="3">
        <v>45713</v>
      </c>
      <c r="E732">
        <v>614.91</v>
      </c>
      <c r="G732" s="3">
        <v>45713</v>
      </c>
      <c r="H732">
        <v>342.36</v>
      </c>
      <c r="J732" s="3">
        <v>45713</v>
      </c>
      <c r="K732">
        <v>397.9</v>
      </c>
      <c r="M732" s="3">
        <v>45713</v>
      </c>
      <c r="N732">
        <v>315.63</v>
      </c>
      <c r="P732" s="3">
        <v>45713</v>
      </c>
      <c r="Q732">
        <v>393.29</v>
      </c>
      <c r="S732" s="3">
        <v>45713</v>
      </c>
      <c r="T732">
        <v>353.03</v>
      </c>
      <c r="V732" s="3">
        <v>45713</v>
      </c>
      <c r="W732">
        <v>293.33999999999997</v>
      </c>
      <c r="Y732" s="3">
        <v>45713</v>
      </c>
      <c r="Z732">
        <v>310.72000000000003</v>
      </c>
      <c r="AB732" s="3">
        <v>45713</v>
      </c>
      <c r="AC732">
        <v>257.39999999999998</v>
      </c>
      <c r="AE732" s="3">
        <v>45713</v>
      </c>
      <c r="AF732">
        <v>470.38</v>
      </c>
      <c r="AH732" s="3">
        <v>45713</v>
      </c>
      <c r="AI732">
        <v>352.09</v>
      </c>
      <c r="AK732" s="3">
        <v>45713</v>
      </c>
      <c r="AL732">
        <v>252.51</v>
      </c>
      <c r="AN732" s="3">
        <v>45713</v>
      </c>
      <c r="AO732">
        <v>166.09</v>
      </c>
      <c r="AQ732" s="3">
        <v>45713</v>
      </c>
      <c r="AR732">
        <v>257.75</v>
      </c>
      <c r="AT732" s="3">
        <v>45713</v>
      </c>
      <c r="AU732">
        <v>199.739</v>
      </c>
      <c r="AW732" s="3">
        <v>45713</v>
      </c>
      <c r="AX732">
        <v>212.8</v>
      </c>
      <c r="AZ732" s="3">
        <v>45713</v>
      </c>
      <c r="BA732">
        <v>178.27</v>
      </c>
      <c r="BC732" s="3">
        <v>45713</v>
      </c>
      <c r="BD732">
        <v>156.41999999999999</v>
      </c>
      <c r="BF732" s="3">
        <v>45713</v>
      </c>
      <c r="BG732">
        <v>126.63</v>
      </c>
      <c r="BI732" s="3">
        <v>45713</v>
      </c>
      <c r="BJ732">
        <v>305.88</v>
      </c>
      <c r="BL732" s="3">
        <v>45713</v>
      </c>
      <c r="BM732">
        <v>146.54</v>
      </c>
      <c r="BO732" s="3">
        <v>45713</v>
      </c>
      <c r="BP732">
        <v>172.65</v>
      </c>
      <c r="BR732" s="3">
        <v>45713</v>
      </c>
      <c r="BS732">
        <v>97.69</v>
      </c>
      <c r="BU732" s="3">
        <v>45713</v>
      </c>
      <c r="BV732">
        <v>91.43</v>
      </c>
      <c r="BX732" s="3">
        <v>45713</v>
      </c>
      <c r="BY732">
        <v>110.53</v>
      </c>
      <c r="CA732" s="3">
        <v>45713</v>
      </c>
      <c r="CB732">
        <v>64.27</v>
      </c>
      <c r="CD732" s="3">
        <v>45713</v>
      </c>
      <c r="CE732">
        <v>71.489999999999995</v>
      </c>
      <c r="CG732" s="3">
        <v>45713</v>
      </c>
      <c r="CH732">
        <v>43.71</v>
      </c>
      <c r="CJ732" s="3">
        <v>45713</v>
      </c>
      <c r="CK732">
        <v>81.72</v>
      </c>
    </row>
    <row r="733" spans="1:89" x14ac:dyDescent="0.25">
      <c r="A733" s="3">
        <v>45714</v>
      </c>
      <c r="B733">
        <v>240.36</v>
      </c>
      <c r="D733" s="3">
        <v>45714</v>
      </c>
      <c r="E733">
        <v>617.77</v>
      </c>
      <c r="G733" s="3">
        <v>45714</v>
      </c>
      <c r="H733">
        <v>342.58</v>
      </c>
      <c r="J733" s="3">
        <v>45714</v>
      </c>
      <c r="K733">
        <v>399.73</v>
      </c>
      <c r="M733" s="3">
        <v>45714</v>
      </c>
      <c r="N733">
        <v>306.38</v>
      </c>
      <c r="P733" s="3">
        <v>45714</v>
      </c>
      <c r="Q733">
        <v>390.48</v>
      </c>
      <c r="S733" s="3">
        <v>45714</v>
      </c>
      <c r="T733">
        <v>359.59</v>
      </c>
      <c r="V733" s="3">
        <v>45714</v>
      </c>
      <c r="W733">
        <v>296.10000000000002</v>
      </c>
      <c r="Y733" s="3">
        <v>45714</v>
      </c>
      <c r="Z733">
        <v>304.27</v>
      </c>
      <c r="AB733" s="3">
        <v>45714</v>
      </c>
      <c r="AC733">
        <v>258.79000000000002</v>
      </c>
      <c r="AE733" s="3">
        <v>45714</v>
      </c>
      <c r="AF733">
        <v>463.59</v>
      </c>
      <c r="AH733" s="3">
        <v>45714</v>
      </c>
      <c r="AI733">
        <v>350.63</v>
      </c>
      <c r="AK733" s="3">
        <v>45714</v>
      </c>
      <c r="AL733">
        <v>248.85</v>
      </c>
      <c r="AN733" s="3">
        <v>45714</v>
      </c>
      <c r="AO733">
        <v>163.08000000000001</v>
      </c>
      <c r="AQ733" s="3">
        <v>45714</v>
      </c>
      <c r="AR733">
        <v>255.84</v>
      </c>
      <c r="AT733" s="3">
        <v>45714</v>
      </c>
      <c r="AU733">
        <v>199.10769999999999</v>
      </c>
      <c r="AW733" s="3">
        <v>45714</v>
      </c>
      <c r="AX733">
        <v>214.35</v>
      </c>
      <c r="AZ733" s="3">
        <v>45714</v>
      </c>
      <c r="BA733">
        <v>173.04</v>
      </c>
      <c r="BC733" s="3">
        <v>45714</v>
      </c>
      <c r="BD733">
        <v>155.13999999999999</v>
      </c>
      <c r="BF733" s="3">
        <v>45714</v>
      </c>
      <c r="BG733">
        <v>131.28</v>
      </c>
      <c r="BI733" s="3">
        <v>45714</v>
      </c>
      <c r="BJ733">
        <v>307.33</v>
      </c>
      <c r="BL733" s="3">
        <v>45714</v>
      </c>
      <c r="BM733">
        <v>147.43</v>
      </c>
      <c r="BO733" s="3">
        <v>45714</v>
      </c>
      <c r="BP733">
        <v>171.3</v>
      </c>
      <c r="BR733" s="3">
        <v>45714</v>
      </c>
      <c r="BS733">
        <v>96.2</v>
      </c>
      <c r="BU733" s="3">
        <v>45714</v>
      </c>
      <c r="BV733">
        <v>89.38</v>
      </c>
      <c r="BX733" s="3">
        <v>45714</v>
      </c>
      <c r="BY733">
        <v>111.83</v>
      </c>
      <c r="CA733" s="3">
        <v>45714</v>
      </c>
      <c r="CB733">
        <v>64.08</v>
      </c>
      <c r="CD733" s="3">
        <v>45714</v>
      </c>
      <c r="CE733">
        <v>70.8</v>
      </c>
      <c r="CG733" s="3">
        <v>45714</v>
      </c>
      <c r="CH733">
        <v>43.18</v>
      </c>
      <c r="CJ733" s="3">
        <v>45714</v>
      </c>
      <c r="CK733">
        <v>81.17</v>
      </c>
    </row>
    <row r="734" spans="1:89" x14ac:dyDescent="0.25">
      <c r="A734" s="3">
        <v>45715</v>
      </c>
      <c r="B734">
        <v>237.3</v>
      </c>
      <c r="D734" s="3">
        <v>45715</v>
      </c>
      <c r="E734">
        <v>608</v>
      </c>
      <c r="G734" s="3">
        <v>45715</v>
      </c>
      <c r="H734">
        <v>340</v>
      </c>
      <c r="J734" s="3">
        <v>45715</v>
      </c>
      <c r="K734">
        <v>392.53</v>
      </c>
      <c r="M734" s="3">
        <v>45715</v>
      </c>
      <c r="N734">
        <v>305.82</v>
      </c>
      <c r="P734" s="3">
        <v>45715</v>
      </c>
      <c r="Q734">
        <v>390.27</v>
      </c>
      <c r="S734" s="3">
        <v>45715</v>
      </c>
      <c r="T734">
        <v>355.51</v>
      </c>
      <c r="V734" s="3">
        <v>45715</v>
      </c>
      <c r="W734">
        <v>294.2</v>
      </c>
      <c r="Y734" s="3">
        <v>45715</v>
      </c>
      <c r="Z734">
        <v>309.95</v>
      </c>
      <c r="AB734" s="3">
        <v>45715</v>
      </c>
      <c r="AC734">
        <v>259.05</v>
      </c>
      <c r="AE734" s="3">
        <v>45715</v>
      </c>
      <c r="AF734">
        <v>468.56</v>
      </c>
      <c r="AH734" s="3">
        <v>45715</v>
      </c>
      <c r="AI734">
        <v>355.74</v>
      </c>
      <c r="AK734" s="3">
        <v>45715</v>
      </c>
      <c r="AL734">
        <v>254.79</v>
      </c>
      <c r="AN734" s="3">
        <v>45715</v>
      </c>
      <c r="AO734">
        <v>163.72999999999999</v>
      </c>
      <c r="AQ734" s="3">
        <v>45715</v>
      </c>
      <c r="AR734">
        <v>253.23</v>
      </c>
      <c r="AT734" s="3">
        <v>45715</v>
      </c>
      <c r="AU734">
        <v>199.99340000000001</v>
      </c>
      <c r="AW734" s="3">
        <v>45715</v>
      </c>
      <c r="AX734">
        <v>208.74</v>
      </c>
      <c r="AZ734" s="3">
        <v>45715</v>
      </c>
      <c r="BA734">
        <v>173.83</v>
      </c>
      <c r="BC734" s="3">
        <v>45715</v>
      </c>
      <c r="BD734">
        <v>156.66999999999999</v>
      </c>
      <c r="BF734" s="3">
        <v>45715</v>
      </c>
      <c r="BG734">
        <v>120.15</v>
      </c>
      <c r="BI734" s="3">
        <v>45715</v>
      </c>
      <c r="BJ734">
        <v>294.89999999999998</v>
      </c>
      <c r="BL734" s="3">
        <v>45715</v>
      </c>
      <c r="BM734">
        <v>150.52000000000001</v>
      </c>
      <c r="BO734" s="3">
        <v>45715</v>
      </c>
      <c r="BP734">
        <v>171.97</v>
      </c>
      <c r="BR734" s="3">
        <v>45715</v>
      </c>
      <c r="BS734">
        <v>96.79</v>
      </c>
      <c r="BU734" s="3">
        <v>45715</v>
      </c>
      <c r="BV734">
        <v>90.58</v>
      </c>
      <c r="BX734" s="3">
        <v>45715</v>
      </c>
      <c r="BY734">
        <v>111.31</v>
      </c>
      <c r="CA734" s="3">
        <v>45715</v>
      </c>
      <c r="CB734">
        <v>63.81</v>
      </c>
      <c r="CD734" s="3">
        <v>45715</v>
      </c>
      <c r="CE734">
        <v>70.87</v>
      </c>
      <c r="CG734" s="3">
        <v>45715</v>
      </c>
      <c r="CH734">
        <v>43.27</v>
      </c>
      <c r="CJ734" s="3">
        <v>45715</v>
      </c>
      <c r="CK734">
        <v>80.02</v>
      </c>
    </row>
    <row r="735" spans="1:89" x14ac:dyDescent="0.25">
      <c r="A735" s="3">
        <v>45716</v>
      </c>
      <c r="B735">
        <v>241.84</v>
      </c>
      <c r="D735" s="3">
        <v>45716</v>
      </c>
      <c r="E735">
        <v>622.29</v>
      </c>
      <c r="G735" s="3">
        <v>45716</v>
      </c>
      <c r="H735">
        <v>343.95</v>
      </c>
      <c r="J735" s="3">
        <v>45716</v>
      </c>
      <c r="K735">
        <v>396.99</v>
      </c>
      <c r="M735" s="3">
        <v>45716</v>
      </c>
      <c r="N735">
        <v>308.06</v>
      </c>
      <c r="P735" s="3">
        <v>45716</v>
      </c>
      <c r="Q735">
        <v>396.6</v>
      </c>
      <c r="S735" s="3">
        <v>45716</v>
      </c>
      <c r="T735">
        <v>362.27</v>
      </c>
      <c r="V735" s="3">
        <v>45716</v>
      </c>
      <c r="W735">
        <v>300.95999999999998</v>
      </c>
      <c r="Y735" s="3">
        <v>45716</v>
      </c>
      <c r="Z735">
        <v>308.33</v>
      </c>
      <c r="AB735" s="3">
        <v>45716</v>
      </c>
      <c r="AC735">
        <v>264.64999999999998</v>
      </c>
      <c r="AE735" s="3">
        <v>45716</v>
      </c>
      <c r="AF735">
        <v>474.96</v>
      </c>
      <c r="AH735" s="3">
        <v>45716</v>
      </c>
      <c r="AI735">
        <v>362.71</v>
      </c>
      <c r="AK735" s="3">
        <v>45716</v>
      </c>
      <c r="AL735">
        <v>258.49</v>
      </c>
      <c r="AN735" s="3">
        <v>45716</v>
      </c>
      <c r="AO735">
        <v>165.02</v>
      </c>
      <c r="AQ735" s="3">
        <v>45716</v>
      </c>
      <c r="AR735">
        <v>252.44</v>
      </c>
      <c r="AT735" s="3">
        <v>45716</v>
      </c>
      <c r="AU735">
        <v>200.57749999999999</v>
      </c>
      <c r="AW735" s="3">
        <v>45716</v>
      </c>
      <c r="AX735">
        <v>212.28</v>
      </c>
      <c r="AZ735" s="3">
        <v>45716</v>
      </c>
      <c r="BA735">
        <v>174.63</v>
      </c>
      <c r="BC735" s="3">
        <v>45716</v>
      </c>
      <c r="BD735">
        <v>158.62</v>
      </c>
      <c r="BF735" s="3">
        <v>45716</v>
      </c>
      <c r="BG735">
        <v>124.92</v>
      </c>
      <c r="BI735" s="3">
        <v>45716</v>
      </c>
      <c r="BJ735">
        <v>297.85000000000002</v>
      </c>
      <c r="BL735" s="3">
        <v>45716</v>
      </c>
      <c r="BM735">
        <v>155.12</v>
      </c>
      <c r="BO735" s="3">
        <v>45716</v>
      </c>
      <c r="BP735">
        <v>173.84</v>
      </c>
      <c r="BR735" s="3">
        <v>45716</v>
      </c>
      <c r="BS735">
        <v>98.61</v>
      </c>
      <c r="BU735" s="3">
        <v>45716</v>
      </c>
      <c r="BV735">
        <v>92.25</v>
      </c>
      <c r="BX735" s="3">
        <v>45716</v>
      </c>
      <c r="BY735">
        <v>113.8</v>
      </c>
      <c r="CA735" s="3">
        <v>45716</v>
      </c>
      <c r="CB735">
        <v>64.11</v>
      </c>
      <c r="CD735" s="3">
        <v>45716</v>
      </c>
      <c r="CE735">
        <v>71.209999999999994</v>
      </c>
      <c r="CG735" s="3">
        <v>45716</v>
      </c>
      <c r="CH735">
        <v>43.1</v>
      </c>
      <c r="CJ735" s="3">
        <v>45716</v>
      </c>
      <c r="CK735">
        <v>79.430000000000007</v>
      </c>
    </row>
    <row r="736" spans="1:89" x14ac:dyDescent="0.25">
      <c r="A736" s="3">
        <v>45719</v>
      </c>
      <c r="B736">
        <v>238.03</v>
      </c>
      <c r="D736" s="3">
        <v>45719</v>
      </c>
      <c r="E736">
        <v>605.26</v>
      </c>
      <c r="G736" s="3">
        <v>45719</v>
      </c>
      <c r="H736">
        <v>332.04</v>
      </c>
      <c r="J736" s="3">
        <v>45719</v>
      </c>
      <c r="K736">
        <v>388.49</v>
      </c>
      <c r="M736" s="3">
        <v>45719</v>
      </c>
      <c r="N736">
        <v>310.77999999999997</v>
      </c>
      <c r="P736" s="3">
        <v>45719</v>
      </c>
      <c r="Q736">
        <v>389.69</v>
      </c>
      <c r="S736" s="3">
        <v>45719</v>
      </c>
      <c r="T736">
        <v>356.73</v>
      </c>
      <c r="V736" s="3">
        <v>45719</v>
      </c>
      <c r="W736">
        <v>295.49</v>
      </c>
      <c r="Y736" s="3">
        <v>45719</v>
      </c>
      <c r="Z736">
        <v>304.29000000000002</v>
      </c>
      <c r="AB736" s="3">
        <v>45719</v>
      </c>
      <c r="AC736">
        <v>260.62</v>
      </c>
      <c r="AE736" s="3">
        <v>45719</v>
      </c>
      <c r="AF736">
        <v>467.05</v>
      </c>
      <c r="AH736" s="3">
        <v>45719</v>
      </c>
      <c r="AI736">
        <v>361.82</v>
      </c>
      <c r="AK736" s="3">
        <v>45719</v>
      </c>
      <c r="AL736">
        <v>260.83999999999997</v>
      </c>
      <c r="AN736" s="3">
        <v>45719</v>
      </c>
      <c r="AO736">
        <v>167.28</v>
      </c>
      <c r="AQ736" s="3">
        <v>45719</v>
      </c>
      <c r="AR736">
        <v>250.19</v>
      </c>
      <c r="AT736" s="3">
        <v>45719</v>
      </c>
      <c r="AU736">
        <v>199.7578</v>
      </c>
      <c r="AW736" s="3">
        <v>45719</v>
      </c>
      <c r="AX736">
        <v>205.02</v>
      </c>
      <c r="AZ736" s="3">
        <v>45719</v>
      </c>
      <c r="BA736">
        <v>170.06</v>
      </c>
      <c r="BC736" s="3">
        <v>45719</v>
      </c>
      <c r="BD736">
        <v>153.09</v>
      </c>
      <c r="BF736" s="3">
        <v>45719</v>
      </c>
      <c r="BG736">
        <v>114.06</v>
      </c>
      <c r="BI736" s="3">
        <v>45719</v>
      </c>
      <c r="BJ736">
        <v>293.06</v>
      </c>
      <c r="BL736" s="3">
        <v>45719</v>
      </c>
      <c r="BM736">
        <v>153.41999999999999</v>
      </c>
      <c r="BO736" s="3">
        <v>45719</v>
      </c>
      <c r="BP736">
        <v>175.59</v>
      </c>
      <c r="BR736" s="3">
        <v>45719</v>
      </c>
      <c r="BS736">
        <v>97.59</v>
      </c>
      <c r="BU736" s="3">
        <v>45719</v>
      </c>
      <c r="BV736">
        <v>93.15</v>
      </c>
      <c r="BX736" s="3">
        <v>45719</v>
      </c>
      <c r="BY736">
        <v>112.79</v>
      </c>
      <c r="CA736" s="3">
        <v>45719</v>
      </c>
      <c r="CB736">
        <v>63.48</v>
      </c>
      <c r="CD736" s="3">
        <v>45719</v>
      </c>
      <c r="CE736">
        <v>72.319999999999993</v>
      </c>
      <c r="CG736" s="3">
        <v>45719</v>
      </c>
      <c r="CH736">
        <v>43.87</v>
      </c>
      <c r="CJ736" s="3">
        <v>45719</v>
      </c>
      <c r="CK736">
        <v>78.41</v>
      </c>
    </row>
    <row r="737" spans="1:89" x14ac:dyDescent="0.25">
      <c r="A737" s="3">
        <v>45720</v>
      </c>
      <c r="B737">
        <v>235.93</v>
      </c>
      <c r="D737" s="3">
        <v>45720</v>
      </c>
      <c r="E737">
        <v>581.14</v>
      </c>
      <c r="G737" s="3">
        <v>45720</v>
      </c>
      <c r="H737">
        <v>326.75</v>
      </c>
      <c r="J737" s="3">
        <v>45720</v>
      </c>
      <c r="K737">
        <v>388.61</v>
      </c>
      <c r="M737" s="3">
        <v>45720</v>
      </c>
      <c r="N737">
        <v>312.19</v>
      </c>
      <c r="P737" s="3">
        <v>45720</v>
      </c>
      <c r="Q737">
        <v>381.68</v>
      </c>
      <c r="S737" s="3">
        <v>45720</v>
      </c>
      <c r="T737">
        <v>355.28</v>
      </c>
      <c r="V737" s="3">
        <v>45720</v>
      </c>
      <c r="W737">
        <v>283.47000000000003</v>
      </c>
      <c r="Y737" s="3">
        <v>45720</v>
      </c>
      <c r="Z737">
        <v>305.77</v>
      </c>
      <c r="AB737" s="3">
        <v>45720</v>
      </c>
      <c r="AC737">
        <v>250.25</v>
      </c>
      <c r="AE737" s="3">
        <v>45720</v>
      </c>
      <c r="AF737">
        <v>474.61</v>
      </c>
      <c r="AH737" s="3">
        <v>45720</v>
      </c>
      <c r="AI737">
        <v>352.23</v>
      </c>
      <c r="AK737" s="3">
        <v>45720</v>
      </c>
      <c r="AL737">
        <v>255.7</v>
      </c>
      <c r="AN737" s="3">
        <v>45720</v>
      </c>
      <c r="AO737">
        <v>165.42</v>
      </c>
      <c r="AQ737" s="3">
        <v>45720</v>
      </c>
      <c r="AR737">
        <v>253.21</v>
      </c>
      <c r="AT737" s="3">
        <v>45720</v>
      </c>
      <c r="AU737">
        <v>195.97030000000001</v>
      </c>
      <c r="AW737" s="3">
        <v>45720</v>
      </c>
      <c r="AX737">
        <v>203.8</v>
      </c>
      <c r="AZ737" s="3">
        <v>45720</v>
      </c>
      <c r="BA737">
        <v>158.9</v>
      </c>
      <c r="BC737" s="3">
        <v>45720</v>
      </c>
      <c r="BD737">
        <v>152</v>
      </c>
      <c r="BF737" s="3">
        <v>45720</v>
      </c>
      <c r="BG737">
        <v>115.99</v>
      </c>
      <c r="BI737" s="3">
        <v>45720</v>
      </c>
      <c r="BJ737">
        <v>287.33999999999997</v>
      </c>
      <c r="BL737" s="3">
        <v>45720</v>
      </c>
      <c r="BM737">
        <v>145.86000000000001</v>
      </c>
      <c r="BO737" s="3">
        <v>45720</v>
      </c>
      <c r="BP737">
        <v>173.18</v>
      </c>
      <c r="BR737" s="3">
        <v>45720</v>
      </c>
      <c r="BS737">
        <v>94.97</v>
      </c>
      <c r="BU737" s="3">
        <v>45720</v>
      </c>
      <c r="BV737">
        <v>92.56</v>
      </c>
      <c r="BX737" s="3">
        <v>45720</v>
      </c>
      <c r="BY737">
        <v>109.01</v>
      </c>
      <c r="CA737" s="3">
        <v>45720</v>
      </c>
      <c r="CB737">
        <v>63.26</v>
      </c>
      <c r="CD737" s="3">
        <v>45720</v>
      </c>
      <c r="CE737">
        <v>70.19</v>
      </c>
      <c r="CG737" s="3">
        <v>45720</v>
      </c>
      <c r="CH737">
        <v>42.87</v>
      </c>
      <c r="CJ737" s="3">
        <v>45720</v>
      </c>
      <c r="CK737">
        <v>77.319999999999993</v>
      </c>
    </row>
    <row r="738" spans="1:89" x14ac:dyDescent="0.25">
      <c r="A738" s="3">
        <v>45721</v>
      </c>
      <c r="B738">
        <v>235.74</v>
      </c>
      <c r="D738" s="3">
        <v>45721</v>
      </c>
      <c r="E738">
        <v>593.07000000000005</v>
      </c>
      <c r="G738" s="3">
        <v>45721</v>
      </c>
      <c r="H738">
        <v>338.49</v>
      </c>
      <c r="J738" s="3">
        <v>45721</v>
      </c>
      <c r="K738">
        <v>401.02</v>
      </c>
      <c r="M738" s="3">
        <v>45721</v>
      </c>
      <c r="N738">
        <v>316.57</v>
      </c>
      <c r="P738" s="3">
        <v>45721</v>
      </c>
      <c r="Q738">
        <v>386.35</v>
      </c>
      <c r="S738" s="3">
        <v>45721</v>
      </c>
      <c r="T738">
        <v>362.32</v>
      </c>
      <c r="V738" s="3">
        <v>45721</v>
      </c>
      <c r="W738">
        <v>284.18</v>
      </c>
      <c r="Y738" s="3">
        <v>45721</v>
      </c>
      <c r="Z738">
        <v>307.45</v>
      </c>
      <c r="AB738" s="3">
        <v>45721</v>
      </c>
      <c r="AC738">
        <v>251.53</v>
      </c>
      <c r="AE738" s="3">
        <v>45721</v>
      </c>
      <c r="AF738">
        <v>475.98</v>
      </c>
      <c r="AH738" s="3">
        <v>45721</v>
      </c>
      <c r="AI738">
        <v>352.68</v>
      </c>
      <c r="AK738" s="3">
        <v>45721</v>
      </c>
      <c r="AL738">
        <v>258.02999999999997</v>
      </c>
      <c r="AN738" s="3">
        <v>45721</v>
      </c>
      <c r="AO738">
        <v>165.12</v>
      </c>
      <c r="AQ738" s="3">
        <v>45721</v>
      </c>
      <c r="AR738">
        <v>251.35</v>
      </c>
      <c r="AT738" s="3">
        <v>45721</v>
      </c>
      <c r="AU738">
        <v>197.4966</v>
      </c>
      <c r="AW738" s="3">
        <v>45721</v>
      </c>
      <c r="AX738">
        <v>208.36</v>
      </c>
      <c r="AZ738" s="3">
        <v>45721</v>
      </c>
      <c r="BA738">
        <v>163.16</v>
      </c>
      <c r="BC738" s="3">
        <v>45721</v>
      </c>
      <c r="BD738">
        <v>150.81</v>
      </c>
      <c r="BF738" s="3">
        <v>45721</v>
      </c>
      <c r="BG738">
        <v>117.3</v>
      </c>
      <c r="BI738" s="3">
        <v>45721</v>
      </c>
      <c r="BJ738">
        <v>291.97000000000003</v>
      </c>
      <c r="BL738" s="3">
        <v>45721</v>
      </c>
      <c r="BM738">
        <v>147.61000000000001</v>
      </c>
      <c r="BO738" s="3">
        <v>45721</v>
      </c>
      <c r="BP738">
        <v>174.61</v>
      </c>
      <c r="BR738" s="3">
        <v>45721</v>
      </c>
      <c r="BS738">
        <v>95.98</v>
      </c>
      <c r="BU738" s="3">
        <v>45721</v>
      </c>
      <c r="BV738">
        <v>93.19</v>
      </c>
      <c r="BX738" s="3">
        <v>45721</v>
      </c>
      <c r="BY738">
        <v>109.31</v>
      </c>
      <c r="CA738" s="3">
        <v>45721</v>
      </c>
      <c r="CB738">
        <v>63.96</v>
      </c>
      <c r="CD738" s="3">
        <v>45721</v>
      </c>
      <c r="CE738">
        <v>70.08</v>
      </c>
      <c r="CG738" s="3">
        <v>45721</v>
      </c>
      <c r="CH738">
        <v>42.84</v>
      </c>
      <c r="CJ738" s="3">
        <v>45721</v>
      </c>
      <c r="CK738">
        <v>77.81</v>
      </c>
    </row>
    <row r="739" spans="1:89" x14ac:dyDescent="0.25">
      <c r="A739" s="3">
        <v>45722</v>
      </c>
      <c r="B739">
        <v>235.33</v>
      </c>
      <c r="D739" s="3">
        <v>45722</v>
      </c>
      <c r="E739">
        <v>567.66999999999996</v>
      </c>
      <c r="G739" s="3">
        <v>45722</v>
      </c>
      <c r="H739">
        <v>341.01</v>
      </c>
      <c r="J739" s="3">
        <v>45722</v>
      </c>
      <c r="K739">
        <v>396.89</v>
      </c>
      <c r="M739" s="3">
        <v>45722</v>
      </c>
      <c r="N739">
        <v>317.82</v>
      </c>
      <c r="P739" s="3">
        <v>45722</v>
      </c>
      <c r="Q739">
        <v>381.73</v>
      </c>
      <c r="S739" s="3">
        <v>45722</v>
      </c>
      <c r="T739">
        <v>360.08</v>
      </c>
      <c r="V739" s="3">
        <v>45722</v>
      </c>
      <c r="W739">
        <v>275.64</v>
      </c>
      <c r="Y739" s="3">
        <v>45722</v>
      </c>
      <c r="Z739">
        <v>310.37</v>
      </c>
      <c r="AB739" s="3">
        <v>45722</v>
      </c>
      <c r="AC739">
        <v>246.54</v>
      </c>
      <c r="AE739" s="3">
        <v>45722</v>
      </c>
      <c r="AF739">
        <v>487.72</v>
      </c>
      <c r="AH739" s="3">
        <v>45722</v>
      </c>
      <c r="AI739">
        <v>344.16</v>
      </c>
      <c r="AK739" s="3">
        <v>45722</v>
      </c>
      <c r="AL739">
        <v>256.02</v>
      </c>
      <c r="AN739" s="3">
        <v>45722</v>
      </c>
      <c r="AO739">
        <v>165.83</v>
      </c>
      <c r="AQ739" s="3">
        <v>45722</v>
      </c>
      <c r="AR739">
        <v>248.69</v>
      </c>
      <c r="AT739" s="3">
        <v>45722</v>
      </c>
      <c r="AU739">
        <v>199.04179999999999</v>
      </c>
      <c r="AW739" s="3">
        <v>45722</v>
      </c>
      <c r="AX739">
        <v>200.7</v>
      </c>
      <c r="AZ739" s="3">
        <v>45722</v>
      </c>
      <c r="BA739">
        <v>158.43</v>
      </c>
      <c r="BC739" s="3">
        <v>45722</v>
      </c>
      <c r="BD739">
        <v>152.94999999999999</v>
      </c>
      <c r="BF739" s="3">
        <v>45722</v>
      </c>
      <c r="BG739">
        <v>110.57</v>
      </c>
      <c r="BI739" s="3">
        <v>45722</v>
      </c>
      <c r="BJ739">
        <v>286.05</v>
      </c>
      <c r="BL739" s="3">
        <v>45722</v>
      </c>
      <c r="BM739">
        <v>146.94</v>
      </c>
      <c r="BO739" s="3">
        <v>45722</v>
      </c>
      <c r="BP739">
        <v>174.66</v>
      </c>
      <c r="BR739" s="3">
        <v>45722</v>
      </c>
      <c r="BS739">
        <v>94.64</v>
      </c>
      <c r="BU739" s="3">
        <v>45722</v>
      </c>
      <c r="BV739">
        <v>94</v>
      </c>
      <c r="BX739" s="3">
        <v>45722</v>
      </c>
      <c r="BY739">
        <v>105.43</v>
      </c>
      <c r="CA739" s="3">
        <v>45722</v>
      </c>
      <c r="CB739">
        <v>63.41</v>
      </c>
      <c r="CD739" s="3">
        <v>45722</v>
      </c>
      <c r="CE739">
        <v>70.459999999999994</v>
      </c>
      <c r="CG739" s="3">
        <v>45722</v>
      </c>
      <c r="CH739">
        <v>44.23</v>
      </c>
      <c r="CJ739" s="3">
        <v>45722</v>
      </c>
      <c r="CK739">
        <v>77.709999999999994</v>
      </c>
    </row>
    <row r="740" spans="1:89" x14ac:dyDescent="0.25">
      <c r="A740" s="3">
        <v>45723</v>
      </c>
      <c r="B740">
        <v>239.07</v>
      </c>
      <c r="D740" s="3">
        <v>45723</v>
      </c>
      <c r="E740">
        <v>559.66999999999996</v>
      </c>
      <c r="G740" s="3">
        <v>45723</v>
      </c>
      <c r="H740">
        <v>350.3</v>
      </c>
      <c r="J740" s="3">
        <v>45723</v>
      </c>
      <c r="K740">
        <v>393.31</v>
      </c>
      <c r="M740" s="3">
        <v>45723</v>
      </c>
      <c r="N740">
        <v>324.86</v>
      </c>
      <c r="P740" s="3">
        <v>45723</v>
      </c>
      <c r="Q740">
        <v>376.8</v>
      </c>
      <c r="S740" s="3">
        <v>45723</v>
      </c>
      <c r="T740">
        <v>363.62</v>
      </c>
      <c r="V740" s="3">
        <v>45723</v>
      </c>
      <c r="W740">
        <v>273.20999999999998</v>
      </c>
      <c r="Y740" s="3">
        <v>45723</v>
      </c>
      <c r="Z740">
        <v>321.29000000000002</v>
      </c>
      <c r="AB740" s="3">
        <v>45723</v>
      </c>
      <c r="AC740">
        <v>242.28</v>
      </c>
      <c r="AE740" s="3">
        <v>45723</v>
      </c>
      <c r="AF740">
        <v>493.48</v>
      </c>
      <c r="AH740" s="3">
        <v>45723</v>
      </c>
      <c r="AI740">
        <v>345.32</v>
      </c>
      <c r="AK740" s="3">
        <v>45723</v>
      </c>
      <c r="AL740">
        <v>257.7</v>
      </c>
      <c r="AN740" s="3">
        <v>45723</v>
      </c>
      <c r="AO740">
        <v>166.69</v>
      </c>
      <c r="AQ740" s="3">
        <v>45723</v>
      </c>
      <c r="AR740">
        <v>261.54000000000002</v>
      </c>
      <c r="AT740" s="3">
        <v>45723</v>
      </c>
      <c r="AU740">
        <v>202.11320000000001</v>
      </c>
      <c r="AW740" s="3">
        <v>45723</v>
      </c>
      <c r="AX740">
        <v>199.25</v>
      </c>
      <c r="AZ740" s="3">
        <v>45723</v>
      </c>
      <c r="BA740">
        <v>154.18</v>
      </c>
      <c r="BC740" s="3">
        <v>45723</v>
      </c>
      <c r="BD740">
        <v>156.34</v>
      </c>
      <c r="BF740" s="3">
        <v>45723</v>
      </c>
      <c r="BG740">
        <v>112.69</v>
      </c>
      <c r="BI740" s="3">
        <v>45723</v>
      </c>
      <c r="BJ740">
        <v>282.89</v>
      </c>
      <c r="BL740" s="3">
        <v>45723</v>
      </c>
      <c r="BM740">
        <v>146.30000000000001</v>
      </c>
      <c r="BO740" s="3">
        <v>45723</v>
      </c>
      <c r="BP740">
        <v>175.95</v>
      </c>
      <c r="BR740" s="3">
        <v>45723</v>
      </c>
      <c r="BS740">
        <v>91.72</v>
      </c>
      <c r="BU740" s="3">
        <v>45723</v>
      </c>
      <c r="BV740">
        <v>94.65</v>
      </c>
      <c r="BX740" s="3">
        <v>45723</v>
      </c>
      <c r="BY740">
        <v>105.51</v>
      </c>
      <c r="CA740" s="3">
        <v>45723</v>
      </c>
      <c r="CB740">
        <v>63.94</v>
      </c>
      <c r="CD740" s="3">
        <v>45723</v>
      </c>
      <c r="CE740">
        <v>71.430000000000007</v>
      </c>
      <c r="CG740" s="3">
        <v>45723</v>
      </c>
      <c r="CH740">
        <v>46.06</v>
      </c>
      <c r="CJ740" s="3">
        <v>45723</v>
      </c>
      <c r="CK740">
        <v>78.59</v>
      </c>
    </row>
    <row r="741" spans="1:89" x14ac:dyDescent="0.25">
      <c r="A741" s="3">
        <v>45726</v>
      </c>
      <c r="B741">
        <v>227.48</v>
      </c>
      <c r="D741" s="3">
        <v>45726</v>
      </c>
      <c r="E741">
        <v>531.66</v>
      </c>
      <c r="G741" s="3">
        <v>45726</v>
      </c>
      <c r="H741">
        <v>345.21</v>
      </c>
      <c r="J741" s="3">
        <v>45726</v>
      </c>
      <c r="K741">
        <v>380.16</v>
      </c>
      <c r="M741" s="3">
        <v>45726</v>
      </c>
      <c r="N741">
        <v>327.36</v>
      </c>
      <c r="P741" s="3">
        <v>45726</v>
      </c>
      <c r="Q741">
        <v>374.65</v>
      </c>
      <c r="S741" s="3">
        <v>45726</v>
      </c>
      <c r="T741">
        <v>357.78</v>
      </c>
      <c r="V741" s="3">
        <v>45726</v>
      </c>
      <c r="W741">
        <v>261.32</v>
      </c>
      <c r="Y741" s="3">
        <v>45726</v>
      </c>
      <c r="Z741">
        <v>317.25</v>
      </c>
      <c r="AB741" s="3">
        <v>45726</v>
      </c>
      <c r="AC741">
        <v>232.22</v>
      </c>
      <c r="AE741" s="3">
        <v>45726</v>
      </c>
      <c r="AF741">
        <v>480.22</v>
      </c>
      <c r="AH741" s="3">
        <v>45726</v>
      </c>
      <c r="AI741">
        <v>341.48</v>
      </c>
      <c r="AK741" s="3">
        <v>45726</v>
      </c>
      <c r="AL741">
        <v>256.61</v>
      </c>
      <c r="AN741" s="3">
        <v>45726</v>
      </c>
      <c r="AO741">
        <v>167.7</v>
      </c>
      <c r="AQ741" s="3">
        <v>45726</v>
      </c>
      <c r="AR741">
        <v>256.89999999999998</v>
      </c>
      <c r="AT741" s="3">
        <v>45726</v>
      </c>
      <c r="AU741">
        <v>201.4537</v>
      </c>
      <c r="AW741" s="3">
        <v>45726</v>
      </c>
      <c r="AX741">
        <v>194.54</v>
      </c>
      <c r="AZ741" s="3">
        <v>45726</v>
      </c>
      <c r="BA741">
        <v>148.15</v>
      </c>
      <c r="BC741" s="3">
        <v>45726</v>
      </c>
      <c r="BD741">
        <v>157.57</v>
      </c>
      <c r="BF741" s="3">
        <v>45726</v>
      </c>
      <c r="BG741">
        <v>106.98</v>
      </c>
      <c r="BI741" s="3">
        <v>45726</v>
      </c>
      <c r="BJ741">
        <v>272.89999999999998</v>
      </c>
      <c r="BL741" s="3">
        <v>45726</v>
      </c>
      <c r="BM741">
        <v>147.62</v>
      </c>
      <c r="BO741" s="3">
        <v>45726</v>
      </c>
      <c r="BP741">
        <v>176.26</v>
      </c>
      <c r="BR741" s="3">
        <v>45726</v>
      </c>
      <c r="BS741">
        <v>87.82</v>
      </c>
      <c r="BU741" s="3">
        <v>45726</v>
      </c>
      <c r="BV741">
        <v>95.23</v>
      </c>
      <c r="BX741" s="3">
        <v>45726</v>
      </c>
      <c r="BY741">
        <v>103.08</v>
      </c>
      <c r="CA741" s="3">
        <v>45726</v>
      </c>
      <c r="CB741">
        <v>62.06</v>
      </c>
      <c r="CD741" s="3">
        <v>45726</v>
      </c>
      <c r="CE741">
        <v>71.45</v>
      </c>
      <c r="CG741" s="3">
        <v>45726</v>
      </c>
      <c r="CH741">
        <v>46.49</v>
      </c>
      <c r="CJ741" s="3">
        <v>45726</v>
      </c>
      <c r="CK741">
        <v>76.400000000000006</v>
      </c>
    </row>
    <row r="742" spans="1:89" x14ac:dyDescent="0.25">
      <c r="A742" s="3">
        <v>45727</v>
      </c>
      <c r="B742">
        <v>220.84</v>
      </c>
      <c r="D742" s="3">
        <v>45727</v>
      </c>
      <c r="E742">
        <v>531.42999999999995</v>
      </c>
      <c r="G742" s="3">
        <v>45727</v>
      </c>
      <c r="H742">
        <v>339.77</v>
      </c>
      <c r="J742" s="3">
        <v>45727</v>
      </c>
      <c r="K742">
        <v>380.45</v>
      </c>
      <c r="M742" s="3">
        <v>45727</v>
      </c>
      <c r="N742">
        <v>318.89</v>
      </c>
      <c r="P742" s="3">
        <v>45727</v>
      </c>
      <c r="Q742">
        <v>368.16</v>
      </c>
      <c r="S742" s="3">
        <v>45727</v>
      </c>
      <c r="T742">
        <v>353.02</v>
      </c>
      <c r="V742" s="3">
        <v>45727</v>
      </c>
      <c r="W742">
        <v>255.39</v>
      </c>
      <c r="Y742" s="3">
        <v>45727</v>
      </c>
      <c r="Z742">
        <v>306.76</v>
      </c>
      <c r="AB742" s="3">
        <v>45727</v>
      </c>
      <c r="AC742">
        <v>229.14</v>
      </c>
      <c r="AE742" s="3">
        <v>45727</v>
      </c>
      <c r="AF742">
        <v>486.04</v>
      </c>
      <c r="AH742" s="3">
        <v>45727</v>
      </c>
      <c r="AI742">
        <v>332.14</v>
      </c>
      <c r="AK742" s="3">
        <v>45727</v>
      </c>
      <c r="AL742">
        <v>254.56</v>
      </c>
      <c r="AN742" s="3">
        <v>45727</v>
      </c>
      <c r="AO742">
        <v>165.86</v>
      </c>
      <c r="AQ742" s="3">
        <v>45727</v>
      </c>
      <c r="AR742">
        <v>248.95</v>
      </c>
      <c r="AT742" s="3">
        <v>45727</v>
      </c>
      <c r="AU742">
        <v>196.52619999999999</v>
      </c>
      <c r="AW742" s="3">
        <v>45727</v>
      </c>
      <c r="AX742">
        <v>196.59</v>
      </c>
      <c r="AZ742" s="3">
        <v>45727</v>
      </c>
      <c r="BA742">
        <v>154.06</v>
      </c>
      <c r="BC742" s="3">
        <v>45727</v>
      </c>
      <c r="BD742">
        <v>154.08000000000001</v>
      </c>
      <c r="BF742" s="3">
        <v>45727</v>
      </c>
      <c r="BG742">
        <v>108.76</v>
      </c>
      <c r="BI742" s="3">
        <v>45727</v>
      </c>
      <c r="BJ742">
        <v>277.05</v>
      </c>
      <c r="BL742" s="3">
        <v>45727</v>
      </c>
      <c r="BM742">
        <v>147.54</v>
      </c>
      <c r="BO742" s="3">
        <v>45727</v>
      </c>
      <c r="BP742">
        <v>173.12</v>
      </c>
      <c r="BR742" s="3">
        <v>45727</v>
      </c>
      <c r="BS742">
        <v>87.44</v>
      </c>
      <c r="BU742" s="3">
        <v>45727</v>
      </c>
      <c r="BV742">
        <v>94.73</v>
      </c>
      <c r="BX742" s="3">
        <v>45727</v>
      </c>
      <c r="BY742">
        <v>97.9</v>
      </c>
      <c r="CA742" s="3">
        <v>45727</v>
      </c>
      <c r="CB742">
        <v>60.67</v>
      </c>
      <c r="CD742" s="3">
        <v>45727</v>
      </c>
      <c r="CE742">
        <v>71.040000000000006</v>
      </c>
      <c r="CG742" s="3">
        <v>45727</v>
      </c>
      <c r="CH742">
        <v>43.43</v>
      </c>
      <c r="CJ742" s="3">
        <v>45727</v>
      </c>
      <c r="CK742">
        <v>74.17</v>
      </c>
    </row>
    <row r="743" spans="1:89" x14ac:dyDescent="0.25">
      <c r="A743" s="3">
        <v>45728</v>
      </c>
      <c r="B743">
        <v>216.98</v>
      </c>
      <c r="D743" s="3">
        <v>45728</v>
      </c>
      <c r="E743">
        <v>535.71</v>
      </c>
      <c r="G743" s="3">
        <v>45728</v>
      </c>
      <c r="H743">
        <v>338.13</v>
      </c>
      <c r="J743" s="3">
        <v>45728</v>
      </c>
      <c r="K743">
        <v>383.27</v>
      </c>
      <c r="M743" s="3">
        <v>45728</v>
      </c>
      <c r="N743">
        <v>312.5</v>
      </c>
      <c r="P743" s="3">
        <v>45728</v>
      </c>
      <c r="Q743">
        <v>364.73</v>
      </c>
      <c r="S743" s="3">
        <v>45728</v>
      </c>
      <c r="T743">
        <v>349.83</v>
      </c>
      <c r="V743" s="3">
        <v>45728</v>
      </c>
      <c r="W743">
        <v>260.75</v>
      </c>
      <c r="Y743" s="3">
        <v>45728</v>
      </c>
      <c r="Z743">
        <v>299.39999999999998</v>
      </c>
      <c r="AB743" s="3">
        <v>45728</v>
      </c>
      <c r="AC743">
        <v>227.9</v>
      </c>
      <c r="AE743" s="3">
        <v>45728</v>
      </c>
      <c r="AF743">
        <v>481.11</v>
      </c>
      <c r="AH743" s="3">
        <v>45728</v>
      </c>
      <c r="AI743">
        <v>332.84</v>
      </c>
      <c r="AK743" s="3">
        <v>45728</v>
      </c>
      <c r="AL743">
        <v>251.99</v>
      </c>
      <c r="AN743" s="3">
        <v>45728</v>
      </c>
      <c r="AO743">
        <v>162.85</v>
      </c>
      <c r="AQ743" s="3">
        <v>45728</v>
      </c>
      <c r="AR743">
        <v>249.63</v>
      </c>
      <c r="AT743" s="3">
        <v>45728</v>
      </c>
      <c r="AU743">
        <v>194.41569999999999</v>
      </c>
      <c r="AW743" s="3">
        <v>45728</v>
      </c>
      <c r="AX743">
        <v>198.89</v>
      </c>
      <c r="AZ743" s="3">
        <v>45728</v>
      </c>
      <c r="BA743">
        <v>158.80000000000001</v>
      </c>
      <c r="BC743" s="3">
        <v>45728</v>
      </c>
      <c r="BD743">
        <v>152.66999999999999</v>
      </c>
      <c r="BF743" s="3">
        <v>45728</v>
      </c>
      <c r="BG743">
        <v>115.74</v>
      </c>
      <c r="BI743" s="3">
        <v>45728</v>
      </c>
      <c r="BJ743">
        <v>284.58</v>
      </c>
      <c r="BL743" s="3">
        <v>45728</v>
      </c>
      <c r="BM743">
        <v>150.24</v>
      </c>
      <c r="BO743" s="3">
        <v>45728</v>
      </c>
      <c r="BP743">
        <v>168.37</v>
      </c>
      <c r="BR743" s="3">
        <v>45728</v>
      </c>
      <c r="BS743">
        <v>85.2</v>
      </c>
      <c r="BU743" s="3">
        <v>45728</v>
      </c>
      <c r="BV743">
        <v>93.35</v>
      </c>
      <c r="BX743" s="3">
        <v>45728</v>
      </c>
      <c r="BY743">
        <v>98.76</v>
      </c>
      <c r="CA743" s="3">
        <v>45728</v>
      </c>
      <c r="CB743">
        <v>60.46</v>
      </c>
      <c r="CD743" s="3">
        <v>45728</v>
      </c>
      <c r="CE743">
        <v>69.94</v>
      </c>
      <c r="CG743" s="3">
        <v>45728</v>
      </c>
      <c r="CH743">
        <v>42.59</v>
      </c>
      <c r="CJ743" s="3">
        <v>45728</v>
      </c>
      <c r="CK743">
        <v>73.58</v>
      </c>
    </row>
    <row r="744" spans="1:89" x14ac:dyDescent="0.25">
      <c r="A744" s="3">
        <v>45729</v>
      </c>
      <c r="B744">
        <v>209.68</v>
      </c>
      <c r="D744" s="3">
        <v>45729</v>
      </c>
      <c r="E744">
        <v>524.80999999999995</v>
      </c>
      <c r="G744" s="3">
        <v>45729</v>
      </c>
      <c r="H744">
        <v>333.31</v>
      </c>
      <c r="J744" s="3">
        <v>45729</v>
      </c>
      <c r="K744">
        <v>378.77</v>
      </c>
      <c r="M744" s="3">
        <v>45729</v>
      </c>
      <c r="N744">
        <v>312.64</v>
      </c>
      <c r="P744" s="3">
        <v>45729</v>
      </c>
      <c r="Q744">
        <v>347.25</v>
      </c>
      <c r="S744" s="3">
        <v>45729</v>
      </c>
      <c r="T744">
        <v>342.1</v>
      </c>
      <c r="V744" s="3">
        <v>45729</v>
      </c>
      <c r="W744">
        <v>256.43</v>
      </c>
      <c r="Y744" s="3">
        <v>45729</v>
      </c>
      <c r="Z744">
        <v>297.5</v>
      </c>
      <c r="AB744" s="3">
        <v>45729</v>
      </c>
      <c r="AC744">
        <v>225.19</v>
      </c>
      <c r="AE744" s="3">
        <v>45729</v>
      </c>
      <c r="AF744">
        <v>481.52</v>
      </c>
      <c r="AH744" s="3">
        <v>45729</v>
      </c>
      <c r="AI744">
        <v>328.55</v>
      </c>
      <c r="AK744" s="3">
        <v>45729</v>
      </c>
      <c r="AL744">
        <v>255.94</v>
      </c>
      <c r="AN744" s="3">
        <v>45729</v>
      </c>
      <c r="AO744">
        <v>162.99</v>
      </c>
      <c r="AQ744" s="3">
        <v>45729</v>
      </c>
      <c r="AR744">
        <v>245.8</v>
      </c>
      <c r="AT744" s="3">
        <v>45729</v>
      </c>
      <c r="AU744">
        <v>194.73609999999999</v>
      </c>
      <c r="AW744" s="3">
        <v>45729</v>
      </c>
      <c r="AX744">
        <v>193.89</v>
      </c>
      <c r="AZ744" s="3">
        <v>45729</v>
      </c>
      <c r="BA744">
        <v>159.32</v>
      </c>
      <c r="BC744" s="3">
        <v>45729</v>
      </c>
      <c r="BD744">
        <v>153.61000000000001</v>
      </c>
      <c r="BF744" s="3">
        <v>45729</v>
      </c>
      <c r="BG744">
        <v>115.58</v>
      </c>
      <c r="BI744" s="3">
        <v>45729</v>
      </c>
      <c r="BJ744">
        <v>271.74</v>
      </c>
      <c r="BL744" s="3">
        <v>45729</v>
      </c>
      <c r="BM744">
        <v>146.1</v>
      </c>
      <c r="BO744" s="3">
        <v>45729</v>
      </c>
      <c r="BP744">
        <v>168.59</v>
      </c>
      <c r="BR744" s="3">
        <v>45729</v>
      </c>
      <c r="BS744">
        <v>84.5</v>
      </c>
      <c r="BU744" s="3">
        <v>45729</v>
      </c>
      <c r="BV744">
        <v>94.71</v>
      </c>
      <c r="BX744" s="3">
        <v>45729</v>
      </c>
      <c r="BY744">
        <v>96.87</v>
      </c>
      <c r="CA744" s="3">
        <v>45729</v>
      </c>
      <c r="CB744">
        <v>59.67</v>
      </c>
      <c r="CD744" s="3">
        <v>45729</v>
      </c>
      <c r="CE744">
        <v>69.62</v>
      </c>
      <c r="CG744" s="3">
        <v>45729</v>
      </c>
      <c r="CH744">
        <v>43.71</v>
      </c>
      <c r="CJ744" s="3">
        <v>45729</v>
      </c>
      <c r="CK744">
        <v>72.64</v>
      </c>
    </row>
    <row r="745" spans="1:89" x14ac:dyDescent="0.25">
      <c r="A745" s="3">
        <v>45730</v>
      </c>
      <c r="B745">
        <v>213.49</v>
      </c>
      <c r="D745" s="3">
        <v>45730</v>
      </c>
      <c r="E745">
        <v>541.41</v>
      </c>
      <c r="G745" s="3">
        <v>45730</v>
      </c>
      <c r="H745">
        <v>339.64</v>
      </c>
      <c r="J745" s="3">
        <v>45730</v>
      </c>
      <c r="K745">
        <v>388.56</v>
      </c>
      <c r="M745" s="3">
        <v>45730</v>
      </c>
      <c r="N745">
        <v>313.70999999999998</v>
      </c>
      <c r="P745" s="3">
        <v>45730</v>
      </c>
      <c r="Q745">
        <v>351.31</v>
      </c>
      <c r="S745" s="3">
        <v>45730</v>
      </c>
      <c r="T745">
        <v>341.78</v>
      </c>
      <c r="V745" s="3">
        <v>45730</v>
      </c>
      <c r="W745">
        <v>265.63</v>
      </c>
      <c r="Y745" s="3">
        <v>45730</v>
      </c>
      <c r="Z745">
        <v>299.83</v>
      </c>
      <c r="AB745" s="3">
        <v>45730</v>
      </c>
      <c r="AC745">
        <v>232.44</v>
      </c>
      <c r="AE745" s="3">
        <v>45730</v>
      </c>
      <c r="AF745">
        <v>488.65</v>
      </c>
      <c r="AH745" s="3">
        <v>45730</v>
      </c>
      <c r="AI745">
        <v>331.8</v>
      </c>
      <c r="AK745" s="3">
        <v>45730</v>
      </c>
      <c r="AL745">
        <v>260.91000000000003</v>
      </c>
      <c r="AN745" s="3">
        <v>45730</v>
      </c>
      <c r="AO745">
        <v>162.81</v>
      </c>
      <c r="AQ745" s="3">
        <v>45730</v>
      </c>
      <c r="AR745">
        <v>248.35</v>
      </c>
      <c r="AT745" s="3">
        <v>45730</v>
      </c>
      <c r="AU745">
        <v>197.3553</v>
      </c>
      <c r="AW745" s="3">
        <v>45730</v>
      </c>
      <c r="AX745">
        <v>197.95</v>
      </c>
      <c r="AZ745" s="3">
        <v>45730</v>
      </c>
      <c r="BA745">
        <v>161.81</v>
      </c>
      <c r="BC745" s="3">
        <v>45730</v>
      </c>
      <c r="BD745">
        <v>157.02000000000001</v>
      </c>
      <c r="BF745" s="3">
        <v>45730</v>
      </c>
      <c r="BG745">
        <v>121.67</v>
      </c>
      <c r="BI745" s="3">
        <v>45730</v>
      </c>
      <c r="BJ745">
        <v>279.39999999999998</v>
      </c>
      <c r="BL745" s="3">
        <v>45730</v>
      </c>
      <c r="BM745">
        <v>150.41</v>
      </c>
      <c r="BO745" s="3">
        <v>45730</v>
      </c>
      <c r="BP745">
        <v>167.97</v>
      </c>
      <c r="BR745" s="3">
        <v>45730</v>
      </c>
      <c r="BS745">
        <v>85.35</v>
      </c>
      <c r="BU745" s="3">
        <v>45730</v>
      </c>
      <c r="BV745">
        <v>94.57</v>
      </c>
      <c r="BX745" s="3">
        <v>45730</v>
      </c>
      <c r="BY745">
        <v>98.64</v>
      </c>
      <c r="CA745" s="3">
        <v>45730</v>
      </c>
      <c r="CB745">
        <v>60.5</v>
      </c>
      <c r="CD745" s="3">
        <v>45730</v>
      </c>
      <c r="CE745">
        <v>69.16</v>
      </c>
      <c r="CG745" s="3">
        <v>45730</v>
      </c>
      <c r="CH745">
        <v>43.57</v>
      </c>
      <c r="CJ745" s="3">
        <v>45730</v>
      </c>
      <c r="CK745">
        <v>71.66</v>
      </c>
    </row>
    <row r="746" spans="1:89" x14ac:dyDescent="0.25">
      <c r="A746" s="3">
        <v>45733</v>
      </c>
      <c r="B746">
        <v>214</v>
      </c>
      <c r="D746" s="3">
        <v>45733</v>
      </c>
      <c r="E746">
        <v>551.34</v>
      </c>
      <c r="G746" s="3">
        <v>45733</v>
      </c>
      <c r="H746">
        <v>342.64</v>
      </c>
      <c r="J746" s="3">
        <v>45733</v>
      </c>
      <c r="K746">
        <v>388.7</v>
      </c>
      <c r="M746" s="3">
        <v>45733</v>
      </c>
      <c r="N746">
        <v>317.17</v>
      </c>
      <c r="P746" s="3">
        <v>45733</v>
      </c>
      <c r="Q746">
        <v>354.13</v>
      </c>
      <c r="S746" s="3">
        <v>45733</v>
      </c>
      <c r="T746">
        <v>342.25</v>
      </c>
      <c r="V746" s="3">
        <v>45733</v>
      </c>
      <c r="W746">
        <v>264.38</v>
      </c>
      <c r="Y746" s="3">
        <v>45733</v>
      </c>
      <c r="Z746">
        <v>303.97000000000003</v>
      </c>
      <c r="AB746" s="3">
        <v>45733</v>
      </c>
      <c r="AC746">
        <v>233.93</v>
      </c>
      <c r="AE746" s="3">
        <v>45733</v>
      </c>
      <c r="AF746">
        <v>499.02</v>
      </c>
      <c r="AH746" s="3">
        <v>45733</v>
      </c>
      <c r="AI746">
        <v>334.55</v>
      </c>
      <c r="AK746" s="3">
        <v>45733</v>
      </c>
      <c r="AL746">
        <v>265.13</v>
      </c>
      <c r="AN746" s="3">
        <v>45733</v>
      </c>
      <c r="AO746">
        <v>162.84</v>
      </c>
      <c r="AQ746" s="3">
        <v>45733</v>
      </c>
      <c r="AR746">
        <v>252.97</v>
      </c>
      <c r="AT746" s="3">
        <v>45733</v>
      </c>
      <c r="AU746">
        <v>198.25040000000001</v>
      </c>
      <c r="AW746" s="3">
        <v>45733</v>
      </c>
      <c r="AX746">
        <v>195.74</v>
      </c>
      <c r="AZ746" s="3">
        <v>45733</v>
      </c>
      <c r="BA746">
        <v>161.85</v>
      </c>
      <c r="BC746" s="3">
        <v>45733</v>
      </c>
      <c r="BD746">
        <v>158.72</v>
      </c>
      <c r="BF746" s="3">
        <v>45733</v>
      </c>
      <c r="BG746">
        <v>119.53</v>
      </c>
      <c r="BI746" s="3">
        <v>45733</v>
      </c>
      <c r="BJ746">
        <v>280.75</v>
      </c>
      <c r="BL746" s="3">
        <v>45733</v>
      </c>
      <c r="BM746">
        <v>153.21</v>
      </c>
      <c r="BO746" s="3">
        <v>45733</v>
      </c>
      <c r="BP746">
        <v>169.76</v>
      </c>
      <c r="BR746" s="3">
        <v>45733</v>
      </c>
      <c r="BS746">
        <v>87.46</v>
      </c>
      <c r="BU746" s="3">
        <v>45733</v>
      </c>
      <c r="BV746">
        <v>94.79</v>
      </c>
      <c r="BX746" s="3">
        <v>45733</v>
      </c>
      <c r="BY746">
        <v>99.36</v>
      </c>
      <c r="CA746" s="3">
        <v>45733</v>
      </c>
      <c r="CB746">
        <v>60.89</v>
      </c>
      <c r="CD746" s="3">
        <v>45733</v>
      </c>
      <c r="CE746">
        <v>70.12</v>
      </c>
      <c r="CG746" s="3">
        <v>45733</v>
      </c>
      <c r="CH746">
        <v>43.65</v>
      </c>
      <c r="CJ746" s="3">
        <v>45733</v>
      </c>
      <c r="CK746">
        <v>73.7</v>
      </c>
    </row>
    <row r="747" spans="1:89" x14ac:dyDescent="0.25">
      <c r="A747" s="3">
        <v>45734</v>
      </c>
      <c r="B747">
        <v>212.69</v>
      </c>
      <c r="D747" s="3">
        <v>45734</v>
      </c>
      <c r="E747">
        <v>551.78</v>
      </c>
      <c r="G747" s="3">
        <v>45734</v>
      </c>
      <c r="H747">
        <v>336.71</v>
      </c>
      <c r="J747" s="3">
        <v>45734</v>
      </c>
      <c r="K747">
        <v>383.52</v>
      </c>
      <c r="M747" s="3">
        <v>45734</v>
      </c>
      <c r="N747">
        <v>318.64999999999998</v>
      </c>
      <c r="P747" s="3">
        <v>45734</v>
      </c>
      <c r="Q747">
        <v>349.57</v>
      </c>
      <c r="S747" s="3">
        <v>45734</v>
      </c>
      <c r="T747">
        <v>335.53</v>
      </c>
      <c r="V747" s="3">
        <v>45734</v>
      </c>
      <c r="W747">
        <v>262.72000000000003</v>
      </c>
      <c r="Y747" s="3">
        <v>45734</v>
      </c>
      <c r="Z747">
        <v>303.60000000000002</v>
      </c>
      <c r="AB747" s="3">
        <v>45734</v>
      </c>
      <c r="AC747">
        <v>234.97</v>
      </c>
      <c r="AE747" s="3">
        <v>45734</v>
      </c>
      <c r="AF747">
        <v>503.8</v>
      </c>
      <c r="AH747" s="3">
        <v>45734</v>
      </c>
      <c r="AI747">
        <v>334.77</v>
      </c>
      <c r="AK747" s="3">
        <v>45734</v>
      </c>
      <c r="AL747">
        <v>260.5</v>
      </c>
      <c r="AN747" s="3">
        <v>45734</v>
      </c>
      <c r="AO747">
        <v>164.25</v>
      </c>
      <c r="AQ747" s="3">
        <v>45734</v>
      </c>
      <c r="AR747">
        <v>246.95</v>
      </c>
      <c r="AT747" s="3">
        <v>45734</v>
      </c>
      <c r="AU747">
        <v>197.6097</v>
      </c>
      <c r="AW747" s="3">
        <v>45734</v>
      </c>
      <c r="AX747">
        <v>192.82</v>
      </c>
      <c r="AZ747" s="3">
        <v>45734</v>
      </c>
      <c r="BA747">
        <v>161.57</v>
      </c>
      <c r="BC747" s="3">
        <v>45734</v>
      </c>
      <c r="BD747">
        <v>160.81</v>
      </c>
      <c r="BF747" s="3">
        <v>45734</v>
      </c>
      <c r="BG747">
        <v>115.43</v>
      </c>
      <c r="BI747" s="3">
        <v>45734</v>
      </c>
      <c r="BJ747">
        <v>278.73</v>
      </c>
      <c r="BL747" s="3">
        <v>45734</v>
      </c>
      <c r="BM747">
        <v>150.91999999999999</v>
      </c>
      <c r="BO747" s="3">
        <v>45734</v>
      </c>
      <c r="BP747">
        <v>167.71</v>
      </c>
      <c r="BR747" s="3">
        <v>45734</v>
      </c>
      <c r="BS747">
        <v>85.59</v>
      </c>
      <c r="BU747" s="3">
        <v>45734</v>
      </c>
      <c r="BV747">
        <v>94.72</v>
      </c>
      <c r="BX747" s="3">
        <v>45734</v>
      </c>
      <c r="BY747">
        <v>99.35</v>
      </c>
      <c r="CA747" s="3">
        <v>45734</v>
      </c>
      <c r="CB747">
        <v>60.3</v>
      </c>
      <c r="CD747" s="3">
        <v>45734</v>
      </c>
      <c r="CE747">
        <v>69.38</v>
      </c>
      <c r="CG747" s="3">
        <v>45734</v>
      </c>
      <c r="CH747">
        <v>44.23</v>
      </c>
      <c r="CJ747" s="3">
        <v>45734</v>
      </c>
      <c r="CK747">
        <v>73.31</v>
      </c>
    </row>
    <row r="748" spans="1:89" x14ac:dyDescent="0.25">
      <c r="A748" s="3">
        <v>45735</v>
      </c>
      <c r="B748">
        <v>215.24</v>
      </c>
      <c r="D748" s="3">
        <v>45735</v>
      </c>
      <c r="E748">
        <v>557.34</v>
      </c>
      <c r="G748" s="3">
        <v>45735</v>
      </c>
      <c r="H748">
        <v>338.62</v>
      </c>
      <c r="J748" s="3">
        <v>45735</v>
      </c>
      <c r="K748">
        <v>387.82</v>
      </c>
      <c r="M748" s="3">
        <v>45735</v>
      </c>
      <c r="N748">
        <v>315.75</v>
      </c>
      <c r="P748" s="3">
        <v>45735</v>
      </c>
      <c r="Q748">
        <v>353.42</v>
      </c>
      <c r="S748" s="3">
        <v>45735</v>
      </c>
      <c r="T748">
        <v>334.92</v>
      </c>
      <c r="V748" s="3">
        <v>45735</v>
      </c>
      <c r="W748">
        <v>270.64999999999998</v>
      </c>
      <c r="Y748" s="3">
        <v>45735</v>
      </c>
      <c r="Z748">
        <v>306.92</v>
      </c>
      <c r="AB748" s="3">
        <v>45735</v>
      </c>
      <c r="AC748">
        <v>239.11</v>
      </c>
      <c r="AE748" s="3">
        <v>45735</v>
      </c>
      <c r="AF748">
        <v>503.2</v>
      </c>
      <c r="AH748" s="3">
        <v>45735</v>
      </c>
      <c r="AI748">
        <v>339.87</v>
      </c>
      <c r="AK748" s="3">
        <v>45735</v>
      </c>
      <c r="AL748">
        <v>261.32</v>
      </c>
      <c r="AN748" s="3">
        <v>45735</v>
      </c>
      <c r="AO748">
        <v>162.99</v>
      </c>
      <c r="AQ748" s="3">
        <v>45735</v>
      </c>
      <c r="AR748">
        <v>252.29</v>
      </c>
      <c r="AT748" s="3">
        <v>45735</v>
      </c>
      <c r="AU748">
        <v>196.58269999999999</v>
      </c>
      <c r="AW748" s="3">
        <v>45735</v>
      </c>
      <c r="AX748">
        <v>195.54</v>
      </c>
      <c r="AZ748" s="3">
        <v>45735</v>
      </c>
      <c r="BA748">
        <v>172.62</v>
      </c>
      <c r="BC748" s="3">
        <v>45735</v>
      </c>
      <c r="BD748">
        <v>164.05</v>
      </c>
      <c r="BF748" s="3">
        <v>45735</v>
      </c>
      <c r="BG748">
        <v>117.52</v>
      </c>
      <c r="BI748" s="3">
        <v>45735</v>
      </c>
      <c r="BJ748">
        <v>279.39</v>
      </c>
      <c r="BL748" s="3">
        <v>45735</v>
      </c>
      <c r="BM748">
        <v>153.21</v>
      </c>
      <c r="BO748" s="3">
        <v>45735</v>
      </c>
      <c r="BP748">
        <v>168.57</v>
      </c>
      <c r="BR748" s="3">
        <v>45735</v>
      </c>
      <c r="BS748">
        <v>86.33</v>
      </c>
      <c r="BU748" s="3">
        <v>45735</v>
      </c>
      <c r="BV748">
        <v>94.02</v>
      </c>
      <c r="BX748" s="3">
        <v>45735</v>
      </c>
      <c r="BY748">
        <v>100.29</v>
      </c>
      <c r="CA748" s="3">
        <v>45735</v>
      </c>
      <c r="CB748">
        <v>61.12</v>
      </c>
      <c r="CD748" s="3">
        <v>45735</v>
      </c>
      <c r="CE748">
        <v>69.28</v>
      </c>
      <c r="CG748" s="3">
        <v>45735</v>
      </c>
      <c r="CH748">
        <v>43.94</v>
      </c>
      <c r="CJ748" s="3">
        <v>45735</v>
      </c>
      <c r="CK748">
        <v>72.989999999999995</v>
      </c>
    </row>
    <row r="749" spans="1:89" x14ac:dyDescent="0.25">
      <c r="A749" s="3">
        <v>45736</v>
      </c>
      <c r="B749">
        <v>214.1</v>
      </c>
      <c r="D749" s="3">
        <v>45736</v>
      </c>
      <c r="E749">
        <v>562.67999999999995</v>
      </c>
      <c r="G749" s="3">
        <v>45736</v>
      </c>
      <c r="H749">
        <v>336.25</v>
      </c>
      <c r="J749" s="3">
        <v>45736</v>
      </c>
      <c r="K749">
        <v>386.84</v>
      </c>
      <c r="M749" s="3">
        <v>45736</v>
      </c>
      <c r="N749">
        <v>315.04000000000002</v>
      </c>
      <c r="P749" s="3">
        <v>45736</v>
      </c>
      <c r="Q749">
        <v>355.52</v>
      </c>
      <c r="S749" s="3">
        <v>45736</v>
      </c>
      <c r="T749">
        <v>336.03</v>
      </c>
      <c r="V749" s="3">
        <v>45736</v>
      </c>
      <c r="W749">
        <v>270.83</v>
      </c>
      <c r="Y749" s="3">
        <v>45736</v>
      </c>
      <c r="Z749">
        <v>307</v>
      </c>
      <c r="AB749" s="3">
        <v>45736</v>
      </c>
      <c r="AC749">
        <v>239.01</v>
      </c>
      <c r="AE749" s="3">
        <v>45736</v>
      </c>
      <c r="AF749">
        <v>511.3</v>
      </c>
      <c r="AH749" s="3">
        <v>45736</v>
      </c>
      <c r="AI749">
        <v>339.5</v>
      </c>
      <c r="AK749" s="3">
        <v>45736</v>
      </c>
      <c r="AL749">
        <v>259.54000000000002</v>
      </c>
      <c r="AN749" s="3">
        <v>45736</v>
      </c>
      <c r="AO749">
        <v>163.02000000000001</v>
      </c>
      <c r="AQ749" s="3">
        <v>45736</v>
      </c>
      <c r="AR749">
        <v>243.32</v>
      </c>
      <c r="AT749" s="3">
        <v>45736</v>
      </c>
      <c r="AU749">
        <v>198.69319999999999</v>
      </c>
      <c r="AW749" s="3">
        <v>45736</v>
      </c>
      <c r="AX749">
        <v>194.95</v>
      </c>
      <c r="AZ749" s="3">
        <v>45736</v>
      </c>
      <c r="BA749">
        <v>172.83</v>
      </c>
      <c r="BC749" s="3">
        <v>45736</v>
      </c>
      <c r="BD749">
        <v>164.77</v>
      </c>
      <c r="BF749" s="3">
        <v>45736</v>
      </c>
      <c r="BG749">
        <v>118.53</v>
      </c>
      <c r="BI749" s="3">
        <v>45736</v>
      </c>
      <c r="BJ749">
        <v>279.02999999999997</v>
      </c>
      <c r="BL749" s="3">
        <v>45736</v>
      </c>
      <c r="BM749">
        <v>151.27000000000001</v>
      </c>
      <c r="BO749" s="3">
        <v>45736</v>
      </c>
      <c r="BP749">
        <v>167.55</v>
      </c>
      <c r="BR749" s="3">
        <v>45736</v>
      </c>
      <c r="BS749">
        <v>85.81</v>
      </c>
      <c r="BU749" s="3">
        <v>45736</v>
      </c>
      <c r="BV749">
        <v>94.73</v>
      </c>
      <c r="BX749" s="3">
        <v>45736</v>
      </c>
      <c r="BY749">
        <v>98.86</v>
      </c>
      <c r="CA749" s="3">
        <v>45736</v>
      </c>
      <c r="CB749">
        <v>60.62</v>
      </c>
      <c r="CD749" s="3">
        <v>45736</v>
      </c>
      <c r="CE749">
        <v>69.709999999999994</v>
      </c>
      <c r="CG749" s="3">
        <v>45736</v>
      </c>
      <c r="CH749">
        <v>43.75</v>
      </c>
      <c r="CJ749" s="3">
        <v>45736</v>
      </c>
      <c r="CK749">
        <v>71.86</v>
      </c>
    </row>
    <row r="750" spans="1:89" x14ac:dyDescent="0.25">
      <c r="A750" s="3">
        <v>45737</v>
      </c>
      <c r="B750">
        <v>218.27</v>
      </c>
      <c r="D750" s="3">
        <v>45737</v>
      </c>
      <c r="E750">
        <v>565.14</v>
      </c>
      <c r="G750" s="3">
        <v>45737</v>
      </c>
      <c r="H750">
        <v>335.78</v>
      </c>
      <c r="J750" s="3">
        <v>45737</v>
      </c>
      <c r="K750">
        <v>391.26</v>
      </c>
      <c r="M750" s="3">
        <v>45737</v>
      </c>
      <c r="N750">
        <v>316.04000000000002</v>
      </c>
      <c r="P750" s="3">
        <v>45737</v>
      </c>
      <c r="Q750">
        <v>351.15</v>
      </c>
      <c r="S750" s="3">
        <v>45737</v>
      </c>
      <c r="T750">
        <v>334.41</v>
      </c>
      <c r="V750" s="3">
        <v>45737</v>
      </c>
      <c r="W750">
        <v>270.51</v>
      </c>
      <c r="Y750" s="3">
        <v>45737</v>
      </c>
      <c r="Z750">
        <v>305.44</v>
      </c>
      <c r="AB750" s="3">
        <v>45737</v>
      </c>
      <c r="AC750">
        <v>241.63</v>
      </c>
      <c r="AE750" s="3">
        <v>45737</v>
      </c>
      <c r="AF750">
        <v>516.85</v>
      </c>
      <c r="AH750" s="3">
        <v>45737</v>
      </c>
      <c r="AI750">
        <v>335.66</v>
      </c>
      <c r="AK750" s="3">
        <v>45737</v>
      </c>
      <c r="AL750">
        <v>256.7</v>
      </c>
      <c r="AN750" s="3">
        <v>45737</v>
      </c>
      <c r="AO750">
        <v>163.63</v>
      </c>
      <c r="AQ750" s="3">
        <v>45737</v>
      </c>
      <c r="AR750">
        <v>243.87</v>
      </c>
      <c r="AT750" s="3">
        <v>45737</v>
      </c>
      <c r="AU750">
        <v>197.96770000000001</v>
      </c>
      <c r="AW750" s="3">
        <v>45737</v>
      </c>
      <c r="AX750">
        <v>196.21</v>
      </c>
      <c r="AZ750" s="3">
        <v>45737</v>
      </c>
      <c r="BA750">
        <v>178.11</v>
      </c>
      <c r="BC750" s="3">
        <v>45737</v>
      </c>
      <c r="BD750">
        <v>164.75</v>
      </c>
      <c r="BF750" s="3">
        <v>45737</v>
      </c>
      <c r="BG750">
        <v>117.7</v>
      </c>
      <c r="BI750" s="3">
        <v>45737</v>
      </c>
      <c r="BJ750">
        <v>280.62</v>
      </c>
      <c r="BL750" s="3">
        <v>45737</v>
      </c>
      <c r="BM750">
        <v>150.36000000000001</v>
      </c>
      <c r="BO750" s="3">
        <v>45737</v>
      </c>
      <c r="BP750">
        <v>166.69</v>
      </c>
      <c r="BR750" s="3">
        <v>45737</v>
      </c>
      <c r="BS750">
        <v>85.98</v>
      </c>
      <c r="BU750" s="3">
        <v>45737</v>
      </c>
      <c r="BV750">
        <v>93.11</v>
      </c>
      <c r="BX750" s="3">
        <v>45737</v>
      </c>
      <c r="BY750">
        <v>99.46</v>
      </c>
      <c r="CA750" s="3">
        <v>45737</v>
      </c>
      <c r="CB750">
        <v>60.3</v>
      </c>
      <c r="CD750" s="3">
        <v>45737</v>
      </c>
      <c r="CE750">
        <v>68.67</v>
      </c>
      <c r="CG750" s="3">
        <v>45737</v>
      </c>
      <c r="CH750">
        <v>43.99</v>
      </c>
      <c r="CJ750" s="3">
        <v>45737</v>
      </c>
      <c r="CK750">
        <v>67.94</v>
      </c>
    </row>
    <row r="751" spans="1:89" x14ac:dyDescent="0.25">
      <c r="A751" s="3">
        <v>45740</v>
      </c>
      <c r="B751">
        <v>220.73</v>
      </c>
      <c r="D751" s="3">
        <v>45740</v>
      </c>
      <c r="E751">
        <v>580.1</v>
      </c>
      <c r="G751" s="3">
        <v>45740</v>
      </c>
      <c r="H751">
        <v>341.67</v>
      </c>
      <c r="J751" s="3">
        <v>45740</v>
      </c>
      <c r="K751">
        <v>393.08</v>
      </c>
      <c r="M751" s="3">
        <v>45740</v>
      </c>
      <c r="N751">
        <v>314.38</v>
      </c>
      <c r="P751" s="3">
        <v>45740</v>
      </c>
      <c r="Q751">
        <v>363.77</v>
      </c>
      <c r="S751" s="3">
        <v>45740</v>
      </c>
      <c r="T751">
        <v>342.71</v>
      </c>
      <c r="V751" s="3">
        <v>45740</v>
      </c>
      <c r="W751">
        <v>277.86</v>
      </c>
      <c r="Y751" s="3">
        <v>45740</v>
      </c>
      <c r="Z751">
        <v>305.67</v>
      </c>
      <c r="AB751" s="3">
        <v>45740</v>
      </c>
      <c r="AC751">
        <v>248.06</v>
      </c>
      <c r="AE751" s="3">
        <v>45740</v>
      </c>
      <c r="AF751">
        <v>516.5</v>
      </c>
      <c r="AH751" s="3">
        <v>45740</v>
      </c>
      <c r="AI751">
        <v>343.87</v>
      </c>
      <c r="AK751" s="3">
        <v>45740</v>
      </c>
      <c r="AL751">
        <v>259.44</v>
      </c>
      <c r="AN751" s="3">
        <v>45740</v>
      </c>
      <c r="AO751">
        <v>163.29</v>
      </c>
      <c r="AQ751" s="3">
        <v>45740</v>
      </c>
      <c r="AR751">
        <v>248.45</v>
      </c>
      <c r="AT751" s="3">
        <v>45740</v>
      </c>
      <c r="AU751">
        <v>199.5977</v>
      </c>
      <c r="AW751" s="3">
        <v>45740</v>
      </c>
      <c r="AX751">
        <v>203.26</v>
      </c>
      <c r="AZ751" s="3">
        <v>45740</v>
      </c>
      <c r="BA751">
        <v>180.9</v>
      </c>
      <c r="BC751" s="3">
        <v>45740</v>
      </c>
      <c r="BD751">
        <v>165.02</v>
      </c>
      <c r="BF751" s="3">
        <v>45740</v>
      </c>
      <c r="BG751">
        <v>121.41</v>
      </c>
      <c r="BI751" s="3">
        <v>45740</v>
      </c>
      <c r="BJ751">
        <v>285.95999999999998</v>
      </c>
      <c r="BL751" s="3">
        <v>45740</v>
      </c>
      <c r="BM751">
        <v>153.15</v>
      </c>
      <c r="BO751" s="3">
        <v>45740</v>
      </c>
      <c r="BP751">
        <v>165.65</v>
      </c>
      <c r="BR751" s="3">
        <v>45740</v>
      </c>
      <c r="BS751">
        <v>87.49</v>
      </c>
      <c r="BU751" s="3">
        <v>45740</v>
      </c>
      <c r="BV751">
        <v>92.31</v>
      </c>
      <c r="BX751" s="3">
        <v>45740</v>
      </c>
      <c r="BY751">
        <v>100.18</v>
      </c>
      <c r="CA751" s="3">
        <v>45740</v>
      </c>
      <c r="CB751">
        <v>60.97</v>
      </c>
      <c r="CD751" s="3">
        <v>45740</v>
      </c>
      <c r="CE751">
        <v>68.95</v>
      </c>
      <c r="CG751" s="3">
        <v>45740</v>
      </c>
      <c r="CH751">
        <v>43.56</v>
      </c>
      <c r="CJ751" s="3">
        <v>45740</v>
      </c>
      <c r="CK751">
        <v>67.39</v>
      </c>
    </row>
    <row r="752" spans="1:89" x14ac:dyDescent="0.25">
      <c r="A752" s="3">
        <v>45741</v>
      </c>
      <c r="B752">
        <v>223.75</v>
      </c>
      <c r="D752" s="3">
        <v>45741</v>
      </c>
      <c r="E752">
        <v>585.94000000000005</v>
      </c>
      <c r="G752" s="3">
        <v>45741</v>
      </c>
      <c r="H752">
        <v>342.62</v>
      </c>
      <c r="J752" s="3">
        <v>45741</v>
      </c>
      <c r="K752">
        <v>395.16</v>
      </c>
      <c r="M752" s="3">
        <v>45741</v>
      </c>
      <c r="N752">
        <v>306.86</v>
      </c>
      <c r="P752" s="3">
        <v>45741</v>
      </c>
      <c r="Q752">
        <v>360.99</v>
      </c>
      <c r="S752" s="3">
        <v>45741</v>
      </c>
      <c r="T752">
        <v>341.16</v>
      </c>
      <c r="V752" s="3">
        <v>45741</v>
      </c>
      <c r="W752">
        <v>279.27999999999997</v>
      </c>
      <c r="Y752" s="3">
        <v>45741</v>
      </c>
      <c r="Z752">
        <v>306.92</v>
      </c>
      <c r="AB752" s="3">
        <v>45741</v>
      </c>
      <c r="AC752">
        <v>251.13</v>
      </c>
      <c r="AE752" s="3">
        <v>45741</v>
      </c>
      <c r="AF752">
        <v>513.42999999999995</v>
      </c>
      <c r="AH752" s="3">
        <v>45741</v>
      </c>
      <c r="AI752">
        <v>344.62</v>
      </c>
      <c r="AK752" s="3">
        <v>45741</v>
      </c>
      <c r="AL752">
        <v>259.45</v>
      </c>
      <c r="AN752" s="3">
        <v>45741</v>
      </c>
      <c r="AO752">
        <v>161.02000000000001</v>
      </c>
      <c r="AQ752" s="3">
        <v>45741</v>
      </c>
      <c r="AR752">
        <v>249.9</v>
      </c>
      <c r="AT752" s="3">
        <v>45741</v>
      </c>
      <c r="AU752">
        <v>199.852</v>
      </c>
      <c r="AW752" s="3">
        <v>45741</v>
      </c>
      <c r="AX752">
        <v>205.71</v>
      </c>
      <c r="AZ752" s="3">
        <v>45741</v>
      </c>
      <c r="BA752">
        <v>182.59</v>
      </c>
      <c r="BC752" s="3">
        <v>45741</v>
      </c>
      <c r="BD752">
        <v>165.94</v>
      </c>
      <c r="BF752" s="3">
        <v>45741</v>
      </c>
      <c r="BG752">
        <v>120.69</v>
      </c>
      <c r="BI752" s="3">
        <v>45741</v>
      </c>
      <c r="BJ752">
        <v>288.61</v>
      </c>
      <c r="BL752" s="3">
        <v>45741</v>
      </c>
      <c r="BM752">
        <v>153.5</v>
      </c>
      <c r="BO752" s="3">
        <v>45741</v>
      </c>
      <c r="BP752">
        <v>162.85</v>
      </c>
      <c r="BR752" s="3">
        <v>45741</v>
      </c>
      <c r="BS752">
        <v>84.76</v>
      </c>
      <c r="BU752" s="3">
        <v>45741</v>
      </c>
      <c r="BV752">
        <v>87.87</v>
      </c>
      <c r="BX752" s="3">
        <v>45741</v>
      </c>
      <c r="BY752">
        <v>101.61</v>
      </c>
      <c r="CA752" s="3">
        <v>45741</v>
      </c>
      <c r="CB752">
        <v>60.99</v>
      </c>
      <c r="CD752" s="3">
        <v>45741</v>
      </c>
      <c r="CE752">
        <v>68.81</v>
      </c>
      <c r="CG752" s="3">
        <v>45741</v>
      </c>
      <c r="CH752">
        <v>43.49</v>
      </c>
      <c r="CJ752" s="3">
        <v>45741</v>
      </c>
      <c r="CK752">
        <v>66.540000000000006</v>
      </c>
    </row>
    <row r="753" spans="1:89" x14ac:dyDescent="0.25">
      <c r="A753" s="3">
        <v>45742</v>
      </c>
      <c r="B753">
        <v>221.53</v>
      </c>
      <c r="D753" s="3">
        <v>45742</v>
      </c>
      <c r="E753">
        <v>573.91999999999996</v>
      </c>
      <c r="G753" s="3">
        <v>45742</v>
      </c>
      <c r="H753">
        <v>341.11</v>
      </c>
      <c r="J753" s="3">
        <v>45742</v>
      </c>
      <c r="K753">
        <v>389.97</v>
      </c>
      <c r="M753" s="3">
        <v>45742</v>
      </c>
      <c r="N753">
        <v>305.70999999999998</v>
      </c>
      <c r="P753" s="3">
        <v>45742</v>
      </c>
      <c r="Q753">
        <v>362.13</v>
      </c>
      <c r="S753" s="3">
        <v>45742</v>
      </c>
      <c r="T753">
        <v>344.42</v>
      </c>
      <c r="V753" s="3">
        <v>45742</v>
      </c>
      <c r="W753">
        <v>276</v>
      </c>
      <c r="Y753" s="3">
        <v>45742</v>
      </c>
      <c r="Z753">
        <v>313.58</v>
      </c>
      <c r="AB753" s="3">
        <v>45742</v>
      </c>
      <c r="AC753">
        <v>251.03</v>
      </c>
      <c r="AE753" s="3">
        <v>45742</v>
      </c>
      <c r="AF753">
        <v>518.20000000000005</v>
      </c>
      <c r="AH753" s="3">
        <v>45742</v>
      </c>
      <c r="AI753">
        <v>344.18</v>
      </c>
      <c r="AK753" s="3">
        <v>45742</v>
      </c>
      <c r="AL753">
        <v>262.26</v>
      </c>
      <c r="AN753" s="3">
        <v>45742</v>
      </c>
      <c r="AO753">
        <v>161.72</v>
      </c>
      <c r="AQ753" s="3">
        <v>45742</v>
      </c>
      <c r="AR753">
        <v>250.34</v>
      </c>
      <c r="AT753" s="3">
        <v>45742</v>
      </c>
      <c r="AU753">
        <v>200.79419999999999</v>
      </c>
      <c r="AW753" s="3">
        <v>45742</v>
      </c>
      <c r="AX753">
        <v>201.13</v>
      </c>
      <c r="AZ753" s="3">
        <v>45742</v>
      </c>
      <c r="BA753">
        <v>178.55</v>
      </c>
      <c r="BC753" s="3">
        <v>45742</v>
      </c>
      <c r="BD753">
        <v>167.97</v>
      </c>
      <c r="BF753" s="3">
        <v>45742</v>
      </c>
      <c r="BG753">
        <v>113.76</v>
      </c>
      <c r="BI753" s="3">
        <v>45742</v>
      </c>
      <c r="BJ753">
        <v>280.99</v>
      </c>
      <c r="BL753" s="3">
        <v>45742</v>
      </c>
      <c r="BM753">
        <v>152.68</v>
      </c>
      <c r="BO753" s="3">
        <v>45742</v>
      </c>
      <c r="BP753">
        <v>166.58</v>
      </c>
      <c r="BR753" s="3">
        <v>45742</v>
      </c>
      <c r="BS753">
        <v>85.21</v>
      </c>
      <c r="BU753" s="3">
        <v>45742</v>
      </c>
      <c r="BV753">
        <v>88.11</v>
      </c>
      <c r="BX753" s="3">
        <v>45742</v>
      </c>
      <c r="BY753">
        <v>100.78</v>
      </c>
      <c r="CA753" s="3">
        <v>45742</v>
      </c>
      <c r="CB753">
        <v>61.8</v>
      </c>
      <c r="CD753" s="3">
        <v>45742</v>
      </c>
      <c r="CE753">
        <v>70.02</v>
      </c>
      <c r="CG753" s="3">
        <v>45742</v>
      </c>
      <c r="CH753">
        <v>44.18</v>
      </c>
      <c r="CJ753" s="3">
        <v>45742</v>
      </c>
      <c r="CK753">
        <v>65.739999999999995</v>
      </c>
    </row>
    <row r="754" spans="1:89" x14ac:dyDescent="0.25">
      <c r="A754" s="3">
        <v>45743</v>
      </c>
      <c r="B754">
        <v>223.85</v>
      </c>
      <c r="D754" s="3">
        <v>45743</v>
      </c>
      <c r="E754">
        <v>558.91999999999996</v>
      </c>
      <c r="G754" s="3">
        <v>45743</v>
      </c>
      <c r="H754">
        <v>339.3</v>
      </c>
      <c r="J754" s="3">
        <v>45743</v>
      </c>
      <c r="K754">
        <v>390.58</v>
      </c>
      <c r="M754" s="3">
        <v>45743</v>
      </c>
      <c r="N754">
        <v>305.77</v>
      </c>
      <c r="P754" s="3">
        <v>45743</v>
      </c>
      <c r="Q754">
        <v>362.73</v>
      </c>
      <c r="S754" s="3">
        <v>45743</v>
      </c>
      <c r="T754">
        <v>345.65</v>
      </c>
      <c r="V754" s="3">
        <v>45743</v>
      </c>
      <c r="W754">
        <v>272.02</v>
      </c>
      <c r="Y754" s="3">
        <v>45743</v>
      </c>
      <c r="Z754">
        <v>312.69</v>
      </c>
      <c r="AB754" s="3">
        <v>45743</v>
      </c>
      <c r="AC754">
        <v>248.12</v>
      </c>
      <c r="AE754" s="3">
        <v>45743</v>
      </c>
      <c r="AF754">
        <v>515.72</v>
      </c>
      <c r="AH754" s="3">
        <v>45743</v>
      </c>
      <c r="AI754">
        <v>349.86</v>
      </c>
      <c r="AK754" s="3">
        <v>45743</v>
      </c>
      <c r="AL754">
        <v>262.68</v>
      </c>
      <c r="AN754" s="3">
        <v>45743</v>
      </c>
      <c r="AO754">
        <v>163.13</v>
      </c>
      <c r="AQ754" s="3">
        <v>45743</v>
      </c>
      <c r="AR754">
        <v>246.21</v>
      </c>
      <c r="AT754" s="3">
        <v>45743</v>
      </c>
      <c r="AU754">
        <v>201.7835</v>
      </c>
      <c r="AW754" s="3">
        <v>45743</v>
      </c>
      <c r="AX754">
        <v>201.36</v>
      </c>
      <c r="AZ754" s="3">
        <v>45743</v>
      </c>
      <c r="BA754">
        <v>179.11</v>
      </c>
      <c r="BC754" s="3">
        <v>45743</v>
      </c>
      <c r="BD754">
        <v>166.65</v>
      </c>
      <c r="BF754" s="3">
        <v>45743</v>
      </c>
      <c r="BG754">
        <v>111.43</v>
      </c>
      <c r="BI754" s="3">
        <v>45743</v>
      </c>
      <c r="BJ754">
        <v>277.81</v>
      </c>
      <c r="BL754" s="3">
        <v>45743</v>
      </c>
      <c r="BM754">
        <v>148.44</v>
      </c>
      <c r="BO754" s="3">
        <v>45743</v>
      </c>
      <c r="BP754">
        <v>168.71</v>
      </c>
      <c r="BR754" s="3">
        <v>45743</v>
      </c>
      <c r="BS754">
        <v>85.63</v>
      </c>
      <c r="BU754" s="3">
        <v>45743</v>
      </c>
      <c r="BV754">
        <v>87.6</v>
      </c>
      <c r="BX754" s="3">
        <v>45743</v>
      </c>
      <c r="BY754">
        <v>100.45</v>
      </c>
      <c r="CA754" s="3">
        <v>45743</v>
      </c>
      <c r="CB754">
        <v>61.4</v>
      </c>
      <c r="CD754" s="3">
        <v>45743</v>
      </c>
      <c r="CE754">
        <v>70.739999999999995</v>
      </c>
      <c r="CG754" s="3">
        <v>45743</v>
      </c>
      <c r="CH754">
        <v>44.96</v>
      </c>
      <c r="CJ754" s="3">
        <v>45743</v>
      </c>
      <c r="CK754">
        <v>65.8</v>
      </c>
    </row>
    <row r="755" spans="1:89" x14ac:dyDescent="0.25">
      <c r="A755" s="3">
        <v>45744</v>
      </c>
      <c r="B755">
        <v>217.9</v>
      </c>
      <c r="D755" s="3">
        <v>45744</v>
      </c>
      <c r="E755">
        <v>543.12</v>
      </c>
      <c r="G755" s="3">
        <v>45744</v>
      </c>
      <c r="H755">
        <v>329.69</v>
      </c>
      <c r="J755" s="3">
        <v>45744</v>
      </c>
      <c r="K755">
        <v>378.8</v>
      </c>
      <c r="M755" s="3">
        <v>45744</v>
      </c>
      <c r="N755">
        <v>306.95</v>
      </c>
      <c r="P755" s="3">
        <v>45744</v>
      </c>
      <c r="Q755">
        <v>358.15</v>
      </c>
      <c r="S755" s="3">
        <v>45744</v>
      </c>
      <c r="T755">
        <v>339.75</v>
      </c>
      <c r="V755" s="3">
        <v>45744</v>
      </c>
      <c r="W755">
        <v>265.48</v>
      </c>
      <c r="Y755" s="3">
        <v>45744</v>
      </c>
      <c r="Z755">
        <v>307.08999999999997</v>
      </c>
      <c r="AB755" s="3">
        <v>45744</v>
      </c>
      <c r="AC755">
        <v>242.85</v>
      </c>
      <c r="AE755" s="3">
        <v>45744</v>
      </c>
      <c r="AF755">
        <v>516.04</v>
      </c>
      <c r="AH755" s="3">
        <v>45744</v>
      </c>
      <c r="AI755">
        <v>342.85</v>
      </c>
      <c r="AK755" s="3">
        <v>45744</v>
      </c>
      <c r="AL755">
        <v>261.79000000000002</v>
      </c>
      <c r="AN755" s="3">
        <v>45744</v>
      </c>
      <c r="AO755">
        <v>163.71</v>
      </c>
      <c r="AQ755" s="3">
        <v>45744</v>
      </c>
      <c r="AR755">
        <v>244</v>
      </c>
      <c r="AT755" s="3">
        <v>45744</v>
      </c>
      <c r="AU755">
        <v>198.17500000000001</v>
      </c>
      <c r="AW755" s="3">
        <v>45744</v>
      </c>
      <c r="AX755">
        <v>192.72</v>
      </c>
      <c r="AZ755" s="3">
        <v>45744</v>
      </c>
      <c r="BA755">
        <v>173.31</v>
      </c>
      <c r="BC755" s="3">
        <v>45744</v>
      </c>
      <c r="BD755">
        <v>166.09</v>
      </c>
      <c r="BF755" s="3">
        <v>45744</v>
      </c>
      <c r="BG755">
        <v>109.67</v>
      </c>
      <c r="BI755" s="3">
        <v>45744</v>
      </c>
      <c r="BJ755">
        <v>269.97000000000003</v>
      </c>
      <c r="BL755" s="3">
        <v>45744</v>
      </c>
      <c r="BM755">
        <v>144.84</v>
      </c>
      <c r="BO755" s="3">
        <v>45744</v>
      </c>
      <c r="BP755">
        <v>168.03</v>
      </c>
      <c r="BR755" s="3">
        <v>45744</v>
      </c>
      <c r="BS755">
        <v>85.15</v>
      </c>
      <c r="BU755" s="3">
        <v>45744</v>
      </c>
      <c r="BV755">
        <v>89.23</v>
      </c>
      <c r="BX755" s="3">
        <v>45744</v>
      </c>
      <c r="BY755">
        <v>98.07</v>
      </c>
      <c r="CA755" s="3">
        <v>45744</v>
      </c>
      <c r="CB755">
        <v>60.86</v>
      </c>
      <c r="CD755" s="3">
        <v>45744</v>
      </c>
      <c r="CE755">
        <v>70.37</v>
      </c>
      <c r="CG755" s="3">
        <v>45744</v>
      </c>
      <c r="CH755">
        <v>44.93</v>
      </c>
      <c r="CJ755" s="3">
        <v>45744</v>
      </c>
      <c r="CK755">
        <v>63.29</v>
      </c>
    </row>
    <row r="756" spans="1:89" x14ac:dyDescent="0.25">
      <c r="A756" s="3">
        <v>45747</v>
      </c>
      <c r="B756">
        <v>222.13</v>
      </c>
      <c r="D756" s="3">
        <v>45747</v>
      </c>
      <c r="E756">
        <v>546.29</v>
      </c>
      <c r="G756" s="3">
        <v>45747</v>
      </c>
      <c r="H756">
        <v>329.8</v>
      </c>
      <c r="J756" s="3">
        <v>45747</v>
      </c>
      <c r="K756">
        <v>375.39</v>
      </c>
      <c r="M756" s="3">
        <v>45747</v>
      </c>
      <c r="N756">
        <v>311.55</v>
      </c>
      <c r="P756" s="3">
        <v>45747</v>
      </c>
      <c r="Q756">
        <v>366.49</v>
      </c>
      <c r="S756" s="3">
        <v>45747</v>
      </c>
      <c r="T756">
        <v>349.19</v>
      </c>
      <c r="V756" s="3">
        <v>45747</v>
      </c>
      <c r="W756">
        <v>269.05</v>
      </c>
      <c r="Y756" s="3">
        <v>45747</v>
      </c>
      <c r="Z756">
        <v>312.37</v>
      </c>
      <c r="AB756" s="3">
        <v>45747</v>
      </c>
      <c r="AC756">
        <v>245.3</v>
      </c>
      <c r="AE756" s="3">
        <v>45747</v>
      </c>
      <c r="AF756">
        <v>523.75</v>
      </c>
      <c r="AH756" s="3">
        <v>45747</v>
      </c>
      <c r="AI756">
        <v>350.46</v>
      </c>
      <c r="AK756" s="3">
        <v>45747</v>
      </c>
      <c r="AL756">
        <v>264.45999999999998</v>
      </c>
      <c r="AN756" s="3">
        <v>45747</v>
      </c>
      <c r="AO756">
        <v>165.84</v>
      </c>
      <c r="AQ756" s="3">
        <v>45747</v>
      </c>
      <c r="AR756">
        <v>248.66</v>
      </c>
      <c r="AT756" s="3">
        <v>45747</v>
      </c>
      <c r="AU756">
        <v>199.5034</v>
      </c>
      <c r="AW756" s="3">
        <v>45747</v>
      </c>
      <c r="AX756">
        <v>190.26</v>
      </c>
      <c r="AZ756" s="3">
        <v>45747</v>
      </c>
      <c r="BA756">
        <v>170.55</v>
      </c>
      <c r="BC756" s="3">
        <v>45747</v>
      </c>
      <c r="BD756">
        <v>167.29</v>
      </c>
      <c r="BF756" s="3">
        <v>45747</v>
      </c>
      <c r="BG756">
        <v>108.38</v>
      </c>
      <c r="BI756" s="3">
        <v>45747</v>
      </c>
      <c r="BJ756">
        <v>268.36</v>
      </c>
      <c r="BL756" s="3">
        <v>45747</v>
      </c>
      <c r="BM756">
        <v>146.86000000000001</v>
      </c>
      <c r="BO756" s="3">
        <v>45747</v>
      </c>
      <c r="BP756">
        <v>170.42</v>
      </c>
      <c r="BR756" s="3">
        <v>45747</v>
      </c>
      <c r="BS756">
        <v>87.79</v>
      </c>
      <c r="BU756" s="3">
        <v>45747</v>
      </c>
      <c r="BV756">
        <v>89.76</v>
      </c>
      <c r="BX756" s="3">
        <v>45747</v>
      </c>
      <c r="BY756">
        <v>98.7</v>
      </c>
      <c r="CA756" s="3">
        <v>45747</v>
      </c>
      <c r="CB756">
        <v>61.71</v>
      </c>
      <c r="CD756" s="3">
        <v>45747</v>
      </c>
      <c r="CE756">
        <v>71.62</v>
      </c>
      <c r="CG756" s="3">
        <v>45747</v>
      </c>
      <c r="CH756">
        <v>45.36</v>
      </c>
      <c r="CJ756" s="3">
        <v>45747</v>
      </c>
      <c r="CK756">
        <v>63.48</v>
      </c>
    </row>
    <row r="757" spans="1:89" x14ac:dyDescent="0.25">
      <c r="A757" s="3">
        <v>45748</v>
      </c>
      <c r="B757">
        <v>223.19</v>
      </c>
      <c r="D757" s="3">
        <v>45748</v>
      </c>
      <c r="E757">
        <v>548.45000000000005</v>
      </c>
      <c r="G757" s="3">
        <v>45748</v>
      </c>
      <c r="H757">
        <v>330.57</v>
      </c>
      <c r="J757" s="3">
        <v>45748</v>
      </c>
      <c r="K757">
        <v>382.19</v>
      </c>
      <c r="M757" s="3">
        <v>45748</v>
      </c>
      <c r="N757">
        <v>306.92</v>
      </c>
      <c r="P757" s="3">
        <v>45748</v>
      </c>
      <c r="Q757">
        <v>365.52</v>
      </c>
      <c r="S757" s="3">
        <v>45748</v>
      </c>
      <c r="T757">
        <v>350.57</v>
      </c>
      <c r="V757" s="3">
        <v>45748</v>
      </c>
      <c r="W757">
        <v>270.48</v>
      </c>
      <c r="Y757" s="3">
        <v>45748</v>
      </c>
      <c r="Z757">
        <v>313.63</v>
      </c>
      <c r="AB757" s="3">
        <v>45748</v>
      </c>
      <c r="AC757">
        <v>243.66</v>
      </c>
      <c r="AE757" s="3">
        <v>45748</v>
      </c>
      <c r="AF757">
        <v>523.12</v>
      </c>
      <c r="AH757" s="3">
        <v>45748</v>
      </c>
      <c r="AI757">
        <v>346.35</v>
      </c>
      <c r="AK757" s="3">
        <v>45748</v>
      </c>
      <c r="AL757">
        <v>264.54000000000002</v>
      </c>
      <c r="AN757" s="3">
        <v>45748</v>
      </c>
      <c r="AO757">
        <v>153.25</v>
      </c>
      <c r="AQ757" s="3">
        <v>45748</v>
      </c>
      <c r="AR757">
        <v>250.34</v>
      </c>
      <c r="AT757" s="3">
        <v>45748</v>
      </c>
      <c r="AU757">
        <v>201.10509999999999</v>
      </c>
      <c r="AW757" s="3">
        <v>45748</v>
      </c>
      <c r="AX757">
        <v>192.17</v>
      </c>
      <c r="AZ757" s="3">
        <v>45748</v>
      </c>
      <c r="BA757">
        <v>168.17</v>
      </c>
      <c r="BC757" s="3">
        <v>45748</v>
      </c>
      <c r="BD757">
        <v>168.51</v>
      </c>
      <c r="BF757" s="3">
        <v>45748</v>
      </c>
      <c r="BG757">
        <v>110.15</v>
      </c>
      <c r="BI757" s="3">
        <v>45748</v>
      </c>
      <c r="BJ757">
        <v>270.2</v>
      </c>
      <c r="BL757" s="3">
        <v>45748</v>
      </c>
      <c r="BM757">
        <v>147.66999999999999</v>
      </c>
      <c r="BO757" s="3">
        <v>45748</v>
      </c>
      <c r="BP757">
        <v>170.56</v>
      </c>
      <c r="BR757" s="3">
        <v>45748</v>
      </c>
      <c r="BS757">
        <v>88.83</v>
      </c>
      <c r="BU757" s="3">
        <v>45748</v>
      </c>
      <c r="BV757">
        <v>87.12</v>
      </c>
      <c r="BX757" s="3">
        <v>45748</v>
      </c>
      <c r="BY757">
        <v>97.68</v>
      </c>
      <c r="CA757" s="3">
        <v>45748</v>
      </c>
      <c r="CB757">
        <v>61.8</v>
      </c>
      <c r="CD757" s="3">
        <v>45748</v>
      </c>
      <c r="CE757">
        <v>71.87</v>
      </c>
      <c r="CG757" s="3">
        <v>45748</v>
      </c>
      <c r="CH757">
        <v>45.38</v>
      </c>
      <c r="CJ757" s="3">
        <v>45748</v>
      </c>
      <c r="CK757">
        <v>64.760000000000005</v>
      </c>
    </row>
    <row r="758" spans="1:89" x14ac:dyDescent="0.25">
      <c r="A758" s="3">
        <v>45749</v>
      </c>
      <c r="B758">
        <v>223.89</v>
      </c>
      <c r="D758" s="3">
        <v>45749</v>
      </c>
      <c r="E758">
        <v>563.1</v>
      </c>
      <c r="G758" s="3">
        <v>45749</v>
      </c>
      <c r="H758">
        <v>334.66</v>
      </c>
      <c r="J758" s="3">
        <v>45749</v>
      </c>
      <c r="K758">
        <v>382.14</v>
      </c>
      <c r="M758" s="3">
        <v>45749</v>
      </c>
      <c r="N758">
        <v>305.7</v>
      </c>
      <c r="P758" s="3">
        <v>45749</v>
      </c>
      <c r="Q758">
        <v>370.89</v>
      </c>
      <c r="S758" s="3">
        <v>45749</v>
      </c>
      <c r="T758">
        <v>353.66</v>
      </c>
      <c r="V758" s="3">
        <v>45749</v>
      </c>
      <c r="W758">
        <v>275.25</v>
      </c>
      <c r="Y758" s="3">
        <v>45749</v>
      </c>
      <c r="Z758">
        <v>311.58</v>
      </c>
      <c r="AB758" s="3">
        <v>45749</v>
      </c>
      <c r="AC758">
        <v>245.82</v>
      </c>
      <c r="AE758" s="3">
        <v>45749</v>
      </c>
      <c r="AF758">
        <v>523.20000000000005</v>
      </c>
      <c r="AH758" s="3">
        <v>45749</v>
      </c>
      <c r="AI758">
        <v>346.33</v>
      </c>
      <c r="AK758" s="3">
        <v>45749</v>
      </c>
      <c r="AL758">
        <v>264.49</v>
      </c>
      <c r="AN758" s="3">
        <v>45749</v>
      </c>
      <c r="AO758">
        <v>155.36000000000001</v>
      </c>
      <c r="AQ758" s="3">
        <v>45749</v>
      </c>
      <c r="AR758">
        <v>249.98</v>
      </c>
      <c r="AT758" s="3">
        <v>45749</v>
      </c>
      <c r="AU758">
        <v>203.4982</v>
      </c>
      <c r="AW758" s="3">
        <v>45749</v>
      </c>
      <c r="AX758">
        <v>196.01</v>
      </c>
      <c r="AZ758" s="3">
        <v>45749</v>
      </c>
      <c r="BA758">
        <v>168.56</v>
      </c>
      <c r="BC758" s="3">
        <v>45749</v>
      </c>
      <c r="BD758">
        <v>166.47</v>
      </c>
      <c r="BF758" s="3">
        <v>45749</v>
      </c>
      <c r="BG758">
        <v>110.42</v>
      </c>
      <c r="BI758" s="3">
        <v>45749</v>
      </c>
      <c r="BJ758">
        <v>271.54000000000002</v>
      </c>
      <c r="BL758" s="3">
        <v>45749</v>
      </c>
      <c r="BM758">
        <v>147.76</v>
      </c>
      <c r="BO758" s="3">
        <v>45749</v>
      </c>
      <c r="BP758">
        <v>169.5</v>
      </c>
      <c r="BR758" s="3">
        <v>45749</v>
      </c>
      <c r="BS758">
        <v>89.76</v>
      </c>
      <c r="BU758" s="3">
        <v>45749</v>
      </c>
      <c r="BV758">
        <v>86.6</v>
      </c>
      <c r="BX758" s="3">
        <v>45749</v>
      </c>
      <c r="BY758">
        <v>97.88</v>
      </c>
      <c r="CA758" s="3">
        <v>45749</v>
      </c>
      <c r="CB758">
        <v>61.82</v>
      </c>
      <c r="CD758" s="3">
        <v>45749</v>
      </c>
      <c r="CE758">
        <v>71.33</v>
      </c>
      <c r="CG758" s="3">
        <v>45749</v>
      </c>
      <c r="CH758">
        <v>44.74</v>
      </c>
      <c r="CJ758" s="3">
        <v>45749</v>
      </c>
      <c r="CK758">
        <v>64.959999999999994</v>
      </c>
    </row>
    <row r="759" spans="1:89" x14ac:dyDescent="0.25">
      <c r="A759" s="3">
        <v>45750</v>
      </c>
      <c r="B759">
        <v>203.19</v>
      </c>
      <c r="D759" s="3">
        <v>45750</v>
      </c>
      <c r="E759">
        <v>511.23</v>
      </c>
      <c r="G759" s="3">
        <v>45750</v>
      </c>
      <c r="H759">
        <v>305.76</v>
      </c>
      <c r="J759" s="3">
        <v>45750</v>
      </c>
      <c r="K759">
        <v>373.11</v>
      </c>
      <c r="M759" s="3">
        <v>45750</v>
      </c>
      <c r="N759">
        <v>309.85000000000002</v>
      </c>
      <c r="P759" s="3">
        <v>45750</v>
      </c>
      <c r="Q759">
        <v>355.91</v>
      </c>
      <c r="S759" s="3">
        <v>45750</v>
      </c>
      <c r="T759">
        <v>340.65</v>
      </c>
      <c r="V759" s="3">
        <v>45750</v>
      </c>
      <c r="W759">
        <v>247.82</v>
      </c>
      <c r="Y759" s="3">
        <v>45750</v>
      </c>
      <c r="Z759">
        <v>318.27</v>
      </c>
      <c r="AB759" s="3">
        <v>45750</v>
      </c>
      <c r="AC759">
        <v>228.69</v>
      </c>
      <c r="AE759" s="3">
        <v>45750</v>
      </c>
      <c r="AF759">
        <v>540.44000000000005</v>
      </c>
      <c r="AH759" s="3">
        <v>45750</v>
      </c>
      <c r="AI759">
        <v>339.39</v>
      </c>
      <c r="AK759" s="3">
        <v>45750</v>
      </c>
      <c r="AL759">
        <v>263.10000000000002</v>
      </c>
      <c r="AN759" s="3">
        <v>45750</v>
      </c>
      <c r="AO759">
        <v>159.82</v>
      </c>
      <c r="AQ759" s="3">
        <v>45750</v>
      </c>
      <c r="AR759">
        <v>243.49</v>
      </c>
      <c r="AT759" s="3">
        <v>45750</v>
      </c>
      <c r="AU759">
        <v>194.72669999999999</v>
      </c>
      <c r="AW759" s="3">
        <v>45750</v>
      </c>
      <c r="AX759">
        <v>178.41</v>
      </c>
      <c r="AZ759" s="3">
        <v>45750</v>
      </c>
      <c r="BA759">
        <v>150.91</v>
      </c>
      <c r="BC759" s="3">
        <v>45750</v>
      </c>
      <c r="BD759">
        <v>156.12</v>
      </c>
      <c r="BF759" s="3">
        <v>45750</v>
      </c>
      <c r="BG759">
        <v>101.8</v>
      </c>
      <c r="BI759" s="3">
        <v>45750</v>
      </c>
      <c r="BJ759">
        <v>255.23</v>
      </c>
      <c r="BL759" s="3">
        <v>45750</v>
      </c>
      <c r="BM759">
        <v>139.74</v>
      </c>
      <c r="BO759" s="3">
        <v>45750</v>
      </c>
      <c r="BP759">
        <v>172.39</v>
      </c>
      <c r="BR759" s="3">
        <v>45750</v>
      </c>
      <c r="BS759">
        <v>87.26</v>
      </c>
      <c r="BU759" s="3">
        <v>45750</v>
      </c>
      <c r="BV759">
        <v>86.39</v>
      </c>
      <c r="BX759" s="3">
        <v>45750</v>
      </c>
      <c r="BY759">
        <v>88.84</v>
      </c>
      <c r="CA759" s="3">
        <v>45750</v>
      </c>
      <c r="CB759">
        <v>57.31</v>
      </c>
      <c r="CD759" s="3">
        <v>45750</v>
      </c>
      <c r="CE759">
        <v>73.180000000000007</v>
      </c>
      <c r="CG759" s="3">
        <v>45750</v>
      </c>
      <c r="CH759">
        <v>45.62</v>
      </c>
      <c r="CJ759" s="3">
        <v>45750</v>
      </c>
      <c r="CK759">
        <v>55.58</v>
      </c>
    </row>
    <row r="760" spans="1:89" x14ac:dyDescent="0.25">
      <c r="A760" s="3">
        <v>45751</v>
      </c>
      <c r="B760">
        <v>188.38</v>
      </c>
      <c r="D760" s="3">
        <v>45751</v>
      </c>
      <c r="E760">
        <v>470.81</v>
      </c>
      <c r="G760" s="3">
        <v>45751</v>
      </c>
      <c r="H760">
        <v>288.08</v>
      </c>
      <c r="J760" s="3">
        <v>45751</v>
      </c>
      <c r="K760">
        <v>359.84</v>
      </c>
      <c r="M760" s="3">
        <v>45751</v>
      </c>
      <c r="N760">
        <v>294.39</v>
      </c>
      <c r="P760" s="3">
        <v>45751</v>
      </c>
      <c r="Q760">
        <v>353.9</v>
      </c>
      <c r="S760" s="3">
        <v>45751</v>
      </c>
      <c r="T760">
        <v>332.06</v>
      </c>
      <c r="V760" s="3">
        <v>45751</v>
      </c>
      <c r="W760">
        <v>233.68</v>
      </c>
      <c r="Y760" s="3">
        <v>45751</v>
      </c>
      <c r="Z760">
        <v>300.11</v>
      </c>
      <c r="AB760" s="3">
        <v>45751</v>
      </c>
      <c r="AC760">
        <v>210.28</v>
      </c>
      <c r="AE760" s="3">
        <v>45751</v>
      </c>
      <c r="AF760">
        <v>525.04999999999995</v>
      </c>
      <c r="AH760" s="3">
        <v>45751</v>
      </c>
      <c r="AI760">
        <v>313.13</v>
      </c>
      <c r="AK760" s="3">
        <v>45751</v>
      </c>
      <c r="AL760">
        <v>242.26</v>
      </c>
      <c r="AN760" s="3">
        <v>45751</v>
      </c>
      <c r="AO760">
        <v>153.24</v>
      </c>
      <c r="AQ760" s="3">
        <v>45751</v>
      </c>
      <c r="AR760">
        <v>227.48</v>
      </c>
      <c r="AT760" s="3">
        <v>45751</v>
      </c>
      <c r="AU760">
        <v>179.94409999999999</v>
      </c>
      <c r="AW760" s="3">
        <v>45751</v>
      </c>
      <c r="AX760">
        <v>171</v>
      </c>
      <c r="AZ760" s="3">
        <v>45751</v>
      </c>
      <c r="BA760">
        <v>136.59</v>
      </c>
      <c r="BC760" s="3">
        <v>45751</v>
      </c>
      <c r="BD760">
        <v>143.28</v>
      </c>
      <c r="BF760" s="3">
        <v>45751</v>
      </c>
      <c r="BG760">
        <v>94.31</v>
      </c>
      <c r="BI760" s="3">
        <v>45751</v>
      </c>
      <c r="BJ760">
        <v>240.76</v>
      </c>
      <c r="BL760" s="3">
        <v>45751</v>
      </c>
      <c r="BM760">
        <v>126.91</v>
      </c>
      <c r="BO760" s="3">
        <v>45751</v>
      </c>
      <c r="BP760">
        <v>163.75</v>
      </c>
      <c r="BR760" s="3">
        <v>45751</v>
      </c>
      <c r="BS760">
        <v>83.19</v>
      </c>
      <c r="BU760" s="3">
        <v>45751</v>
      </c>
      <c r="BV760">
        <v>81.47</v>
      </c>
      <c r="BX760" s="3">
        <v>45751</v>
      </c>
      <c r="BY760">
        <v>83.53</v>
      </c>
      <c r="CA760" s="3">
        <v>45751</v>
      </c>
      <c r="CB760">
        <v>54.54</v>
      </c>
      <c r="CD760" s="3">
        <v>45751</v>
      </c>
      <c r="CE760">
        <v>69.930000000000007</v>
      </c>
      <c r="CG760" s="3">
        <v>45751</v>
      </c>
      <c r="CH760">
        <v>43.03</v>
      </c>
      <c r="CJ760" s="3">
        <v>45751</v>
      </c>
      <c r="CK760">
        <v>57.25</v>
      </c>
    </row>
    <row r="761" spans="1:89" x14ac:dyDescent="0.25">
      <c r="A761" s="3">
        <v>45754</v>
      </c>
      <c r="B761">
        <v>181.46</v>
      </c>
      <c r="D761" s="3">
        <v>45754</v>
      </c>
      <c r="E761">
        <v>465.51</v>
      </c>
      <c r="G761" s="3">
        <v>45754</v>
      </c>
      <c r="H761">
        <v>280.06</v>
      </c>
      <c r="J761" s="3">
        <v>45754</v>
      </c>
      <c r="K761">
        <v>357.86</v>
      </c>
      <c r="M761" s="3">
        <v>45754</v>
      </c>
      <c r="N761">
        <v>289.69</v>
      </c>
      <c r="P761" s="3">
        <v>45754</v>
      </c>
      <c r="Q761">
        <v>341.51</v>
      </c>
      <c r="S761" s="3">
        <v>45754</v>
      </c>
      <c r="T761">
        <v>322.81</v>
      </c>
      <c r="V761" s="3">
        <v>45754</v>
      </c>
      <c r="W761">
        <v>234.28</v>
      </c>
      <c r="Y761" s="3">
        <v>45754</v>
      </c>
      <c r="Z761">
        <v>299.89</v>
      </c>
      <c r="AB761" s="3">
        <v>45754</v>
      </c>
      <c r="AC761">
        <v>214.44</v>
      </c>
      <c r="AE761" s="3">
        <v>45754</v>
      </c>
      <c r="AF761">
        <v>524.70000000000005</v>
      </c>
      <c r="AH761" s="3">
        <v>45754</v>
      </c>
      <c r="AI761">
        <v>312.32</v>
      </c>
      <c r="AK761" s="3">
        <v>45754</v>
      </c>
      <c r="AL761">
        <v>233.83</v>
      </c>
      <c r="AN761" s="3">
        <v>45754</v>
      </c>
      <c r="AO761">
        <v>150.62</v>
      </c>
      <c r="AQ761" s="3">
        <v>45754</v>
      </c>
      <c r="AR761">
        <v>225.78</v>
      </c>
      <c r="AT761" s="3">
        <v>45754</v>
      </c>
      <c r="AU761">
        <v>176.6183</v>
      </c>
      <c r="AW761" s="3">
        <v>45754</v>
      </c>
      <c r="AX761">
        <v>175.26</v>
      </c>
      <c r="AZ761" s="3">
        <v>45754</v>
      </c>
      <c r="BA761">
        <v>138.86000000000001</v>
      </c>
      <c r="BC761" s="3">
        <v>45754</v>
      </c>
      <c r="BD761">
        <v>140.15</v>
      </c>
      <c r="BF761" s="3">
        <v>45754</v>
      </c>
      <c r="BG761">
        <v>97.64</v>
      </c>
      <c r="BI761" s="3">
        <v>45754</v>
      </c>
      <c r="BJ761">
        <v>244.21</v>
      </c>
      <c r="BL761" s="3">
        <v>45754</v>
      </c>
      <c r="BM761">
        <v>128.55000000000001</v>
      </c>
      <c r="BO761" s="3">
        <v>45754</v>
      </c>
      <c r="BP761">
        <v>160.22999999999999</v>
      </c>
      <c r="BR761" s="3">
        <v>45754</v>
      </c>
      <c r="BS761">
        <v>83.83</v>
      </c>
      <c r="BU761" s="3">
        <v>45754</v>
      </c>
      <c r="BV761">
        <v>81.180000000000007</v>
      </c>
      <c r="BX761" s="3">
        <v>45754</v>
      </c>
      <c r="BY761">
        <v>83.3</v>
      </c>
      <c r="CA761" s="3">
        <v>45754</v>
      </c>
      <c r="CB761">
        <v>54.41</v>
      </c>
      <c r="CD761" s="3">
        <v>45754</v>
      </c>
      <c r="CE761">
        <v>68.37</v>
      </c>
      <c r="CG761" s="3">
        <v>45754</v>
      </c>
      <c r="CH761">
        <v>42.58</v>
      </c>
      <c r="CJ761" s="3">
        <v>45754</v>
      </c>
      <c r="CK761">
        <v>55.61</v>
      </c>
    </row>
    <row r="762" spans="1:89" x14ac:dyDescent="0.25">
      <c r="A762" s="3">
        <v>45755</v>
      </c>
      <c r="B762">
        <v>172.42</v>
      </c>
      <c r="D762" s="3">
        <v>45755</v>
      </c>
      <c r="E762">
        <v>462.22</v>
      </c>
      <c r="G762" s="3">
        <v>45755</v>
      </c>
      <c r="H762">
        <v>273.94</v>
      </c>
      <c r="J762" s="3">
        <v>45755</v>
      </c>
      <c r="K762">
        <v>354.56</v>
      </c>
      <c r="M762" s="3">
        <v>45755</v>
      </c>
      <c r="N762">
        <v>280.26</v>
      </c>
      <c r="P762" s="3">
        <v>45755</v>
      </c>
      <c r="Q762">
        <v>335.24</v>
      </c>
      <c r="S762" s="3">
        <v>45755</v>
      </c>
      <c r="T762">
        <v>313.51</v>
      </c>
      <c r="V762" s="3">
        <v>45755</v>
      </c>
      <c r="W762">
        <v>231.39</v>
      </c>
      <c r="Y762" s="3">
        <v>45755</v>
      </c>
      <c r="Z762">
        <v>299.83</v>
      </c>
      <c r="AB762" s="3">
        <v>45755</v>
      </c>
      <c r="AC762">
        <v>216.87</v>
      </c>
      <c r="AE762" s="3">
        <v>45755</v>
      </c>
      <c r="AF762">
        <v>553.08000000000004</v>
      </c>
      <c r="AH762" s="3">
        <v>45755</v>
      </c>
      <c r="AI762">
        <v>308.27</v>
      </c>
      <c r="AK762" s="3">
        <v>45755</v>
      </c>
      <c r="AL762">
        <v>236.53</v>
      </c>
      <c r="AN762" s="3">
        <v>45755</v>
      </c>
      <c r="AO762">
        <v>150</v>
      </c>
      <c r="AQ762" s="3">
        <v>45755</v>
      </c>
      <c r="AR762">
        <v>221.03</v>
      </c>
      <c r="AT762" s="3">
        <v>45755</v>
      </c>
      <c r="AU762">
        <v>172.2843</v>
      </c>
      <c r="AW762" s="3">
        <v>45755</v>
      </c>
      <c r="AX762">
        <v>170.66</v>
      </c>
      <c r="AZ762" s="3">
        <v>45755</v>
      </c>
      <c r="BA762">
        <v>139.38999999999999</v>
      </c>
      <c r="BC762" s="3">
        <v>45755</v>
      </c>
      <c r="BD762">
        <v>136.93</v>
      </c>
      <c r="BF762" s="3">
        <v>45755</v>
      </c>
      <c r="BG762">
        <v>96.3</v>
      </c>
      <c r="BI762" s="3">
        <v>45755</v>
      </c>
      <c r="BJ762">
        <v>243.99</v>
      </c>
      <c r="BL762" s="3">
        <v>45755</v>
      </c>
      <c r="BM762">
        <v>127.16</v>
      </c>
      <c r="BO762" s="3">
        <v>45755</v>
      </c>
      <c r="BP762">
        <v>158.38999999999999</v>
      </c>
      <c r="BR762" s="3">
        <v>45755</v>
      </c>
      <c r="BS762">
        <v>81.790000000000006</v>
      </c>
      <c r="BU762" s="3">
        <v>45755</v>
      </c>
      <c r="BV762">
        <v>78.95</v>
      </c>
      <c r="BX762" s="3">
        <v>45755</v>
      </c>
      <c r="BY762">
        <v>81.72</v>
      </c>
      <c r="CA762" s="3">
        <v>45755</v>
      </c>
      <c r="CB762">
        <v>53.19</v>
      </c>
      <c r="CD762" s="3">
        <v>45755</v>
      </c>
      <c r="CE762">
        <v>68.42</v>
      </c>
      <c r="CG762" s="3">
        <v>45755</v>
      </c>
      <c r="CH762">
        <v>42.17</v>
      </c>
      <c r="CJ762" s="3">
        <v>45755</v>
      </c>
      <c r="CK762">
        <v>53.27</v>
      </c>
    </row>
    <row r="763" spans="1:89" x14ac:dyDescent="0.25">
      <c r="A763" s="3">
        <v>45756</v>
      </c>
      <c r="B763">
        <v>198.85</v>
      </c>
      <c r="D763" s="3">
        <v>45756</v>
      </c>
      <c r="E763">
        <v>516.87</v>
      </c>
      <c r="G763" s="3">
        <v>45756</v>
      </c>
      <c r="H763">
        <v>301.01</v>
      </c>
      <c r="J763" s="3">
        <v>45756</v>
      </c>
      <c r="K763">
        <v>390.49</v>
      </c>
      <c r="M763" s="3">
        <v>45756</v>
      </c>
      <c r="N763">
        <v>291.08999999999997</v>
      </c>
      <c r="P763" s="3">
        <v>45756</v>
      </c>
      <c r="Q763">
        <v>355.39</v>
      </c>
      <c r="S763" s="3">
        <v>45756</v>
      </c>
      <c r="T763">
        <v>336.25</v>
      </c>
      <c r="V763" s="3">
        <v>45756</v>
      </c>
      <c r="W763">
        <v>262.36</v>
      </c>
      <c r="Y763" s="3">
        <v>45756</v>
      </c>
      <c r="Z763">
        <v>303.95999999999998</v>
      </c>
      <c r="AB763" s="3">
        <v>45756</v>
      </c>
      <c r="AC763">
        <v>234.34</v>
      </c>
      <c r="AE763" s="3">
        <v>45756</v>
      </c>
      <c r="AF763">
        <v>578.5</v>
      </c>
      <c r="AH763" s="3">
        <v>45756</v>
      </c>
      <c r="AI763">
        <v>332.43</v>
      </c>
      <c r="AK763" s="3">
        <v>45756</v>
      </c>
      <c r="AL763">
        <v>248.1</v>
      </c>
      <c r="AN763" s="3">
        <v>45756</v>
      </c>
      <c r="AO763">
        <v>150.97</v>
      </c>
      <c r="AQ763" s="3">
        <v>45756</v>
      </c>
      <c r="AR763">
        <v>235.31</v>
      </c>
      <c r="AT763" s="3">
        <v>45756</v>
      </c>
      <c r="AU763">
        <v>187.58510000000001</v>
      </c>
      <c r="AW763" s="3">
        <v>45756</v>
      </c>
      <c r="AX763">
        <v>191.1</v>
      </c>
      <c r="AZ763" s="3">
        <v>45756</v>
      </c>
      <c r="BA763">
        <v>160.82</v>
      </c>
      <c r="BC763" s="3">
        <v>45756</v>
      </c>
      <c r="BD763">
        <v>146.03</v>
      </c>
      <c r="BF763" s="3">
        <v>45756</v>
      </c>
      <c r="BG763">
        <v>114.33</v>
      </c>
      <c r="BI763" s="3">
        <v>45756</v>
      </c>
      <c r="BJ763">
        <v>265.17</v>
      </c>
      <c r="BL763" s="3">
        <v>45756</v>
      </c>
      <c r="BM763">
        <v>138.32</v>
      </c>
      <c r="BO763" s="3">
        <v>45756</v>
      </c>
      <c r="BP763">
        <v>162.32</v>
      </c>
      <c r="BR763" s="3">
        <v>45756</v>
      </c>
      <c r="BS763">
        <v>89.6</v>
      </c>
      <c r="BU763" s="3">
        <v>45756</v>
      </c>
      <c r="BV763">
        <v>81.91</v>
      </c>
      <c r="BX763" s="3">
        <v>45756</v>
      </c>
      <c r="BY763">
        <v>91.44</v>
      </c>
      <c r="CA763" s="3">
        <v>45756</v>
      </c>
      <c r="CB763">
        <v>58.13</v>
      </c>
      <c r="CD763" s="3">
        <v>45756</v>
      </c>
      <c r="CE763">
        <v>69.95</v>
      </c>
      <c r="CG763" s="3">
        <v>45756</v>
      </c>
      <c r="CH763">
        <v>42.89</v>
      </c>
      <c r="CJ763" s="3">
        <v>45756</v>
      </c>
      <c r="CK763">
        <v>59.32</v>
      </c>
    </row>
    <row r="764" spans="1:89" x14ac:dyDescent="0.25">
      <c r="A764" s="3">
        <v>45757</v>
      </c>
      <c r="B764">
        <v>190.42</v>
      </c>
      <c r="D764" s="3">
        <v>45757</v>
      </c>
      <c r="E764">
        <v>489.8</v>
      </c>
      <c r="G764" s="3">
        <v>45757</v>
      </c>
      <c r="H764">
        <v>289.16000000000003</v>
      </c>
      <c r="J764" s="3">
        <v>45757</v>
      </c>
      <c r="K764">
        <v>381.35</v>
      </c>
      <c r="M764" s="3">
        <v>45757</v>
      </c>
      <c r="N764">
        <v>281.41000000000003</v>
      </c>
      <c r="P764" s="3">
        <v>45757</v>
      </c>
      <c r="Q764">
        <v>353.62</v>
      </c>
      <c r="S764" s="3">
        <v>45757</v>
      </c>
      <c r="T764">
        <v>329.91</v>
      </c>
      <c r="V764" s="3">
        <v>45757</v>
      </c>
      <c r="W764">
        <v>246.89</v>
      </c>
      <c r="Y764" s="3">
        <v>45757</v>
      </c>
      <c r="Z764">
        <v>306.77999999999997</v>
      </c>
      <c r="AB764" s="3">
        <v>45757</v>
      </c>
      <c r="AC764">
        <v>227.11</v>
      </c>
      <c r="AE764" s="3">
        <v>45757</v>
      </c>
      <c r="AF764">
        <v>594.4</v>
      </c>
      <c r="AH764" s="3">
        <v>45757</v>
      </c>
      <c r="AI764">
        <v>324.61</v>
      </c>
      <c r="AK764" s="3">
        <v>45757</v>
      </c>
      <c r="AL764">
        <v>245.17</v>
      </c>
      <c r="AN764" s="3">
        <v>45757</v>
      </c>
      <c r="AO764">
        <v>148.69</v>
      </c>
      <c r="AQ764" s="3">
        <v>45757</v>
      </c>
      <c r="AR764">
        <v>229.55</v>
      </c>
      <c r="AT764" s="3">
        <v>45757</v>
      </c>
      <c r="AU764">
        <v>182.20529999999999</v>
      </c>
      <c r="AW764" s="3">
        <v>45757</v>
      </c>
      <c r="AX764">
        <v>181.22</v>
      </c>
      <c r="AZ764" s="3">
        <v>45757</v>
      </c>
      <c r="BA764">
        <v>155.52000000000001</v>
      </c>
      <c r="BC764" s="3">
        <v>45757</v>
      </c>
      <c r="BD764">
        <v>134.97999999999999</v>
      </c>
      <c r="BF764" s="3">
        <v>45757</v>
      </c>
      <c r="BG764">
        <v>107.57</v>
      </c>
      <c r="BI764" s="3">
        <v>45757</v>
      </c>
      <c r="BJ764">
        <v>255.12</v>
      </c>
      <c r="BL764" s="3">
        <v>45757</v>
      </c>
      <c r="BM764">
        <v>132.97</v>
      </c>
      <c r="BO764" s="3">
        <v>45757</v>
      </c>
      <c r="BP764">
        <v>163.56</v>
      </c>
      <c r="BR764" s="3">
        <v>45757</v>
      </c>
      <c r="BS764">
        <v>90.61</v>
      </c>
      <c r="BU764" s="3">
        <v>45757</v>
      </c>
      <c r="BV764">
        <v>77.55</v>
      </c>
      <c r="BX764" s="3">
        <v>45757</v>
      </c>
      <c r="BY764">
        <v>85.23</v>
      </c>
      <c r="CA764" s="3">
        <v>45757</v>
      </c>
      <c r="CB764">
        <v>56.59</v>
      </c>
      <c r="CD764" s="3">
        <v>45757</v>
      </c>
      <c r="CE764">
        <v>70.760000000000005</v>
      </c>
      <c r="CG764" s="3">
        <v>45757</v>
      </c>
      <c r="CH764">
        <v>42.92</v>
      </c>
      <c r="CJ764" s="3">
        <v>45757</v>
      </c>
      <c r="CK764">
        <v>54.4</v>
      </c>
    </row>
    <row r="765" spans="1:89" x14ac:dyDescent="0.25">
      <c r="A765" s="3">
        <v>45758</v>
      </c>
      <c r="B765">
        <v>198.15</v>
      </c>
      <c r="D765" s="3">
        <v>45758</v>
      </c>
      <c r="E765">
        <v>494.44</v>
      </c>
      <c r="G765" s="3">
        <v>45758</v>
      </c>
      <c r="H765">
        <v>293.45</v>
      </c>
      <c r="J765" s="3">
        <v>45758</v>
      </c>
      <c r="K765">
        <v>388.45</v>
      </c>
      <c r="M765" s="3">
        <v>45758</v>
      </c>
      <c r="N765">
        <v>285.98</v>
      </c>
      <c r="P765" s="3">
        <v>45758</v>
      </c>
      <c r="Q765">
        <v>353.86</v>
      </c>
      <c r="S765" s="3">
        <v>45758</v>
      </c>
      <c r="T765">
        <v>336.77</v>
      </c>
      <c r="V765" s="3">
        <v>45758</v>
      </c>
      <c r="W765">
        <v>251.13</v>
      </c>
      <c r="Y765" s="3">
        <v>45758</v>
      </c>
      <c r="Z765">
        <v>309.89999999999998</v>
      </c>
      <c r="AB765" s="3">
        <v>45758</v>
      </c>
      <c r="AC765">
        <v>236.2</v>
      </c>
      <c r="AE765" s="3">
        <v>45758</v>
      </c>
      <c r="AF765">
        <v>599.47</v>
      </c>
      <c r="AH765" s="3">
        <v>45758</v>
      </c>
      <c r="AI765">
        <v>333.4</v>
      </c>
      <c r="AK765" s="3">
        <v>45758</v>
      </c>
      <c r="AL765">
        <v>245.13</v>
      </c>
      <c r="AN765" s="3">
        <v>45758</v>
      </c>
      <c r="AO765">
        <v>151.72999999999999</v>
      </c>
      <c r="AQ765" s="3">
        <v>45758</v>
      </c>
      <c r="AR765">
        <v>235.48</v>
      </c>
      <c r="AT765" s="3">
        <v>45758</v>
      </c>
      <c r="AU765">
        <v>187.0669</v>
      </c>
      <c r="AW765" s="3">
        <v>45758</v>
      </c>
      <c r="AX765">
        <v>184.87</v>
      </c>
      <c r="AZ765" s="3">
        <v>45758</v>
      </c>
      <c r="BA765">
        <v>156.84</v>
      </c>
      <c r="BC765" s="3">
        <v>45758</v>
      </c>
      <c r="BD765">
        <v>135.63</v>
      </c>
      <c r="BF765" s="3">
        <v>45758</v>
      </c>
      <c r="BG765">
        <v>110.93</v>
      </c>
      <c r="BI765" s="3">
        <v>45758</v>
      </c>
      <c r="BJ765">
        <v>255</v>
      </c>
      <c r="BL765" s="3">
        <v>45758</v>
      </c>
      <c r="BM765">
        <v>135.94999999999999</v>
      </c>
      <c r="BO765" s="3">
        <v>45758</v>
      </c>
      <c r="BP765">
        <v>166.91</v>
      </c>
      <c r="BR765" s="3">
        <v>45758</v>
      </c>
      <c r="BS765">
        <v>92.8</v>
      </c>
      <c r="BU765" s="3">
        <v>45758</v>
      </c>
      <c r="BV765">
        <v>79.180000000000007</v>
      </c>
      <c r="BX765" s="3">
        <v>45758</v>
      </c>
      <c r="BY765">
        <v>84.89</v>
      </c>
      <c r="CA765" s="3">
        <v>45758</v>
      </c>
      <c r="CB765">
        <v>57.33</v>
      </c>
      <c r="CD765" s="3">
        <v>45758</v>
      </c>
      <c r="CE765">
        <v>71.430000000000007</v>
      </c>
      <c r="CG765" s="3">
        <v>45758</v>
      </c>
      <c r="CH765">
        <v>43.73</v>
      </c>
      <c r="CJ765" s="3">
        <v>45758</v>
      </c>
      <c r="CK765">
        <v>54.39</v>
      </c>
    </row>
    <row r="766" spans="1:89" x14ac:dyDescent="0.25">
      <c r="A766" s="3">
        <v>45761</v>
      </c>
      <c r="B766">
        <v>202.52</v>
      </c>
      <c r="D766" s="3">
        <v>45761</v>
      </c>
      <c r="E766">
        <v>503.98</v>
      </c>
      <c r="G766" s="3">
        <v>45761</v>
      </c>
      <c r="H766">
        <v>298.12</v>
      </c>
      <c r="J766" s="3">
        <v>45761</v>
      </c>
      <c r="K766">
        <v>387.81</v>
      </c>
      <c r="M766" s="3">
        <v>45761</v>
      </c>
      <c r="N766">
        <v>293.92</v>
      </c>
      <c r="P766" s="3">
        <v>45761</v>
      </c>
      <c r="Q766">
        <v>357.2</v>
      </c>
      <c r="S766" s="3">
        <v>45761</v>
      </c>
      <c r="T766">
        <v>341.02</v>
      </c>
      <c r="V766" s="3">
        <v>45761</v>
      </c>
      <c r="W766">
        <v>255.38</v>
      </c>
      <c r="Y766" s="3">
        <v>45761</v>
      </c>
      <c r="Z766">
        <v>316.07</v>
      </c>
      <c r="AB766" s="3">
        <v>45761</v>
      </c>
      <c r="AC766">
        <v>234.72</v>
      </c>
      <c r="AE766" s="3">
        <v>45761</v>
      </c>
      <c r="AF766">
        <v>587.05999999999995</v>
      </c>
      <c r="AH766" s="3">
        <v>45761</v>
      </c>
      <c r="AI766">
        <v>335.18</v>
      </c>
      <c r="AK766" s="3">
        <v>45761</v>
      </c>
      <c r="AL766">
        <v>250.84</v>
      </c>
      <c r="AN766" s="3">
        <v>45761</v>
      </c>
      <c r="AO766">
        <v>154.36000000000001</v>
      </c>
      <c r="AQ766" s="3">
        <v>45761</v>
      </c>
      <c r="AR766">
        <v>239.06</v>
      </c>
      <c r="AT766" s="3">
        <v>45761</v>
      </c>
      <c r="AU766">
        <v>188.66849999999999</v>
      </c>
      <c r="AW766" s="3">
        <v>45761</v>
      </c>
      <c r="AX766">
        <v>182.12</v>
      </c>
      <c r="AZ766" s="3">
        <v>45761</v>
      </c>
      <c r="BA766">
        <v>159.28</v>
      </c>
      <c r="BC766" s="3">
        <v>45761</v>
      </c>
      <c r="BD766">
        <v>135.32</v>
      </c>
      <c r="BF766" s="3">
        <v>45761</v>
      </c>
      <c r="BG766">
        <v>110.71</v>
      </c>
      <c r="BI766" s="3">
        <v>45761</v>
      </c>
      <c r="BJ766">
        <v>254.55</v>
      </c>
      <c r="BL766" s="3">
        <v>45761</v>
      </c>
      <c r="BM766">
        <v>136.01</v>
      </c>
      <c r="BO766" s="3">
        <v>45761</v>
      </c>
      <c r="BP766">
        <v>169.13</v>
      </c>
      <c r="BR766" s="3">
        <v>45761</v>
      </c>
      <c r="BS766">
        <v>94.73</v>
      </c>
      <c r="BU766" s="3">
        <v>45761</v>
      </c>
      <c r="BV766">
        <v>79.17</v>
      </c>
      <c r="BX766" s="3">
        <v>45761</v>
      </c>
      <c r="BY766">
        <v>84.66</v>
      </c>
      <c r="CA766" s="3">
        <v>45761</v>
      </c>
      <c r="CB766">
        <v>57.41</v>
      </c>
      <c r="CD766" s="3">
        <v>45761</v>
      </c>
      <c r="CE766">
        <v>72.45</v>
      </c>
      <c r="CG766" s="3">
        <v>45761</v>
      </c>
      <c r="CH766">
        <v>44.3</v>
      </c>
      <c r="CJ766" s="3">
        <v>45761</v>
      </c>
      <c r="CK766">
        <v>55.41</v>
      </c>
    </row>
    <row r="767" spans="1:89" x14ac:dyDescent="0.25">
      <c r="A767" s="3">
        <v>45762</v>
      </c>
      <c r="B767">
        <v>202.14</v>
      </c>
      <c r="D767" s="3">
        <v>45762</v>
      </c>
      <c r="E767">
        <v>507.89</v>
      </c>
      <c r="G767" s="3">
        <v>45762</v>
      </c>
      <c r="H767">
        <v>293.43</v>
      </c>
      <c r="J767" s="3">
        <v>45762</v>
      </c>
      <c r="K767">
        <v>385.73</v>
      </c>
      <c r="M767" s="3">
        <v>45762</v>
      </c>
      <c r="N767">
        <v>295.3</v>
      </c>
      <c r="P767" s="3">
        <v>45762</v>
      </c>
      <c r="Q767">
        <v>354.11</v>
      </c>
      <c r="S767" s="3">
        <v>45762</v>
      </c>
      <c r="T767">
        <v>336.88</v>
      </c>
      <c r="V767" s="3">
        <v>45762</v>
      </c>
      <c r="W767">
        <v>257.86</v>
      </c>
      <c r="Y767" s="3">
        <v>45762</v>
      </c>
      <c r="Z767">
        <v>312.48</v>
      </c>
      <c r="AB767" s="3">
        <v>45762</v>
      </c>
      <c r="AC767">
        <v>233.13</v>
      </c>
      <c r="AE767" s="3">
        <v>45762</v>
      </c>
      <c r="AF767">
        <v>583.59</v>
      </c>
      <c r="AH767" s="3">
        <v>45762</v>
      </c>
      <c r="AI767">
        <v>335.81</v>
      </c>
      <c r="AK767" s="3">
        <v>45762</v>
      </c>
      <c r="AL767">
        <v>249.66</v>
      </c>
      <c r="AN767" s="3">
        <v>45762</v>
      </c>
      <c r="AO767">
        <v>153.62</v>
      </c>
      <c r="AQ767" s="3">
        <v>45762</v>
      </c>
      <c r="AR767">
        <v>240.7</v>
      </c>
      <c r="AT767" s="3">
        <v>45762</v>
      </c>
      <c r="AU767">
        <v>187.31180000000001</v>
      </c>
      <c r="AW767" s="3">
        <v>45762</v>
      </c>
      <c r="AX767">
        <v>179.59</v>
      </c>
      <c r="AZ767" s="3">
        <v>45762</v>
      </c>
      <c r="BA767">
        <v>155.52000000000001</v>
      </c>
      <c r="BC767" s="3">
        <v>45762</v>
      </c>
      <c r="BD767">
        <v>134.54</v>
      </c>
      <c r="BF767" s="3">
        <v>45762</v>
      </c>
      <c r="BG767">
        <v>112.2</v>
      </c>
      <c r="BI767" s="3">
        <v>45762</v>
      </c>
      <c r="BJ767">
        <v>254.93</v>
      </c>
      <c r="BL767" s="3">
        <v>45762</v>
      </c>
      <c r="BM767">
        <v>135.26</v>
      </c>
      <c r="BO767" s="3">
        <v>45762</v>
      </c>
      <c r="BP767">
        <v>168.47</v>
      </c>
      <c r="BR767" s="3">
        <v>45762</v>
      </c>
      <c r="BS767">
        <v>93.97</v>
      </c>
      <c r="BU767" s="3">
        <v>45762</v>
      </c>
      <c r="BV767">
        <v>78.39</v>
      </c>
      <c r="BX767" s="3">
        <v>45762</v>
      </c>
      <c r="BY767">
        <v>85.01</v>
      </c>
      <c r="CA767" s="3">
        <v>45762</v>
      </c>
      <c r="CB767">
        <v>57.2</v>
      </c>
      <c r="CD767" s="3">
        <v>45762</v>
      </c>
      <c r="CE767">
        <v>71.86</v>
      </c>
      <c r="CG767" s="3">
        <v>45762</v>
      </c>
      <c r="CH767">
        <v>44.48</v>
      </c>
      <c r="CJ767" s="3">
        <v>45762</v>
      </c>
      <c r="CK767">
        <v>54.83</v>
      </c>
    </row>
    <row r="768" spans="1:89" x14ac:dyDescent="0.25">
      <c r="A768" s="3">
        <v>45763</v>
      </c>
      <c r="B768">
        <v>194.27</v>
      </c>
      <c r="D768" s="3">
        <v>45763</v>
      </c>
      <c r="E768">
        <v>499.05</v>
      </c>
      <c r="G768" s="3">
        <v>45763</v>
      </c>
      <c r="H768">
        <v>290.14</v>
      </c>
      <c r="J768" s="3">
        <v>45763</v>
      </c>
      <c r="K768">
        <v>371.61</v>
      </c>
      <c r="M768" s="3">
        <v>45763</v>
      </c>
      <c r="N768">
        <v>282.64</v>
      </c>
      <c r="P768" s="3">
        <v>45763</v>
      </c>
      <c r="Q768">
        <v>345.99</v>
      </c>
      <c r="S768" s="3">
        <v>45763</v>
      </c>
      <c r="T768">
        <v>331.28</v>
      </c>
      <c r="V768" s="3">
        <v>45763</v>
      </c>
      <c r="W768">
        <v>252.92</v>
      </c>
      <c r="Y768" s="3">
        <v>45763</v>
      </c>
      <c r="Z768">
        <v>309.10000000000002</v>
      </c>
      <c r="AB768" s="3">
        <v>45763</v>
      </c>
      <c r="AC768">
        <v>229.61</v>
      </c>
      <c r="AE768" s="3">
        <v>45763</v>
      </c>
      <c r="AF768">
        <v>585.04</v>
      </c>
      <c r="AH768" s="3">
        <v>45763</v>
      </c>
      <c r="AI768">
        <v>331.33</v>
      </c>
      <c r="AK768" s="3">
        <v>45763</v>
      </c>
      <c r="AL768">
        <v>252.48</v>
      </c>
      <c r="AN768" s="3">
        <v>45763</v>
      </c>
      <c r="AO768">
        <v>153.91</v>
      </c>
      <c r="AQ768" s="3">
        <v>45763</v>
      </c>
      <c r="AR768">
        <v>238.57</v>
      </c>
      <c r="AT768" s="3">
        <v>45763</v>
      </c>
      <c r="AU768">
        <v>182.10169999999999</v>
      </c>
      <c r="AW768" s="3">
        <v>45763</v>
      </c>
      <c r="AX768">
        <v>174.33</v>
      </c>
      <c r="AZ768" s="3">
        <v>45763</v>
      </c>
      <c r="BA768">
        <v>156.47</v>
      </c>
      <c r="BC768" s="3">
        <v>45763</v>
      </c>
      <c r="BD768">
        <v>135.36000000000001</v>
      </c>
      <c r="BF768" s="3">
        <v>45763</v>
      </c>
      <c r="BG768">
        <v>104.49</v>
      </c>
      <c r="BI768" s="3">
        <v>45763</v>
      </c>
      <c r="BJ768">
        <v>249.84</v>
      </c>
      <c r="BL768" s="3">
        <v>45763</v>
      </c>
      <c r="BM768">
        <v>130.46</v>
      </c>
      <c r="BO768" s="3">
        <v>45763</v>
      </c>
      <c r="BP768">
        <v>166.39</v>
      </c>
      <c r="BR768" s="3">
        <v>45763</v>
      </c>
      <c r="BS768">
        <v>91.19</v>
      </c>
      <c r="BU768" s="3">
        <v>45763</v>
      </c>
      <c r="BV768">
        <v>76.459999999999994</v>
      </c>
      <c r="BX768" s="3">
        <v>45763</v>
      </c>
      <c r="BY768">
        <v>82.77</v>
      </c>
      <c r="CA768" s="3">
        <v>45763</v>
      </c>
      <c r="CB768">
        <v>55.76</v>
      </c>
      <c r="CD768" s="3">
        <v>45763</v>
      </c>
      <c r="CE768">
        <v>71.680000000000007</v>
      </c>
      <c r="CG768" s="3">
        <v>45763</v>
      </c>
      <c r="CH768">
        <v>43.61</v>
      </c>
      <c r="CJ768" s="3">
        <v>45763</v>
      </c>
      <c r="CK768">
        <v>53.55</v>
      </c>
    </row>
    <row r="769" spans="1:89" x14ac:dyDescent="0.25">
      <c r="A769" s="3">
        <v>45764</v>
      </c>
      <c r="B769">
        <v>196.98</v>
      </c>
      <c r="D769" s="3">
        <v>45764</v>
      </c>
      <c r="E769">
        <v>509.49</v>
      </c>
      <c r="G769" s="3">
        <v>45764</v>
      </c>
      <c r="H769">
        <v>294.25</v>
      </c>
      <c r="J769" s="3">
        <v>45764</v>
      </c>
      <c r="K769">
        <v>367.78</v>
      </c>
      <c r="M769" s="3">
        <v>45764</v>
      </c>
      <c r="N769">
        <v>277.29000000000002</v>
      </c>
      <c r="P769" s="3">
        <v>45764</v>
      </c>
      <c r="Q769">
        <v>355.06</v>
      </c>
      <c r="S769" s="3">
        <v>45764</v>
      </c>
      <c r="T769">
        <v>333.38</v>
      </c>
      <c r="V769" s="3">
        <v>45764</v>
      </c>
      <c r="W769">
        <v>251.31</v>
      </c>
      <c r="Y769" s="3">
        <v>45764</v>
      </c>
      <c r="Z769">
        <v>311.3</v>
      </c>
      <c r="AB769" s="3">
        <v>45764</v>
      </c>
      <c r="AC769">
        <v>231.96</v>
      </c>
      <c r="AE769" s="3">
        <v>45764</v>
      </c>
      <c r="AF769">
        <v>454.11</v>
      </c>
      <c r="AH769" s="3">
        <v>45764</v>
      </c>
      <c r="AI769">
        <v>329.61</v>
      </c>
      <c r="AK769" s="3">
        <v>45764</v>
      </c>
      <c r="AL769">
        <v>255.86</v>
      </c>
      <c r="AN769" s="3">
        <v>45764</v>
      </c>
      <c r="AO769">
        <v>157.47</v>
      </c>
      <c r="AQ769" s="3">
        <v>45764</v>
      </c>
      <c r="AR769">
        <v>238.81</v>
      </c>
      <c r="AT769" s="3">
        <v>45764</v>
      </c>
      <c r="AU769">
        <v>185.2296</v>
      </c>
      <c r="AW769" s="3">
        <v>45764</v>
      </c>
      <c r="AX769">
        <v>172.61</v>
      </c>
      <c r="AZ769" s="3">
        <v>45764</v>
      </c>
      <c r="BA769">
        <v>161.9</v>
      </c>
      <c r="BC769" s="3">
        <v>45764</v>
      </c>
      <c r="BD769">
        <v>137.87</v>
      </c>
      <c r="BF769" s="3">
        <v>45764</v>
      </c>
      <c r="BG769">
        <v>101.49</v>
      </c>
      <c r="BI769" s="3">
        <v>45764</v>
      </c>
      <c r="BJ769">
        <v>247.26</v>
      </c>
      <c r="BL769" s="3">
        <v>45764</v>
      </c>
      <c r="BM769">
        <v>130.21</v>
      </c>
      <c r="BO769" s="3">
        <v>45764</v>
      </c>
      <c r="BP769">
        <v>170.63</v>
      </c>
      <c r="BR769" s="3">
        <v>45764</v>
      </c>
      <c r="BS769">
        <v>93.22</v>
      </c>
      <c r="BU769" s="3">
        <v>45764</v>
      </c>
      <c r="BV769">
        <v>78</v>
      </c>
      <c r="BX769" s="3">
        <v>45764</v>
      </c>
      <c r="BY769">
        <v>84.81</v>
      </c>
      <c r="CA769" s="3">
        <v>45764</v>
      </c>
      <c r="CB769">
        <v>55.76</v>
      </c>
      <c r="CD769" s="3">
        <v>45764</v>
      </c>
      <c r="CE769">
        <v>73</v>
      </c>
      <c r="CG769" s="3">
        <v>45764</v>
      </c>
      <c r="CH769">
        <v>44.04</v>
      </c>
      <c r="CJ769" s="3">
        <v>45764</v>
      </c>
      <c r="CK769">
        <v>55.76</v>
      </c>
    </row>
    <row r="770" spans="1:89" x14ac:dyDescent="0.25">
      <c r="A770" s="3">
        <v>45768</v>
      </c>
      <c r="B770">
        <v>193.16</v>
      </c>
      <c r="D770" s="3">
        <v>45768</v>
      </c>
      <c r="E770">
        <v>501.36</v>
      </c>
      <c r="G770" s="3">
        <v>45768</v>
      </c>
      <c r="H770">
        <v>284.74</v>
      </c>
      <c r="J770" s="3">
        <v>45768</v>
      </c>
      <c r="K770">
        <v>359.12</v>
      </c>
      <c r="M770" s="3">
        <v>45768</v>
      </c>
      <c r="N770">
        <v>273.68</v>
      </c>
      <c r="P770" s="3">
        <v>45768</v>
      </c>
      <c r="Q770">
        <v>346.9</v>
      </c>
      <c r="S770" s="3">
        <v>45768</v>
      </c>
      <c r="T770">
        <v>322.3</v>
      </c>
      <c r="V770" s="3">
        <v>45768</v>
      </c>
      <c r="W770">
        <v>242.51</v>
      </c>
      <c r="Y770" s="3">
        <v>45768</v>
      </c>
      <c r="Z770">
        <v>308.72000000000003</v>
      </c>
      <c r="AB770" s="3">
        <v>45768</v>
      </c>
      <c r="AC770">
        <v>228.99</v>
      </c>
      <c r="AE770" s="3">
        <v>45768</v>
      </c>
      <c r="AF770">
        <v>425.33</v>
      </c>
      <c r="AH770" s="3">
        <v>45768</v>
      </c>
      <c r="AI770">
        <v>320.10000000000002</v>
      </c>
      <c r="AK770" s="3">
        <v>45768</v>
      </c>
      <c r="AL770">
        <v>249.59</v>
      </c>
      <c r="AN770" s="3">
        <v>45768</v>
      </c>
      <c r="AO770">
        <v>156.91999999999999</v>
      </c>
      <c r="AQ770" s="3">
        <v>45768</v>
      </c>
      <c r="AR770">
        <v>236.22</v>
      </c>
      <c r="AT770" s="3">
        <v>45768</v>
      </c>
      <c r="AU770">
        <v>182.9967</v>
      </c>
      <c r="AW770" s="3">
        <v>45768</v>
      </c>
      <c r="AX770">
        <v>167.32</v>
      </c>
      <c r="AZ770" s="3">
        <v>45768</v>
      </c>
      <c r="BA770">
        <v>159.34</v>
      </c>
      <c r="BC770" s="3">
        <v>45768</v>
      </c>
      <c r="BD770">
        <v>133.72999999999999</v>
      </c>
      <c r="BF770" s="3">
        <v>45768</v>
      </c>
      <c r="BG770">
        <v>96.91</v>
      </c>
      <c r="BI770" s="3">
        <v>45768</v>
      </c>
      <c r="BJ770">
        <v>236.26</v>
      </c>
      <c r="BL770" s="3">
        <v>45768</v>
      </c>
      <c r="BM770">
        <v>126.09</v>
      </c>
      <c r="BO770" s="3">
        <v>45768</v>
      </c>
      <c r="BP770">
        <v>165.75</v>
      </c>
      <c r="BR770" s="3">
        <v>45768</v>
      </c>
      <c r="BS770">
        <v>92.41</v>
      </c>
      <c r="BU770" s="3">
        <v>45768</v>
      </c>
      <c r="BV770">
        <v>77.849999999999994</v>
      </c>
      <c r="BX770" s="3">
        <v>45768</v>
      </c>
      <c r="BY770">
        <v>84</v>
      </c>
      <c r="CA770" s="3">
        <v>45768</v>
      </c>
      <c r="CB770">
        <v>54.37</v>
      </c>
      <c r="CD770" s="3">
        <v>45768</v>
      </c>
      <c r="CE770">
        <v>72.77</v>
      </c>
      <c r="CG770" s="3">
        <v>45768</v>
      </c>
      <c r="CH770">
        <v>42.93</v>
      </c>
      <c r="CJ770" s="3">
        <v>45768</v>
      </c>
      <c r="CK770">
        <v>56.12</v>
      </c>
    </row>
    <row r="771" spans="1:89" x14ac:dyDescent="0.25">
      <c r="A771" s="3">
        <v>45769</v>
      </c>
      <c r="B771">
        <v>199.74</v>
      </c>
      <c r="D771" s="3">
        <v>45769</v>
      </c>
      <c r="E771">
        <v>519.99</v>
      </c>
      <c r="G771" s="3">
        <v>45769</v>
      </c>
      <c r="H771">
        <v>291.17</v>
      </c>
      <c r="J771" s="3">
        <v>45769</v>
      </c>
      <c r="K771">
        <v>366.82</v>
      </c>
      <c r="M771" s="3">
        <v>45769</v>
      </c>
      <c r="N771">
        <v>278.39999999999998</v>
      </c>
      <c r="P771" s="3">
        <v>45769</v>
      </c>
      <c r="Q771">
        <v>354.43</v>
      </c>
      <c r="S771" s="3">
        <v>45769</v>
      </c>
      <c r="T771">
        <v>331.96</v>
      </c>
      <c r="V771" s="3">
        <v>45769</v>
      </c>
      <c r="W771">
        <v>252.42</v>
      </c>
      <c r="Y771" s="3">
        <v>45769</v>
      </c>
      <c r="Z771">
        <v>319.08</v>
      </c>
      <c r="AB771" s="3">
        <v>45769</v>
      </c>
      <c r="AC771">
        <v>235.59</v>
      </c>
      <c r="AE771" s="3">
        <v>45769</v>
      </c>
      <c r="AF771">
        <v>427.18</v>
      </c>
      <c r="AH771" s="3">
        <v>45769</v>
      </c>
      <c r="AI771">
        <v>331.4</v>
      </c>
      <c r="AK771" s="3">
        <v>45769</v>
      </c>
      <c r="AL771">
        <v>261.31</v>
      </c>
      <c r="AN771" s="3">
        <v>45769</v>
      </c>
      <c r="AO771">
        <v>157.75</v>
      </c>
      <c r="AQ771" s="3">
        <v>45769</v>
      </c>
      <c r="AR771">
        <v>240.9</v>
      </c>
      <c r="AT771" s="3">
        <v>45769</v>
      </c>
      <c r="AU771">
        <v>186.8973</v>
      </c>
      <c r="AW771" s="3">
        <v>45769</v>
      </c>
      <c r="AX771">
        <v>173.18</v>
      </c>
      <c r="AZ771" s="3">
        <v>45769</v>
      </c>
      <c r="BA771">
        <v>162.52000000000001</v>
      </c>
      <c r="BC771" s="3">
        <v>45769</v>
      </c>
      <c r="BD771">
        <v>137.30000000000001</v>
      </c>
      <c r="BF771" s="3">
        <v>45769</v>
      </c>
      <c r="BG771">
        <v>98.89</v>
      </c>
      <c r="BI771" s="3">
        <v>45769</v>
      </c>
      <c r="BJ771">
        <v>243.39</v>
      </c>
      <c r="BL771" s="3">
        <v>45769</v>
      </c>
      <c r="BM771">
        <v>136.33000000000001</v>
      </c>
      <c r="BO771" s="3">
        <v>45769</v>
      </c>
      <c r="BP771">
        <v>167.88</v>
      </c>
      <c r="BR771" s="3">
        <v>45769</v>
      </c>
      <c r="BS771">
        <v>94.85</v>
      </c>
      <c r="BU771" s="3">
        <v>45769</v>
      </c>
      <c r="BV771">
        <v>78.97</v>
      </c>
      <c r="BX771" s="3">
        <v>45769</v>
      </c>
      <c r="BY771">
        <v>86.09</v>
      </c>
      <c r="CA771" s="3">
        <v>45769</v>
      </c>
      <c r="CB771">
        <v>55.04</v>
      </c>
      <c r="CD771" s="3">
        <v>45769</v>
      </c>
      <c r="CE771">
        <v>73.900000000000006</v>
      </c>
      <c r="CG771" s="3">
        <v>45769</v>
      </c>
      <c r="CH771">
        <v>43.19</v>
      </c>
      <c r="CJ771" s="3">
        <v>45769</v>
      </c>
      <c r="CK771">
        <v>57.06</v>
      </c>
    </row>
    <row r="772" spans="1:89" x14ac:dyDescent="0.25">
      <c r="A772" s="3">
        <v>45770</v>
      </c>
      <c r="B772">
        <v>204.6</v>
      </c>
      <c r="D772" s="3">
        <v>45770</v>
      </c>
      <c r="E772">
        <v>529.30999999999995</v>
      </c>
      <c r="G772" s="3">
        <v>45770</v>
      </c>
      <c r="H772">
        <v>295.77</v>
      </c>
      <c r="J772" s="3">
        <v>45770</v>
      </c>
      <c r="K772">
        <v>374.39</v>
      </c>
      <c r="M772" s="3">
        <v>45770</v>
      </c>
      <c r="N772">
        <v>277.89999999999998</v>
      </c>
      <c r="P772" s="3">
        <v>45770</v>
      </c>
      <c r="Q772">
        <v>356.42</v>
      </c>
      <c r="S772" s="3">
        <v>45770</v>
      </c>
      <c r="T772">
        <v>331.25</v>
      </c>
      <c r="V772" s="3">
        <v>45770</v>
      </c>
      <c r="W772">
        <v>260.14</v>
      </c>
      <c r="Y772" s="3">
        <v>45770</v>
      </c>
      <c r="Z772">
        <v>318.48</v>
      </c>
      <c r="AB772" s="3">
        <v>45770</v>
      </c>
      <c r="AC772">
        <v>240.88</v>
      </c>
      <c r="AE772" s="3">
        <v>45770</v>
      </c>
      <c r="AF772">
        <v>427.96</v>
      </c>
      <c r="AH772" s="3">
        <v>45770</v>
      </c>
      <c r="AI772">
        <v>334.37</v>
      </c>
      <c r="AK772" s="3">
        <v>45770</v>
      </c>
      <c r="AL772">
        <v>259.08</v>
      </c>
      <c r="AN772" s="3">
        <v>45770</v>
      </c>
      <c r="AO772">
        <v>155.38</v>
      </c>
      <c r="AQ772" s="3">
        <v>45770</v>
      </c>
      <c r="AR772">
        <v>245.48</v>
      </c>
      <c r="AT772" s="3">
        <v>45770</v>
      </c>
      <c r="AU772">
        <v>185.89859999999999</v>
      </c>
      <c r="AW772" s="3">
        <v>45770</v>
      </c>
      <c r="AX772">
        <v>180.6</v>
      </c>
      <c r="AZ772" s="3">
        <v>45770</v>
      </c>
      <c r="BA772">
        <v>172.37</v>
      </c>
      <c r="BC772" s="3">
        <v>45770</v>
      </c>
      <c r="BD772">
        <v>136.68</v>
      </c>
      <c r="BF772" s="3">
        <v>45770</v>
      </c>
      <c r="BG772">
        <v>102.71</v>
      </c>
      <c r="BI772" s="3">
        <v>45770</v>
      </c>
      <c r="BJ772">
        <v>250.48</v>
      </c>
      <c r="BL772" s="3">
        <v>45770</v>
      </c>
      <c r="BM772">
        <v>136.06</v>
      </c>
      <c r="BO772" s="3">
        <v>45770</v>
      </c>
      <c r="BP772">
        <v>165.73</v>
      </c>
      <c r="BR772" s="3">
        <v>45770</v>
      </c>
      <c r="BS772">
        <v>94.96</v>
      </c>
      <c r="BU772" s="3">
        <v>45770</v>
      </c>
      <c r="BV772">
        <v>78.739999999999995</v>
      </c>
      <c r="BX772" s="3">
        <v>45770</v>
      </c>
      <c r="BY772">
        <v>87.29</v>
      </c>
      <c r="CA772" s="3">
        <v>45770</v>
      </c>
      <c r="CB772">
        <v>55.63</v>
      </c>
      <c r="CD772" s="3">
        <v>45770</v>
      </c>
      <c r="CE772">
        <v>73.3</v>
      </c>
      <c r="CG772" s="3">
        <v>45770</v>
      </c>
      <c r="CH772">
        <v>42.7</v>
      </c>
      <c r="CJ772" s="3">
        <v>45770</v>
      </c>
      <c r="CK772">
        <v>57.39</v>
      </c>
    </row>
    <row r="773" spans="1:89" x14ac:dyDescent="0.25">
      <c r="A773" s="3">
        <v>45771</v>
      </c>
      <c r="B773">
        <v>208.37</v>
      </c>
      <c r="D773" s="3">
        <v>45771</v>
      </c>
      <c r="E773">
        <v>545.37</v>
      </c>
      <c r="G773" s="3">
        <v>45771</v>
      </c>
      <c r="H773">
        <v>306.86</v>
      </c>
      <c r="J773" s="3">
        <v>45771</v>
      </c>
      <c r="K773">
        <v>387.3</v>
      </c>
      <c r="M773" s="3">
        <v>45771</v>
      </c>
      <c r="N773">
        <v>279.83999999999997</v>
      </c>
      <c r="P773" s="3">
        <v>45771</v>
      </c>
      <c r="Q773">
        <v>359.64</v>
      </c>
      <c r="S773" s="3">
        <v>45771</v>
      </c>
      <c r="T773">
        <v>334.44</v>
      </c>
      <c r="V773" s="3">
        <v>45771</v>
      </c>
      <c r="W773">
        <v>267.32</v>
      </c>
      <c r="Y773" s="3">
        <v>45771</v>
      </c>
      <c r="Z773">
        <v>316.22000000000003</v>
      </c>
      <c r="AB773" s="3">
        <v>45771</v>
      </c>
      <c r="AC773">
        <v>244.64</v>
      </c>
      <c r="AE773" s="3">
        <v>45771</v>
      </c>
      <c r="AF773">
        <v>424.25</v>
      </c>
      <c r="AH773" s="3">
        <v>45771</v>
      </c>
      <c r="AI773">
        <v>335.71</v>
      </c>
      <c r="AK773" s="3">
        <v>45771</v>
      </c>
      <c r="AL773">
        <v>260.39999999999998</v>
      </c>
      <c r="AN773" s="3">
        <v>45771</v>
      </c>
      <c r="AO773">
        <v>154.93</v>
      </c>
      <c r="AQ773" s="3">
        <v>45771</v>
      </c>
      <c r="AR773">
        <v>229.33</v>
      </c>
      <c r="AT773" s="3">
        <v>45771</v>
      </c>
      <c r="AU773">
        <v>189.1302</v>
      </c>
      <c r="AW773" s="3">
        <v>45771</v>
      </c>
      <c r="AX773">
        <v>186.54</v>
      </c>
      <c r="AZ773" s="3">
        <v>45771</v>
      </c>
      <c r="BA773">
        <v>176.26</v>
      </c>
      <c r="BC773" s="3">
        <v>45771</v>
      </c>
      <c r="BD773">
        <v>139.07</v>
      </c>
      <c r="BF773" s="3">
        <v>45771</v>
      </c>
      <c r="BG773">
        <v>106.43</v>
      </c>
      <c r="BI773" s="3">
        <v>45771</v>
      </c>
      <c r="BJ773">
        <v>264.7</v>
      </c>
      <c r="BL773" s="3">
        <v>45771</v>
      </c>
      <c r="BM773">
        <v>138.88</v>
      </c>
      <c r="BO773" s="3">
        <v>45771</v>
      </c>
      <c r="BP773">
        <v>159.53</v>
      </c>
      <c r="BR773" s="3">
        <v>45771</v>
      </c>
      <c r="BS773">
        <v>95.84</v>
      </c>
      <c r="BU773" s="3">
        <v>45771</v>
      </c>
      <c r="BV773">
        <v>79.84</v>
      </c>
      <c r="BX773" s="3">
        <v>45771</v>
      </c>
      <c r="BY773">
        <v>90.01</v>
      </c>
      <c r="CA773" s="3">
        <v>45771</v>
      </c>
      <c r="CB773">
        <v>56.29</v>
      </c>
      <c r="CD773" s="3">
        <v>45771</v>
      </c>
      <c r="CE773">
        <v>72.52</v>
      </c>
      <c r="CG773" s="3">
        <v>45771</v>
      </c>
      <c r="CH773">
        <v>42.81</v>
      </c>
      <c r="CJ773" s="3">
        <v>45771</v>
      </c>
      <c r="CK773">
        <v>58.48</v>
      </c>
    </row>
    <row r="774" spans="1:89" x14ac:dyDescent="0.25">
      <c r="A774" s="3">
        <v>45772</v>
      </c>
      <c r="B774">
        <v>209.28</v>
      </c>
      <c r="D774" s="3">
        <v>45772</v>
      </c>
      <c r="E774">
        <v>544.86</v>
      </c>
      <c r="G774" s="3">
        <v>45772</v>
      </c>
      <c r="H774">
        <v>306.45</v>
      </c>
      <c r="J774" s="3">
        <v>45772</v>
      </c>
      <c r="K774">
        <v>391.85</v>
      </c>
      <c r="M774" s="3">
        <v>45772</v>
      </c>
      <c r="N774">
        <v>280.83999999999997</v>
      </c>
      <c r="P774" s="3">
        <v>45772</v>
      </c>
      <c r="Q774">
        <v>357.58</v>
      </c>
      <c r="S774" s="3">
        <v>45772</v>
      </c>
      <c r="T774">
        <v>331.62</v>
      </c>
      <c r="V774" s="3">
        <v>45772</v>
      </c>
      <c r="W774">
        <v>264.81</v>
      </c>
      <c r="Y774" s="3">
        <v>45772</v>
      </c>
      <c r="Z774">
        <v>316.74</v>
      </c>
      <c r="AB774" s="3">
        <v>45772</v>
      </c>
      <c r="AC774">
        <v>243.55</v>
      </c>
      <c r="AE774" s="3">
        <v>45772</v>
      </c>
      <c r="AF774">
        <v>418.64</v>
      </c>
      <c r="AH774" s="3">
        <v>45772</v>
      </c>
      <c r="AI774">
        <v>335.17</v>
      </c>
      <c r="AK774" s="3">
        <v>45772</v>
      </c>
      <c r="AL774">
        <v>259.16000000000003</v>
      </c>
      <c r="AN774" s="3">
        <v>45772</v>
      </c>
      <c r="AO774">
        <v>154.58000000000001</v>
      </c>
      <c r="AQ774" s="3">
        <v>45772</v>
      </c>
      <c r="AR774">
        <v>232.41</v>
      </c>
      <c r="AT774" s="3">
        <v>45772</v>
      </c>
      <c r="AU774">
        <v>187.64160000000001</v>
      </c>
      <c r="AW774" s="3">
        <v>45772</v>
      </c>
      <c r="AX774">
        <v>188.99</v>
      </c>
      <c r="AZ774" s="3">
        <v>45772</v>
      </c>
      <c r="BA774">
        <v>177.95</v>
      </c>
      <c r="BC774" s="3">
        <v>45772</v>
      </c>
      <c r="BD774">
        <v>138.72999999999999</v>
      </c>
      <c r="BF774" s="3">
        <v>45772</v>
      </c>
      <c r="BG774">
        <v>111.01</v>
      </c>
      <c r="BI774" s="3">
        <v>45772</v>
      </c>
      <c r="BJ774">
        <v>267.85000000000002</v>
      </c>
      <c r="BL774" s="3">
        <v>45772</v>
      </c>
      <c r="BM774">
        <v>137.32</v>
      </c>
      <c r="BO774" s="3">
        <v>45772</v>
      </c>
      <c r="BP774">
        <v>161.02000000000001</v>
      </c>
      <c r="BR774" s="3">
        <v>45772</v>
      </c>
      <c r="BS774">
        <v>95.09</v>
      </c>
      <c r="BU774" s="3">
        <v>45772</v>
      </c>
      <c r="BV774">
        <v>82.74</v>
      </c>
      <c r="BX774" s="3">
        <v>45772</v>
      </c>
      <c r="BY774">
        <v>90.28</v>
      </c>
      <c r="CA774" s="3">
        <v>45772</v>
      </c>
      <c r="CB774">
        <v>56.71</v>
      </c>
      <c r="CD774" s="3">
        <v>45772</v>
      </c>
      <c r="CE774">
        <v>71.91</v>
      </c>
      <c r="CG774" s="3">
        <v>45772</v>
      </c>
      <c r="CH774">
        <v>41.91</v>
      </c>
      <c r="CJ774" s="3">
        <v>45772</v>
      </c>
      <c r="CK774">
        <v>57.62</v>
      </c>
    </row>
    <row r="775" spans="1:89" x14ac:dyDescent="0.25">
      <c r="A775" s="3">
        <v>45775</v>
      </c>
      <c r="B775">
        <v>210.14</v>
      </c>
      <c r="D775" s="3">
        <v>45775</v>
      </c>
      <c r="E775">
        <v>546.4</v>
      </c>
      <c r="G775" s="3">
        <v>45775</v>
      </c>
      <c r="H775">
        <v>307.06</v>
      </c>
      <c r="J775" s="3">
        <v>45775</v>
      </c>
      <c r="K775">
        <v>391.16</v>
      </c>
      <c r="M775" s="3">
        <v>45775</v>
      </c>
      <c r="N775">
        <v>283.08999999999997</v>
      </c>
      <c r="P775" s="3">
        <v>45775</v>
      </c>
      <c r="Q775">
        <v>356.92</v>
      </c>
      <c r="S775" s="3">
        <v>45775</v>
      </c>
      <c r="T775">
        <v>332.2</v>
      </c>
      <c r="V775" s="3">
        <v>45775</v>
      </c>
      <c r="W775">
        <v>264.95</v>
      </c>
      <c r="Y775" s="3">
        <v>45775</v>
      </c>
      <c r="Z775">
        <v>316.81</v>
      </c>
      <c r="AB775" s="3">
        <v>45775</v>
      </c>
      <c r="AC775">
        <v>243.22</v>
      </c>
      <c r="AE775" s="3">
        <v>45775</v>
      </c>
      <c r="AF775">
        <v>420</v>
      </c>
      <c r="AH775" s="3">
        <v>45775</v>
      </c>
      <c r="AI775">
        <v>337.51</v>
      </c>
      <c r="AK775" s="3">
        <v>45775</v>
      </c>
      <c r="AL775">
        <v>261.61</v>
      </c>
      <c r="AN775" s="3">
        <v>45775</v>
      </c>
      <c r="AO775">
        <v>155.35</v>
      </c>
      <c r="AQ775" s="3">
        <v>45775</v>
      </c>
      <c r="AR775">
        <v>236.16</v>
      </c>
      <c r="AT775" s="3">
        <v>45775</v>
      </c>
      <c r="AU775">
        <v>189.0548</v>
      </c>
      <c r="AW775" s="3">
        <v>45775</v>
      </c>
      <c r="AX775">
        <v>187.7</v>
      </c>
      <c r="AZ775" s="3">
        <v>45775</v>
      </c>
      <c r="BA775">
        <v>182.3</v>
      </c>
      <c r="BC775" s="3">
        <v>45775</v>
      </c>
      <c r="BD775">
        <v>140.1</v>
      </c>
      <c r="BF775" s="3">
        <v>45775</v>
      </c>
      <c r="BG775">
        <v>108.73</v>
      </c>
      <c r="BI775" s="3">
        <v>45775</v>
      </c>
      <c r="BJ775">
        <v>265.64</v>
      </c>
      <c r="BL775" s="3">
        <v>45775</v>
      </c>
      <c r="BM775">
        <v>137.93</v>
      </c>
      <c r="BO775" s="3">
        <v>45775</v>
      </c>
      <c r="BP775">
        <v>161.85</v>
      </c>
      <c r="BR775" s="3">
        <v>45775</v>
      </c>
      <c r="BS775">
        <v>95.22</v>
      </c>
      <c r="BU775" s="3">
        <v>45775</v>
      </c>
      <c r="BV775">
        <v>83.19</v>
      </c>
      <c r="BX775" s="3">
        <v>45775</v>
      </c>
      <c r="BY775">
        <v>90.16</v>
      </c>
      <c r="CA775" s="3">
        <v>45775</v>
      </c>
      <c r="CB775">
        <v>56.84</v>
      </c>
      <c r="CD775" s="3">
        <v>45775</v>
      </c>
      <c r="CE775">
        <v>71.790000000000006</v>
      </c>
      <c r="CG775" s="3">
        <v>45775</v>
      </c>
      <c r="CH775">
        <v>42.39</v>
      </c>
      <c r="CJ775" s="3">
        <v>45775</v>
      </c>
      <c r="CK775">
        <v>57.31</v>
      </c>
    </row>
    <row r="776" spans="1:89" x14ac:dyDescent="0.25">
      <c r="A776" s="3">
        <v>45776</v>
      </c>
      <c r="B776">
        <v>211.21</v>
      </c>
      <c r="D776" s="3">
        <v>45776</v>
      </c>
      <c r="E776">
        <v>548.91999999999996</v>
      </c>
      <c r="G776" s="3">
        <v>45776</v>
      </c>
      <c r="H776">
        <v>307.39999999999998</v>
      </c>
      <c r="J776" s="3">
        <v>45776</v>
      </c>
      <c r="K776">
        <v>394.04</v>
      </c>
      <c r="M776" s="3">
        <v>45776</v>
      </c>
      <c r="N776">
        <v>288.56</v>
      </c>
      <c r="P776" s="3">
        <v>45776</v>
      </c>
      <c r="Q776">
        <v>359</v>
      </c>
      <c r="S776" s="3">
        <v>45776</v>
      </c>
      <c r="T776">
        <v>348.13</v>
      </c>
      <c r="V776" s="3">
        <v>45776</v>
      </c>
      <c r="W776">
        <v>267.02</v>
      </c>
      <c r="Y776" s="3">
        <v>45776</v>
      </c>
      <c r="Z776">
        <v>314.5</v>
      </c>
      <c r="AB776" s="3">
        <v>45776</v>
      </c>
      <c r="AC776">
        <v>244.62</v>
      </c>
      <c r="AE776" s="3">
        <v>45776</v>
      </c>
      <c r="AF776">
        <v>409.23</v>
      </c>
      <c r="AH776" s="3">
        <v>45776</v>
      </c>
      <c r="AI776">
        <v>341.52</v>
      </c>
      <c r="AK776" s="3">
        <v>45776</v>
      </c>
      <c r="AL776">
        <v>264.05</v>
      </c>
      <c r="AN776" s="3">
        <v>45776</v>
      </c>
      <c r="AO776">
        <v>155.91</v>
      </c>
      <c r="AQ776" s="3">
        <v>45776</v>
      </c>
      <c r="AR776">
        <v>239.39</v>
      </c>
      <c r="AT776" s="3">
        <v>45776</v>
      </c>
      <c r="AU776">
        <v>199.2585</v>
      </c>
      <c r="AW776" s="3">
        <v>45776</v>
      </c>
      <c r="AX776">
        <v>187.39</v>
      </c>
      <c r="AZ776" s="3">
        <v>45776</v>
      </c>
      <c r="BA776">
        <v>182</v>
      </c>
      <c r="BC776" s="3">
        <v>45776</v>
      </c>
      <c r="BD776">
        <v>139.30000000000001</v>
      </c>
      <c r="BF776" s="3">
        <v>45776</v>
      </c>
      <c r="BG776">
        <v>109.02</v>
      </c>
      <c r="BI776" s="3">
        <v>45776</v>
      </c>
      <c r="BJ776">
        <v>267.76</v>
      </c>
      <c r="BL776" s="3">
        <v>45776</v>
      </c>
      <c r="BM776">
        <v>138.38</v>
      </c>
      <c r="BO776" s="3">
        <v>45776</v>
      </c>
      <c r="BP776">
        <v>162.26</v>
      </c>
      <c r="BR776" s="3">
        <v>45776</v>
      </c>
      <c r="BS776">
        <v>96.04</v>
      </c>
      <c r="BU776" s="3">
        <v>45776</v>
      </c>
      <c r="BV776">
        <v>84.71</v>
      </c>
      <c r="BX776" s="3">
        <v>45776</v>
      </c>
      <c r="BY776">
        <v>91.17</v>
      </c>
      <c r="CA776" s="3">
        <v>45776</v>
      </c>
      <c r="CB776">
        <v>57.34</v>
      </c>
      <c r="CD776" s="3">
        <v>45776</v>
      </c>
      <c r="CE776">
        <v>72.349999999999994</v>
      </c>
      <c r="CG776" s="3">
        <v>45776</v>
      </c>
      <c r="CH776">
        <v>42.95</v>
      </c>
      <c r="CJ776" s="3">
        <v>45776</v>
      </c>
      <c r="CK776">
        <v>57.54</v>
      </c>
    </row>
    <row r="777" spans="1:89" x14ac:dyDescent="0.25">
      <c r="A777" s="3">
        <v>45777</v>
      </c>
      <c r="B777">
        <v>212.5</v>
      </c>
      <c r="D777" s="3">
        <v>45777</v>
      </c>
      <c r="E777">
        <v>547.54999999999995</v>
      </c>
      <c r="G777" s="3">
        <v>45777</v>
      </c>
      <c r="H777">
        <v>309.27</v>
      </c>
      <c r="J777" s="3">
        <v>45777</v>
      </c>
      <c r="K777">
        <v>395.26</v>
      </c>
      <c r="M777" s="3">
        <v>45777</v>
      </c>
      <c r="N777">
        <v>290.92</v>
      </c>
      <c r="P777" s="3">
        <v>45777</v>
      </c>
      <c r="Q777">
        <v>360.49</v>
      </c>
      <c r="S777" s="3">
        <v>45777</v>
      </c>
      <c r="T777">
        <v>352.92</v>
      </c>
      <c r="V777" s="3">
        <v>45777</v>
      </c>
      <c r="W777">
        <v>266.41000000000003</v>
      </c>
      <c r="Y777" s="3">
        <v>45777</v>
      </c>
      <c r="Z777">
        <v>319.64999999999998</v>
      </c>
      <c r="AB777" s="3">
        <v>45777</v>
      </c>
      <c r="AC777">
        <v>244.62</v>
      </c>
      <c r="AE777" s="3">
        <v>45777</v>
      </c>
      <c r="AF777">
        <v>411.44</v>
      </c>
      <c r="AH777" s="3">
        <v>45777</v>
      </c>
      <c r="AI777">
        <v>345.5</v>
      </c>
      <c r="AK777" s="3">
        <v>45777</v>
      </c>
      <c r="AL777">
        <v>264.13</v>
      </c>
      <c r="AN777" s="3">
        <v>45777</v>
      </c>
      <c r="AO777">
        <v>156.31</v>
      </c>
      <c r="AQ777" s="3">
        <v>45777</v>
      </c>
      <c r="AR777">
        <v>241.82</v>
      </c>
      <c r="AT777" s="3">
        <v>45777</v>
      </c>
      <c r="AU777">
        <v>198.32570000000001</v>
      </c>
      <c r="AW777" s="3">
        <v>45777</v>
      </c>
      <c r="AX777">
        <v>184.42</v>
      </c>
      <c r="AZ777" s="3">
        <v>45777</v>
      </c>
      <c r="BA777">
        <v>183.24</v>
      </c>
      <c r="BC777" s="3">
        <v>45777</v>
      </c>
      <c r="BD777">
        <v>136.06</v>
      </c>
      <c r="BF777" s="3">
        <v>45777</v>
      </c>
      <c r="BG777">
        <v>108.92</v>
      </c>
      <c r="BI777" s="3">
        <v>45777</v>
      </c>
      <c r="BJ777">
        <v>268.70999999999998</v>
      </c>
      <c r="BL777" s="3">
        <v>45777</v>
      </c>
      <c r="BM777">
        <v>138.91</v>
      </c>
      <c r="BO777" s="3">
        <v>45777</v>
      </c>
      <c r="BP777">
        <v>162.57</v>
      </c>
      <c r="BR777" s="3">
        <v>45777</v>
      </c>
      <c r="BS777">
        <v>97.25</v>
      </c>
      <c r="BU777" s="3">
        <v>45777</v>
      </c>
      <c r="BV777">
        <v>85.2</v>
      </c>
      <c r="BX777" s="3">
        <v>45777</v>
      </c>
      <c r="BY777">
        <v>90.95</v>
      </c>
      <c r="CA777" s="3">
        <v>45777</v>
      </c>
      <c r="CB777">
        <v>57.73</v>
      </c>
      <c r="CD777" s="3">
        <v>45777</v>
      </c>
      <c r="CE777">
        <v>72.55</v>
      </c>
      <c r="CG777" s="3">
        <v>45777</v>
      </c>
      <c r="CH777">
        <v>44.06</v>
      </c>
      <c r="CJ777" s="3">
        <v>45777</v>
      </c>
      <c r="CK777">
        <v>56.4</v>
      </c>
    </row>
    <row r="778" spans="1:89" x14ac:dyDescent="0.25">
      <c r="A778" s="3">
        <v>45778</v>
      </c>
      <c r="B778">
        <v>213.32</v>
      </c>
      <c r="D778" s="3">
        <v>45778</v>
      </c>
      <c r="E778">
        <v>553.83000000000004</v>
      </c>
      <c r="G778" s="3">
        <v>45778</v>
      </c>
      <c r="H778">
        <v>313.95999999999998</v>
      </c>
      <c r="J778" s="3">
        <v>45778</v>
      </c>
      <c r="K778">
        <v>425.4</v>
      </c>
      <c r="M778" s="3">
        <v>45778</v>
      </c>
      <c r="N778">
        <v>283.77999999999997</v>
      </c>
      <c r="P778" s="3">
        <v>45778</v>
      </c>
      <c r="Q778">
        <v>358.3</v>
      </c>
      <c r="S778" s="3">
        <v>45778</v>
      </c>
      <c r="T778">
        <v>353.64</v>
      </c>
      <c r="V778" s="3">
        <v>45778</v>
      </c>
      <c r="W778">
        <v>268.54000000000002</v>
      </c>
      <c r="Y778" s="3">
        <v>45778</v>
      </c>
      <c r="Z778">
        <v>313.64</v>
      </c>
      <c r="AB778" s="3">
        <v>45778</v>
      </c>
      <c r="AC778">
        <v>246.89</v>
      </c>
      <c r="AE778" s="3">
        <v>45778</v>
      </c>
      <c r="AF778">
        <v>400.68</v>
      </c>
      <c r="AH778" s="3">
        <v>45778</v>
      </c>
      <c r="AI778">
        <v>342.45</v>
      </c>
      <c r="AK778" s="3">
        <v>45778</v>
      </c>
      <c r="AL778">
        <v>261.45</v>
      </c>
      <c r="AN778" s="3">
        <v>45778</v>
      </c>
      <c r="AO778">
        <v>154.46</v>
      </c>
      <c r="AQ778" s="3">
        <v>45778</v>
      </c>
      <c r="AR778">
        <v>239.66</v>
      </c>
      <c r="AT778" s="3">
        <v>45778</v>
      </c>
      <c r="AU778">
        <v>198.55189999999999</v>
      </c>
      <c r="AW778" s="3">
        <v>45778</v>
      </c>
      <c r="AX778">
        <v>190.2</v>
      </c>
      <c r="AZ778" s="3">
        <v>45778</v>
      </c>
      <c r="BA778">
        <v>182.89</v>
      </c>
      <c r="BC778" s="3">
        <v>45778</v>
      </c>
      <c r="BD778">
        <v>136.26</v>
      </c>
      <c r="BF778" s="3">
        <v>45778</v>
      </c>
      <c r="BG778">
        <v>111.61</v>
      </c>
      <c r="BI778" s="3">
        <v>45778</v>
      </c>
      <c r="BJ778">
        <v>269.33</v>
      </c>
      <c r="BL778" s="3">
        <v>45778</v>
      </c>
      <c r="BM778">
        <v>137.9</v>
      </c>
      <c r="BO778" s="3">
        <v>45778</v>
      </c>
      <c r="BP778">
        <v>159.97999999999999</v>
      </c>
      <c r="BR778" s="3">
        <v>45778</v>
      </c>
      <c r="BS778">
        <v>97.41</v>
      </c>
      <c r="BU778" s="3">
        <v>45778</v>
      </c>
      <c r="BV778">
        <v>83.26</v>
      </c>
      <c r="BX778" s="3">
        <v>45778</v>
      </c>
      <c r="BY778">
        <v>90.81</v>
      </c>
      <c r="CA778" s="3">
        <v>45778</v>
      </c>
      <c r="CB778">
        <v>58.12</v>
      </c>
      <c r="CD778" s="3">
        <v>45778</v>
      </c>
      <c r="CE778">
        <v>71.290000000000006</v>
      </c>
      <c r="CG778" s="3">
        <v>45778</v>
      </c>
      <c r="CH778">
        <v>43.3</v>
      </c>
      <c r="CJ778" s="3">
        <v>45778</v>
      </c>
      <c r="CK778">
        <v>56.76</v>
      </c>
    </row>
    <row r="779" spans="1:89" x14ac:dyDescent="0.25">
      <c r="A779" s="3">
        <v>45779</v>
      </c>
      <c r="B779">
        <v>205.35</v>
      </c>
      <c r="D779" s="3">
        <v>45779</v>
      </c>
      <c r="E779">
        <v>566.1</v>
      </c>
      <c r="G779" s="3">
        <v>45779</v>
      </c>
      <c r="H779">
        <v>323.68</v>
      </c>
      <c r="J779" s="3">
        <v>45779</v>
      </c>
      <c r="K779">
        <v>435.28</v>
      </c>
      <c r="M779" s="3">
        <v>45779</v>
      </c>
      <c r="N779">
        <v>281.22000000000003</v>
      </c>
      <c r="P779" s="3">
        <v>45779</v>
      </c>
      <c r="Q779">
        <v>364.52</v>
      </c>
      <c r="S779" s="3">
        <v>45779</v>
      </c>
      <c r="T779">
        <v>359.64</v>
      </c>
      <c r="V779" s="3">
        <v>45779</v>
      </c>
      <c r="W779">
        <v>276.85000000000002</v>
      </c>
      <c r="Y779" s="3">
        <v>45779</v>
      </c>
      <c r="Z779">
        <v>311.95999999999998</v>
      </c>
      <c r="AB779" s="3">
        <v>45779</v>
      </c>
      <c r="AC779">
        <v>252.51</v>
      </c>
      <c r="AE779" s="3">
        <v>45779</v>
      </c>
      <c r="AF779">
        <v>399.92</v>
      </c>
      <c r="AH779" s="3">
        <v>45779</v>
      </c>
      <c r="AI779">
        <v>347.6</v>
      </c>
      <c r="AK779" s="3">
        <v>45779</v>
      </c>
      <c r="AL779">
        <v>267.41000000000003</v>
      </c>
      <c r="AN779" s="3">
        <v>45779</v>
      </c>
      <c r="AO779">
        <v>156.12</v>
      </c>
      <c r="AQ779" s="3">
        <v>45779</v>
      </c>
      <c r="AR779">
        <v>245.55</v>
      </c>
      <c r="AT779" s="3">
        <v>45779</v>
      </c>
      <c r="AU779">
        <v>201.7458</v>
      </c>
      <c r="AW779" s="3">
        <v>45779</v>
      </c>
      <c r="AX779">
        <v>189.98</v>
      </c>
      <c r="AZ779" s="3">
        <v>45779</v>
      </c>
      <c r="BA779">
        <v>185.46</v>
      </c>
      <c r="BC779" s="3">
        <v>45779</v>
      </c>
      <c r="BD779">
        <v>138.5</v>
      </c>
      <c r="BF779" s="3">
        <v>45779</v>
      </c>
      <c r="BG779">
        <v>114.5</v>
      </c>
      <c r="BI779" s="3">
        <v>45779</v>
      </c>
      <c r="BJ779">
        <v>275.08</v>
      </c>
      <c r="BL779" s="3">
        <v>45779</v>
      </c>
      <c r="BM779">
        <v>142.08000000000001</v>
      </c>
      <c r="BO779" s="3">
        <v>45779</v>
      </c>
      <c r="BP779">
        <v>160.52000000000001</v>
      </c>
      <c r="BR779" s="3">
        <v>45779</v>
      </c>
      <c r="BS779">
        <v>98.75</v>
      </c>
      <c r="BU779" s="3">
        <v>45779</v>
      </c>
      <c r="BV779">
        <v>83.18</v>
      </c>
      <c r="BX779" s="3">
        <v>45779</v>
      </c>
      <c r="BY779">
        <v>92.49</v>
      </c>
      <c r="CA779" s="3">
        <v>45779</v>
      </c>
      <c r="CB779">
        <v>59.33</v>
      </c>
      <c r="CD779" s="3">
        <v>45779</v>
      </c>
      <c r="CE779">
        <v>71.650000000000006</v>
      </c>
      <c r="CG779" s="3">
        <v>45779</v>
      </c>
      <c r="CH779">
        <v>43.74</v>
      </c>
      <c r="CJ779" s="3">
        <v>45779</v>
      </c>
      <c r="CK779">
        <v>58.59</v>
      </c>
    </row>
    <row r="780" spans="1:89" x14ac:dyDescent="0.25">
      <c r="A780" s="3">
        <v>45782</v>
      </c>
      <c r="B780">
        <v>198.89</v>
      </c>
      <c r="D780" s="3">
        <v>45782</v>
      </c>
      <c r="E780">
        <v>559.55999999999995</v>
      </c>
      <c r="G780" s="3">
        <v>45782</v>
      </c>
      <c r="H780">
        <v>323.11</v>
      </c>
      <c r="J780" s="3">
        <v>45782</v>
      </c>
      <c r="K780">
        <v>436.17</v>
      </c>
      <c r="M780" s="3">
        <v>45782</v>
      </c>
      <c r="N780">
        <v>280.06</v>
      </c>
      <c r="P780" s="3">
        <v>45782</v>
      </c>
      <c r="Q780">
        <v>361.73</v>
      </c>
      <c r="S780" s="3">
        <v>45782</v>
      </c>
      <c r="T780">
        <v>359.82</v>
      </c>
      <c r="V780" s="3">
        <v>45782</v>
      </c>
      <c r="W780">
        <v>278.02999999999997</v>
      </c>
      <c r="Y780" s="3">
        <v>45782</v>
      </c>
      <c r="Z780">
        <v>315.72000000000003</v>
      </c>
      <c r="AB780" s="3">
        <v>45782</v>
      </c>
      <c r="AC780">
        <v>252.56</v>
      </c>
      <c r="AE780" s="3">
        <v>45782</v>
      </c>
      <c r="AF780">
        <v>404.81</v>
      </c>
      <c r="AH780" s="3">
        <v>45782</v>
      </c>
      <c r="AI780">
        <v>348.64</v>
      </c>
      <c r="AK780" s="3">
        <v>45782</v>
      </c>
      <c r="AL780">
        <v>267.54000000000002</v>
      </c>
      <c r="AN780" s="3">
        <v>45782</v>
      </c>
      <c r="AO780">
        <v>155</v>
      </c>
      <c r="AQ780" s="3">
        <v>45782</v>
      </c>
      <c r="AR780">
        <v>249.18</v>
      </c>
      <c r="AT780" s="3">
        <v>45782</v>
      </c>
      <c r="AU780">
        <v>201.85890000000001</v>
      </c>
      <c r="AW780" s="3">
        <v>45782</v>
      </c>
      <c r="AX780">
        <v>186.35</v>
      </c>
      <c r="AZ780" s="3">
        <v>45782</v>
      </c>
      <c r="BA780">
        <v>186.46</v>
      </c>
      <c r="BC780" s="3">
        <v>45782</v>
      </c>
      <c r="BD780">
        <v>135.5</v>
      </c>
      <c r="BF780" s="3">
        <v>45782</v>
      </c>
      <c r="BG780">
        <v>113.82</v>
      </c>
      <c r="BI780" s="3">
        <v>45782</v>
      </c>
      <c r="BJ780">
        <v>272.63</v>
      </c>
      <c r="BL780" s="3">
        <v>45782</v>
      </c>
      <c r="BM780">
        <v>140.80000000000001</v>
      </c>
      <c r="BO780" s="3">
        <v>45782</v>
      </c>
      <c r="BP780">
        <v>158.83000000000001</v>
      </c>
      <c r="BR780" s="3">
        <v>45782</v>
      </c>
      <c r="BS780">
        <v>99.33</v>
      </c>
      <c r="BU780" s="3">
        <v>45782</v>
      </c>
      <c r="BV780">
        <v>82.84</v>
      </c>
      <c r="BX780" s="3">
        <v>45782</v>
      </c>
      <c r="BY780">
        <v>92.11</v>
      </c>
      <c r="CA780" s="3">
        <v>45782</v>
      </c>
      <c r="CB780">
        <v>59.32</v>
      </c>
      <c r="CD780" s="3">
        <v>45782</v>
      </c>
      <c r="CE780">
        <v>71.7</v>
      </c>
      <c r="CG780" s="3">
        <v>45782</v>
      </c>
      <c r="CH780">
        <v>43.54</v>
      </c>
      <c r="CJ780" s="3">
        <v>45782</v>
      </c>
      <c r="CK780">
        <v>57.35</v>
      </c>
    </row>
    <row r="781" spans="1:89" x14ac:dyDescent="0.25">
      <c r="A781" s="3">
        <v>45783</v>
      </c>
      <c r="B781">
        <v>198.51</v>
      </c>
      <c r="D781" s="3">
        <v>45783</v>
      </c>
      <c r="E781">
        <v>549.36</v>
      </c>
      <c r="G781" s="3">
        <v>45783</v>
      </c>
      <c r="H781">
        <v>320.89</v>
      </c>
      <c r="J781" s="3">
        <v>45783</v>
      </c>
      <c r="K781">
        <v>433.31</v>
      </c>
      <c r="M781" s="3">
        <v>45783</v>
      </c>
      <c r="N781">
        <v>270.44</v>
      </c>
      <c r="P781" s="3">
        <v>45783</v>
      </c>
      <c r="Q781">
        <v>359.38</v>
      </c>
      <c r="S781" s="3">
        <v>45783</v>
      </c>
      <c r="T781">
        <v>352.52</v>
      </c>
      <c r="V781" s="3">
        <v>45783</v>
      </c>
      <c r="W781">
        <v>275.37</v>
      </c>
      <c r="Y781" s="3">
        <v>45783</v>
      </c>
      <c r="Z781">
        <v>316.79000000000002</v>
      </c>
      <c r="AB781" s="3">
        <v>45783</v>
      </c>
      <c r="AC781">
        <v>249.25</v>
      </c>
      <c r="AE781" s="3">
        <v>45783</v>
      </c>
      <c r="AF781">
        <v>394.51</v>
      </c>
      <c r="AH781" s="3">
        <v>45783</v>
      </c>
      <c r="AI781">
        <v>347.7</v>
      </c>
      <c r="AK781" s="3">
        <v>45783</v>
      </c>
      <c r="AL781">
        <v>268.05</v>
      </c>
      <c r="AN781" s="3">
        <v>45783</v>
      </c>
      <c r="AO781">
        <v>154.47</v>
      </c>
      <c r="AQ781" s="3">
        <v>45783</v>
      </c>
      <c r="AR781">
        <v>249.12</v>
      </c>
      <c r="AT781" s="3">
        <v>45783</v>
      </c>
      <c r="AU781">
        <v>197.78870000000001</v>
      </c>
      <c r="AW781" s="3">
        <v>45783</v>
      </c>
      <c r="AX781">
        <v>185.01</v>
      </c>
      <c r="AZ781" s="3">
        <v>45783</v>
      </c>
      <c r="BA781">
        <v>185.96</v>
      </c>
      <c r="BC781" s="3">
        <v>45783</v>
      </c>
      <c r="BD781">
        <v>135.6</v>
      </c>
      <c r="BF781" s="3">
        <v>45783</v>
      </c>
      <c r="BG781">
        <v>113.54</v>
      </c>
      <c r="BI781" s="3">
        <v>45783</v>
      </c>
      <c r="BJ781">
        <v>273.36</v>
      </c>
      <c r="BL781" s="3">
        <v>45783</v>
      </c>
      <c r="BM781">
        <v>138.02000000000001</v>
      </c>
      <c r="BO781" s="3">
        <v>45783</v>
      </c>
      <c r="BP781">
        <v>159.25</v>
      </c>
      <c r="BR781" s="3">
        <v>45783</v>
      </c>
      <c r="BS781">
        <v>98.55</v>
      </c>
      <c r="BU781" s="3">
        <v>45783</v>
      </c>
      <c r="BV781">
        <v>79.040000000000006</v>
      </c>
      <c r="BX781" s="3">
        <v>45783</v>
      </c>
      <c r="BY781">
        <v>92.17</v>
      </c>
      <c r="CA781" s="3">
        <v>45783</v>
      </c>
      <c r="CB781">
        <v>59.22</v>
      </c>
      <c r="CD781" s="3">
        <v>45783</v>
      </c>
      <c r="CE781">
        <v>71.72</v>
      </c>
      <c r="CG781" s="3">
        <v>45783</v>
      </c>
      <c r="CH781">
        <v>44.15</v>
      </c>
      <c r="CJ781" s="3">
        <v>45783</v>
      </c>
      <c r="CK781">
        <v>57.04</v>
      </c>
    </row>
    <row r="782" spans="1:89" x14ac:dyDescent="0.25">
      <c r="A782" s="3">
        <v>45784</v>
      </c>
      <c r="B782">
        <v>196.25</v>
      </c>
      <c r="D782" s="3">
        <v>45784</v>
      </c>
      <c r="E782">
        <v>551.91999999999996</v>
      </c>
      <c r="G782" s="3">
        <v>45784</v>
      </c>
      <c r="H782">
        <v>320.29000000000002</v>
      </c>
      <c r="J782" s="3">
        <v>45784</v>
      </c>
      <c r="K782">
        <v>433.35</v>
      </c>
      <c r="M782" s="3">
        <v>45784</v>
      </c>
      <c r="N782">
        <v>275.83999999999997</v>
      </c>
      <c r="P782" s="3">
        <v>45784</v>
      </c>
      <c r="Q782">
        <v>362.75</v>
      </c>
      <c r="S782" s="3">
        <v>45784</v>
      </c>
      <c r="T782">
        <v>351.58</v>
      </c>
      <c r="V782" s="3">
        <v>45784</v>
      </c>
      <c r="W782">
        <v>276.24</v>
      </c>
      <c r="Y782" s="3">
        <v>45784</v>
      </c>
      <c r="Z782">
        <v>318.13</v>
      </c>
      <c r="AB782" s="3">
        <v>45784</v>
      </c>
      <c r="AC782">
        <v>249.39</v>
      </c>
      <c r="AE782" s="3">
        <v>45784</v>
      </c>
      <c r="AF782">
        <v>391.06</v>
      </c>
      <c r="AH782" s="3">
        <v>45784</v>
      </c>
      <c r="AI782">
        <v>349.85</v>
      </c>
      <c r="AK782" s="3">
        <v>45784</v>
      </c>
      <c r="AL782">
        <v>268.86</v>
      </c>
      <c r="AN782" s="3">
        <v>45784</v>
      </c>
      <c r="AO782">
        <v>157.30000000000001</v>
      </c>
      <c r="AQ782" s="3">
        <v>45784</v>
      </c>
      <c r="AR782">
        <v>253.37</v>
      </c>
      <c r="AT782" s="3">
        <v>45784</v>
      </c>
      <c r="AU782">
        <v>202.19800000000001</v>
      </c>
      <c r="AW782" s="3">
        <v>45784</v>
      </c>
      <c r="AX782">
        <v>188.71</v>
      </c>
      <c r="AZ782" s="3">
        <v>45784</v>
      </c>
      <c r="BA782">
        <v>185.56</v>
      </c>
      <c r="BC782" s="3">
        <v>45784</v>
      </c>
      <c r="BD782">
        <v>135.79</v>
      </c>
      <c r="BF782" s="3">
        <v>45784</v>
      </c>
      <c r="BG782">
        <v>117.06</v>
      </c>
      <c r="BI782" s="3">
        <v>45784</v>
      </c>
      <c r="BJ782">
        <v>278.23</v>
      </c>
      <c r="BL782" s="3">
        <v>45784</v>
      </c>
      <c r="BM782">
        <v>138.63999999999999</v>
      </c>
      <c r="BO782" s="3">
        <v>45784</v>
      </c>
      <c r="BP782">
        <v>159.29</v>
      </c>
      <c r="BR782" s="3">
        <v>45784</v>
      </c>
      <c r="BS782">
        <v>98.83</v>
      </c>
      <c r="BU782" s="3">
        <v>45784</v>
      </c>
      <c r="BV782">
        <v>79.12</v>
      </c>
      <c r="BX782" s="3">
        <v>45784</v>
      </c>
      <c r="BY782">
        <v>102.09</v>
      </c>
      <c r="CA782" s="3">
        <v>45784</v>
      </c>
      <c r="CB782">
        <v>59.57</v>
      </c>
      <c r="CD782" s="3">
        <v>45784</v>
      </c>
      <c r="CE782">
        <v>72.400000000000006</v>
      </c>
      <c r="CG782" s="3">
        <v>45784</v>
      </c>
      <c r="CH782">
        <v>43.89</v>
      </c>
      <c r="CJ782" s="3">
        <v>45784</v>
      </c>
      <c r="CK782">
        <v>58.62</v>
      </c>
    </row>
    <row r="783" spans="1:89" x14ac:dyDescent="0.25">
      <c r="A783" s="3">
        <v>45785</v>
      </c>
      <c r="B783">
        <v>197.49</v>
      </c>
      <c r="D783" s="3">
        <v>45785</v>
      </c>
      <c r="E783">
        <v>565.70000000000005</v>
      </c>
      <c r="G783" s="3">
        <v>45785</v>
      </c>
      <c r="H783">
        <v>324.25</v>
      </c>
      <c r="J783" s="3">
        <v>45785</v>
      </c>
      <c r="K783">
        <v>438.17</v>
      </c>
      <c r="M783" s="3">
        <v>45785</v>
      </c>
      <c r="N783">
        <v>272.05</v>
      </c>
      <c r="P783" s="3">
        <v>45785</v>
      </c>
      <c r="Q783">
        <v>364.86</v>
      </c>
      <c r="S783" s="3">
        <v>45785</v>
      </c>
      <c r="T783">
        <v>353.57</v>
      </c>
      <c r="V783" s="3">
        <v>45785</v>
      </c>
      <c r="W783">
        <v>283.66000000000003</v>
      </c>
      <c r="Y783" s="3">
        <v>45785</v>
      </c>
      <c r="Z783">
        <v>313.49</v>
      </c>
      <c r="AB783" s="3">
        <v>45785</v>
      </c>
      <c r="AC783">
        <v>253.47</v>
      </c>
      <c r="AE783" s="3">
        <v>45785</v>
      </c>
      <c r="AF783">
        <v>385.55</v>
      </c>
      <c r="AH783" s="3">
        <v>45785</v>
      </c>
      <c r="AI783">
        <v>351.27</v>
      </c>
      <c r="AK783" s="3">
        <v>45785</v>
      </c>
      <c r="AL783">
        <v>270.82</v>
      </c>
      <c r="AN783" s="3">
        <v>45785</v>
      </c>
      <c r="AO783">
        <v>155.66</v>
      </c>
      <c r="AQ783" s="3">
        <v>45785</v>
      </c>
      <c r="AR783">
        <v>254.14</v>
      </c>
      <c r="AT783" s="3">
        <v>45785</v>
      </c>
      <c r="AU783">
        <v>202.13210000000001</v>
      </c>
      <c r="AW783" s="3">
        <v>45785</v>
      </c>
      <c r="AX783">
        <v>192.08</v>
      </c>
      <c r="AZ783" s="3">
        <v>45785</v>
      </c>
      <c r="BA783">
        <v>191.7</v>
      </c>
      <c r="BC783" s="3">
        <v>45785</v>
      </c>
      <c r="BD783">
        <v>137.04</v>
      </c>
      <c r="BF783" s="3">
        <v>45785</v>
      </c>
      <c r="BG783">
        <v>117.37</v>
      </c>
      <c r="BI783" s="3">
        <v>45785</v>
      </c>
      <c r="BJ783">
        <v>279.74</v>
      </c>
      <c r="BL783" s="3">
        <v>45785</v>
      </c>
      <c r="BM783">
        <v>141.12</v>
      </c>
      <c r="BO783" s="3">
        <v>45785</v>
      </c>
      <c r="BP783">
        <v>158.65</v>
      </c>
      <c r="BR783" s="3">
        <v>45785</v>
      </c>
      <c r="BS783">
        <v>97.43</v>
      </c>
      <c r="BU783" s="3">
        <v>45785</v>
      </c>
      <c r="BV783">
        <v>77.650000000000006</v>
      </c>
      <c r="BX783" s="3">
        <v>45785</v>
      </c>
      <c r="BY783">
        <v>105.12</v>
      </c>
      <c r="CA783" s="3">
        <v>45785</v>
      </c>
      <c r="CB783">
        <v>59.71</v>
      </c>
      <c r="CD783" s="3">
        <v>45785</v>
      </c>
      <c r="CE783">
        <v>71.17</v>
      </c>
      <c r="CG783" s="3">
        <v>45785</v>
      </c>
      <c r="CH783">
        <v>43.61</v>
      </c>
      <c r="CJ783" s="3">
        <v>45785</v>
      </c>
      <c r="CK783">
        <v>58.91</v>
      </c>
    </row>
    <row r="784" spans="1:89" x14ac:dyDescent="0.25">
      <c r="A784" s="3">
        <v>45786</v>
      </c>
      <c r="B784">
        <v>198.53</v>
      </c>
      <c r="D784" s="3">
        <v>45786</v>
      </c>
      <c r="E784">
        <v>567.1</v>
      </c>
      <c r="G784" s="3">
        <v>45786</v>
      </c>
      <c r="H784">
        <v>325.62</v>
      </c>
      <c r="J784" s="3">
        <v>45786</v>
      </c>
      <c r="K784">
        <v>438.73</v>
      </c>
      <c r="M784" s="3">
        <v>45786</v>
      </c>
      <c r="N784">
        <v>265.86</v>
      </c>
      <c r="P784" s="3">
        <v>45786</v>
      </c>
      <c r="Q784">
        <v>362.71</v>
      </c>
      <c r="S784" s="3">
        <v>45786</v>
      </c>
      <c r="T784">
        <v>351.86</v>
      </c>
      <c r="V784" s="3">
        <v>45786</v>
      </c>
      <c r="W784">
        <v>284.51</v>
      </c>
      <c r="Y784" s="3">
        <v>45786</v>
      </c>
      <c r="Z784">
        <v>313.68</v>
      </c>
      <c r="AB784" s="3">
        <v>45786</v>
      </c>
      <c r="AC784">
        <v>253.08</v>
      </c>
      <c r="AE784" s="3">
        <v>45786</v>
      </c>
      <c r="AF784">
        <v>380.64</v>
      </c>
      <c r="AH784" s="3">
        <v>45786</v>
      </c>
      <c r="AI784">
        <v>352.54</v>
      </c>
      <c r="AK784" s="3">
        <v>45786</v>
      </c>
      <c r="AL784">
        <v>269.75</v>
      </c>
      <c r="AN784" s="3">
        <v>45786</v>
      </c>
      <c r="AO784">
        <v>154.22</v>
      </c>
      <c r="AQ784" s="3">
        <v>45786</v>
      </c>
      <c r="AR784">
        <v>249.2</v>
      </c>
      <c r="AT784" s="3">
        <v>45786</v>
      </c>
      <c r="AU784">
        <v>200.70939999999999</v>
      </c>
      <c r="AW784" s="3">
        <v>45786</v>
      </c>
      <c r="AX784">
        <v>193.06</v>
      </c>
      <c r="AZ784" s="3">
        <v>45786</v>
      </c>
      <c r="BA784">
        <v>194.85</v>
      </c>
      <c r="BC784" s="3">
        <v>45786</v>
      </c>
      <c r="BD784">
        <v>138.49</v>
      </c>
      <c r="BF784" s="3">
        <v>45786</v>
      </c>
      <c r="BG784">
        <v>116.65</v>
      </c>
      <c r="BI784" s="3">
        <v>45786</v>
      </c>
      <c r="BJ784">
        <v>275.42</v>
      </c>
      <c r="BL784" s="3">
        <v>45786</v>
      </c>
      <c r="BM784">
        <v>142.6</v>
      </c>
      <c r="BO784" s="3">
        <v>45786</v>
      </c>
      <c r="BP784">
        <v>157.66</v>
      </c>
      <c r="BR784" s="3">
        <v>45786</v>
      </c>
      <c r="BS784">
        <v>96.72</v>
      </c>
      <c r="BU784" s="3">
        <v>45786</v>
      </c>
      <c r="BV784">
        <v>75.97</v>
      </c>
      <c r="BX784" s="3">
        <v>45786</v>
      </c>
      <c r="BY784">
        <v>105.94</v>
      </c>
      <c r="CA784" s="3">
        <v>45786</v>
      </c>
      <c r="CB784">
        <v>59.77</v>
      </c>
      <c r="CD784" s="3">
        <v>45786</v>
      </c>
      <c r="CE784">
        <v>70.52</v>
      </c>
      <c r="CG784" s="3">
        <v>45786</v>
      </c>
      <c r="CH784">
        <v>43.61</v>
      </c>
      <c r="CJ784" s="3">
        <v>45786</v>
      </c>
      <c r="CK784">
        <v>58.3</v>
      </c>
    </row>
    <row r="785" spans="1:89" x14ac:dyDescent="0.25">
      <c r="A785" s="3">
        <v>45789</v>
      </c>
      <c r="B785">
        <v>210.79</v>
      </c>
      <c r="D785" s="3">
        <v>45789</v>
      </c>
      <c r="E785">
        <v>591.34</v>
      </c>
      <c r="G785" s="3">
        <v>45789</v>
      </c>
      <c r="H785">
        <v>342.55</v>
      </c>
      <c r="J785" s="3">
        <v>45789</v>
      </c>
      <c r="K785">
        <v>449.26</v>
      </c>
      <c r="M785" s="3">
        <v>45789</v>
      </c>
      <c r="N785">
        <v>274.76</v>
      </c>
      <c r="P785" s="3">
        <v>45789</v>
      </c>
      <c r="Q785">
        <v>376.59</v>
      </c>
      <c r="S785" s="3">
        <v>45789</v>
      </c>
      <c r="T785">
        <v>357.15</v>
      </c>
      <c r="V785" s="3">
        <v>45789</v>
      </c>
      <c r="W785">
        <v>298.92</v>
      </c>
      <c r="Y785" s="3">
        <v>45789</v>
      </c>
      <c r="Z785">
        <v>311.92</v>
      </c>
      <c r="AB785" s="3">
        <v>45789</v>
      </c>
      <c r="AC785">
        <v>260.05</v>
      </c>
      <c r="AE785" s="3">
        <v>45789</v>
      </c>
      <c r="AF785">
        <v>378.75</v>
      </c>
      <c r="AH785" s="3">
        <v>45789</v>
      </c>
      <c r="AI785">
        <v>355.85</v>
      </c>
      <c r="AK785" s="3">
        <v>45789</v>
      </c>
      <c r="AL785">
        <v>268.06</v>
      </c>
      <c r="AN785" s="3">
        <v>45789</v>
      </c>
      <c r="AO785">
        <v>154.13999999999999</v>
      </c>
      <c r="AQ785" s="3">
        <v>45789</v>
      </c>
      <c r="AR785">
        <v>253.69</v>
      </c>
      <c r="AT785" s="3">
        <v>45789</v>
      </c>
      <c r="AU785">
        <v>206.65450000000001</v>
      </c>
      <c r="AW785" s="3">
        <v>45789</v>
      </c>
      <c r="AX785">
        <v>208.64</v>
      </c>
      <c r="AZ785" s="3">
        <v>45789</v>
      </c>
      <c r="BA785">
        <v>198.53</v>
      </c>
      <c r="BC785" s="3">
        <v>45789</v>
      </c>
      <c r="BD785">
        <v>141.62</v>
      </c>
      <c r="BF785" s="3">
        <v>45789</v>
      </c>
      <c r="BG785">
        <v>123</v>
      </c>
      <c r="BI785" s="3">
        <v>45789</v>
      </c>
      <c r="BJ785">
        <v>288.82</v>
      </c>
      <c r="BL785" s="3">
        <v>45789</v>
      </c>
      <c r="BM785">
        <v>150.33000000000001</v>
      </c>
      <c r="BO785" s="3">
        <v>45789</v>
      </c>
      <c r="BP785">
        <v>160.9</v>
      </c>
      <c r="BR785" s="3">
        <v>45789</v>
      </c>
      <c r="BS785">
        <v>96.75</v>
      </c>
      <c r="BU785" s="3">
        <v>45789</v>
      </c>
      <c r="BV785">
        <v>80.430000000000007</v>
      </c>
      <c r="BX785" s="3">
        <v>45789</v>
      </c>
      <c r="BY785">
        <v>110.49</v>
      </c>
      <c r="CA785" s="3">
        <v>45789</v>
      </c>
      <c r="CB785">
        <v>61.67</v>
      </c>
      <c r="CD785" s="3">
        <v>45789</v>
      </c>
      <c r="CE785">
        <v>69.53</v>
      </c>
      <c r="CG785" s="3">
        <v>45789</v>
      </c>
      <c r="CH785">
        <v>43</v>
      </c>
      <c r="CJ785" s="3">
        <v>45789</v>
      </c>
      <c r="CK785">
        <v>62.58</v>
      </c>
    </row>
    <row r="786" spans="1:89" x14ac:dyDescent="0.25">
      <c r="A786" s="3">
        <v>45790</v>
      </c>
      <c r="B786">
        <v>212.93</v>
      </c>
      <c r="D786" s="3">
        <v>45790</v>
      </c>
      <c r="E786">
        <v>603.80999999999995</v>
      </c>
      <c r="G786" s="3">
        <v>45790</v>
      </c>
      <c r="H786">
        <v>352.54</v>
      </c>
      <c r="J786" s="3">
        <v>45790</v>
      </c>
      <c r="K786">
        <v>449.14</v>
      </c>
      <c r="M786" s="3">
        <v>45790</v>
      </c>
      <c r="N786">
        <v>270.45</v>
      </c>
      <c r="P786" s="3">
        <v>45790</v>
      </c>
      <c r="Q786">
        <v>373.6</v>
      </c>
      <c r="S786" s="3">
        <v>45790</v>
      </c>
      <c r="T786">
        <v>356.04</v>
      </c>
      <c r="V786" s="3">
        <v>45790</v>
      </c>
      <c r="W786">
        <v>302.3</v>
      </c>
      <c r="Y786" s="3">
        <v>45790</v>
      </c>
      <c r="Z786">
        <v>308.69</v>
      </c>
      <c r="AB786" s="3">
        <v>45790</v>
      </c>
      <c r="AC786">
        <v>263.01</v>
      </c>
      <c r="AE786" s="3">
        <v>45790</v>
      </c>
      <c r="AF786">
        <v>311.38</v>
      </c>
      <c r="AH786" s="3">
        <v>45790</v>
      </c>
      <c r="AI786">
        <v>356.14</v>
      </c>
      <c r="AK786" s="3">
        <v>45790</v>
      </c>
      <c r="AL786">
        <v>264.92</v>
      </c>
      <c r="AN786" s="3">
        <v>45790</v>
      </c>
      <c r="AO786">
        <v>148.44</v>
      </c>
      <c r="AQ786" s="3">
        <v>45790</v>
      </c>
      <c r="AR786">
        <v>258.58999999999997</v>
      </c>
      <c r="AT786" s="3">
        <v>45790</v>
      </c>
      <c r="AU786">
        <v>205.5992</v>
      </c>
      <c r="AW786" s="3">
        <v>45790</v>
      </c>
      <c r="AX786">
        <v>211.37</v>
      </c>
      <c r="AZ786" s="3">
        <v>45790</v>
      </c>
      <c r="BA786">
        <v>203.42</v>
      </c>
      <c r="BC786" s="3">
        <v>45790</v>
      </c>
      <c r="BD786">
        <v>142.35</v>
      </c>
      <c r="BF786" s="3">
        <v>45790</v>
      </c>
      <c r="BG786">
        <v>129.93</v>
      </c>
      <c r="BI786" s="3">
        <v>45790</v>
      </c>
      <c r="BJ786">
        <v>289.17</v>
      </c>
      <c r="BL786" s="3">
        <v>45790</v>
      </c>
      <c r="BM786">
        <v>150.74</v>
      </c>
      <c r="BO786" s="3">
        <v>45790</v>
      </c>
      <c r="BP786">
        <v>158.72999999999999</v>
      </c>
      <c r="BR786" s="3">
        <v>45790</v>
      </c>
      <c r="BS786">
        <v>95.88</v>
      </c>
      <c r="BU786" s="3">
        <v>45790</v>
      </c>
      <c r="BV786">
        <v>76.63</v>
      </c>
      <c r="BX786" s="3">
        <v>45790</v>
      </c>
      <c r="BY786">
        <v>111.38</v>
      </c>
      <c r="CA786" s="3">
        <v>45790</v>
      </c>
      <c r="CB786">
        <v>61.78</v>
      </c>
      <c r="CD786" s="3">
        <v>45790</v>
      </c>
      <c r="CE786">
        <v>68.959999999999994</v>
      </c>
      <c r="CG786" s="3">
        <v>45790</v>
      </c>
      <c r="CH786">
        <v>42.65</v>
      </c>
      <c r="CJ786" s="3">
        <v>45790</v>
      </c>
      <c r="CK786">
        <v>62.39</v>
      </c>
    </row>
    <row r="787" spans="1:89" x14ac:dyDescent="0.25">
      <c r="A787" s="3">
        <v>45791</v>
      </c>
      <c r="B787">
        <v>212.33</v>
      </c>
      <c r="D787" s="3">
        <v>45791</v>
      </c>
      <c r="E787">
        <v>611.6</v>
      </c>
      <c r="G787" s="3">
        <v>45791</v>
      </c>
      <c r="H787">
        <v>349.66</v>
      </c>
      <c r="J787" s="3">
        <v>45791</v>
      </c>
      <c r="K787">
        <v>452.94</v>
      </c>
      <c r="M787" s="3">
        <v>45791</v>
      </c>
      <c r="N787">
        <v>262.27999999999997</v>
      </c>
      <c r="P787" s="3">
        <v>45791</v>
      </c>
      <c r="Q787">
        <v>372.81</v>
      </c>
      <c r="S787" s="3">
        <v>45791</v>
      </c>
      <c r="T787">
        <v>351.37</v>
      </c>
      <c r="V787" s="3">
        <v>45791</v>
      </c>
      <c r="W787">
        <v>300.10000000000002</v>
      </c>
      <c r="Y787" s="3">
        <v>45791</v>
      </c>
      <c r="Z787">
        <v>307.5</v>
      </c>
      <c r="AB787" s="3">
        <v>45791</v>
      </c>
      <c r="AC787">
        <v>265.64</v>
      </c>
      <c r="AE787" s="3">
        <v>45791</v>
      </c>
      <c r="AF787">
        <v>308.01</v>
      </c>
      <c r="AH787" s="3">
        <v>45791</v>
      </c>
      <c r="AI787">
        <v>356.46</v>
      </c>
      <c r="AK787" s="3">
        <v>45791</v>
      </c>
      <c r="AL787">
        <v>262.58999999999997</v>
      </c>
      <c r="AN787" s="3">
        <v>45791</v>
      </c>
      <c r="AO787">
        <v>146.36000000000001</v>
      </c>
      <c r="AQ787" s="3">
        <v>45791</v>
      </c>
      <c r="AR787">
        <v>257.82</v>
      </c>
      <c r="AT787" s="3">
        <v>45791</v>
      </c>
      <c r="AU787">
        <v>204.61940000000001</v>
      </c>
      <c r="AW787" s="3">
        <v>45791</v>
      </c>
      <c r="AX787">
        <v>210.25</v>
      </c>
      <c r="AZ787" s="3">
        <v>45791</v>
      </c>
      <c r="BA787">
        <v>204.72</v>
      </c>
      <c r="BC787" s="3">
        <v>45791</v>
      </c>
      <c r="BD787">
        <v>141.66999999999999</v>
      </c>
      <c r="BF787" s="3">
        <v>45791</v>
      </c>
      <c r="BG787">
        <v>135.34</v>
      </c>
      <c r="BI787" s="3">
        <v>45791</v>
      </c>
      <c r="BJ787">
        <v>290.74</v>
      </c>
      <c r="BL787" s="3">
        <v>45791</v>
      </c>
      <c r="BM787">
        <v>147.88</v>
      </c>
      <c r="BO787" s="3">
        <v>45791</v>
      </c>
      <c r="BP787">
        <v>158.02000000000001</v>
      </c>
      <c r="BR787" s="3">
        <v>45791</v>
      </c>
      <c r="BS787">
        <v>96.83</v>
      </c>
      <c r="BU787" s="3">
        <v>45791</v>
      </c>
      <c r="BV787">
        <v>73.47</v>
      </c>
      <c r="BX787" s="3">
        <v>45791</v>
      </c>
      <c r="BY787">
        <v>112.94</v>
      </c>
      <c r="CA787" s="3">
        <v>45791</v>
      </c>
      <c r="CB787">
        <v>61.29</v>
      </c>
      <c r="CD787" s="3">
        <v>45791</v>
      </c>
      <c r="CE787">
        <v>69.16</v>
      </c>
      <c r="CG787" s="3">
        <v>45791</v>
      </c>
      <c r="CH787">
        <v>42.35</v>
      </c>
      <c r="CJ787" s="3">
        <v>45791</v>
      </c>
      <c r="CK787">
        <v>61.73</v>
      </c>
    </row>
    <row r="788" spans="1:89" x14ac:dyDescent="0.25">
      <c r="A788" s="3">
        <v>45792</v>
      </c>
      <c r="B788">
        <v>211.45</v>
      </c>
      <c r="D788" s="3">
        <v>45792</v>
      </c>
      <c r="E788">
        <v>615.9</v>
      </c>
      <c r="G788" s="3">
        <v>45792</v>
      </c>
      <c r="H788">
        <v>349.81</v>
      </c>
      <c r="J788" s="3">
        <v>45792</v>
      </c>
      <c r="K788">
        <v>453.13</v>
      </c>
      <c r="M788" s="3">
        <v>45792</v>
      </c>
      <c r="N788">
        <v>271.69</v>
      </c>
      <c r="P788" s="3">
        <v>45792</v>
      </c>
      <c r="Q788">
        <v>378.63</v>
      </c>
      <c r="S788" s="3">
        <v>45792</v>
      </c>
      <c r="T788">
        <v>361.45</v>
      </c>
      <c r="V788" s="3">
        <v>45792</v>
      </c>
      <c r="W788">
        <v>299.55</v>
      </c>
      <c r="Y788" s="3">
        <v>45792</v>
      </c>
      <c r="Z788">
        <v>314.48</v>
      </c>
      <c r="AB788" s="3">
        <v>45792</v>
      </c>
      <c r="AC788">
        <v>267.49</v>
      </c>
      <c r="AE788" s="3">
        <v>45792</v>
      </c>
      <c r="AF788">
        <v>274.35000000000002</v>
      </c>
      <c r="AH788" s="3">
        <v>45792</v>
      </c>
      <c r="AI788">
        <v>362.3</v>
      </c>
      <c r="AK788" s="3">
        <v>45792</v>
      </c>
      <c r="AL788">
        <v>270.89999999999998</v>
      </c>
      <c r="AN788" s="3">
        <v>45792</v>
      </c>
      <c r="AO788">
        <v>149.61000000000001</v>
      </c>
      <c r="AQ788" s="3">
        <v>45792</v>
      </c>
      <c r="AR788">
        <v>266.68</v>
      </c>
      <c r="AT788" s="3">
        <v>45792</v>
      </c>
      <c r="AU788">
        <v>209.43389999999999</v>
      </c>
      <c r="AW788" s="3">
        <v>45792</v>
      </c>
      <c r="AX788">
        <v>205.17</v>
      </c>
      <c r="AZ788" s="3">
        <v>45792</v>
      </c>
      <c r="BA788">
        <v>206.24</v>
      </c>
      <c r="BC788" s="3">
        <v>45792</v>
      </c>
      <c r="BD788">
        <v>142.26</v>
      </c>
      <c r="BF788" s="3">
        <v>45792</v>
      </c>
      <c r="BG788">
        <v>134.83000000000001</v>
      </c>
      <c r="BI788" s="3">
        <v>45792</v>
      </c>
      <c r="BJ788">
        <v>290.76</v>
      </c>
      <c r="BL788" s="3">
        <v>45792</v>
      </c>
      <c r="BM788">
        <v>148.74</v>
      </c>
      <c r="BO788" s="3">
        <v>45792</v>
      </c>
      <c r="BP788">
        <v>162.41</v>
      </c>
      <c r="BR788" s="3">
        <v>45792</v>
      </c>
      <c r="BS788">
        <v>96.35</v>
      </c>
      <c r="BU788" s="3">
        <v>45792</v>
      </c>
      <c r="BV788">
        <v>74.8</v>
      </c>
      <c r="BX788" s="3">
        <v>45792</v>
      </c>
      <c r="BY788">
        <v>112.22</v>
      </c>
      <c r="CA788" s="3">
        <v>45792</v>
      </c>
      <c r="CB788">
        <v>64.260000000000005</v>
      </c>
      <c r="CD788" s="3">
        <v>45792</v>
      </c>
      <c r="CE788">
        <v>71.61</v>
      </c>
      <c r="CG788" s="3">
        <v>45792</v>
      </c>
      <c r="CH788">
        <v>43.48</v>
      </c>
      <c r="CJ788" s="3">
        <v>45792</v>
      </c>
      <c r="CK788">
        <v>62.4</v>
      </c>
    </row>
    <row r="789" spans="1:89" x14ac:dyDescent="0.25">
      <c r="A789" s="3">
        <v>45793</v>
      </c>
      <c r="B789">
        <v>211.26</v>
      </c>
      <c r="D789" s="3">
        <v>45793</v>
      </c>
      <c r="E789">
        <v>619.03</v>
      </c>
      <c r="G789" s="3">
        <v>45793</v>
      </c>
      <c r="H789">
        <v>353.58</v>
      </c>
      <c r="J789" s="3">
        <v>45793</v>
      </c>
      <c r="K789">
        <v>454.27</v>
      </c>
      <c r="M789" s="3">
        <v>45793</v>
      </c>
      <c r="N789">
        <v>272.41000000000003</v>
      </c>
      <c r="P789" s="3">
        <v>45793</v>
      </c>
      <c r="Q789">
        <v>380.78</v>
      </c>
      <c r="S789" s="3">
        <v>45793</v>
      </c>
      <c r="T789">
        <v>363.51</v>
      </c>
      <c r="V789" s="3">
        <v>45793</v>
      </c>
      <c r="W789">
        <v>299.72000000000003</v>
      </c>
      <c r="Y789" s="3">
        <v>45793</v>
      </c>
      <c r="Z789">
        <v>318.61</v>
      </c>
      <c r="AB789" s="3">
        <v>45793</v>
      </c>
      <c r="AC789">
        <v>267.56</v>
      </c>
      <c r="AE789" s="3">
        <v>45793</v>
      </c>
      <c r="AF789">
        <v>291.91000000000003</v>
      </c>
      <c r="AH789" s="3">
        <v>45793</v>
      </c>
      <c r="AI789">
        <v>365.12</v>
      </c>
      <c r="AK789" s="3">
        <v>45793</v>
      </c>
      <c r="AL789">
        <v>273.63</v>
      </c>
      <c r="AN789" s="3">
        <v>45793</v>
      </c>
      <c r="AO789">
        <v>151.33000000000001</v>
      </c>
      <c r="AQ789" s="3">
        <v>45793</v>
      </c>
      <c r="AR789">
        <v>266.76</v>
      </c>
      <c r="AT789" s="3">
        <v>45793</v>
      </c>
      <c r="AU789">
        <v>209.9897</v>
      </c>
      <c r="AW789" s="3">
        <v>45793</v>
      </c>
      <c r="AX789">
        <v>205.59</v>
      </c>
      <c r="AZ789" s="3">
        <v>45793</v>
      </c>
      <c r="BA789">
        <v>205.82</v>
      </c>
      <c r="BC789" s="3">
        <v>45793</v>
      </c>
      <c r="BD789">
        <v>142.1</v>
      </c>
      <c r="BF789" s="3">
        <v>45793</v>
      </c>
      <c r="BG789">
        <v>135.4</v>
      </c>
      <c r="BI789" s="3">
        <v>45793</v>
      </c>
      <c r="BJ789">
        <v>291.14999999999998</v>
      </c>
      <c r="BL789" s="3">
        <v>45793</v>
      </c>
      <c r="BM789">
        <v>153.11000000000001</v>
      </c>
      <c r="BO789" s="3">
        <v>45793</v>
      </c>
      <c r="BP789">
        <v>163.28</v>
      </c>
      <c r="BR789" s="3">
        <v>45793</v>
      </c>
      <c r="BS789">
        <v>98.24</v>
      </c>
      <c r="BU789" s="3">
        <v>45793</v>
      </c>
      <c r="BV789">
        <v>76.06</v>
      </c>
      <c r="BX789" s="3">
        <v>45793</v>
      </c>
      <c r="BY789">
        <v>113.42</v>
      </c>
      <c r="CA789" s="3">
        <v>45793</v>
      </c>
      <c r="CB789">
        <v>63.62</v>
      </c>
      <c r="CD789" s="3">
        <v>45793</v>
      </c>
      <c r="CE789">
        <v>72</v>
      </c>
      <c r="CG789" s="3">
        <v>45793</v>
      </c>
      <c r="CH789">
        <v>43.99</v>
      </c>
      <c r="CJ789" s="3">
        <v>45793</v>
      </c>
      <c r="CK789">
        <v>63.11</v>
      </c>
    </row>
    <row r="790" spans="1:89" x14ac:dyDescent="0.25">
      <c r="A790" s="3">
        <v>45796</v>
      </c>
      <c r="B790">
        <v>208.78</v>
      </c>
      <c r="D790" s="3">
        <v>45796</v>
      </c>
      <c r="E790">
        <v>612.29999999999995</v>
      </c>
      <c r="G790" s="3">
        <v>45796</v>
      </c>
      <c r="H790">
        <v>352.57</v>
      </c>
      <c r="J790" s="3">
        <v>45796</v>
      </c>
      <c r="K790">
        <v>458.87</v>
      </c>
      <c r="M790" s="3">
        <v>45796</v>
      </c>
      <c r="N790">
        <v>275.85000000000002</v>
      </c>
      <c r="P790" s="3">
        <v>45796</v>
      </c>
      <c r="Q790">
        <v>379.38</v>
      </c>
      <c r="S790" s="3">
        <v>45796</v>
      </c>
      <c r="T790">
        <v>362</v>
      </c>
      <c r="V790" s="3">
        <v>45796</v>
      </c>
      <c r="W790">
        <v>299.3</v>
      </c>
      <c r="Y790" s="3">
        <v>45796</v>
      </c>
      <c r="Z790">
        <v>321.23</v>
      </c>
      <c r="AB790" s="3">
        <v>45796</v>
      </c>
      <c r="AC790">
        <v>264.88</v>
      </c>
      <c r="AE790" s="3">
        <v>45796</v>
      </c>
      <c r="AF790">
        <v>315.89</v>
      </c>
      <c r="AH790" s="3">
        <v>45796</v>
      </c>
      <c r="AI790">
        <v>367.9</v>
      </c>
      <c r="AK790" s="3">
        <v>45796</v>
      </c>
      <c r="AL790">
        <v>274.54000000000002</v>
      </c>
      <c r="AN790" s="3">
        <v>45796</v>
      </c>
      <c r="AO790">
        <v>152.49</v>
      </c>
      <c r="AQ790" s="3">
        <v>45796</v>
      </c>
      <c r="AR790">
        <v>268.41000000000003</v>
      </c>
      <c r="AT790" s="3">
        <v>45796</v>
      </c>
      <c r="AU790">
        <v>211.9306</v>
      </c>
      <c r="AW790" s="3">
        <v>45796</v>
      </c>
      <c r="AX790">
        <v>206.16</v>
      </c>
      <c r="AZ790" s="3">
        <v>45796</v>
      </c>
      <c r="BA790">
        <v>205.25</v>
      </c>
      <c r="BC790" s="3">
        <v>45796</v>
      </c>
      <c r="BD790">
        <v>138.49</v>
      </c>
      <c r="BF790" s="3">
        <v>45796</v>
      </c>
      <c r="BG790">
        <v>135.57</v>
      </c>
      <c r="BI790" s="3">
        <v>45796</v>
      </c>
      <c r="BJ790">
        <v>287.63</v>
      </c>
      <c r="BL790" s="3">
        <v>45796</v>
      </c>
      <c r="BM790">
        <v>154.13999999999999</v>
      </c>
      <c r="BO790" s="3">
        <v>45796</v>
      </c>
      <c r="BP790">
        <v>164.77</v>
      </c>
      <c r="BR790" s="3">
        <v>45796</v>
      </c>
      <c r="BS790">
        <v>98.12</v>
      </c>
      <c r="BU790" s="3">
        <v>45796</v>
      </c>
      <c r="BV790">
        <v>77.23</v>
      </c>
      <c r="BX790" s="3">
        <v>45796</v>
      </c>
      <c r="BY790">
        <v>112.66</v>
      </c>
      <c r="CA790" s="3">
        <v>45796</v>
      </c>
      <c r="CB790">
        <v>63.92</v>
      </c>
      <c r="CD790" s="3">
        <v>45796</v>
      </c>
      <c r="CE790">
        <v>71.930000000000007</v>
      </c>
      <c r="CG790" s="3">
        <v>45796</v>
      </c>
      <c r="CH790">
        <v>44.31</v>
      </c>
      <c r="CJ790" s="3">
        <v>45796</v>
      </c>
      <c r="CK790">
        <v>62.08</v>
      </c>
    </row>
    <row r="791" spans="1:89" x14ac:dyDescent="0.25">
      <c r="A791" s="3">
        <v>45797</v>
      </c>
      <c r="B791">
        <v>206.86</v>
      </c>
      <c r="D791" s="3">
        <v>45797</v>
      </c>
      <c r="E791">
        <v>606.52</v>
      </c>
      <c r="G791" s="3">
        <v>45797</v>
      </c>
      <c r="H791">
        <v>349.49</v>
      </c>
      <c r="J791" s="3">
        <v>45797</v>
      </c>
      <c r="K791">
        <v>458.17</v>
      </c>
      <c r="M791" s="3">
        <v>45797</v>
      </c>
      <c r="N791">
        <v>275.01</v>
      </c>
      <c r="P791" s="3">
        <v>45797</v>
      </c>
      <c r="Q791">
        <v>377.05</v>
      </c>
      <c r="S791" s="3">
        <v>45797</v>
      </c>
      <c r="T791">
        <v>359.1</v>
      </c>
      <c r="V791" s="3">
        <v>45797</v>
      </c>
      <c r="W791">
        <v>296.17</v>
      </c>
      <c r="Y791" s="3">
        <v>45797</v>
      </c>
      <c r="Z791">
        <v>319.8</v>
      </c>
      <c r="AB791" s="3">
        <v>45797</v>
      </c>
      <c r="AC791">
        <v>265.68</v>
      </c>
      <c r="AE791" s="3">
        <v>45797</v>
      </c>
      <c r="AF791">
        <v>321.58</v>
      </c>
      <c r="AH791" s="3">
        <v>45797</v>
      </c>
      <c r="AI791">
        <v>366.84</v>
      </c>
      <c r="AK791" s="3">
        <v>45797</v>
      </c>
      <c r="AL791">
        <v>273.70999999999998</v>
      </c>
      <c r="AN791" s="3">
        <v>45797</v>
      </c>
      <c r="AO791">
        <v>153.66</v>
      </c>
      <c r="AQ791" s="3">
        <v>45797</v>
      </c>
      <c r="AR791">
        <v>266.95</v>
      </c>
      <c r="AT791" s="3">
        <v>45797</v>
      </c>
      <c r="AU791">
        <v>212.0437</v>
      </c>
      <c r="AW791" s="3">
        <v>45797</v>
      </c>
      <c r="AX791">
        <v>204.07</v>
      </c>
      <c r="AZ791" s="3">
        <v>45797</v>
      </c>
      <c r="BA791">
        <v>207.67</v>
      </c>
      <c r="BC791" s="3">
        <v>45797</v>
      </c>
      <c r="BD791">
        <v>137.27000000000001</v>
      </c>
      <c r="BF791" s="3">
        <v>45797</v>
      </c>
      <c r="BG791">
        <v>134.38</v>
      </c>
      <c r="BI791" s="3">
        <v>45797</v>
      </c>
      <c r="BJ791">
        <v>288.06</v>
      </c>
      <c r="BL791" s="3">
        <v>45797</v>
      </c>
      <c r="BM791">
        <v>154.15</v>
      </c>
      <c r="BO791" s="3">
        <v>45797</v>
      </c>
      <c r="BP791">
        <v>165.64</v>
      </c>
      <c r="BR791" s="3">
        <v>45797</v>
      </c>
      <c r="BS791">
        <v>97.8</v>
      </c>
      <c r="BU791" s="3">
        <v>45797</v>
      </c>
      <c r="BV791">
        <v>77.97</v>
      </c>
      <c r="BX791" s="3">
        <v>45797</v>
      </c>
      <c r="BY791">
        <v>112.36</v>
      </c>
      <c r="CA791" s="3">
        <v>45797</v>
      </c>
      <c r="CB791">
        <v>63.42</v>
      </c>
      <c r="CD791" s="3">
        <v>45797</v>
      </c>
      <c r="CE791">
        <v>71.69</v>
      </c>
      <c r="CG791" s="3">
        <v>45797</v>
      </c>
      <c r="CH791">
        <v>44.22</v>
      </c>
      <c r="CJ791" s="3">
        <v>45797</v>
      </c>
      <c r="CK791">
        <v>62.56</v>
      </c>
    </row>
    <row r="792" spans="1:89" x14ac:dyDescent="0.25">
      <c r="A792" s="3">
        <v>45798</v>
      </c>
      <c r="B792">
        <v>202.09</v>
      </c>
      <c r="D792" s="3">
        <v>45798</v>
      </c>
      <c r="E792">
        <v>593.46</v>
      </c>
      <c r="G792" s="3">
        <v>45798</v>
      </c>
      <c r="H792">
        <v>342.51</v>
      </c>
      <c r="J792" s="3">
        <v>45798</v>
      </c>
      <c r="K792">
        <v>452.57</v>
      </c>
      <c r="M792" s="3">
        <v>45798</v>
      </c>
      <c r="N792">
        <v>271.33999999999997</v>
      </c>
      <c r="P792" s="3">
        <v>45798</v>
      </c>
      <c r="Q792">
        <v>370.84</v>
      </c>
      <c r="S792" s="3">
        <v>45798</v>
      </c>
      <c r="T792">
        <v>353.94</v>
      </c>
      <c r="V792" s="3">
        <v>45798</v>
      </c>
      <c r="W792">
        <v>286</v>
      </c>
      <c r="Y792" s="3">
        <v>45798</v>
      </c>
      <c r="Z792">
        <v>316.44</v>
      </c>
      <c r="AB792" s="3">
        <v>45798</v>
      </c>
      <c r="AC792">
        <v>261.04000000000002</v>
      </c>
      <c r="AE792" s="3">
        <v>45798</v>
      </c>
      <c r="AF792">
        <v>302.98</v>
      </c>
      <c r="AH792" s="3">
        <v>45798</v>
      </c>
      <c r="AI792">
        <v>358.3</v>
      </c>
      <c r="AK792" s="3">
        <v>45798</v>
      </c>
      <c r="AL792">
        <v>271.14999999999998</v>
      </c>
      <c r="AN792" s="3">
        <v>45798</v>
      </c>
      <c r="AO792">
        <v>153.18</v>
      </c>
      <c r="AQ792" s="3">
        <v>45798</v>
      </c>
      <c r="AR792">
        <v>260.87</v>
      </c>
      <c r="AT792" s="3">
        <v>45798</v>
      </c>
      <c r="AU792">
        <v>209.03809999999999</v>
      </c>
      <c r="AW792" s="3">
        <v>45798</v>
      </c>
      <c r="AX792">
        <v>201.12</v>
      </c>
      <c r="AZ792" s="3">
        <v>45798</v>
      </c>
      <c r="BA792">
        <v>203.21</v>
      </c>
      <c r="BC792" s="3">
        <v>45798</v>
      </c>
      <c r="BD792">
        <v>135.56</v>
      </c>
      <c r="BF792" s="3">
        <v>45798</v>
      </c>
      <c r="BG792">
        <v>131.80000000000001</v>
      </c>
      <c r="BI792" s="3">
        <v>45798</v>
      </c>
      <c r="BJ792">
        <v>282.27999999999997</v>
      </c>
      <c r="BL792" s="3">
        <v>45798</v>
      </c>
      <c r="BM792">
        <v>149.4</v>
      </c>
      <c r="BO792" s="3">
        <v>45798</v>
      </c>
      <c r="BP792">
        <v>165.43</v>
      </c>
      <c r="BR792" s="3">
        <v>45798</v>
      </c>
      <c r="BS792">
        <v>96.43</v>
      </c>
      <c r="BU792" s="3">
        <v>45798</v>
      </c>
      <c r="BV792">
        <v>76.98</v>
      </c>
      <c r="BX792" s="3">
        <v>45798</v>
      </c>
      <c r="BY792">
        <v>110.46</v>
      </c>
      <c r="CA792" s="3">
        <v>45798</v>
      </c>
      <c r="CB792">
        <v>63.2</v>
      </c>
      <c r="CD792" s="3">
        <v>45798</v>
      </c>
      <c r="CE792">
        <v>71.849999999999994</v>
      </c>
      <c r="CG792" s="3">
        <v>45798</v>
      </c>
      <c r="CH792">
        <v>43.75</v>
      </c>
      <c r="CJ792" s="3">
        <v>45798</v>
      </c>
      <c r="CK792">
        <v>59.98</v>
      </c>
    </row>
    <row r="793" spans="1:89" x14ac:dyDescent="0.25">
      <c r="A793" s="3">
        <v>45799</v>
      </c>
      <c r="B793">
        <v>201.36</v>
      </c>
      <c r="D793" s="3">
        <v>45799</v>
      </c>
      <c r="E793">
        <v>598.23</v>
      </c>
      <c r="G793" s="3">
        <v>45799</v>
      </c>
      <c r="H793">
        <v>345.19</v>
      </c>
      <c r="J793" s="3">
        <v>45799</v>
      </c>
      <c r="K793">
        <v>454.86</v>
      </c>
      <c r="M793" s="3">
        <v>45799</v>
      </c>
      <c r="N793">
        <v>271.89999999999998</v>
      </c>
      <c r="P793" s="3">
        <v>45799</v>
      </c>
      <c r="Q793">
        <v>366.13</v>
      </c>
      <c r="S793" s="3">
        <v>45799</v>
      </c>
      <c r="T793">
        <v>352.94</v>
      </c>
      <c r="V793" s="3">
        <v>45799</v>
      </c>
      <c r="W793">
        <v>287.18</v>
      </c>
      <c r="Y793" s="3">
        <v>45799</v>
      </c>
      <c r="Z793">
        <v>314.31</v>
      </c>
      <c r="AB793" s="3">
        <v>45799</v>
      </c>
      <c r="AC793">
        <v>260.67</v>
      </c>
      <c r="AE793" s="3">
        <v>45799</v>
      </c>
      <c r="AF793">
        <v>296.67</v>
      </c>
      <c r="AH793" s="3">
        <v>45799</v>
      </c>
      <c r="AI793">
        <v>357.97</v>
      </c>
      <c r="AK793" s="3">
        <v>45799</v>
      </c>
      <c r="AL793">
        <v>271.08</v>
      </c>
      <c r="AN793" s="3">
        <v>45799</v>
      </c>
      <c r="AO793">
        <v>152.61000000000001</v>
      </c>
      <c r="AQ793" s="3">
        <v>45799</v>
      </c>
      <c r="AR793">
        <v>258.37</v>
      </c>
      <c r="AT793" s="3">
        <v>45799</v>
      </c>
      <c r="AU793">
        <v>210.69640000000001</v>
      </c>
      <c r="AW793" s="3">
        <v>45799</v>
      </c>
      <c r="AX793">
        <v>203.1</v>
      </c>
      <c r="AZ793" s="3">
        <v>45799</v>
      </c>
      <c r="BA793">
        <v>203.41</v>
      </c>
      <c r="BC793" s="3">
        <v>45799</v>
      </c>
      <c r="BD793">
        <v>135.29</v>
      </c>
      <c r="BF793" s="3">
        <v>45799</v>
      </c>
      <c r="BG793">
        <v>132.83000000000001</v>
      </c>
      <c r="BI793" s="3">
        <v>45799</v>
      </c>
      <c r="BJ793">
        <v>283.42</v>
      </c>
      <c r="BL793" s="3">
        <v>45799</v>
      </c>
      <c r="BM793">
        <v>149.78</v>
      </c>
      <c r="BO793" s="3">
        <v>45799</v>
      </c>
      <c r="BP793">
        <v>165.03</v>
      </c>
      <c r="BR793" s="3">
        <v>45799</v>
      </c>
      <c r="BS793">
        <v>95.93</v>
      </c>
      <c r="BU793" s="3">
        <v>45799</v>
      </c>
      <c r="BV793">
        <v>77.84</v>
      </c>
      <c r="BX793" s="3">
        <v>45799</v>
      </c>
      <c r="BY793">
        <v>111.13</v>
      </c>
      <c r="CA793" s="3">
        <v>45799</v>
      </c>
      <c r="CB793">
        <v>63.36</v>
      </c>
      <c r="CD793" s="3">
        <v>45799</v>
      </c>
      <c r="CE793">
        <v>71.14</v>
      </c>
      <c r="CG793" s="3">
        <v>45799</v>
      </c>
      <c r="CH793">
        <v>43.13</v>
      </c>
      <c r="CJ793" s="3">
        <v>45799</v>
      </c>
      <c r="CK793">
        <v>61.32</v>
      </c>
    </row>
    <row r="794" spans="1:89" x14ac:dyDescent="0.25">
      <c r="A794" s="3">
        <v>45800</v>
      </c>
      <c r="B794">
        <v>195.27</v>
      </c>
      <c r="D794" s="3">
        <v>45800</v>
      </c>
      <c r="E794">
        <v>598.54</v>
      </c>
      <c r="G794" s="3">
        <v>45800</v>
      </c>
      <c r="H794">
        <v>343.39</v>
      </c>
      <c r="J794" s="3">
        <v>45800</v>
      </c>
      <c r="K794">
        <v>450.18</v>
      </c>
      <c r="M794" s="3">
        <v>45800</v>
      </c>
      <c r="N794">
        <v>271.66000000000003</v>
      </c>
      <c r="P794" s="3">
        <v>45800</v>
      </c>
      <c r="Q794">
        <v>362.71</v>
      </c>
      <c r="S794" s="3">
        <v>45800</v>
      </c>
      <c r="T794">
        <v>352.51</v>
      </c>
      <c r="V794" s="3">
        <v>45800</v>
      </c>
      <c r="W794">
        <v>285.22000000000003</v>
      </c>
      <c r="Y794" s="3">
        <v>45800</v>
      </c>
      <c r="Z794">
        <v>314.57</v>
      </c>
      <c r="AB794" s="3">
        <v>45800</v>
      </c>
      <c r="AC794">
        <v>260.70999999999998</v>
      </c>
      <c r="AE794" s="3">
        <v>45800</v>
      </c>
      <c r="AF794">
        <v>295.57</v>
      </c>
      <c r="AH794" s="3">
        <v>45800</v>
      </c>
      <c r="AI794">
        <v>353.54</v>
      </c>
      <c r="AK794" s="3">
        <v>45800</v>
      </c>
      <c r="AL794">
        <v>271.04000000000002</v>
      </c>
      <c r="AN794" s="3">
        <v>45800</v>
      </c>
      <c r="AO794">
        <v>152.94</v>
      </c>
      <c r="AQ794" s="3">
        <v>45800</v>
      </c>
      <c r="AR794">
        <v>258.63</v>
      </c>
      <c r="AT794" s="3">
        <v>45800</v>
      </c>
      <c r="AU794">
        <v>209.18889999999999</v>
      </c>
      <c r="AW794" s="3">
        <v>45800</v>
      </c>
      <c r="AX794">
        <v>200.99</v>
      </c>
      <c r="AZ794" s="3">
        <v>45800</v>
      </c>
      <c r="BA794">
        <v>202.36</v>
      </c>
      <c r="BC794" s="3">
        <v>45800</v>
      </c>
      <c r="BD794">
        <v>136.54</v>
      </c>
      <c r="BF794" s="3">
        <v>45800</v>
      </c>
      <c r="BG794">
        <v>131.29</v>
      </c>
      <c r="BI794" s="3">
        <v>45800</v>
      </c>
      <c r="BJ794">
        <v>273.13</v>
      </c>
      <c r="BL794" s="3">
        <v>45800</v>
      </c>
      <c r="BM794">
        <v>147.62</v>
      </c>
      <c r="BO794" s="3">
        <v>45800</v>
      </c>
      <c r="BP794">
        <v>165.86</v>
      </c>
      <c r="BR794" s="3">
        <v>45800</v>
      </c>
      <c r="BS794">
        <v>96.34</v>
      </c>
      <c r="BU794" s="3">
        <v>45800</v>
      </c>
      <c r="BV794">
        <v>77.58</v>
      </c>
      <c r="BX794" s="3">
        <v>45800</v>
      </c>
      <c r="BY794">
        <v>109.72</v>
      </c>
      <c r="CA794" s="3">
        <v>45800</v>
      </c>
      <c r="CB794">
        <v>63.11</v>
      </c>
      <c r="CD794" s="3">
        <v>45800</v>
      </c>
      <c r="CE794">
        <v>71.77</v>
      </c>
      <c r="CG794" s="3">
        <v>45800</v>
      </c>
      <c r="CH794">
        <v>43.32</v>
      </c>
      <c r="CJ794" s="3">
        <v>45800</v>
      </c>
      <c r="CK794">
        <v>60.02</v>
      </c>
    </row>
    <row r="795" spans="1:89" x14ac:dyDescent="0.25">
      <c r="A795" s="3">
        <v>45804</v>
      </c>
      <c r="B795">
        <v>200.21</v>
      </c>
      <c r="D795" s="3">
        <v>45804</v>
      </c>
      <c r="E795">
        <v>615.73</v>
      </c>
      <c r="G795" s="3">
        <v>45804</v>
      </c>
      <c r="H795">
        <v>351.51</v>
      </c>
      <c r="J795" s="3">
        <v>45804</v>
      </c>
      <c r="K795">
        <v>460.69</v>
      </c>
      <c r="M795" s="3">
        <v>45804</v>
      </c>
      <c r="N795">
        <v>279.45</v>
      </c>
      <c r="P795" s="3">
        <v>45804</v>
      </c>
      <c r="Q795">
        <v>370.4</v>
      </c>
      <c r="S795" s="3">
        <v>45804</v>
      </c>
      <c r="T795">
        <v>359.32</v>
      </c>
      <c r="V795" s="3">
        <v>45804</v>
      </c>
      <c r="W795">
        <v>293.76</v>
      </c>
      <c r="Y795" s="3">
        <v>45804</v>
      </c>
      <c r="Z795">
        <v>314.95</v>
      </c>
      <c r="AB795" s="3">
        <v>45804</v>
      </c>
      <c r="AC795">
        <v>265.29000000000002</v>
      </c>
      <c r="AE795" s="3">
        <v>45804</v>
      </c>
      <c r="AF795">
        <v>295</v>
      </c>
      <c r="AH795" s="3">
        <v>45804</v>
      </c>
      <c r="AI795">
        <v>359.3</v>
      </c>
      <c r="AK795" s="3">
        <v>45804</v>
      </c>
      <c r="AL795">
        <v>275.88</v>
      </c>
      <c r="AN795" s="3">
        <v>45804</v>
      </c>
      <c r="AO795">
        <v>153.25</v>
      </c>
      <c r="AQ795" s="3">
        <v>45804</v>
      </c>
      <c r="AR795">
        <v>263.23</v>
      </c>
      <c r="AT795" s="3">
        <v>45804</v>
      </c>
      <c r="AU795">
        <v>213.36269999999999</v>
      </c>
      <c r="AW795" s="3">
        <v>45804</v>
      </c>
      <c r="AX795">
        <v>206.02</v>
      </c>
      <c r="AZ795" s="3">
        <v>45804</v>
      </c>
      <c r="BA795">
        <v>201.03</v>
      </c>
      <c r="BC795" s="3">
        <v>45804</v>
      </c>
      <c r="BD795">
        <v>137.83000000000001</v>
      </c>
      <c r="BF795" s="3">
        <v>45804</v>
      </c>
      <c r="BG795">
        <v>135.5</v>
      </c>
      <c r="BI795" s="3">
        <v>45804</v>
      </c>
      <c r="BJ795">
        <v>277.19</v>
      </c>
      <c r="BL795" s="3">
        <v>45804</v>
      </c>
      <c r="BM795">
        <v>149.49</v>
      </c>
      <c r="BO795" s="3">
        <v>45804</v>
      </c>
      <c r="BP795">
        <v>167.76</v>
      </c>
      <c r="BR795" s="3">
        <v>45804</v>
      </c>
      <c r="BS795">
        <v>97.58</v>
      </c>
      <c r="BU795" s="3">
        <v>45804</v>
      </c>
      <c r="BV795">
        <v>77.59</v>
      </c>
      <c r="BX795" s="3">
        <v>45804</v>
      </c>
      <c r="BY795">
        <v>112.36</v>
      </c>
      <c r="CA795" s="3">
        <v>45804</v>
      </c>
      <c r="CB795">
        <v>63.75</v>
      </c>
      <c r="CD795" s="3">
        <v>45804</v>
      </c>
      <c r="CE795">
        <v>71.78</v>
      </c>
      <c r="CG795" s="3">
        <v>45804</v>
      </c>
      <c r="CH795">
        <v>43.5</v>
      </c>
      <c r="CJ795" s="3">
        <v>45804</v>
      </c>
      <c r="CK795">
        <v>62.83</v>
      </c>
    </row>
    <row r="796" spans="1:89" x14ac:dyDescent="0.25">
      <c r="A796" s="3">
        <v>45805</v>
      </c>
      <c r="B796">
        <v>200.42</v>
      </c>
      <c r="D796" s="3">
        <v>45805</v>
      </c>
      <c r="E796">
        <v>608.44000000000005</v>
      </c>
      <c r="G796" s="3">
        <v>45805</v>
      </c>
      <c r="H796">
        <v>349.49</v>
      </c>
      <c r="J796" s="3">
        <v>45805</v>
      </c>
      <c r="K796">
        <v>457.36</v>
      </c>
      <c r="M796" s="3">
        <v>45805</v>
      </c>
      <c r="N796">
        <v>278.39999999999998</v>
      </c>
      <c r="P796" s="3">
        <v>45805</v>
      </c>
      <c r="Q796">
        <v>368.06</v>
      </c>
      <c r="S796" s="3">
        <v>45805</v>
      </c>
      <c r="T796">
        <v>354.73</v>
      </c>
      <c r="V796" s="3">
        <v>45805</v>
      </c>
      <c r="W796">
        <v>293.36</v>
      </c>
      <c r="Y796" s="3">
        <v>45805</v>
      </c>
      <c r="Z796">
        <v>312.83999999999997</v>
      </c>
      <c r="AB796" s="3">
        <v>45805</v>
      </c>
      <c r="AC796">
        <v>263.49</v>
      </c>
      <c r="AE796" s="3">
        <v>45805</v>
      </c>
      <c r="AF796">
        <v>298.11</v>
      </c>
      <c r="AH796" s="3">
        <v>45805</v>
      </c>
      <c r="AI796">
        <v>359.73</v>
      </c>
      <c r="AK796" s="3">
        <v>45805</v>
      </c>
      <c r="AL796">
        <v>273.64999999999998</v>
      </c>
      <c r="AN796" s="3">
        <v>45805</v>
      </c>
      <c r="AO796">
        <v>152.43</v>
      </c>
      <c r="AQ796" s="3">
        <v>45805</v>
      </c>
      <c r="AR796">
        <v>260.24</v>
      </c>
      <c r="AT796" s="3">
        <v>45805</v>
      </c>
      <c r="AU796">
        <v>211.61969999999999</v>
      </c>
      <c r="AW796" s="3">
        <v>45805</v>
      </c>
      <c r="AX796">
        <v>204.72</v>
      </c>
      <c r="AZ796" s="3">
        <v>45805</v>
      </c>
      <c r="BA796">
        <v>201.5</v>
      </c>
      <c r="BC796" s="3">
        <v>45805</v>
      </c>
      <c r="BD796">
        <v>136.02000000000001</v>
      </c>
      <c r="BF796" s="3">
        <v>45805</v>
      </c>
      <c r="BG796">
        <v>134.81</v>
      </c>
      <c r="BI796" s="3">
        <v>45805</v>
      </c>
      <c r="BJ796">
        <v>276.02999999999997</v>
      </c>
      <c r="BL796" s="3">
        <v>45805</v>
      </c>
      <c r="BM796">
        <v>148.66</v>
      </c>
      <c r="BO796" s="3">
        <v>45805</v>
      </c>
      <c r="BP796">
        <v>167.36</v>
      </c>
      <c r="BR796" s="3">
        <v>45805</v>
      </c>
      <c r="BS796">
        <v>97.24</v>
      </c>
      <c r="BU796" s="3">
        <v>45805</v>
      </c>
      <c r="BV796">
        <v>76.17</v>
      </c>
      <c r="BX796" s="3">
        <v>45805</v>
      </c>
      <c r="BY796">
        <v>111.52</v>
      </c>
      <c r="CA796" s="3">
        <v>45805</v>
      </c>
      <c r="CB796">
        <v>63.34</v>
      </c>
      <c r="CD796" s="3">
        <v>45805</v>
      </c>
      <c r="CE796">
        <v>71.150000000000006</v>
      </c>
      <c r="CG796" s="3">
        <v>45805</v>
      </c>
      <c r="CH796">
        <v>43.13</v>
      </c>
      <c r="CJ796" s="3">
        <v>45805</v>
      </c>
      <c r="CK796">
        <v>61.78</v>
      </c>
    </row>
    <row r="797" spans="1:89" x14ac:dyDescent="0.25">
      <c r="A797" s="3">
        <v>45806</v>
      </c>
      <c r="B797">
        <v>199.95</v>
      </c>
      <c r="D797" s="3">
        <v>45806</v>
      </c>
      <c r="E797">
        <v>604.86</v>
      </c>
      <c r="G797" s="3">
        <v>45806</v>
      </c>
      <c r="H797">
        <v>351.79</v>
      </c>
      <c r="J797" s="3">
        <v>45806</v>
      </c>
      <c r="K797">
        <v>458.68</v>
      </c>
      <c r="M797" s="3">
        <v>45806</v>
      </c>
      <c r="N797">
        <v>283.54000000000002</v>
      </c>
      <c r="P797" s="3">
        <v>45806</v>
      </c>
      <c r="Q797">
        <v>368.29</v>
      </c>
      <c r="S797" s="3">
        <v>45806</v>
      </c>
      <c r="T797">
        <v>355.75</v>
      </c>
      <c r="V797" s="3">
        <v>45806</v>
      </c>
      <c r="W797">
        <v>295.38</v>
      </c>
      <c r="Y797" s="3">
        <v>45806</v>
      </c>
      <c r="Z797">
        <v>311.86</v>
      </c>
      <c r="AB797" s="3">
        <v>45806</v>
      </c>
      <c r="AC797">
        <v>264.37</v>
      </c>
      <c r="AE797" s="3">
        <v>45806</v>
      </c>
      <c r="AF797">
        <v>298.17</v>
      </c>
      <c r="AH797" s="3">
        <v>45806</v>
      </c>
      <c r="AI797">
        <v>362.4</v>
      </c>
      <c r="AK797" s="3">
        <v>45806</v>
      </c>
      <c r="AL797">
        <v>274.41000000000003</v>
      </c>
      <c r="AN797" s="3">
        <v>45806</v>
      </c>
      <c r="AO797">
        <v>153.58000000000001</v>
      </c>
      <c r="AQ797" s="3">
        <v>45806</v>
      </c>
      <c r="AR797">
        <v>258.69</v>
      </c>
      <c r="AT797" s="3">
        <v>45806</v>
      </c>
      <c r="AU797">
        <v>212.1661</v>
      </c>
      <c r="AW797" s="3">
        <v>45806</v>
      </c>
      <c r="AX797">
        <v>205.7</v>
      </c>
      <c r="AZ797" s="3">
        <v>45806</v>
      </c>
      <c r="BA797">
        <v>208.18</v>
      </c>
      <c r="BC797" s="3">
        <v>45806</v>
      </c>
      <c r="BD797">
        <v>137.91</v>
      </c>
      <c r="BF797" s="3">
        <v>45806</v>
      </c>
      <c r="BG797">
        <v>139.19</v>
      </c>
      <c r="BI797" s="3">
        <v>45806</v>
      </c>
      <c r="BJ797">
        <v>266.92</v>
      </c>
      <c r="BL797" s="3">
        <v>45806</v>
      </c>
      <c r="BM797">
        <v>149.63</v>
      </c>
      <c r="BO797" s="3">
        <v>45806</v>
      </c>
      <c r="BP797">
        <v>168.56</v>
      </c>
      <c r="BR797" s="3">
        <v>45806</v>
      </c>
      <c r="BS797">
        <v>97.1</v>
      </c>
      <c r="BU797" s="3">
        <v>45806</v>
      </c>
      <c r="BV797">
        <v>76.400000000000006</v>
      </c>
      <c r="BX797" s="3">
        <v>45806</v>
      </c>
      <c r="BY797">
        <v>112.02</v>
      </c>
      <c r="CA797" s="3">
        <v>45806</v>
      </c>
      <c r="CB797">
        <v>63.05</v>
      </c>
      <c r="CD797" s="3">
        <v>45806</v>
      </c>
      <c r="CE797">
        <v>71.489999999999995</v>
      </c>
      <c r="CG797" s="3">
        <v>45806</v>
      </c>
      <c r="CH797">
        <v>43.33</v>
      </c>
      <c r="CJ797" s="3">
        <v>45806</v>
      </c>
      <c r="CK797">
        <v>61.44</v>
      </c>
    </row>
    <row r="798" spans="1:89" x14ac:dyDescent="0.25">
      <c r="A798" s="3">
        <v>45807</v>
      </c>
      <c r="B798">
        <v>200.85</v>
      </c>
      <c r="D798" s="3">
        <v>45807</v>
      </c>
      <c r="E798">
        <v>600.45000000000005</v>
      </c>
      <c r="G798" s="3">
        <v>45807</v>
      </c>
      <c r="H798">
        <v>348.03</v>
      </c>
      <c r="J798" s="3">
        <v>45807</v>
      </c>
      <c r="K798">
        <v>460.36</v>
      </c>
      <c r="M798" s="3">
        <v>45807</v>
      </c>
      <c r="N798">
        <v>288.18</v>
      </c>
      <c r="P798" s="3">
        <v>45807</v>
      </c>
      <c r="Q798">
        <v>368.29</v>
      </c>
      <c r="S798" s="3">
        <v>45807</v>
      </c>
      <c r="T798">
        <v>358.81</v>
      </c>
      <c r="V798" s="3">
        <v>45807</v>
      </c>
      <c r="W798">
        <v>294.05</v>
      </c>
      <c r="Y798" s="3">
        <v>45807</v>
      </c>
      <c r="Z798">
        <v>313.85000000000002</v>
      </c>
      <c r="AB798" s="3">
        <v>45807</v>
      </c>
      <c r="AC798">
        <v>264</v>
      </c>
      <c r="AE798" s="3">
        <v>45807</v>
      </c>
      <c r="AF798">
        <v>301.91000000000003</v>
      </c>
      <c r="AH798" s="3">
        <v>45807</v>
      </c>
      <c r="AI798">
        <v>365.19</v>
      </c>
      <c r="AK798" s="3">
        <v>45807</v>
      </c>
      <c r="AL798">
        <v>275.7</v>
      </c>
      <c r="AN798" s="3">
        <v>45807</v>
      </c>
      <c r="AO798">
        <v>155.21</v>
      </c>
      <c r="AQ798" s="3">
        <v>45807</v>
      </c>
      <c r="AR798">
        <v>259.06</v>
      </c>
      <c r="AT798" s="3">
        <v>45807</v>
      </c>
      <c r="AU798">
        <v>213.56049999999999</v>
      </c>
      <c r="AW798" s="3">
        <v>45807</v>
      </c>
      <c r="AX798">
        <v>205.01</v>
      </c>
      <c r="AZ798" s="3">
        <v>45807</v>
      </c>
      <c r="BA798">
        <v>207.32</v>
      </c>
      <c r="BC798" s="3">
        <v>45807</v>
      </c>
      <c r="BD798">
        <v>136.69999999999999</v>
      </c>
      <c r="BF798" s="3">
        <v>45807</v>
      </c>
      <c r="BG798">
        <v>135.13</v>
      </c>
      <c r="BI798" s="3">
        <v>45807</v>
      </c>
      <c r="BJ798">
        <v>265.37</v>
      </c>
      <c r="BL798" s="3">
        <v>45807</v>
      </c>
      <c r="BM798">
        <v>148.35</v>
      </c>
      <c r="BO798" s="3">
        <v>45807</v>
      </c>
      <c r="BP798">
        <v>169.89</v>
      </c>
      <c r="BR798" s="3">
        <v>45807</v>
      </c>
      <c r="BS798">
        <v>98.72</v>
      </c>
      <c r="BU798" s="3">
        <v>45807</v>
      </c>
      <c r="BV798">
        <v>76.84</v>
      </c>
      <c r="BX798" s="3">
        <v>45807</v>
      </c>
      <c r="BY798">
        <v>113.04</v>
      </c>
      <c r="CA798" s="3">
        <v>45807</v>
      </c>
      <c r="CB798">
        <v>63.04</v>
      </c>
      <c r="CD798" s="3">
        <v>45807</v>
      </c>
      <c r="CE798">
        <v>72.099999999999994</v>
      </c>
      <c r="CG798" s="3">
        <v>45807</v>
      </c>
      <c r="CH798">
        <v>43.96</v>
      </c>
      <c r="CJ798" s="3">
        <v>45807</v>
      </c>
      <c r="CK798">
        <v>60.59</v>
      </c>
    </row>
    <row r="799" spans="1:89" x14ac:dyDescent="0.25">
      <c r="A799" s="3">
        <v>45810</v>
      </c>
      <c r="B799">
        <v>201.7</v>
      </c>
      <c r="D799" s="3">
        <v>45810</v>
      </c>
      <c r="E799">
        <v>598.72</v>
      </c>
      <c r="G799" s="3">
        <v>45810</v>
      </c>
      <c r="H799">
        <v>344.67</v>
      </c>
      <c r="J799" s="3">
        <v>45810</v>
      </c>
      <c r="K799">
        <v>461.97</v>
      </c>
      <c r="M799" s="3">
        <v>45810</v>
      </c>
      <c r="N799">
        <v>288.47000000000003</v>
      </c>
      <c r="P799" s="3">
        <v>45810</v>
      </c>
      <c r="Q799">
        <v>367.96</v>
      </c>
      <c r="S799" s="3">
        <v>45810</v>
      </c>
      <c r="T799">
        <v>355.44</v>
      </c>
      <c r="V799" s="3">
        <v>45810</v>
      </c>
      <c r="W799">
        <v>295.33</v>
      </c>
      <c r="Y799" s="3">
        <v>45810</v>
      </c>
      <c r="Z799">
        <v>312.68</v>
      </c>
      <c r="AB799" s="3">
        <v>45810</v>
      </c>
      <c r="AC799">
        <v>264.66000000000003</v>
      </c>
      <c r="AE799" s="3">
        <v>45810</v>
      </c>
      <c r="AF799">
        <v>304.72000000000003</v>
      </c>
      <c r="AH799" s="3">
        <v>45810</v>
      </c>
      <c r="AI799">
        <v>365.32</v>
      </c>
      <c r="AK799" s="3">
        <v>45810</v>
      </c>
      <c r="AL799">
        <v>276.33999999999997</v>
      </c>
      <c r="AN799" s="3">
        <v>45810</v>
      </c>
      <c r="AO799">
        <v>155.4</v>
      </c>
      <c r="AQ799" s="3">
        <v>45810</v>
      </c>
      <c r="AR799">
        <v>263.89999999999998</v>
      </c>
      <c r="AT799" s="3">
        <v>45810</v>
      </c>
      <c r="AU799">
        <v>212.47710000000001</v>
      </c>
      <c r="AW799" s="3">
        <v>45810</v>
      </c>
      <c r="AX799">
        <v>206.65</v>
      </c>
      <c r="AZ799" s="3">
        <v>45810</v>
      </c>
      <c r="BA799">
        <v>211.47</v>
      </c>
      <c r="BC799" s="3">
        <v>45810</v>
      </c>
      <c r="BD799">
        <v>137.84</v>
      </c>
      <c r="BF799" s="3">
        <v>45810</v>
      </c>
      <c r="BG799">
        <v>137.38</v>
      </c>
      <c r="BI799" s="3">
        <v>45810</v>
      </c>
      <c r="BJ799">
        <v>261.62</v>
      </c>
      <c r="BL799" s="3">
        <v>45810</v>
      </c>
      <c r="BM799">
        <v>146.4</v>
      </c>
      <c r="BO799" s="3">
        <v>45810</v>
      </c>
      <c r="BP799">
        <v>167.78</v>
      </c>
      <c r="BR799" s="3">
        <v>45810</v>
      </c>
      <c r="BS799">
        <v>99.77</v>
      </c>
      <c r="BU799" s="3">
        <v>45810</v>
      </c>
      <c r="BV799">
        <v>76.25</v>
      </c>
      <c r="BX799" s="3">
        <v>45810</v>
      </c>
      <c r="BY799">
        <v>112.95</v>
      </c>
      <c r="CA799" s="3">
        <v>45810</v>
      </c>
      <c r="CB799">
        <v>63.85</v>
      </c>
      <c r="CD799" s="3">
        <v>45810</v>
      </c>
      <c r="CE799">
        <v>72</v>
      </c>
      <c r="CG799" s="3">
        <v>45810</v>
      </c>
      <c r="CH799">
        <v>44.1</v>
      </c>
      <c r="CJ799" s="3">
        <v>45810</v>
      </c>
      <c r="CK799">
        <v>61.57</v>
      </c>
    </row>
    <row r="800" spans="1:89" x14ac:dyDescent="0.25">
      <c r="A800" s="3">
        <v>45811</v>
      </c>
      <c r="B800">
        <v>203.27</v>
      </c>
      <c r="D800" s="3">
        <v>45811</v>
      </c>
      <c r="E800">
        <v>603.83000000000004</v>
      </c>
      <c r="G800" s="3">
        <v>45811</v>
      </c>
      <c r="H800">
        <v>349.4</v>
      </c>
      <c r="J800" s="3">
        <v>45811</v>
      </c>
      <c r="K800">
        <v>462.97</v>
      </c>
      <c r="M800" s="3">
        <v>45811</v>
      </c>
      <c r="N800">
        <v>289.57</v>
      </c>
      <c r="P800" s="3">
        <v>45811</v>
      </c>
      <c r="Q800">
        <v>373.08</v>
      </c>
      <c r="S800" s="3">
        <v>45811</v>
      </c>
      <c r="T800">
        <v>357.76</v>
      </c>
      <c r="V800" s="3">
        <v>45811</v>
      </c>
      <c r="W800">
        <v>297.39</v>
      </c>
      <c r="Y800" s="3">
        <v>45811</v>
      </c>
      <c r="Z800">
        <v>312.39</v>
      </c>
      <c r="AB800" s="3">
        <v>45811</v>
      </c>
      <c r="AC800">
        <v>266.27</v>
      </c>
      <c r="AE800" s="3">
        <v>45811</v>
      </c>
      <c r="AF800">
        <v>301.22000000000003</v>
      </c>
      <c r="AH800" s="3">
        <v>45811</v>
      </c>
      <c r="AI800">
        <v>365.86</v>
      </c>
      <c r="AK800" s="3">
        <v>45811</v>
      </c>
      <c r="AL800">
        <v>276.07</v>
      </c>
      <c r="AN800" s="3">
        <v>45811</v>
      </c>
      <c r="AO800">
        <v>154.41999999999999</v>
      </c>
      <c r="AQ800" s="3">
        <v>45811</v>
      </c>
      <c r="AR800">
        <v>265.2</v>
      </c>
      <c r="AT800" s="3">
        <v>45811</v>
      </c>
      <c r="AU800">
        <v>213.65479999999999</v>
      </c>
      <c r="AW800" s="3">
        <v>45811</v>
      </c>
      <c r="AX800">
        <v>205.71</v>
      </c>
      <c r="AZ800" s="3">
        <v>45811</v>
      </c>
      <c r="BA800">
        <v>213.43</v>
      </c>
      <c r="BC800" s="3">
        <v>45811</v>
      </c>
      <c r="BD800">
        <v>139.55000000000001</v>
      </c>
      <c r="BF800" s="3">
        <v>45811</v>
      </c>
      <c r="BG800">
        <v>141.22</v>
      </c>
      <c r="BI800" s="3">
        <v>45811</v>
      </c>
      <c r="BJ800">
        <v>264.47000000000003</v>
      </c>
      <c r="BL800" s="3">
        <v>45811</v>
      </c>
      <c r="BM800">
        <v>148.13</v>
      </c>
      <c r="BO800" s="3">
        <v>45811</v>
      </c>
      <c r="BP800">
        <v>166.85</v>
      </c>
      <c r="BR800" s="3">
        <v>45811</v>
      </c>
      <c r="BS800">
        <v>99.98</v>
      </c>
      <c r="BU800" s="3">
        <v>45811</v>
      </c>
      <c r="BV800">
        <v>77.14</v>
      </c>
      <c r="BX800" s="3">
        <v>45811</v>
      </c>
      <c r="BY800">
        <v>113.6</v>
      </c>
      <c r="CA800" s="3">
        <v>45811</v>
      </c>
      <c r="CB800">
        <v>64.36</v>
      </c>
      <c r="CD800" s="3">
        <v>45811</v>
      </c>
      <c r="CE800">
        <v>71.16</v>
      </c>
      <c r="CG800" s="3">
        <v>45811</v>
      </c>
      <c r="CH800">
        <v>43.83</v>
      </c>
      <c r="CJ800" s="3">
        <v>45811</v>
      </c>
      <c r="CK800">
        <v>62.37</v>
      </c>
    </row>
    <row r="801" spans="1:89" x14ac:dyDescent="0.25">
      <c r="A801" s="3">
        <v>45812</v>
      </c>
      <c r="B801">
        <v>202.82</v>
      </c>
      <c r="D801" s="3">
        <v>45812</v>
      </c>
      <c r="E801">
        <v>599.21</v>
      </c>
      <c r="G801" s="3">
        <v>45812</v>
      </c>
      <c r="H801">
        <v>349.33</v>
      </c>
      <c r="J801" s="3">
        <v>45812</v>
      </c>
      <c r="K801">
        <v>463.87</v>
      </c>
      <c r="M801" s="3">
        <v>45812</v>
      </c>
      <c r="N801">
        <v>287.01</v>
      </c>
      <c r="P801" s="3">
        <v>45812</v>
      </c>
      <c r="Q801">
        <v>372.4</v>
      </c>
      <c r="S801" s="3">
        <v>45812</v>
      </c>
      <c r="T801">
        <v>362.22</v>
      </c>
      <c r="V801" s="3">
        <v>45812</v>
      </c>
      <c r="W801">
        <v>295.93</v>
      </c>
      <c r="Y801" s="3">
        <v>45812</v>
      </c>
      <c r="Z801">
        <v>311.57</v>
      </c>
      <c r="AB801" s="3">
        <v>45812</v>
      </c>
      <c r="AC801">
        <v>264.22000000000003</v>
      </c>
      <c r="AE801" s="3">
        <v>45812</v>
      </c>
      <c r="AF801">
        <v>300.38</v>
      </c>
      <c r="AH801" s="3">
        <v>45812</v>
      </c>
      <c r="AI801">
        <v>368</v>
      </c>
      <c r="AK801" s="3">
        <v>45812</v>
      </c>
      <c r="AL801">
        <v>271.86</v>
      </c>
      <c r="AN801" s="3">
        <v>45812</v>
      </c>
      <c r="AO801">
        <v>153.22</v>
      </c>
      <c r="AQ801" s="3">
        <v>45812</v>
      </c>
      <c r="AR801">
        <v>265.52</v>
      </c>
      <c r="AT801" s="3">
        <v>45812</v>
      </c>
      <c r="AU801">
        <v>214.2954</v>
      </c>
      <c r="AW801" s="3">
        <v>45812</v>
      </c>
      <c r="AX801">
        <v>207.23</v>
      </c>
      <c r="AZ801" s="3">
        <v>45812</v>
      </c>
      <c r="BA801">
        <v>211.98</v>
      </c>
      <c r="BC801" s="3">
        <v>45812</v>
      </c>
      <c r="BD801">
        <v>137.37</v>
      </c>
      <c r="BF801" s="3">
        <v>45812</v>
      </c>
      <c r="BG801">
        <v>141.91999999999999</v>
      </c>
      <c r="BI801" s="3">
        <v>45812</v>
      </c>
      <c r="BJ801">
        <v>263.17</v>
      </c>
      <c r="BL801" s="3">
        <v>45812</v>
      </c>
      <c r="BM801">
        <v>146.81</v>
      </c>
      <c r="BO801" s="3">
        <v>45812</v>
      </c>
      <c r="BP801">
        <v>165.95</v>
      </c>
      <c r="BR801" s="3">
        <v>45812</v>
      </c>
      <c r="BS801">
        <v>99.35</v>
      </c>
      <c r="BU801" s="3">
        <v>45812</v>
      </c>
      <c r="BV801">
        <v>78.27</v>
      </c>
      <c r="BX801" s="3">
        <v>45812</v>
      </c>
      <c r="BY801">
        <v>113.49</v>
      </c>
      <c r="CA801" s="3">
        <v>45812</v>
      </c>
      <c r="CB801">
        <v>64.39</v>
      </c>
      <c r="CD801" s="3">
        <v>45812</v>
      </c>
      <c r="CE801">
        <v>71.37</v>
      </c>
      <c r="CG801" s="3">
        <v>45812</v>
      </c>
      <c r="CH801">
        <v>43.24</v>
      </c>
      <c r="CJ801" s="3">
        <v>45812</v>
      </c>
      <c r="CK801">
        <v>62.77</v>
      </c>
    </row>
    <row r="802" spans="1:89" x14ac:dyDescent="0.25">
      <c r="A802" s="3">
        <v>45813</v>
      </c>
      <c r="B802">
        <v>200.63</v>
      </c>
      <c r="D802" s="3">
        <v>45813</v>
      </c>
      <c r="E802">
        <v>605.88</v>
      </c>
      <c r="G802" s="3">
        <v>45813</v>
      </c>
      <c r="H802">
        <v>348.96</v>
      </c>
      <c r="J802" s="3">
        <v>45813</v>
      </c>
      <c r="K802">
        <v>467.68</v>
      </c>
      <c r="M802" s="3">
        <v>45813</v>
      </c>
      <c r="N802">
        <v>287.10000000000002</v>
      </c>
      <c r="P802" s="3">
        <v>45813</v>
      </c>
      <c r="Q802">
        <v>369.28</v>
      </c>
      <c r="S802" s="3">
        <v>45813</v>
      </c>
      <c r="T802">
        <v>357.88</v>
      </c>
      <c r="V802" s="3">
        <v>45813</v>
      </c>
      <c r="W802">
        <v>295.95999999999998</v>
      </c>
      <c r="Y802" s="3">
        <v>45813</v>
      </c>
      <c r="Z802">
        <v>308.98</v>
      </c>
      <c r="AB802" s="3">
        <v>45813</v>
      </c>
      <c r="AC802">
        <v>261.95</v>
      </c>
      <c r="AE802" s="3">
        <v>45813</v>
      </c>
      <c r="AF802">
        <v>295.83999999999997</v>
      </c>
      <c r="AH802" s="3">
        <v>45813</v>
      </c>
      <c r="AI802">
        <v>366.77</v>
      </c>
      <c r="AK802" s="3">
        <v>45813</v>
      </c>
      <c r="AL802">
        <v>271.02</v>
      </c>
      <c r="AN802" s="3">
        <v>45813</v>
      </c>
      <c r="AO802">
        <v>153.66</v>
      </c>
      <c r="AQ802" s="3">
        <v>45813</v>
      </c>
      <c r="AR802">
        <v>266.86</v>
      </c>
      <c r="AT802" s="3">
        <v>45813</v>
      </c>
      <c r="AU802">
        <v>213.56049999999999</v>
      </c>
      <c r="AW802" s="3">
        <v>45813</v>
      </c>
      <c r="AX802">
        <v>207.91</v>
      </c>
      <c r="AZ802" s="3">
        <v>45813</v>
      </c>
      <c r="BA802">
        <v>209.02</v>
      </c>
      <c r="BC802" s="3">
        <v>45813</v>
      </c>
      <c r="BD802">
        <v>136.9</v>
      </c>
      <c r="BF802" s="3">
        <v>45813</v>
      </c>
      <c r="BG802">
        <v>139.99</v>
      </c>
      <c r="BI802" s="3">
        <v>45813</v>
      </c>
      <c r="BJ802">
        <v>267.14</v>
      </c>
      <c r="BL802" s="3">
        <v>45813</v>
      </c>
      <c r="BM802">
        <v>146.26</v>
      </c>
      <c r="BO802" s="3">
        <v>45813</v>
      </c>
      <c r="BP802">
        <v>162.80000000000001</v>
      </c>
      <c r="BR802" s="3">
        <v>45813</v>
      </c>
      <c r="BS802">
        <v>97.96</v>
      </c>
      <c r="BU802" s="3">
        <v>45813</v>
      </c>
      <c r="BV802">
        <v>77.62</v>
      </c>
      <c r="BX802" s="3">
        <v>45813</v>
      </c>
      <c r="BY802">
        <v>112.53</v>
      </c>
      <c r="CA802" s="3">
        <v>45813</v>
      </c>
      <c r="CB802">
        <v>64.62</v>
      </c>
      <c r="CD802" s="3">
        <v>45813</v>
      </c>
      <c r="CE802">
        <v>70.91</v>
      </c>
      <c r="CG802" s="3">
        <v>45813</v>
      </c>
      <c r="CH802">
        <v>43.3</v>
      </c>
      <c r="CJ802" s="3">
        <v>45813</v>
      </c>
      <c r="CK802">
        <v>62.67</v>
      </c>
    </row>
    <row r="803" spans="1:89" x14ac:dyDescent="0.25">
      <c r="A803" s="3">
        <v>45814</v>
      </c>
      <c r="B803">
        <v>203.92</v>
      </c>
      <c r="D803" s="3">
        <v>45814</v>
      </c>
      <c r="E803">
        <v>614</v>
      </c>
      <c r="G803" s="3">
        <v>45814</v>
      </c>
      <c r="H803">
        <v>353.35</v>
      </c>
      <c r="J803" s="3">
        <v>45814</v>
      </c>
      <c r="K803">
        <v>470.38</v>
      </c>
      <c r="M803" s="3">
        <v>45814</v>
      </c>
      <c r="N803">
        <v>290.33</v>
      </c>
      <c r="P803" s="3">
        <v>45814</v>
      </c>
      <c r="Q803">
        <v>367.33</v>
      </c>
      <c r="S803" s="3">
        <v>45814</v>
      </c>
      <c r="T803">
        <v>357.48</v>
      </c>
      <c r="V803" s="3">
        <v>45814</v>
      </c>
      <c r="W803">
        <v>302.47000000000003</v>
      </c>
      <c r="Y803" s="3">
        <v>45814</v>
      </c>
      <c r="Z803">
        <v>307.36</v>
      </c>
      <c r="AB803" s="3">
        <v>45814</v>
      </c>
      <c r="AC803">
        <v>265.73</v>
      </c>
      <c r="AE803" s="3">
        <v>45814</v>
      </c>
      <c r="AF803">
        <v>303.22000000000003</v>
      </c>
      <c r="AH803" s="3">
        <v>45814</v>
      </c>
      <c r="AI803">
        <v>370.22</v>
      </c>
      <c r="AK803" s="3">
        <v>45814</v>
      </c>
      <c r="AL803">
        <v>273.69</v>
      </c>
      <c r="AN803" s="3">
        <v>45814</v>
      </c>
      <c r="AO803">
        <v>155.03</v>
      </c>
      <c r="AQ803" s="3">
        <v>45814</v>
      </c>
      <c r="AR803">
        <v>268.87</v>
      </c>
      <c r="AT803" s="3">
        <v>45814</v>
      </c>
      <c r="AU803">
        <v>215.54849999999999</v>
      </c>
      <c r="AW803" s="3">
        <v>45814</v>
      </c>
      <c r="AX803">
        <v>213.57</v>
      </c>
      <c r="AZ803" s="3">
        <v>45814</v>
      </c>
      <c r="BA803">
        <v>210.8</v>
      </c>
      <c r="BC803" s="3">
        <v>45814</v>
      </c>
      <c r="BD803">
        <v>140.21</v>
      </c>
      <c r="BF803" s="3">
        <v>45814</v>
      </c>
      <c r="BG803">
        <v>141.72</v>
      </c>
      <c r="BI803" s="3">
        <v>45814</v>
      </c>
      <c r="BJ803">
        <v>274.51</v>
      </c>
      <c r="BL803" s="3">
        <v>45814</v>
      </c>
      <c r="BM803">
        <v>145.5</v>
      </c>
      <c r="BO803" s="3">
        <v>45814</v>
      </c>
      <c r="BP803">
        <v>164.02</v>
      </c>
      <c r="BR803" s="3">
        <v>45814</v>
      </c>
      <c r="BS803">
        <v>97.47</v>
      </c>
      <c r="BU803" s="3">
        <v>45814</v>
      </c>
      <c r="BV803">
        <v>78.97</v>
      </c>
      <c r="BX803" s="3">
        <v>45814</v>
      </c>
      <c r="BY803">
        <v>113.9</v>
      </c>
      <c r="CA803" s="3">
        <v>45814</v>
      </c>
      <c r="CB803">
        <v>66.06</v>
      </c>
      <c r="CD803" s="3">
        <v>45814</v>
      </c>
      <c r="CE803">
        <v>71.349999999999994</v>
      </c>
      <c r="CG803" s="3">
        <v>45814</v>
      </c>
      <c r="CH803">
        <v>43.8</v>
      </c>
      <c r="CJ803" s="3">
        <v>45814</v>
      </c>
      <c r="CK803">
        <v>62.8</v>
      </c>
    </row>
    <row r="804" spans="1:89" x14ac:dyDescent="0.25">
      <c r="A804" s="3">
        <v>45817</v>
      </c>
      <c r="B804">
        <v>201.45</v>
      </c>
      <c r="D804" s="3">
        <v>45817</v>
      </c>
      <c r="E804">
        <v>613.52</v>
      </c>
      <c r="G804" s="3">
        <v>45817</v>
      </c>
      <c r="H804">
        <v>358.07</v>
      </c>
      <c r="J804" s="3">
        <v>45817</v>
      </c>
      <c r="K804">
        <v>472.75</v>
      </c>
      <c r="M804" s="3">
        <v>45817</v>
      </c>
      <c r="N804">
        <v>289.98</v>
      </c>
      <c r="P804" s="3">
        <v>45817</v>
      </c>
      <c r="Q804">
        <v>365.2</v>
      </c>
      <c r="S804" s="3">
        <v>45817</v>
      </c>
      <c r="T804">
        <v>357.95</v>
      </c>
      <c r="V804" s="3">
        <v>45817</v>
      </c>
      <c r="W804">
        <v>301.56</v>
      </c>
      <c r="Y804" s="3">
        <v>45817</v>
      </c>
      <c r="Z804">
        <v>304.77999999999997</v>
      </c>
      <c r="AB804" s="3">
        <v>45817</v>
      </c>
      <c r="AC804">
        <v>266.74</v>
      </c>
      <c r="AE804" s="3">
        <v>45817</v>
      </c>
      <c r="AF804">
        <v>303.19</v>
      </c>
      <c r="AH804" s="3">
        <v>45817</v>
      </c>
      <c r="AI804">
        <v>366.66</v>
      </c>
      <c r="AK804" s="3">
        <v>45817</v>
      </c>
      <c r="AL804">
        <v>267.77999999999997</v>
      </c>
      <c r="AN804" s="3">
        <v>45817</v>
      </c>
      <c r="AO804">
        <v>155.22999999999999</v>
      </c>
      <c r="AQ804" s="3">
        <v>45817</v>
      </c>
      <c r="AR804">
        <v>272.08</v>
      </c>
      <c r="AT804" s="3">
        <v>45817</v>
      </c>
      <c r="AU804">
        <v>213.9939</v>
      </c>
      <c r="AW804" s="3">
        <v>45817</v>
      </c>
      <c r="AX804">
        <v>216.98</v>
      </c>
      <c r="AZ804" s="3">
        <v>45817</v>
      </c>
      <c r="BA804">
        <v>217.51</v>
      </c>
      <c r="BC804" s="3">
        <v>45817</v>
      </c>
      <c r="BD804">
        <v>140.76</v>
      </c>
      <c r="BF804" s="3">
        <v>45817</v>
      </c>
      <c r="BG804">
        <v>142.63</v>
      </c>
      <c r="BI804" s="3">
        <v>45817</v>
      </c>
      <c r="BJ804">
        <v>272.25</v>
      </c>
      <c r="BL804" s="3">
        <v>45817</v>
      </c>
      <c r="BM804">
        <v>144.22999999999999</v>
      </c>
      <c r="BO804" s="3">
        <v>45817</v>
      </c>
      <c r="BP804">
        <v>162.56</v>
      </c>
      <c r="BR804" s="3">
        <v>45817</v>
      </c>
      <c r="BS804">
        <v>97.45</v>
      </c>
      <c r="BU804" s="3">
        <v>45817</v>
      </c>
      <c r="BV804">
        <v>79.33</v>
      </c>
      <c r="BX804" s="3">
        <v>45817</v>
      </c>
      <c r="BY804">
        <v>115.66</v>
      </c>
      <c r="CA804" s="3">
        <v>45817</v>
      </c>
      <c r="CB804">
        <v>65.900000000000006</v>
      </c>
      <c r="CD804" s="3">
        <v>45817</v>
      </c>
      <c r="CE804">
        <v>71.77</v>
      </c>
      <c r="CG804" s="3">
        <v>45817</v>
      </c>
      <c r="CH804">
        <v>43.65</v>
      </c>
      <c r="CJ804" s="3">
        <v>45817</v>
      </c>
      <c r="CK804">
        <v>61.91</v>
      </c>
    </row>
    <row r="805" spans="1:89" x14ac:dyDescent="0.25">
      <c r="A805" s="3">
        <v>45818</v>
      </c>
      <c r="B805">
        <v>202.67</v>
      </c>
      <c r="D805" s="3">
        <v>45818</v>
      </c>
      <c r="E805">
        <v>614.87</v>
      </c>
      <c r="G805" s="3">
        <v>45818</v>
      </c>
      <c r="H805">
        <v>358.57</v>
      </c>
      <c r="J805" s="3">
        <v>45818</v>
      </c>
      <c r="K805">
        <v>470.92</v>
      </c>
      <c r="M805" s="3">
        <v>45818</v>
      </c>
      <c r="N805">
        <v>293.43</v>
      </c>
      <c r="P805" s="3">
        <v>45818</v>
      </c>
      <c r="Q805">
        <v>367.91</v>
      </c>
      <c r="S805" s="3">
        <v>45818</v>
      </c>
      <c r="T805">
        <v>360.73</v>
      </c>
      <c r="V805" s="3">
        <v>45818</v>
      </c>
      <c r="W805">
        <v>299.52</v>
      </c>
      <c r="Y805" s="3">
        <v>45818</v>
      </c>
      <c r="Z805">
        <v>300.43</v>
      </c>
      <c r="AB805" s="3">
        <v>45818</v>
      </c>
      <c r="AC805">
        <v>268.60000000000002</v>
      </c>
      <c r="AE805" s="3">
        <v>45818</v>
      </c>
      <c r="AF805">
        <v>303.79000000000002</v>
      </c>
      <c r="AH805" s="3">
        <v>45818</v>
      </c>
      <c r="AI805">
        <v>370.7</v>
      </c>
      <c r="AK805" s="3">
        <v>45818</v>
      </c>
      <c r="AL805">
        <v>263</v>
      </c>
      <c r="AN805" s="3">
        <v>45818</v>
      </c>
      <c r="AO805">
        <v>156.44999999999999</v>
      </c>
      <c r="AQ805" s="3">
        <v>45818</v>
      </c>
      <c r="AR805">
        <v>276.24</v>
      </c>
      <c r="AT805" s="3">
        <v>45818</v>
      </c>
      <c r="AU805">
        <v>213.17429999999999</v>
      </c>
      <c r="AW805" s="3">
        <v>45818</v>
      </c>
      <c r="AX805">
        <v>217.61</v>
      </c>
      <c r="AZ805" s="3">
        <v>45818</v>
      </c>
      <c r="BA805">
        <v>215.73</v>
      </c>
      <c r="BC805" s="3">
        <v>45818</v>
      </c>
      <c r="BD805">
        <v>143.35</v>
      </c>
      <c r="BF805" s="3">
        <v>45818</v>
      </c>
      <c r="BG805">
        <v>143.96</v>
      </c>
      <c r="BI805" s="3">
        <v>45818</v>
      </c>
      <c r="BJ805">
        <v>268.22000000000003</v>
      </c>
      <c r="BL805" s="3">
        <v>45818</v>
      </c>
      <c r="BM805">
        <v>145.06</v>
      </c>
      <c r="BO805" s="3">
        <v>45818</v>
      </c>
      <c r="BP805">
        <v>162.84</v>
      </c>
      <c r="BR805" s="3">
        <v>45818</v>
      </c>
      <c r="BS805">
        <v>97.32</v>
      </c>
      <c r="BU805" s="3">
        <v>45818</v>
      </c>
      <c r="BV805">
        <v>81.349999999999994</v>
      </c>
      <c r="BX805" s="3">
        <v>45818</v>
      </c>
      <c r="BY805">
        <v>118.73</v>
      </c>
      <c r="CA805" s="3">
        <v>45818</v>
      </c>
      <c r="CB805">
        <v>65.150000000000006</v>
      </c>
      <c r="CD805" s="3">
        <v>45818</v>
      </c>
      <c r="CE805">
        <v>72.349999999999994</v>
      </c>
      <c r="CG805" s="3">
        <v>45818</v>
      </c>
      <c r="CH805">
        <v>44.13</v>
      </c>
      <c r="CJ805" s="3">
        <v>45818</v>
      </c>
      <c r="CK805">
        <v>63.87</v>
      </c>
    </row>
    <row r="806" spans="1:89" x14ac:dyDescent="0.25">
      <c r="A806" s="3">
        <v>45819</v>
      </c>
      <c r="B806">
        <v>198.78</v>
      </c>
      <c r="D806" s="3">
        <v>45819</v>
      </c>
      <c r="E806">
        <v>624.16999999999996</v>
      </c>
      <c r="G806" s="3">
        <v>45819</v>
      </c>
      <c r="H806">
        <v>363.14</v>
      </c>
      <c r="J806" s="3">
        <v>45819</v>
      </c>
      <c r="K806">
        <v>472.62</v>
      </c>
      <c r="M806" s="3">
        <v>45819</v>
      </c>
      <c r="N806">
        <v>291.81</v>
      </c>
      <c r="P806" s="3">
        <v>45819</v>
      </c>
      <c r="Q806">
        <v>360.46</v>
      </c>
      <c r="S806" s="3">
        <v>45819</v>
      </c>
      <c r="T806">
        <v>357.13</v>
      </c>
      <c r="V806" s="3">
        <v>45819</v>
      </c>
      <c r="W806">
        <v>299.10000000000002</v>
      </c>
      <c r="Y806" s="3">
        <v>45819</v>
      </c>
      <c r="Z806">
        <v>301.72000000000003</v>
      </c>
      <c r="AB806" s="3">
        <v>45819</v>
      </c>
      <c r="AC806">
        <v>268.14999999999998</v>
      </c>
      <c r="AE806" s="3">
        <v>45819</v>
      </c>
      <c r="AF806">
        <v>310.56</v>
      </c>
      <c r="AH806" s="3">
        <v>45819</v>
      </c>
      <c r="AI806">
        <v>373.31</v>
      </c>
      <c r="AK806" s="3">
        <v>45819</v>
      </c>
      <c r="AL806">
        <v>261.27</v>
      </c>
      <c r="AN806" s="3">
        <v>45819</v>
      </c>
      <c r="AO806">
        <v>155.26</v>
      </c>
      <c r="AQ806" s="3">
        <v>45819</v>
      </c>
      <c r="AR806">
        <v>281.52</v>
      </c>
      <c r="AT806" s="3">
        <v>45819</v>
      </c>
      <c r="AU806">
        <v>212.75970000000001</v>
      </c>
      <c r="AW806" s="3">
        <v>45819</v>
      </c>
      <c r="AX806">
        <v>213.2</v>
      </c>
      <c r="AZ806" s="3">
        <v>45819</v>
      </c>
      <c r="BA806">
        <v>214</v>
      </c>
      <c r="BC806" s="3">
        <v>45819</v>
      </c>
      <c r="BD806">
        <v>144.78</v>
      </c>
      <c r="BF806" s="3">
        <v>45819</v>
      </c>
      <c r="BG806">
        <v>142.83000000000001</v>
      </c>
      <c r="BI806" s="3">
        <v>45819</v>
      </c>
      <c r="BJ806">
        <v>265.91000000000003</v>
      </c>
      <c r="BL806" s="3">
        <v>45819</v>
      </c>
      <c r="BM806">
        <v>147.18</v>
      </c>
      <c r="BO806" s="3">
        <v>45819</v>
      </c>
      <c r="BP806">
        <v>162.11000000000001</v>
      </c>
      <c r="BR806" s="3">
        <v>45819</v>
      </c>
      <c r="BS806">
        <v>95.8</v>
      </c>
      <c r="BU806" s="3">
        <v>45819</v>
      </c>
      <c r="BV806">
        <v>80.319999999999993</v>
      </c>
      <c r="BX806" s="3">
        <v>45819</v>
      </c>
      <c r="BY806">
        <v>119.52</v>
      </c>
      <c r="CA806" s="3">
        <v>45819</v>
      </c>
      <c r="CB806">
        <v>64.19</v>
      </c>
      <c r="CD806" s="3">
        <v>45819</v>
      </c>
      <c r="CE806">
        <v>72.069999999999993</v>
      </c>
      <c r="CG806" s="3">
        <v>45819</v>
      </c>
      <c r="CH806">
        <v>43.74</v>
      </c>
      <c r="CJ806" s="3">
        <v>45819</v>
      </c>
      <c r="CK806">
        <v>63.11</v>
      </c>
    </row>
    <row r="807" spans="1:89" x14ac:dyDescent="0.25">
      <c r="A807" s="3">
        <v>45820</v>
      </c>
      <c r="B807">
        <v>199.2</v>
      </c>
      <c r="D807" s="3">
        <v>45820</v>
      </c>
      <c r="E807">
        <v>625.11</v>
      </c>
      <c r="G807" s="3">
        <v>45820</v>
      </c>
      <c r="H807">
        <v>360.96</v>
      </c>
      <c r="J807" s="3">
        <v>45820</v>
      </c>
      <c r="K807">
        <v>478.87</v>
      </c>
      <c r="M807" s="3">
        <v>45820</v>
      </c>
      <c r="N807">
        <v>297.29000000000002</v>
      </c>
      <c r="P807" s="3">
        <v>45820</v>
      </c>
      <c r="Q807">
        <v>363.16</v>
      </c>
      <c r="S807" s="3">
        <v>45820</v>
      </c>
      <c r="T807">
        <v>356.2</v>
      </c>
      <c r="V807" s="3">
        <v>45820</v>
      </c>
      <c r="W807">
        <v>297.99</v>
      </c>
      <c r="Y807" s="3">
        <v>45820</v>
      </c>
      <c r="Z807">
        <v>303.16000000000003</v>
      </c>
      <c r="AB807" s="3">
        <v>45820</v>
      </c>
      <c r="AC807">
        <v>268.24</v>
      </c>
      <c r="AE807" s="3">
        <v>45820</v>
      </c>
      <c r="AF807">
        <v>318.5</v>
      </c>
      <c r="AH807" s="3">
        <v>45820</v>
      </c>
      <c r="AI807">
        <v>371.4</v>
      </c>
      <c r="AK807" s="3">
        <v>45820</v>
      </c>
      <c r="AL807">
        <v>265.95</v>
      </c>
      <c r="AN807" s="3">
        <v>45820</v>
      </c>
      <c r="AO807">
        <v>156.66</v>
      </c>
      <c r="AQ807" s="3">
        <v>45820</v>
      </c>
      <c r="AR807">
        <v>281.02999999999997</v>
      </c>
      <c r="AT807" s="3">
        <v>45820</v>
      </c>
      <c r="AU807">
        <v>212.97640000000001</v>
      </c>
      <c r="AW807" s="3">
        <v>45820</v>
      </c>
      <c r="AX807">
        <v>213.24</v>
      </c>
      <c r="AZ807" s="3">
        <v>45820</v>
      </c>
      <c r="BA807">
        <v>203.75</v>
      </c>
      <c r="BC807" s="3">
        <v>45820</v>
      </c>
      <c r="BD807">
        <v>144.97</v>
      </c>
      <c r="BF807" s="3">
        <v>45820</v>
      </c>
      <c r="BG807">
        <v>145</v>
      </c>
      <c r="BI807" s="3">
        <v>45820</v>
      </c>
      <c r="BJ807">
        <v>266.91000000000003</v>
      </c>
      <c r="BL807" s="3">
        <v>45820</v>
      </c>
      <c r="BM807">
        <v>144.77000000000001</v>
      </c>
      <c r="BO807" s="3">
        <v>45820</v>
      </c>
      <c r="BP807">
        <v>163.18</v>
      </c>
      <c r="BR807" s="3">
        <v>45820</v>
      </c>
      <c r="BS807">
        <v>94.83</v>
      </c>
      <c r="BU807" s="3">
        <v>45820</v>
      </c>
      <c r="BV807">
        <v>81.819999999999993</v>
      </c>
      <c r="BX807" s="3">
        <v>45820</v>
      </c>
      <c r="BY807">
        <v>118.61</v>
      </c>
      <c r="CA807" s="3">
        <v>45820</v>
      </c>
      <c r="CB807">
        <v>65.099999999999994</v>
      </c>
      <c r="CD807" s="3">
        <v>45820</v>
      </c>
      <c r="CE807">
        <v>72.239999999999995</v>
      </c>
      <c r="CG807" s="3">
        <v>45820</v>
      </c>
      <c r="CH807">
        <v>43.16</v>
      </c>
      <c r="CJ807" s="3">
        <v>45820</v>
      </c>
      <c r="CK807">
        <v>62.8</v>
      </c>
    </row>
    <row r="808" spans="1:89" x14ac:dyDescent="0.25">
      <c r="A808" s="3">
        <v>45821</v>
      </c>
      <c r="B808">
        <v>196.45</v>
      </c>
      <c r="D808" s="3">
        <v>45821</v>
      </c>
      <c r="E808">
        <v>613.54</v>
      </c>
      <c r="G808" s="3">
        <v>45821</v>
      </c>
      <c r="H808">
        <v>357.05</v>
      </c>
      <c r="J808" s="3">
        <v>45821</v>
      </c>
      <c r="K808">
        <v>474.96</v>
      </c>
      <c r="M808" s="3">
        <v>45821</v>
      </c>
      <c r="N808">
        <v>295.22000000000003</v>
      </c>
      <c r="P808" s="3">
        <v>45821</v>
      </c>
      <c r="Q808">
        <v>354.66</v>
      </c>
      <c r="S808" s="3">
        <v>45821</v>
      </c>
      <c r="T808">
        <v>335.88</v>
      </c>
      <c r="V808" s="3">
        <v>45821</v>
      </c>
      <c r="W808">
        <v>287.79000000000002</v>
      </c>
      <c r="Y808" s="3">
        <v>45821</v>
      </c>
      <c r="Z808">
        <v>301.91000000000003</v>
      </c>
      <c r="AB808" s="3">
        <v>45821</v>
      </c>
      <c r="AC808">
        <v>264.95</v>
      </c>
      <c r="AE808" s="3">
        <v>45821</v>
      </c>
      <c r="AF808">
        <v>313.52999999999997</v>
      </c>
      <c r="AH808" s="3">
        <v>45821</v>
      </c>
      <c r="AI808">
        <v>352.85</v>
      </c>
      <c r="AK808" s="3">
        <v>45821</v>
      </c>
      <c r="AL808">
        <v>263.47000000000003</v>
      </c>
      <c r="AN808" s="3">
        <v>45821</v>
      </c>
      <c r="AO808">
        <v>157.1</v>
      </c>
      <c r="AQ808" s="3">
        <v>45821</v>
      </c>
      <c r="AR808">
        <v>277.22000000000003</v>
      </c>
      <c r="AT808" s="3">
        <v>45821</v>
      </c>
      <c r="AU808">
        <v>211.31819999999999</v>
      </c>
      <c r="AW808" s="3">
        <v>45821</v>
      </c>
      <c r="AX808">
        <v>212.1</v>
      </c>
      <c r="AZ808" s="3">
        <v>45821</v>
      </c>
      <c r="BA808">
        <v>200.32</v>
      </c>
      <c r="BC808" s="3">
        <v>45821</v>
      </c>
      <c r="BD808">
        <v>145.91</v>
      </c>
      <c r="BF808" s="3">
        <v>45821</v>
      </c>
      <c r="BG808">
        <v>141.97</v>
      </c>
      <c r="BI808" s="3">
        <v>45821</v>
      </c>
      <c r="BJ808">
        <v>258.39999999999998</v>
      </c>
      <c r="BL808" s="3">
        <v>45821</v>
      </c>
      <c r="BM808">
        <v>142.32</v>
      </c>
      <c r="BO808" s="3">
        <v>45821</v>
      </c>
      <c r="BP808">
        <v>160.28</v>
      </c>
      <c r="BR808" s="3">
        <v>45821</v>
      </c>
      <c r="BS808">
        <v>94.44</v>
      </c>
      <c r="BU808" s="3">
        <v>45821</v>
      </c>
      <c r="BV808">
        <v>81.709999999999994</v>
      </c>
      <c r="BX808" s="3">
        <v>45821</v>
      </c>
      <c r="BY808">
        <v>117.94</v>
      </c>
      <c r="CA808" s="3">
        <v>45821</v>
      </c>
      <c r="CB808">
        <v>64.09</v>
      </c>
      <c r="CD808" s="3">
        <v>45821</v>
      </c>
      <c r="CE808">
        <v>71.02</v>
      </c>
      <c r="CG808" s="3">
        <v>45821</v>
      </c>
      <c r="CH808">
        <v>43.01</v>
      </c>
      <c r="CJ808" s="3">
        <v>45821</v>
      </c>
      <c r="CK808">
        <v>60.53</v>
      </c>
    </row>
    <row r="809" spans="1:89" x14ac:dyDescent="0.25">
      <c r="A809" s="3">
        <v>45824</v>
      </c>
      <c r="B809">
        <v>198.42</v>
      </c>
      <c r="D809" s="3">
        <v>45824</v>
      </c>
      <c r="E809">
        <v>627.85</v>
      </c>
      <c r="G809" s="3">
        <v>45824</v>
      </c>
      <c r="H809">
        <v>362.44</v>
      </c>
      <c r="J809" s="3">
        <v>45824</v>
      </c>
      <c r="K809">
        <v>479.14</v>
      </c>
      <c r="M809" s="3">
        <v>45824</v>
      </c>
      <c r="N809">
        <v>295.56</v>
      </c>
      <c r="P809" s="3">
        <v>45824</v>
      </c>
      <c r="Q809">
        <v>353.56</v>
      </c>
      <c r="S809" s="3">
        <v>45824</v>
      </c>
      <c r="T809">
        <v>335.76</v>
      </c>
      <c r="V809" s="3">
        <v>45824</v>
      </c>
      <c r="W809">
        <v>294.22000000000003</v>
      </c>
      <c r="Y809" s="3">
        <v>45824</v>
      </c>
      <c r="Z809">
        <v>296.29000000000002</v>
      </c>
      <c r="AB809" s="3">
        <v>45824</v>
      </c>
      <c r="AC809">
        <v>270.36</v>
      </c>
      <c r="AE809" s="3">
        <v>45824</v>
      </c>
      <c r="AF809">
        <v>307.66000000000003</v>
      </c>
      <c r="AH809" s="3">
        <v>45824</v>
      </c>
      <c r="AI809">
        <v>355.48</v>
      </c>
      <c r="AK809" s="3">
        <v>45824</v>
      </c>
      <c r="AL809">
        <v>265.14</v>
      </c>
      <c r="AN809" s="3">
        <v>45824</v>
      </c>
      <c r="AO809">
        <v>155.22</v>
      </c>
      <c r="AQ809" s="3">
        <v>45824</v>
      </c>
      <c r="AR809">
        <v>281.83</v>
      </c>
      <c r="AT809" s="3">
        <v>45824</v>
      </c>
      <c r="AU809">
        <v>211.12979999999999</v>
      </c>
      <c r="AW809" s="3">
        <v>45824</v>
      </c>
      <c r="AX809">
        <v>216.1</v>
      </c>
      <c r="AZ809" s="3">
        <v>45824</v>
      </c>
      <c r="BA809">
        <v>201.7</v>
      </c>
      <c r="BC809" s="3">
        <v>45824</v>
      </c>
      <c r="BD809">
        <v>146.03</v>
      </c>
      <c r="BF809" s="3">
        <v>45824</v>
      </c>
      <c r="BG809">
        <v>144.69</v>
      </c>
      <c r="BI809" s="3">
        <v>45824</v>
      </c>
      <c r="BJ809">
        <v>263.88</v>
      </c>
      <c r="BL809" s="3">
        <v>45824</v>
      </c>
      <c r="BM809">
        <v>145.07</v>
      </c>
      <c r="BO809" s="3">
        <v>45824</v>
      </c>
      <c r="BP809">
        <v>160.88</v>
      </c>
      <c r="BR809" s="3">
        <v>45824</v>
      </c>
      <c r="BS809">
        <v>94.29</v>
      </c>
      <c r="BU809" s="3">
        <v>45824</v>
      </c>
      <c r="BV809">
        <v>80.959999999999994</v>
      </c>
      <c r="BX809" s="3">
        <v>45824</v>
      </c>
      <c r="BY809">
        <v>119.48</v>
      </c>
      <c r="CA809" s="3">
        <v>45824</v>
      </c>
      <c r="CB809">
        <v>65.510000000000005</v>
      </c>
      <c r="CD809" s="3">
        <v>45824</v>
      </c>
      <c r="CE809">
        <v>70.52</v>
      </c>
      <c r="CG809" s="3">
        <v>45824</v>
      </c>
      <c r="CH809">
        <v>42.5</v>
      </c>
      <c r="CJ809" s="3">
        <v>45824</v>
      </c>
      <c r="CK809">
        <v>61.9</v>
      </c>
    </row>
    <row r="810" spans="1:89" x14ac:dyDescent="0.25">
      <c r="A810" s="3">
        <v>45825</v>
      </c>
      <c r="B810">
        <v>195.64</v>
      </c>
      <c r="D810" s="3">
        <v>45825</v>
      </c>
      <c r="E810">
        <v>624.64</v>
      </c>
      <c r="G810" s="3">
        <v>45825</v>
      </c>
      <c r="H810">
        <v>357.68</v>
      </c>
      <c r="J810" s="3">
        <v>45825</v>
      </c>
      <c r="K810">
        <v>478.04</v>
      </c>
      <c r="M810" s="3">
        <v>45825</v>
      </c>
      <c r="N810">
        <v>290.05</v>
      </c>
      <c r="P810" s="3">
        <v>45825</v>
      </c>
      <c r="Q810">
        <v>348.78</v>
      </c>
      <c r="S810" s="3">
        <v>45825</v>
      </c>
      <c r="T810">
        <v>331.03</v>
      </c>
      <c r="V810" s="3">
        <v>45825</v>
      </c>
      <c r="W810">
        <v>292.81</v>
      </c>
      <c r="Y810" s="3">
        <v>45825</v>
      </c>
      <c r="Z810">
        <v>292.31</v>
      </c>
      <c r="AB810" s="3">
        <v>45825</v>
      </c>
      <c r="AC810">
        <v>269.52</v>
      </c>
      <c r="AE810" s="3">
        <v>45825</v>
      </c>
      <c r="AF810">
        <v>308.87</v>
      </c>
      <c r="AH810" s="3">
        <v>45825</v>
      </c>
      <c r="AI810">
        <v>357.84</v>
      </c>
      <c r="AK810" s="3">
        <v>45825</v>
      </c>
      <c r="AL810">
        <v>264.41000000000003</v>
      </c>
      <c r="AN810" s="3">
        <v>45825</v>
      </c>
      <c r="AO810">
        <v>152.38</v>
      </c>
      <c r="AQ810" s="3">
        <v>45825</v>
      </c>
      <c r="AR810">
        <v>283.05</v>
      </c>
      <c r="AT810" s="3">
        <v>45825</v>
      </c>
      <c r="AU810">
        <v>208.96279999999999</v>
      </c>
      <c r="AW810" s="3">
        <v>45825</v>
      </c>
      <c r="AX810">
        <v>214.82</v>
      </c>
      <c r="AZ810" s="3">
        <v>45825</v>
      </c>
      <c r="BA810">
        <v>200.26</v>
      </c>
      <c r="BC810" s="3">
        <v>45825</v>
      </c>
      <c r="BD810">
        <v>148.85</v>
      </c>
      <c r="BF810" s="3">
        <v>45825</v>
      </c>
      <c r="BG810">
        <v>144.12</v>
      </c>
      <c r="BI810" s="3">
        <v>45825</v>
      </c>
      <c r="BJ810">
        <v>262.76</v>
      </c>
      <c r="BL810" s="3">
        <v>45825</v>
      </c>
      <c r="BM810">
        <v>142.21</v>
      </c>
      <c r="BO810" s="3">
        <v>45825</v>
      </c>
      <c r="BP810">
        <v>158.52000000000001</v>
      </c>
      <c r="BR810" s="3">
        <v>45825</v>
      </c>
      <c r="BS810">
        <v>94.25</v>
      </c>
      <c r="BU810" s="3">
        <v>45825</v>
      </c>
      <c r="BV810">
        <v>78.28</v>
      </c>
      <c r="BX810" s="3">
        <v>45825</v>
      </c>
      <c r="BY810">
        <v>118.13</v>
      </c>
      <c r="CA810" s="3">
        <v>45825</v>
      </c>
      <c r="CB810">
        <v>65.33</v>
      </c>
      <c r="CD810" s="3">
        <v>45825</v>
      </c>
      <c r="CE810">
        <v>69.62</v>
      </c>
      <c r="CG810" s="3">
        <v>45825</v>
      </c>
      <c r="CH810">
        <v>41.85</v>
      </c>
      <c r="CJ810" s="3">
        <v>45825</v>
      </c>
      <c r="CK810">
        <v>60</v>
      </c>
    </row>
    <row r="811" spans="1:89" x14ac:dyDescent="0.25">
      <c r="A811" s="3">
        <v>45826</v>
      </c>
      <c r="B811">
        <v>196.58</v>
      </c>
      <c r="D811" s="3">
        <v>45826</v>
      </c>
      <c r="E811">
        <v>635.24</v>
      </c>
      <c r="G811" s="3">
        <v>45826</v>
      </c>
      <c r="H811">
        <v>359.8</v>
      </c>
      <c r="J811" s="3">
        <v>45826</v>
      </c>
      <c r="K811">
        <v>480.24</v>
      </c>
      <c r="M811" s="3">
        <v>45826</v>
      </c>
      <c r="N811">
        <v>289.63</v>
      </c>
      <c r="P811" s="3">
        <v>45826</v>
      </c>
      <c r="Q811">
        <v>347.03</v>
      </c>
      <c r="S811" s="3">
        <v>45826</v>
      </c>
      <c r="T811">
        <v>331.47</v>
      </c>
      <c r="V811" s="3">
        <v>45826</v>
      </c>
      <c r="W811">
        <v>296.42</v>
      </c>
      <c r="Y811" s="3">
        <v>45826</v>
      </c>
      <c r="Z811">
        <v>289.63</v>
      </c>
      <c r="AB811" s="3">
        <v>45826</v>
      </c>
      <c r="AC811">
        <v>273.95999999999998</v>
      </c>
      <c r="AE811" s="3">
        <v>45826</v>
      </c>
      <c r="AF811">
        <v>307.2</v>
      </c>
      <c r="AH811" s="3">
        <v>45826</v>
      </c>
      <c r="AI811">
        <v>340.38</v>
      </c>
      <c r="AK811" s="3">
        <v>45826</v>
      </c>
      <c r="AL811">
        <v>264.89999999999998</v>
      </c>
      <c r="AN811" s="3">
        <v>45826</v>
      </c>
      <c r="AO811">
        <v>150.72999999999999</v>
      </c>
      <c r="AQ811" s="3">
        <v>45826</v>
      </c>
      <c r="AR811">
        <v>283.20999999999998</v>
      </c>
      <c r="AT811" s="3">
        <v>45826</v>
      </c>
      <c r="AU811">
        <v>209.03809999999999</v>
      </c>
      <c r="AW811" s="3">
        <v>45826</v>
      </c>
      <c r="AX811">
        <v>212.52</v>
      </c>
      <c r="AZ811" s="3">
        <v>45826</v>
      </c>
      <c r="BA811">
        <v>197.68</v>
      </c>
      <c r="BC811" s="3">
        <v>45826</v>
      </c>
      <c r="BD811">
        <v>148.19</v>
      </c>
      <c r="BF811" s="3">
        <v>45826</v>
      </c>
      <c r="BG811">
        <v>145.47999999999999</v>
      </c>
      <c r="BI811" s="3">
        <v>45826</v>
      </c>
      <c r="BJ811">
        <v>259.5</v>
      </c>
      <c r="BL811" s="3">
        <v>45826</v>
      </c>
      <c r="BM811">
        <v>142.51</v>
      </c>
      <c r="BO811" s="3">
        <v>45826</v>
      </c>
      <c r="BP811">
        <v>158.02000000000001</v>
      </c>
      <c r="BR811" s="3">
        <v>45826</v>
      </c>
      <c r="BS811">
        <v>95.09</v>
      </c>
      <c r="BU811" s="3">
        <v>45826</v>
      </c>
      <c r="BV811">
        <v>79.290000000000006</v>
      </c>
      <c r="BX811" s="3">
        <v>45826</v>
      </c>
      <c r="BY811">
        <v>117.86</v>
      </c>
      <c r="CA811" s="3">
        <v>45826</v>
      </c>
      <c r="CB811">
        <v>65.84</v>
      </c>
      <c r="CD811" s="3">
        <v>45826</v>
      </c>
      <c r="CE811">
        <v>69.209999999999994</v>
      </c>
      <c r="CG811" s="3">
        <v>45826</v>
      </c>
      <c r="CH811">
        <v>41.67</v>
      </c>
      <c r="CJ811" s="3">
        <v>45826</v>
      </c>
      <c r="CK811">
        <v>59.51</v>
      </c>
    </row>
    <row r="812" spans="1:89" x14ac:dyDescent="0.25">
      <c r="A812" s="3">
        <v>45828</v>
      </c>
      <c r="B812">
        <v>201</v>
      </c>
      <c r="D812" s="3">
        <v>45828</v>
      </c>
      <c r="E812">
        <v>640.79999999999995</v>
      </c>
      <c r="G812" s="3">
        <v>45828</v>
      </c>
      <c r="H812">
        <v>360.52</v>
      </c>
      <c r="J812" s="3">
        <v>45828</v>
      </c>
      <c r="K812">
        <v>477.4</v>
      </c>
      <c r="M812" s="3">
        <v>45828</v>
      </c>
      <c r="N812">
        <v>289.33</v>
      </c>
      <c r="P812" s="3">
        <v>45828</v>
      </c>
      <c r="Q812">
        <v>349.62</v>
      </c>
      <c r="S812" s="3">
        <v>45828</v>
      </c>
      <c r="T812">
        <v>333.5</v>
      </c>
      <c r="V812" s="3">
        <v>45828</v>
      </c>
      <c r="W812">
        <v>298.58999999999997</v>
      </c>
      <c r="Y812" s="3">
        <v>45828</v>
      </c>
      <c r="Z812">
        <v>287.45999999999998</v>
      </c>
      <c r="AB812" s="3">
        <v>45828</v>
      </c>
      <c r="AC812">
        <v>275</v>
      </c>
      <c r="AE812" s="3">
        <v>45828</v>
      </c>
      <c r="AF812">
        <v>302.01</v>
      </c>
      <c r="AH812" s="3">
        <v>45828</v>
      </c>
      <c r="AI812">
        <v>338.57</v>
      </c>
      <c r="AK812" s="3">
        <v>45828</v>
      </c>
      <c r="AL812">
        <v>264.98</v>
      </c>
      <c r="AN812" s="3">
        <v>45828</v>
      </c>
      <c r="AO812">
        <v>149.79</v>
      </c>
      <c r="AQ812" s="3">
        <v>45828</v>
      </c>
      <c r="AR812">
        <v>280.97000000000003</v>
      </c>
      <c r="AT812" s="3">
        <v>45828</v>
      </c>
      <c r="AU812">
        <v>208.97219999999999</v>
      </c>
      <c r="AW812" s="3">
        <v>45828</v>
      </c>
      <c r="AX812">
        <v>209.69</v>
      </c>
      <c r="AZ812" s="3">
        <v>45828</v>
      </c>
      <c r="BA812">
        <v>198.75</v>
      </c>
      <c r="BC812" s="3">
        <v>45828</v>
      </c>
      <c r="BD812">
        <v>149.55000000000001</v>
      </c>
      <c r="BF812" s="3">
        <v>45828</v>
      </c>
      <c r="BG812">
        <v>143.85</v>
      </c>
      <c r="BI812" s="3">
        <v>45828</v>
      </c>
      <c r="BJ812">
        <v>260.63</v>
      </c>
      <c r="BL812" s="3">
        <v>45828</v>
      </c>
      <c r="BM812">
        <v>144.03</v>
      </c>
      <c r="BO812" s="3">
        <v>45828</v>
      </c>
      <c r="BP812">
        <v>159.08000000000001</v>
      </c>
      <c r="BR812" s="3">
        <v>45828</v>
      </c>
      <c r="BS812">
        <v>96.12</v>
      </c>
      <c r="BU812" s="3">
        <v>45828</v>
      </c>
      <c r="BV812">
        <v>79.06</v>
      </c>
      <c r="BX812" s="3">
        <v>45828</v>
      </c>
      <c r="BY812">
        <v>117.63</v>
      </c>
      <c r="CA812" s="3">
        <v>45828</v>
      </c>
      <c r="CB812">
        <v>66.319999999999993</v>
      </c>
      <c r="CD812" s="3">
        <v>45828</v>
      </c>
      <c r="CE812">
        <v>68.84</v>
      </c>
      <c r="CG812" s="3">
        <v>45828</v>
      </c>
      <c r="CH812">
        <v>41.7</v>
      </c>
      <c r="CJ812" s="3">
        <v>45828</v>
      </c>
      <c r="CK812">
        <v>59.79</v>
      </c>
    </row>
    <row r="813" spans="1:89" x14ac:dyDescent="0.25">
      <c r="A813" s="3">
        <v>45831</v>
      </c>
      <c r="B813">
        <v>201.5</v>
      </c>
      <c r="D813" s="3">
        <v>45831</v>
      </c>
      <c r="E813">
        <v>646.88</v>
      </c>
      <c r="G813" s="3">
        <v>45831</v>
      </c>
      <c r="H813">
        <v>366.23</v>
      </c>
      <c r="J813" s="3">
        <v>45831</v>
      </c>
      <c r="K813">
        <v>486</v>
      </c>
      <c r="M813" s="3">
        <v>45831</v>
      </c>
      <c r="N813">
        <v>272.44</v>
      </c>
      <c r="P813" s="3">
        <v>45831</v>
      </c>
      <c r="Q813">
        <v>356.96</v>
      </c>
      <c r="S813" s="3">
        <v>45831</v>
      </c>
      <c r="T813">
        <v>343.77</v>
      </c>
      <c r="V813" s="3">
        <v>45831</v>
      </c>
      <c r="W813">
        <v>299.63</v>
      </c>
      <c r="Y813" s="3">
        <v>45831</v>
      </c>
      <c r="Z813">
        <v>289.52</v>
      </c>
      <c r="AB813" s="3">
        <v>45831</v>
      </c>
      <c r="AC813">
        <v>278.27</v>
      </c>
      <c r="AE813" s="3">
        <v>45831</v>
      </c>
      <c r="AF813">
        <v>300.68</v>
      </c>
      <c r="AH813" s="3">
        <v>45831</v>
      </c>
      <c r="AI813">
        <v>343.75</v>
      </c>
      <c r="AK813" s="3">
        <v>45831</v>
      </c>
      <c r="AL813">
        <v>267.62</v>
      </c>
      <c r="AN813" s="3">
        <v>45831</v>
      </c>
      <c r="AO813">
        <v>151.32</v>
      </c>
      <c r="AQ813" s="3">
        <v>45831</v>
      </c>
      <c r="AR813">
        <v>289.18</v>
      </c>
      <c r="AT813" s="3">
        <v>45831</v>
      </c>
      <c r="AU813">
        <v>211.7422</v>
      </c>
      <c r="AW813" s="3">
        <v>45831</v>
      </c>
      <c r="AX813">
        <v>208.47</v>
      </c>
      <c r="AZ813" s="3">
        <v>45831</v>
      </c>
      <c r="BA813">
        <v>201.31</v>
      </c>
      <c r="BC813" s="3">
        <v>45831</v>
      </c>
      <c r="BD813">
        <v>146.86000000000001</v>
      </c>
      <c r="BF813" s="3">
        <v>45831</v>
      </c>
      <c r="BG813">
        <v>144.16999999999999</v>
      </c>
      <c r="BI813" s="3">
        <v>45831</v>
      </c>
      <c r="BJ813">
        <v>263.41000000000003</v>
      </c>
      <c r="BL813" s="3">
        <v>45831</v>
      </c>
      <c r="BM813">
        <v>147.6</v>
      </c>
      <c r="BO813" s="3">
        <v>45831</v>
      </c>
      <c r="BP813">
        <v>161.03</v>
      </c>
      <c r="BR813" s="3">
        <v>45831</v>
      </c>
      <c r="BS813">
        <v>97.87</v>
      </c>
      <c r="BU813" s="3">
        <v>45831</v>
      </c>
      <c r="BV813">
        <v>80.16</v>
      </c>
      <c r="BX813" s="3">
        <v>45831</v>
      </c>
      <c r="BY813">
        <v>117.75</v>
      </c>
      <c r="CA813" s="3">
        <v>45831</v>
      </c>
      <c r="CB813">
        <v>67.38</v>
      </c>
      <c r="CD813" s="3">
        <v>45831</v>
      </c>
      <c r="CE813">
        <v>69.739999999999995</v>
      </c>
      <c r="CG813" s="3">
        <v>45831</v>
      </c>
      <c r="CH813">
        <v>42.36</v>
      </c>
      <c r="CJ813" s="3">
        <v>45831</v>
      </c>
      <c r="CK813">
        <v>60.78</v>
      </c>
    </row>
    <row r="814" spans="1:89" x14ac:dyDescent="0.25">
      <c r="A814" s="3">
        <v>45832</v>
      </c>
      <c r="B814">
        <v>200.3</v>
      </c>
      <c r="D814" s="3">
        <v>45832</v>
      </c>
      <c r="E814">
        <v>662.11</v>
      </c>
      <c r="G814" s="3">
        <v>45832</v>
      </c>
      <c r="H814">
        <v>373.02</v>
      </c>
      <c r="J814" s="3">
        <v>45832</v>
      </c>
      <c r="K814">
        <v>490.11</v>
      </c>
      <c r="M814" s="3">
        <v>45832</v>
      </c>
      <c r="N814">
        <v>277.49</v>
      </c>
      <c r="P814" s="3">
        <v>45832</v>
      </c>
      <c r="Q814">
        <v>360.42</v>
      </c>
      <c r="S814" s="3">
        <v>45832</v>
      </c>
      <c r="T814">
        <v>345.69</v>
      </c>
      <c r="V814" s="3">
        <v>45832</v>
      </c>
      <c r="W814">
        <v>308.38</v>
      </c>
      <c r="Y814" s="3">
        <v>45832</v>
      </c>
      <c r="Z814">
        <v>291.47000000000003</v>
      </c>
      <c r="AB814" s="3">
        <v>45832</v>
      </c>
      <c r="AC814">
        <v>281.26</v>
      </c>
      <c r="AE814" s="3">
        <v>45832</v>
      </c>
      <c r="AF814">
        <v>305.62</v>
      </c>
      <c r="AH814" s="3">
        <v>45832</v>
      </c>
      <c r="AI814">
        <v>351.63</v>
      </c>
      <c r="AK814" s="3">
        <v>45832</v>
      </c>
      <c r="AL814">
        <v>266.14</v>
      </c>
      <c r="AN814" s="3">
        <v>45832</v>
      </c>
      <c r="AO814">
        <v>152.19</v>
      </c>
      <c r="AQ814" s="3">
        <v>45832</v>
      </c>
      <c r="AR814">
        <v>293.79000000000002</v>
      </c>
      <c r="AT814" s="3">
        <v>45832</v>
      </c>
      <c r="AU814">
        <v>211.6103</v>
      </c>
      <c r="AW814" s="3">
        <v>45832</v>
      </c>
      <c r="AX814">
        <v>212.77</v>
      </c>
      <c r="AZ814" s="3">
        <v>45832</v>
      </c>
      <c r="BA814">
        <v>200.94</v>
      </c>
      <c r="BC814" s="3">
        <v>45832</v>
      </c>
      <c r="BD814">
        <v>143.55000000000001</v>
      </c>
      <c r="BF814" s="3">
        <v>45832</v>
      </c>
      <c r="BG814">
        <v>147.9</v>
      </c>
      <c r="BI814" s="3">
        <v>45832</v>
      </c>
      <c r="BJ814">
        <v>271.17</v>
      </c>
      <c r="BL814" s="3">
        <v>45832</v>
      </c>
      <c r="BM814">
        <v>149.87</v>
      </c>
      <c r="BO814" s="3">
        <v>45832</v>
      </c>
      <c r="BP814">
        <v>160.36000000000001</v>
      </c>
      <c r="BR814" s="3">
        <v>45832</v>
      </c>
      <c r="BS814">
        <v>98</v>
      </c>
      <c r="BU814" s="3">
        <v>45832</v>
      </c>
      <c r="BV814">
        <v>80.319999999999993</v>
      </c>
      <c r="BX814" s="3">
        <v>45832</v>
      </c>
      <c r="BY814">
        <v>118.65</v>
      </c>
      <c r="CA814" s="3">
        <v>45832</v>
      </c>
      <c r="CB814">
        <v>67.89</v>
      </c>
      <c r="CD814" s="3">
        <v>45832</v>
      </c>
      <c r="CE814">
        <v>70.209999999999994</v>
      </c>
      <c r="CG814" s="3">
        <v>45832</v>
      </c>
      <c r="CH814">
        <v>42.63</v>
      </c>
      <c r="CJ814" s="3">
        <v>45832</v>
      </c>
      <c r="CK814">
        <v>61.42</v>
      </c>
    </row>
    <row r="815" spans="1:89" x14ac:dyDescent="0.25">
      <c r="A815" s="3">
        <v>45833</v>
      </c>
      <c r="B815">
        <v>201.56</v>
      </c>
      <c r="D815" s="3">
        <v>45833</v>
      </c>
      <c r="E815">
        <v>669.87</v>
      </c>
      <c r="G815" s="3">
        <v>45833</v>
      </c>
      <c r="H815">
        <v>371.58</v>
      </c>
      <c r="J815" s="3">
        <v>45833</v>
      </c>
      <c r="K815">
        <v>492.27</v>
      </c>
      <c r="M815" s="3">
        <v>45833</v>
      </c>
      <c r="N815">
        <v>280.35000000000002</v>
      </c>
      <c r="P815" s="3">
        <v>45833</v>
      </c>
      <c r="Q815">
        <v>361.86</v>
      </c>
      <c r="S815" s="3">
        <v>45833</v>
      </c>
      <c r="T815">
        <v>343.62</v>
      </c>
      <c r="V815" s="3">
        <v>45833</v>
      </c>
      <c r="W815">
        <v>308.58999999999997</v>
      </c>
      <c r="Y815" s="3">
        <v>45833</v>
      </c>
      <c r="Z815">
        <v>285.55</v>
      </c>
      <c r="AB815" s="3">
        <v>45833</v>
      </c>
      <c r="AC815">
        <v>284.06</v>
      </c>
      <c r="AE815" s="3">
        <v>45833</v>
      </c>
      <c r="AF815">
        <v>302.02</v>
      </c>
      <c r="AH815" s="3">
        <v>45833</v>
      </c>
      <c r="AI815">
        <v>345.26</v>
      </c>
      <c r="AK815" s="3">
        <v>45833</v>
      </c>
      <c r="AL815">
        <v>260.81</v>
      </c>
      <c r="AN815" s="3">
        <v>45833</v>
      </c>
      <c r="AO815">
        <v>152.28</v>
      </c>
      <c r="AQ815" s="3">
        <v>45833</v>
      </c>
      <c r="AR815">
        <v>291.06</v>
      </c>
      <c r="AT815" s="3">
        <v>45833</v>
      </c>
      <c r="AU815">
        <v>208.96279999999999</v>
      </c>
      <c r="AW815" s="3">
        <v>45833</v>
      </c>
      <c r="AX815">
        <v>211.99</v>
      </c>
      <c r="AZ815" s="3">
        <v>45833</v>
      </c>
      <c r="BA815">
        <v>198.9</v>
      </c>
      <c r="BC815" s="3">
        <v>45833</v>
      </c>
      <c r="BD815">
        <v>143.22999999999999</v>
      </c>
      <c r="BF815" s="3">
        <v>45833</v>
      </c>
      <c r="BG815">
        <v>154.31</v>
      </c>
      <c r="BI815" s="3">
        <v>45833</v>
      </c>
      <c r="BJ815">
        <v>267.76</v>
      </c>
      <c r="BL815" s="3">
        <v>45833</v>
      </c>
      <c r="BM815">
        <v>147.75</v>
      </c>
      <c r="BO815" s="3">
        <v>45833</v>
      </c>
      <c r="BP815">
        <v>158.97</v>
      </c>
      <c r="BR815" s="3">
        <v>45833</v>
      </c>
      <c r="BS815">
        <v>97.26</v>
      </c>
      <c r="BU815" s="3">
        <v>45833</v>
      </c>
      <c r="BV815">
        <v>79.67</v>
      </c>
      <c r="BX815" s="3">
        <v>45833</v>
      </c>
      <c r="BY815">
        <v>119.42</v>
      </c>
      <c r="CA815" s="3">
        <v>45833</v>
      </c>
      <c r="CB815">
        <v>68.19</v>
      </c>
      <c r="CD815" s="3">
        <v>45833</v>
      </c>
      <c r="CE815">
        <v>69.63</v>
      </c>
      <c r="CG815" s="3">
        <v>45833</v>
      </c>
      <c r="CH815">
        <v>42.12</v>
      </c>
      <c r="CJ815" s="3">
        <v>45833</v>
      </c>
      <c r="CK815">
        <v>60.83</v>
      </c>
    </row>
    <row r="816" spans="1:89" x14ac:dyDescent="0.25">
      <c r="A816" s="3">
        <v>45834</v>
      </c>
      <c r="B816">
        <v>201</v>
      </c>
      <c r="D816" s="3">
        <v>45834</v>
      </c>
      <c r="E816">
        <v>687.16</v>
      </c>
      <c r="G816" s="3">
        <v>45834</v>
      </c>
      <c r="H816">
        <v>381.88</v>
      </c>
      <c r="J816" s="3">
        <v>45834</v>
      </c>
      <c r="K816">
        <v>497.45</v>
      </c>
      <c r="M816" s="3">
        <v>45834</v>
      </c>
      <c r="N816">
        <v>279.11</v>
      </c>
      <c r="P816" s="3">
        <v>45834</v>
      </c>
      <c r="Q816">
        <v>363.5</v>
      </c>
      <c r="S816" s="3">
        <v>45834</v>
      </c>
      <c r="T816">
        <v>341.87</v>
      </c>
      <c r="V816" s="3">
        <v>45834</v>
      </c>
      <c r="W816">
        <v>311.42</v>
      </c>
      <c r="Y816" s="3">
        <v>45834</v>
      </c>
      <c r="Z816">
        <v>285.63</v>
      </c>
      <c r="AB816" s="3">
        <v>45834</v>
      </c>
      <c r="AC816">
        <v>288.75</v>
      </c>
      <c r="AE816" s="3">
        <v>45834</v>
      </c>
      <c r="AF816">
        <v>302.62</v>
      </c>
      <c r="AH816" s="3">
        <v>45834</v>
      </c>
      <c r="AI816">
        <v>346.03</v>
      </c>
      <c r="AK816" s="3">
        <v>45834</v>
      </c>
      <c r="AL816">
        <v>262.95</v>
      </c>
      <c r="AN816" s="3">
        <v>45834</v>
      </c>
      <c r="AO816">
        <v>152.01</v>
      </c>
      <c r="AQ816" s="3">
        <v>45834</v>
      </c>
      <c r="AR816">
        <v>291.93</v>
      </c>
      <c r="AT816" s="3">
        <v>45834</v>
      </c>
      <c r="AU816">
        <v>213.28729999999999</v>
      </c>
      <c r="AW816" s="3">
        <v>45834</v>
      </c>
      <c r="AX816">
        <v>217.12</v>
      </c>
      <c r="AZ816" s="3">
        <v>45834</v>
      </c>
      <c r="BA816">
        <v>202.58</v>
      </c>
      <c r="BC816" s="3">
        <v>45834</v>
      </c>
      <c r="BD816">
        <v>144.44</v>
      </c>
      <c r="BF816" s="3">
        <v>45834</v>
      </c>
      <c r="BG816">
        <v>155.02000000000001</v>
      </c>
      <c r="BI816" s="3">
        <v>45834</v>
      </c>
      <c r="BJ816">
        <v>270.74</v>
      </c>
      <c r="BL816" s="3">
        <v>45834</v>
      </c>
      <c r="BM816">
        <v>150.76</v>
      </c>
      <c r="BO816" s="3">
        <v>45834</v>
      </c>
      <c r="BP816">
        <v>158.63</v>
      </c>
      <c r="BR816" s="3">
        <v>45834</v>
      </c>
      <c r="BS816">
        <v>96.02</v>
      </c>
      <c r="BU816" s="3">
        <v>45834</v>
      </c>
      <c r="BV816">
        <v>78.83</v>
      </c>
      <c r="BX816" s="3">
        <v>45834</v>
      </c>
      <c r="BY816">
        <v>121.46</v>
      </c>
      <c r="CA816" s="3">
        <v>45834</v>
      </c>
      <c r="CB816">
        <v>68.95</v>
      </c>
      <c r="CD816" s="3">
        <v>45834</v>
      </c>
      <c r="CE816">
        <v>69.47</v>
      </c>
      <c r="CG816" s="3">
        <v>45834</v>
      </c>
      <c r="CH816">
        <v>42.1</v>
      </c>
      <c r="CJ816" s="3">
        <v>45834</v>
      </c>
      <c r="CK816">
        <v>62.54</v>
      </c>
    </row>
    <row r="817" spans="1:89" x14ac:dyDescent="0.25">
      <c r="A817" s="3">
        <v>45835</v>
      </c>
      <c r="B817">
        <v>201.08</v>
      </c>
      <c r="D817" s="3">
        <v>45835</v>
      </c>
      <c r="E817">
        <v>690.81</v>
      </c>
      <c r="G817" s="3">
        <v>45835</v>
      </c>
      <c r="H817">
        <v>384.71</v>
      </c>
      <c r="J817" s="3">
        <v>45835</v>
      </c>
      <c r="K817">
        <v>495.94</v>
      </c>
      <c r="M817" s="3">
        <v>45835</v>
      </c>
      <c r="N817">
        <v>277.13</v>
      </c>
      <c r="P817" s="3">
        <v>45835</v>
      </c>
      <c r="Q817">
        <v>368.74</v>
      </c>
      <c r="S817" s="3">
        <v>45835</v>
      </c>
      <c r="T817">
        <v>345.72</v>
      </c>
      <c r="V817" s="3">
        <v>45835</v>
      </c>
      <c r="W817">
        <v>317.19</v>
      </c>
      <c r="Y817" s="3">
        <v>45835</v>
      </c>
      <c r="Z817">
        <v>291.55</v>
      </c>
      <c r="AB817" s="3">
        <v>45835</v>
      </c>
      <c r="AC817">
        <v>287.11</v>
      </c>
      <c r="AE817" s="3">
        <v>45835</v>
      </c>
      <c r="AF817">
        <v>309.11</v>
      </c>
      <c r="AH817" s="3">
        <v>45835</v>
      </c>
      <c r="AI817">
        <v>348.61</v>
      </c>
      <c r="AK817" s="3">
        <v>45835</v>
      </c>
      <c r="AL817">
        <v>263.31</v>
      </c>
      <c r="AN817" s="3">
        <v>45835</v>
      </c>
      <c r="AO817">
        <v>152.41</v>
      </c>
      <c r="AQ817" s="3">
        <v>45835</v>
      </c>
      <c r="AR817">
        <v>289.7</v>
      </c>
      <c r="AT817" s="3">
        <v>45835</v>
      </c>
      <c r="AU817">
        <v>215.61449999999999</v>
      </c>
      <c r="AW817" s="3">
        <v>45835</v>
      </c>
      <c r="AX817">
        <v>223.3</v>
      </c>
      <c r="AZ817" s="3">
        <v>45835</v>
      </c>
      <c r="BA817">
        <v>214.55</v>
      </c>
      <c r="BC817" s="3">
        <v>45835</v>
      </c>
      <c r="BD817">
        <v>143.79</v>
      </c>
      <c r="BF817" s="3">
        <v>45835</v>
      </c>
      <c r="BG817">
        <v>157.75</v>
      </c>
      <c r="BI817" s="3">
        <v>45835</v>
      </c>
      <c r="BJ817">
        <v>273.42</v>
      </c>
      <c r="BL817" s="3">
        <v>45835</v>
      </c>
      <c r="BM817">
        <v>152.02000000000001</v>
      </c>
      <c r="BO817" s="3">
        <v>45835</v>
      </c>
      <c r="BP817">
        <v>159.86000000000001</v>
      </c>
      <c r="BR817" s="3">
        <v>45835</v>
      </c>
      <c r="BS817">
        <v>97.27</v>
      </c>
      <c r="BU817" s="3">
        <v>45835</v>
      </c>
      <c r="BV817">
        <v>79.099999999999994</v>
      </c>
      <c r="BX817" s="3">
        <v>45835</v>
      </c>
      <c r="BY817">
        <v>122.34</v>
      </c>
      <c r="CA817" s="3">
        <v>45835</v>
      </c>
      <c r="CB817">
        <v>68.650000000000006</v>
      </c>
      <c r="CD817" s="3">
        <v>45835</v>
      </c>
      <c r="CE817">
        <v>70.33</v>
      </c>
      <c r="CG817" s="3">
        <v>45835</v>
      </c>
      <c r="CH817">
        <v>42.31</v>
      </c>
      <c r="CJ817" s="3">
        <v>45835</v>
      </c>
      <c r="CK817">
        <v>72.040000000000006</v>
      </c>
    </row>
    <row r="818" spans="1:89" x14ac:dyDescent="0.25">
      <c r="A818" s="3">
        <v>45838</v>
      </c>
      <c r="B818">
        <v>205.17</v>
      </c>
      <c r="D818" s="3">
        <v>45838</v>
      </c>
      <c r="E818">
        <v>707.75</v>
      </c>
      <c r="G818" s="3">
        <v>45838</v>
      </c>
      <c r="H818">
        <v>388.21</v>
      </c>
      <c r="J818" s="3">
        <v>45838</v>
      </c>
      <c r="K818">
        <v>497.41</v>
      </c>
      <c r="M818" s="3">
        <v>45838</v>
      </c>
      <c r="N818">
        <v>279.20999999999998</v>
      </c>
      <c r="P818" s="3">
        <v>45838</v>
      </c>
      <c r="Q818">
        <v>366.64</v>
      </c>
      <c r="S818" s="3">
        <v>45838</v>
      </c>
      <c r="T818">
        <v>343.36</v>
      </c>
      <c r="V818" s="3">
        <v>45838</v>
      </c>
      <c r="W818">
        <v>318.98</v>
      </c>
      <c r="Y818" s="3">
        <v>45838</v>
      </c>
      <c r="Z818">
        <v>292.17</v>
      </c>
      <c r="AB818" s="3">
        <v>45838</v>
      </c>
      <c r="AC818">
        <v>289.91000000000003</v>
      </c>
      <c r="AE818" s="3">
        <v>45838</v>
      </c>
      <c r="AF818">
        <v>311.97000000000003</v>
      </c>
      <c r="AH818" s="3">
        <v>45838</v>
      </c>
      <c r="AI818">
        <v>355.05</v>
      </c>
      <c r="AK818" s="3">
        <v>45838</v>
      </c>
      <c r="AL818">
        <v>267.54000000000002</v>
      </c>
      <c r="AN818" s="3">
        <v>45838</v>
      </c>
      <c r="AO818">
        <v>152.75</v>
      </c>
      <c r="AQ818" s="3">
        <v>45838</v>
      </c>
      <c r="AR818">
        <v>294.77999999999997</v>
      </c>
      <c r="AT818" s="3">
        <v>45838</v>
      </c>
      <c r="AU818">
        <v>219.41139999999999</v>
      </c>
      <c r="AW818" s="3">
        <v>45838</v>
      </c>
      <c r="AX818">
        <v>219.39</v>
      </c>
      <c r="AZ818" s="3">
        <v>45838</v>
      </c>
      <c r="BA818">
        <v>209.53</v>
      </c>
      <c r="BC818" s="3">
        <v>45838</v>
      </c>
      <c r="BD818">
        <v>143.19</v>
      </c>
      <c r="BF818" s="3">
        <v>45838</v>
      </c>
      <c r="BG818">
        <v>157.99</v>
      </c>
      <c r="BI818" s="3">
        <v>45838</v>
      </c>
      <c r="BJ818">
        <v>272.69</v>
      </c>
      <c r="BL818" s="3">
        <v>45838</v>
      </c>
      <c r="BM818">
        <v>152.24</v>
      </c>
      <c r="BO818" s="3">
        <v>45838</v>
      </c>
      <c r="BP818">
        <v>159.32</v>
      </c>
      <c r="BR818" s="3">
        <v>45838</v>
      </c>
      <c r="BS818">
        <v>97.78</v>
      </c>
      <c r="BU818" s="3">
        <v>45838</v>
      </c>
      <c r="BV818">
        <v>79.16</v>
      </c>
      <c r="BX818" s="3">
        <v>45838</v>
      </c>
      <c r="BY818">
        <v>124.01</v>
      </c>
      <c r="CA818" s="3">
        <v>45838</v>
      </c>
      <c r="CB818">
        <v>69.38</v>
      </c>
      <c r="CD818" s="3">
        <v>45838</v>
      </c>
      <c r="CE818">
        <v>70.75</v>
      </c>
      <c r="CG818" s="3">
        <v>45838</v>
      </c>
      <c r="CH818">
        <v>43.27</v>
      </c>
      <c r="CJ818" s="3">
        <v>45838</v>
      </c>
      <c r="CK818">
        <v>71.040000000000006</v>
      </c>
    </row>
    <row r="819" spans="1:89" x14ac:dyDescent="0.25">
      <c r="A819" s="3">
        <v>45839</v>
      </c>
      <c r="B819">
        <v>207.82</v>
      </c>
      <c r="D819" s="3">
        <v>45839</v>
      </c>
      <c r="E819">
        <v>706.46</v>
      </c>
      <c r="G819" s="3">
        <v>45839</v>
      </c>
      <c r="H819">
        <v>390.92</v>
      </c>
      <c r="J819" s="3">
        <v>45839</v>
      </c>
      <c r="K819">
        <v>492.05</v>
      </c>
      <c r="M819" s="3">
        <v>45839</v>
      </c>
      <c r="N819">
        <v>290.52</v>
      </c>
      <c r="P819" s="3">
        <v>45839</v>
      </c>
      <c r="Q819">
        <v>373.16</v>
      </c>
      <c r="S819" s="3">
        <v>45839</v>
      </c>
      <c r="T819">
        <v>355.3</v>
      </c>
      <c r="V819" s="3">
        <v>45839</v>
      </c>
      <c r="W819">
        <v>322.52999999999997</v>
      </c>
      <c r="Y819" s="3">
        <v>45839</v>
      </c>
      <c r="Z819">
        <v>297.49</v>
      </c>
      <c r="AB819" s="3">
        <v>45839</v>
      </c>
      <c r="AC819">
        <v>290.41000000000003</v>
      </c>
      <c r="AE819" s="3">
        <v>45839</v>
      </c>
      <c r="AF819">
        <v>326.14</v>
      </c>
      <c r="AH819" s="3">
        <v>45839</v>
      </c>
      <c r="AI819">
        <v>355.47</v>
      </c>
      <c r="AK819" s="3">
        <v>45839</v>
      </c>
      <c r="AL819">
        <v>267</v>
      </c>
      <c r="AN819" s="3">
        <v>45839</v>
      </c>
      <c r="AO819">
        <v>155.91999999999999</v>
      </c>
      <c r="AQ819" s="3">
        <v>45839</v>
      </c>
      <c r="AR819">
        <v>291.2</v>
      </c>
      <c r="AT819" s="3">
        <v>45839</v>
      </c>
      <c r="AU819">
        <v>224.9607</v>
      </c>
      <c r="AW819" s="3">
        <v>45839</v>
      </c>
      <c r="AX819">
        <v>220.46</v>
      </c>
      <c r="AZ819" s="3">
        <v>45839</v>
      </c>
      <c r="BA819">
        <v>209.79</v>
      </c>
      <c r="BC819" s="3">
        <v>45839</v>
      </c>
      <c r="BD819">
        <v>145.57</v>
      </c>
      <c r="BF819" s="3">
        <v>45839</v>
      </c>
      <c r="BG819">
        <v>153.30000000000001</v>
      </c>
      <c r="BI819" s="3">
        <v>45839</v>
      </c>
      <c r="BJ819">
        <v>271.91000000000003</v>
      </c>
      <c r="BL819" s="3">
        <v>45839</v>
      </c>
      <c r="BM819">
        <v>153.81</v>
      </c>
      <c r="BO819" s="3">
        <v>45839</v>
      </c>
      <c r="BP819">
        <v>161.22</v>
      </c>
      <c r="BR819" s="3">
        <v>45839</v>
      </c>
      <c r="BS819">
        <v>98.24</v>
      </c>
      <c r="BU819" s="3">
        <v>45839</v>
      </c>
      <c r="BV819">
        <v>81.81</v>
      </c>
      <c r="BX819" s="3">
        <v>45839</v>
      </c>
      <c r="BY819">
        <v>123.49</v>
      </c>
      <c r="CA819" s="3">
        <v>45839</v>
      </c>
      <c r="CB819">
        <v>69.099999999999994</v>
      </c>
      <c r="CD819" s="3">
        <v>45839</v>
      </c>
      <c r="CE819">
        <v>71.67</v>
      </c>
      <c r="CG819" s="3">
        <v>45839</v>
      </c>
      <c r="CH819">
        <v>43.68</v>
      </c>
      <c r="CJ819" s="3">
        <v>45839</v>
      </c>
      <c r="CK819">
        <v>73.41</v>
      </c>
    </row>
    <row r="820" spans="1:89" x14ac:dyDescent="0.25">
      <c r="A820" s="3">
        <v>45840</v>
      </c>
      <c r="B820">
        <v>212.44</v>
      </c>
      <c r="D820" s="3">
        <v>45840</v>
      </c>
      <c r="E820">
        <v>715.89</v>
      </c>
      <c r="G820" s="3">
        <v>45840</v>
      </c>
      <c r="H820">
        <v>398.43</v>
      </c>
      <c r="J820" s="3">
        <v>45840</v>
      </c>
      <c r="K820">
        <v>491.09</v>
      </c>
      <c r="M820" s="3">
        <v>45840</v>
      </c>
      <c r="N820">
        <v>296.85000000000002</v>
      </c>
      <c r="P820" s="3">
        <v>45840</v>
      </c>
      <c r="Q820">
        <v>371.85</v>
      </c>
      <c r="S820" s="3">
        <v>45840</v>
      </c>
      <c r="T820">
        <v>352.51</v>
      </c>
      <c r="V820" s="3">
        <v>45840</v>
      </c>
      <c r="W820">
        <v>325.61</v>
      </c>
      <c r="Y820" s="3">
        <v>45840</v>
      </c>
      <c r="Z820">
        <v>294.63</v>
      </c>
      <c r="AB820" s="3">
        <v>45840</v>
      </c>
      <c r="AC820">
        <v>292</v>
      </c>
      <c r="AE820" s="3">
        <v>45840</v>
      </c>
      <c r="AF820">
        <v>307.56</v>
      </c>
      <c r="AH820" s="3">
        <v>45840</v>
      </c>
      <c r="AI820">
        <v>354.22</v>
      </c>
      <c r="AK820" s="3">
        <v>45840</v>
      </c>
      <c r="AL820">
        <v>257.33999999999997</v>
      </c>
      <c r="AN820" s="3">
        <v>45840</v>
      </c>
      <c r="AO820">
        <v>155.56</v>
      </c>
      <c r="AQ820" s="3">
        <v>45840</v>
      </c>
      <c r="AR820">
        <v>287.64999999999998</v>
      </c>
      <c r="AT820" s="3">
        <v>45840</v>
      </c>
      <c r="AU820">
        <v>225.42240000000001</v>
      </c>
      <c r="AW820" s="3">
        <v>45840</v>
      </c>
      <c r="AX820">
        <v>219.92</v>
      </c>
      <c r="AZ820" s="3">
        <v>45840</v>
      </c>
      <c r="BA820">
        <v>212.03</v>
      </c>
      <c r="BC820" s="3">
        <v>45840</v>
      </c>
      <c r="BD820">
        <v>147.97999999999999</v>
      </c>
      <c r="BF820" s="3">
        <v>45840</v>
      </c>
      <c r="BG820">
        <v>157.25</v>
      </c>
      <c r="BI820" s="3">
        <v>45840</v>
      </c>
      <c r="BJ820">
        <v>269.20999999999998</v>
      </c>
      <c r="BL820" s="3">
        <v>45840</v>
      </c>
      <c r="BM820">
        <v>153.97</v>
      </c>
      <c r="BO820" s="3">
        <v>45840</v>
      </c>
      <c r="BP820">
        <v>161.19999999999999</v>
      </c>
      <c r="BR820" s="3">
        <v>45840</v>
      </c>
      <c r="BS820">
        <v>97.61</v>
      </c>
      <c r="BU820" s="3">
        <v>45840</v>
      </c>
      <c r="BV820">
        <v>82.39</v>
      </c>
      <c r="BX820" s="3">
        <v>45840</v>
      </c>
      <c r="BY820">
        <v>122.98</v>
      </c>
      <c r="CA820" s="3">
        <v>45840</v>
      </c>
      <c r="CB820">
        <v>68.59</v>
      </c>
      <c r="CD820" s="3">
        <v>45840</v>
      </c>
      <c r="CE820">
        <v>70.91</v>
      </c>
      <c r="CG820" s="3">
        <v>45840</v>
      </c>
      <c r="CH820">
        <v>43.59</v>
      </c>
      <c r="CJ820" s="3">
        <v>45840</v>
      </c>
      <c r="CK820">
        <v>76.39</v>
      </c>
    </row>
    <row r="821" spans="1:89" x14ac:dyDescent="0.25">
      <c r="A821" s="3">
        <v>45841</v>
      </c>
      <c r="B821">
        <v>213.55</v>
      </c>
      <c r="D821" s="3">
        <v>45841</v>
      </c>
      <c r="E821">
        <v>723.68</v>
      </c>
      <c r="G821" s="3">
        <v>45841</v>
      </c>
      <c r="H821">
        <v>397.86</v>
      </c>
      <c r="J821" s="3">
        <v>45841</v>
      </c>
      <c r="K821">
        <v>498.84</v>
      </c>
      <c r="M821" s="3">
        <v>45841</v>
      </c>
      <c r="N821">
        <v>298.24</v>
      </c>
      <c r="P821" s="3">
        <v>45841</v>
      </c>
      <c r="Q821">
        <v>371.68</v>
      </c>
      <c r="S821" s="3">
        <v>45841</v>
      </c>
      <c r="T821">
        <v>354</v>
      </c>
      <c r="V821" s="3">
        <v>45841</v>
      </c>
      <c r="W821">
        <v>328.13</v>
      </c>
      <c r="Y821" s="3">
        <v>45841</v>
      </c>
      <c r="Z821">
        <v>294.08</v>
      </c>
      <c r="AB821" s="3">
        <v>45841</v>
      </c>
      <c r="AC821">
        <v>296</v>
      </c>
      <c r="AE821" s="3">
        <v>45841</v>
      </c>
      <c r="AF821">
        <v>308.55</v>
      </c>
      <c r="AH821" s="3">
        <v>45841</v>
      </c>
      <c r="AI821">
        <v>358.86</v>
      </c>
      <c r="AK821" s="3">
        <v>45841</v>
      </c>
      <c r="AL821">
        <v>264.13</v>
      </c>
      <c r="AN821" s="3">
        <v>45841</v>
      </c>
      <c r="AO821">
        <v>156.01</v>
      </c>
      <c r="AQ821" s="3">
        <v>45841</v>
      </c>
      <c r="AR821">
        <v>291.97000000000003</v>
      </c>
      <c r="AT821" s="3">
        <v>45841</v>
      </c>
      <c r="AU821">
        <v>226.4965</v>
      </c>
      <c r="AW821" s="3">
        <v>45841</v>
      </c>
      <c r="AX821">
        <v>223.41</v>
      </c>
      <c r="AZ821" s="3">
        <v>45841</v>
      </c>
      <c r="BA821">
        <v>215.92</v>
      </c>
      <c r="BC821" s="3">
        <v>45841</v>
      </c>
      <c r="BD821">
        <v>148.37</v>
      </c>
      <c r="BF821" s="3">
        <v>45841</v>
      </c>
      <c r="BG821">
        <v>159.34</v>
      </c>
      <c r="BI821" s="3">
        <v>45841</v>
      </c>
      <c r="BJ821">
        <v>272.14999999999998</v>
      </c>
      <c r="BL821" s="3">
        <v>45841</v>
      </c>
      <c r="BM821">
        <v>152.94</v>
      </c>
      <c r="BO821" s="3">
        <v>45841</v>
      </c>
      <c r="BP821">
        <v>160.83000000000001</v>
      </c>
      <c r="BR821" s="3">
        <v>45841</v>
      </c>
      <c r="BS821">
        <v>98.36</v>
      </c>
      <c r="BU821" s="3">
        <v>45841</v>
      </c>
      <c r="BV821">
        <v>80.930000000000007</v>
      </c>
      <c r="BX821" s="3">
        <v>45841</v>
      </c>
      <c r="BY821">
        <v>124</v>
      </c>
      <c r="CA821" s="3">
        <v>45841</v>
      </c>
      <c r="CB821">
        <v>69.37</v>
      </c>
      <c r="CD821" s="3">
        <v>45841</v>
      </c>
      <c r="CE821">
        <v>71.349999999999994</v>
      </c>
      <c r="CG821" s="3">
        <v>45841</v>
      </c>
      <c r="CH821">
        <v>43.55</v>
      </c>
      <c r="CJ821" s="3">
        <v>45841</v>
      </c>
      <c r="CK821">
        <v>76.39</v>
      </c>
    </row>
    <row r="822" spans="1:89" x14ac:dyDescent="0.25">
      <c r="A822" s="3">
        <v>45845</v>
      </c>
      <c r="B822">
        <v>209.95</v>
      </c>
      <c r="D822" s="3">
        <v>45845</v>
      </c>
      <c r="E822">
        <v>710.93</v>
      </c>
      <c r="G822" s="3">
        <v>45845</v>
      </c>
      <c r="H822">
        <v>391.51</v>
      </c>
      <c r="J822" s="3">
        <v>45845</v>
      </c>
      <c r="K822">
        <v>497.72</v>
      </c>
      <c r="M822" s="3">
        <v>45845</v>
      </c>
      <c r="N822">
        <v>292.95</v>
      </c>
      <c r="P822" s="3">
        <v>45845</v>
      </c>
      <c r="Q822">
        <v>367.64</v>
      </c>
      <c r="S822" s="3">
        <v>45845</v>
      </c>
      <c r="T822">
        <v>346.29</v>
      </c>
      <c r="V822" s="3">
        <v>45845</v>
      </c>
      <c r="W822">
        <v>322.73</v>
      </c>
      <c r="Y822" s="3">
        <v>45845</v>
      </c>
      <c r="Z822">
        <v>293.52999999999997</v>
      </c>
      <c r="AB822" s="3">
        <v>45845</v>
      </c>
      <c r="AC822">
        <v>291.97000000000003</v>
      </c>
      <c r="AE822" s="3">
        <v>45845</v>
      </c>
      <c r="AF822">
        <v>303.70999999999998</v>
      </c>
      <c r="AH822" s="3">
        <v>45845</v>
      </c>
      <c r="AI822">
        <v>356.64</v>
      </c>
      <c r="AK822" s="3">
        <v>45845</v>
      </c>
      <c r="AL822">
        <v>258.99</v>
      </c>
      <c r="AN822" s="3">
        <v>45845</v>
      </c>
      <c r="AO822">
        <v>155.27000000000001</v>
      </c>
      <c r="AQ822" s="3">
        <v>45845</v>
      </c>
      <c r="AR822">
        <v>292.47000000000003</v>
      </c>
      <c r="AT822" s="3">
        <v>45845</v>
      </c>
      <c r="AU822">
        <v>225.50720000000001</v>
      </c>
      <c r="AW822" s="3">
        <v>45845</v>
      </c>
      <c r="AX822">
        <v>223.47</v>
      </c>
      <c r="AZ822" s="3">
        <v>45845</v>
      </c>
      <c r="BA822">
        <v>218.63</v>
      </c>
      <c r="BC822" s="3">
        <v>45845</v>
      </c>
      <c r="BD822">
        <v>147.4</v>
      </c>
      <c r="BF822" s="3">
        <v>45845</v>
      </c>
      <c r="BG822">
        <v>158.24</v>
      </c>
      <c r="BI822" s="3">
        <v>45845</v>
      </c>
      <c r="BJ822">
        <v>269.8</v>
      </c>
      <c r="BL822" s="3">
        <v>45845</v>
      </c>
      <c r="BM822">
        <v>151.84</v>
      </c>
      <c r="BO822" s="3">
        <v>45845</v>
      </c>
      <c r="BP822">
        <v>160.5</v>
      </c>
      <c r="BR822" s="3">
        <v>45845</v>
      </c>
      <c r="BS822">
        <v>99.35</v>
      </c>
      <c r="BU822" s="3">
        <v>45845</v>
      </c>
      <c r="BV822">
        <v>80.900000000000006</v>
      </c>
      <c r="BX822" s="3">
        <v>45845</v>
      </c>
      <c r="BY822">
        <v>123.16</v>
      </c>
      <c r="CA822" s="3">
        <v>45845</v>
      </c>
      <c r="CB822">
        <v>68.930000000000007</v>
      </c>
      <c r="CD822" s="3">
        <v>45845</v>
      </c>
      <c r="CE822">
        <v>71.010000000000005</v>
      </c>
      <c r="CG822" s="3">
        <v>45845</v>
      </c>
      <c r="CH822">
        <v>42.8</v>
      </c>
      <c r="CJ822" s="3">
        <v>45845</v>
      </c>
      <c r="CK822">
        <v>76.53</v>
      </c>
    </row>
    <row r="823" spans="1:89" x14ac:dyDescent="0.25">
      <c r="A823" s="3">
        <v>45846</v>
      </c>
      <c r="B823">
        <v>210.01</v>
      </c>
      <c r="D823" s="3">
        <v>45846</v>
      </c>
      <c r="E823">
        <v>697.28</v>
      </c>
      <c r="G823" s="3">
        <v>45846</v>
      </c>
      <c r="H823">
        <v>394.29</v>
      </c>
      <c r="J823" s="3">
        <v>45846</v>
      </c>
      <c r="K823">
        <v>496.62</v>
      </c>
      <c r="M823" s="3">
        <v>45846</v>
      </c>
      <c r="N823">
        <v>297</v>
      </c>
      <c r="P823" s="3">
        <v>45846</v>
      </c>
      <c r="Q823">
        <v>367.5</v>
      </c>
      <c r="S823" s="3">
        <v>45846</v>
      </c>
      <c r="T823">
        <v>346</v>
      </c>
      <c r="V823" s="3">
        <v>45846</v>
      </c>
      <c r="W823">
        <v>316.98</v>
      </c>
      <c r="Y823" s="3">
        <v>45846</v>
      </c>
      <c r="Z823">
        <v>291.67</v>
      </c>
      <c r="AB823" s="3">
        <v>45846</v>
      </c>
      <c r="AC823">
        <v>282.77999999999997</v>
      </c>
      <c r="AE823" s="3">
        <v>45846</v>
      </c>
      <c r="AF823">
        <v>307.7</v>
      </c>
      <c r="AH823" s="3">
        <v>45846</v>
      </c>
      <c r="AI823">
        <v>354.55</v>
      </c>
      <c r="AK823" s="3">
        <v>45846</v>
      </c>
      <c r="AL823">
        <v>256.39</v>
      </c>
      <c r="AN823" s="3">
        <v>45846</v>
      </c>
      <c r="AO823">
        <v>155.79</v>
      </c>
      <c r="AQ823" s="3">
        <v>45846</v>
      </c>
      <c r="AR823">
        <v>290.42</v>
      </c>
      <c r="AT823" s="3">
        <v>45846</v>
      </c>
      <c r="AU823">
        <v>225.93119999999999</v>
      </c>
      <c r="AW823" s="3">
        <v>45846</v>
      </c>
      <c r="AX823">
        <v>219.36</v>
      </c>
      <c r="AZ823" s="3">
        <v>45846</v>
      </c>
      <c r="BA823">
        <v>218.52</v>
      </c>
      <c r="BC823" s="3">
        <v>45846</v>
      </c>
      <c r="BD823">
        <v>153.24</v>
      </c>
      <c r="BF823" s="3">
        <v>45846</v>
      </c>
      <c r="BG823">
        <v>160</v>
      </c>
      <c r="BI823" s="3">
        <v>45846</v>
      </c>
      <c r="BJ823">
        <v>273.64999999999998</v>
      </c>
      <c r="BL823" s="3">
        <v>45846</v>
      </c>
      <c r="BM823">
        <v>153.74</v>
      </c>
      <c r="BO823" s="3">
        <v>45846</v>
      </c>
      <c r="BP823">
        <v>157.88999999999999</v>
      </c>
      <c r="BR823" s="3">
        <v>45846</v>
      </c>
      <c r="BS823">
        <v>97.09</v>
      </c>
      <c r="BU823" s="3">
        <v>45846</v>
      </c>
      <c r="BV823">
        <v>81.37</v>
      </c>
      <c r="BX823" s="3">
        <v>45846</v>
      </c>
      <c r="BY823">
        <v>121.82</v>
      </c>
      <c r="CA823" s="3">
        <v>45846</v>
      </c>
      <c r="CB823">
        <v>68.59</v>
      </c>
      <c r="CD823" s="3">
        <v>45846</v>
      </c>
      <c r="CE823">
        <v>70.239999999999995</v>
      </c>
      <c r="CG823" s="3">
        <v>45846</v>
      </c>
      <c r="CH823">
        <v>43.06</v>
      </c>
      <c r="CJ823" s="3">
        <v>45846</v>
      </c>
      <c r="CK823">
        <v>73.92</v>
      </c>
    </row>
    <row r="824" spans="1:89" x14ac:dyDescent="0.25">
      <c r="A824" s="3">
        <v>45847</v>
      </c>
      <c r="B824">
        <v>211.14</v>
      </c>
      <c r="D824" s="3">
        <v>45847</v>
      </c>
      <c r="E824">
        <v>696.56</v>
      </c>
      <c r="G824" s="3">
        <v>45847</v>
      </c>
      <c r="H824">
        <v>402.18</v>
      </c>
      <c r="J824" s="3">
        <v>45847</v>
      </c>
      <c r="K824">
        <v>503.51</v>
      </c>
      <c r="M824" s="3">
        <v>45847</v>
      </c>
      <c r="N824">
        <v>296.52</v>
      </c>
      <c r="P824" s="3">
        <v>45847</v>
      </c>
      <c r="Q824">
        <v>371.04</v>
      </c>
      <c r="S824" s="3">
        <v>45847</v>
      </c>
      <c r="T824">
        <v>351.54</v>
      </c>
      <c r="V824" s="3">
        <v>45847</v>
      </c>
      <c r="W824">
        <v>317.35000000000002</v>
      </c>
      <c r="Y824" s="3">
        <v>45847</v>
      </c>
      <c r="Z824">
        <v>293.02</v>
      </c>
      <c r="AB824" s="3">
        <v>45847</v>
      </c>
      <c r="AC824">
        <v>283.16000000000003</v>
      </c>
      <c r="AE824" s="3">
        <v>45847</v>
      </c>
      <c r="AF824">
        <v>302.91000000000003</v>
      </c>
      <c r="AH824" s="3">
        <v>45847</v>
      </c>
      <c r="AI824">
        <v>357.76</v>
      </c>
      <c r="AK824" s="3">
        <v>45847</v>
      </c>
      <c r="AL824">
        <v>255.32</v>
      </c>
      <c r="AN824" s="3">
        <v>45847</v>
      </c>
      <c r="AO824">
        <v>156.28</v>
      </c>
      <c r="AQ824" s="3">
        <v>45847</v>
      </c>
      <c r="AR824">
        <v>290.14</v>
      </c>
      <c r="AT824" s="3">
        <v>45847</v>
      </c>
      <c r="AU824">
        <v>224.9136</v>
      </c>
      <c r="AW824" s="3">
        <v>45847</v>
      </c>
      <c r="AX824">
        <v>222.54</v>
      </c>
      <c r="AZ824" s="3">
        <v>45847</v>
      </c>
      <c r="BA824">
        <v>226.6</v>
      </c>
      <c r="BC824" s="3">
        <v>45847</v>
      </c>
      <c r="BD824">
        <v>153.02000000000001</v>
      </c>
      <c r="BF824" s="3">
        <v>45847</v>
      </c>
      <c r="BG824">
        <v>162.88</v>
      </c>
      <c r="BI824" s="3">
        <v>45847</v>
      </c>
      <c r="BJ824">
        <v>270.92</v>
      </c>
      <c r="BL824" s="3">
        <v>45847</v>
      </c>
      <c r="BM824">
        <v>155.97999999999999</v>
      </c>
      <c r="BO824" s="3">
        <v>45847</v>
      </c>
      <c r="BP824">
        <v>157.52000000000001</v>
      </c>
      <c r="BR824" s="3">
        <v>45847</v>
      </c>
      <c r="BS824">
        <v>96.81</v>
      </c>
      <c r="BU824" s="3">
        <v>45847</v>
      </c>
      <c r="BV824">
        <v>83.71</v>
      </c>
      <c r="BX824" s="3">
        <v>45847</v>
      </c>
      <c r="BY824">
        <v>120.61</v>
      </c>
      <c r="CA824" s="3">
        <v>45847</v>
      </c>
      <c r="CB824">
        <v>69.27</v>
      </c>
      <c r="CD824" s="3">
        <v>45847</v>
      </c>
      <c r="CE824">
        <v>69.48</v>
      </c>
      <c r="CG824" s="3">
        <v>45847</v>
      </c>
      <c r="CH824">
        <v>42.61</v>
      </c>
      <c r="CJ824" s="3">
        <v>45847</v>
      </c>
      <c r="CK824">
        <v>73.56</v>
      </c>
    </row>
    <row r="825" spans="1:89" x14ac:dyDescent="0.25">
      <c r="A825" s="3">
        <v>45848</v>
      </c>
      <c r="B825">
        <v>212.41</v>
      </c>
      <c r="D825" s="3">
        <v>45848</v>
      </c>
      <c r="E825">
        <v>709.12</v>
      </c>
      <c r="G825" s="3">
        <v>45848</v>
      </c>
      <c r="H825">
        <v>408.33</v>
      </c>
      <c r="J825" s="3">
        <v>45848</v>
      </c>
      <c r="K825">
        <v>501.48</v>
      </c>
      <c r="M825" s="3">
        <v>45848</v>
      </c>
      <c r="N825">
        <v>300.37</v>
      </c>
      <c r="P825" s="3">
        <v>45848</v>
      </c>
      <c r="Q825">
        <v>373.3</v>
      </c>
      <c r="S825" s="3">
        <v>45848</v>
      </c>
      <c r="T825">
        <v>351.83</v>
      </c>
      <c r="V825" s="3">
        <v>45848</v>
      </c>
      <c r="W825">
        <v>325.24</v>
      </c>
      <c r="Y825" s="3">
        <v>45848</v>
      </c>
      <c r="Z825">
        <v>298.39</v>
      </c>
      <c r="AB825" s="3">
        <v>45848</v>
      </c>
      <c r="AC825">
        <v>288.19</v>
      </c>
      <c r="AE825" s="3">
        <v>45848</v>
      </c>
      <c r="AF825">
        <v>299.51</v>
      </c>
      <c r="AH825" s="3">
        <v>45848</v>
      </c>
      <c r="AI825">
        <v>355.88</v>
      </c>
      <c r="AK825" s="3">
        <v>45848</v>
      </c>
      <c r="AL825">
        <v>255.99</v>
      </c>
      <c r="AN825" s="3">
        <v>45848</v>
      </c>
      <c r="AO825">
        <v>157.69</v>
      </c>
      <c r="AQ825" s="3">
        <v>45848</v>
      </c>
      <c r="AR825">
        <v>287.43</v>
      </c>
      <c r="AT825" s="3">
        <v>45848</v>
      </c>
      <c r="AU825">
        <v>223.07640000000001</v>
      </c>
      <c r="AW825" s="3">
        <v>45848</v>
      </c>
      <c r="AX825">
        <v>222.26</v>
      </c>
      <c r="AZ825" s="3">
        <v>45848</v>
      </c>
      <c r="BA825">
        <v>226.09</v>
      </c>
      <c r="BC825" s="3">
        <v>45848</v>
      </c>
      <c r="BD825">
        <v>154.16999999999999</v>
      </c>
      <c r="BF825" s="3">
        <v>45848</v>
      </c>
      <c r="BG825">
        <v>164.1</v>
      </c>
      <c r="BI825" s="3">
        <v>45848</v>
      </c>
      <c r="BJ825">
        <v>263.97000000000003</v>
      </c>
      <c r="BL825" s="3">
        <v>45848</v>
      </c>
      <c r="BM825">
        <v>157.32</v>
      </c>
      <c r="BO825" s="3">
        <v>45848</v>
      </c>
      <c r="BP825">
        <v>158.49</v>
      </c>
      <c r="BR825" s="3">
        <v>45848</v>
      </c>
      <c r="BS825">
        <v>94.86</v>
      </c>
      <c r="BU825" s="3">
        <v>45848</v>
      </c>
      <c r="BV825">
        <v>84.02</v>
      </c>
      <c r="BX825" s="3">
        <v>45848</v>
      </c>
      <c r="BY825">
        <v>121.56</v>
      </c>
      <c r="CA825" s="3">
        <v>45848</v>
      </c>
      <c r="CB825">
        <v>68.760000000000005</v>
      </c>
      <c r="CD825" s="3">
        <v>45848</v>
      </c>
      <c r="CE825">
        <v>69.77</v>
      </c>
      <c r="CG825" s="3">
        <v>45848</v>
      </c>
      <c r="CH825">
        <v>42.03</v>
      </c>
      <c r="CJ825" s="3">
        <v>45848</v>
      </c>
      <c r="CK825">
        <v>74.62</v>
      </c>
    </row>
    <row r="826" spans="1:89" x14ac:dyDescent="0.25">
      <c r="A826" s="3">
        <v>45849</v>
      </c>
      <c r="B826">
        <v>211.16</v>
      </c>
      <c r="D826" s="3">
        <v>45849</v>
      </c>
      <c r="E826">
        <v>704.95</v>
      </c>
      <c r="G826" s="3">
        <v>45849</v>
      </c>
      <c r="H826">
        <v>405.92</v>
      </c>
      <c r="J826" s="3">
        <v>45849</v>
      </c>
      <c r="K826">
        <v>503.32</v>
      </c>
      <c r="M826" s="3">
        <v>45849</v>
      </c>
      <c r="N826">
        <v>295.27</v>
      </c>
      <c r="P826" s="3">
        <v>45849</v>
      </c>
      <c r="Q826">
        <v>370.07</v>
      </c>
      <c r="S826" s="3">
        <v>45849</v>
      </c>
      <c r="T826">
        <v>345.93</v>
      </c>
      <c r="V826" s="3">
        <v>45849</v>
      </c>
      <c r="W826">
        <v>319.47000000000003</v>
      </c>
      <c r="Y826" s="3">
        <v>45849</v>
      </c>
      <c r="Z826">
        <v>299.91000000000003</v>
      </c>
      <c r="AB826" s="3">
        <v>45849</v>
      </c>
      <c r="AC826">
        <v>286.86</v>
      </c>
      <c r="AE826" s="3">
        <v>45849</v>
      </c>
      <c r="AF826">
        <v>304.10000000000002</v>
      </c>
      <c r="AH826" s="3">
        <v>45849</v>
      </c>
      <c r="AI826">
        <v>347.93</v>
      </c>
      <c r="AK826" s="3">
        <v>45849</v>
      </c>
      <c r="AL826">
        <v>254.48</v>
      </c>
      <c r="AN826" s="3">
        <v>45849</v>
      </c>
      <c r="AO826">
        <v>156.9</v>
      </c>
      <c r="AQ826" s="3">
        <v>45849</v>
      </c>
      <c r="AR826">
        <v>283.58999999999997</v>
      </c>
      <c r="AT826" s="3">
        <v>45849</v>
      </c>
      <c r="AU826">
        <v>222.285</v>
      </c>
      <c r="AW826" s="3">
        <v>45849</v>
      </c>
      <c r="AX826">
        <v>225.02</v>
      </c>
      <c r="AZ826" s="3">
        <v>45849</v>
      </c>
      <c r="BA826">
        <v>226.84</v>
      </c>
      <c r="BC826" s="3">
        <v>45849</v>
      </c>
      <c r="BD826">
        <v>155.31</v>
      </c>
      <c r="BF826" s="3">
        <v>45849</v>
      </c>
      <c r="BG826">
        <v>164.92</v>
      </c>
      <c r="BI826" s="3">
        <v>45849</v>
      </c>
      <c r="BJ826">
        <v>258.07</v>
      </c>
      <c r="BL826" s="3">
        <v>45849</v>
      </c>
      <c r="BM826">
        <v>155.84</v>
      </c>
      <c r="BO826" s="3">
        <v>45849</v>
      </c>
      <c r="BP826">
        <v>157.05000000000001</v>
      </c>
      <c r="BR826" s="3">
        <v>45849</v>
      </c>
      <c r="BS826">
        <v>94.4</v>
      </c>
      <c r="BU826" s="3">
        <v>45849</v>
      </c>
      <c r="BV826">
        <v>83.36</v>
      </c>
      <c r="BX826" s="3">
        <v>45849</v>
      </c>
      <c r="BY826">
        <v>119.87</v>
      </c>
      <c r="CA826" s="3">
        <v>45849</v>
      </c>
      <c r="CB826">
        <v>67.95</v>
      </c>
      <c r="CD826" s="3">
        <v>45849</v>
      </c>
      <c r="CE826">
        <v>69.87</v>
      </c>
      <c r="CG826" s="3">
        <v>45849</v>
      </c>
      <c r="CH826">
        <v>41.62</v>
      </c>
      <c r="CJ826" s="3">
        <v>45849</v>
      </c>
      <c r="CK826">
        <v>72.63</v>
      </c>
    </row>
    <row r="827" spans="1:89" x14ac:dyDescent="0.25">
      <c r="A827" s="3">
        <v>45852</v>
      </c>
      <c r="B827">
        <v>208.62</v>
      </c>
      <c r="D827" s="3">
        <v>45852</v>
      </c>
      <c r="E827">
        <v>713.3</v>
      </c>
      <c r="G827" s="3">
        <v>45852</v>
      </c>
      <c r="H827">
        <v>405.77</v>
      </c>
      <c r="J827" s="3">
        <v>45852</v>
      </c>
      <c r="K827">
        <v>503.02</v>
      </c>
      <c r="M827" s="3">
        <v>45852</v>
      </c>
      <c r="N827">
        <v>297.02999999999997</v>
      </c>
      <c r="P827" s="3">
        <v>45852</v>
      </c>
      <c r="Q827">
        <v>370.11</v>
      </c>
      <c r="S827" s="3">
        <v>45852</v>
      </c>
      <c r="T827">
        <v>344.5</v>
      </c>
      <c r="V827" s="3">
        <v>45852</v>
      </c>
      <c r="W827">
        <v>320.92</v>
      </c>
      <c r="Y827" s="3">
        <v>45852</v>
      </c>
      <c r="Z827">
        <v>301.88</v>
      </c>
      <c r="AB827" s="3">
        <v>45852</v>
      </c>
      <c r="AC827">
        <v>288.7</v>
      </c>
      <c r="AE827" s="3">
        <v>45852</v>
      </c>
      <c r="AF827">
        <v>300.58</v>
      </c>
      <c r="AH827" s="3">
        <v>45852</v>
      </c>
      <c r="AI827">
        <v>350.5</v>
      </c>
      <c r="AK827" s="3">
        <v>45852</v>
      </c>
      <c r="AL827">
        <v>255.47</v>
      </c>
      <c r="AN827" s="3">
        <v>45852</v>
      </c>
      <c r="AO827">
        <v>156.82</v>
      </c>
      <c r="AQ827" s="3">
        <v>45852</v>
      </c>
      <c r="AR827">
        <v>283.79000000000002</v>
      </c>
      <c r="AT827" s="3">
        <v>45852</v>
      </c>
      <c r="AU827">
        <v>224.29179999999999</v>
      </c>
      <c r="AW827" s="3">
        <v>45852</v>
      </c>
      <c r="AX827">
        <v>225.69</v>
      </c>
      <c r="AZ827" s="3">
        <v>45852</v>
      </c>
      <c r="BA827">
        <v>230.51</v>
      </c>
      <c r="BC827" s="3">
        <v>45852</v>
      </c>
      <c r="BD827">
        <v>151.65</v>
      </c>
      <c r="BF827" s="3">
        <v>45852</v>
      </c>
      <c r="BG827">
        <v>164.07</v>
      </c>
      <c r="BI827" s="3">
        <v>45852</v>
      </c>
      <c r="BJ827">
        <v>259.68</v>
      </c>
      <c r="BL827" s="3">
        <v>45852</v>
      </c>
      <c r="BM827">
        <v>157.91</v>
      </c>
      <c r="BO827" s="3">
        <v>45852</v>
      </c>
      <c r="BP827">
        <v>153.76</v>
      </c>
      <c r="BR827" s="3">
        <v>45852</v>
      </c>
      <c r="BS827">
        <v>95.78</v>
      </c>
      <c r="BU827" s="3">
        <v>45852</v>
      </c>
      <c r="BV827">
        <v>83.67</v>
      </c>
      <c r="BX827" s="3">
        <v>45852</v>
      </c>
      <c r="BY827">
        <v>119.97</v>
      </c>
      <c r="CA827" s="3">
        <v>45852</v>
      </c>
      <c r="CB827">
        <v>67.819999999999993</v>
      </c>
      <c r="CD827" s="3">
        <v>45852</v>
      </c>
      <c r="CE827">
        <v>69.47</v>
      </c>
      <c r="CG827" s="3">
        <v>45852</v>
      </c>
      <c r="CH827">
        <v>41.58</v>
      </c>
      <c r="CJ827" s="3">
        <v>45852</v>
      </c>
      <c r="CK827">
        <v>72.25</v>
      </c>
    </row>
    <row r="828" spans="1:89" x14ac:dyDescent="0.25">
      <c r="A828" s="3">
        <v>45853</v>
      </c>
      <c r="B828">
        <v>209.11</v>
      </c>
      <c r="D828" s="3">
        <v>45853</v>
      </c>
      <c r="E828">
        <v>702.51</v>
      </c>
      <c r="G828" s="3">
        <v>45853</v>
      </c>
      <c r="H828">
        <v>404.64</v>
      </c>
      <c r="J828" s="3">
        <v>45853</v>
      </c>
      <c r="K828">
        <v>505.82</v>
      </c>
      <c r="M828" s="3">
        <v>45853</v>
      </c>
      <c r="N828">
        <v>292.51</v>
      </c>
      <c r="P828" s="3">
        <v>45853</v>
      </c>
      <c r="Q828">
        <v>358.64</v>
      </c>
      <c r="S828" s="3">
        <v>45853</v>
      </c>
      <c r="T828">
        <v>339.05</v>
      </c>
      <c r="V828" s="3">
        <v>45853</v>
      </c>
      <c r="W828">
        <v>310.64999999999998</v>
      </c>
      <c r="Y828" s="3">
        <v>45853</v>
      </c>
      <c r="Z828">
        <v>299.62</v>
      </c>
      <c r="AB828" s="3">
        <v>45853</v>
      </c>
      <c r="AC828">
        <v>286.55</v>
      </c>
      <c r="AE828" s="3">
        <v>45853</v>
      </c>
      <c r="AF828">
        <v>291.70999999999998</v>
      </c>
      <c r="AH828" s="3">
        <v>45853</v>
      </c>
      <c r="AI828">
        <v>347.02</v>
      </c>
      <c r="AK828" s="3">
        <v>45853</v>
      </c>
      <c r="AL828">
        <v>250.62</v>
      </c>
      <c r="AN828" s="3">
        <v>45853</v>
      </c>
      <c r="AO828">
        <v>155.16999999999999</v>
      </c>
      <c r="AQ828" s="3">
        <v>45853</v>
      </c>
      <c r="AR828">
        <v>282.7</v>
      </c>
      <c r="AT828" s="3">
        <v>45853</v>
      </c>
      <c r="AU828">
        <v>221.69139999999999</v>
      </c>
      <c r="AW828" s="3">
        <v>45853</v>
      </c>
      <c r="AX828">
        <v>226.35</v>
      </c>
      <c r="AZ828" s="3">
        <v>45853</v>
      </c>
      <c r="BA828">
        <v>230</v>
      </c>
      <c r="BC828" s="3">
        <v>45853</v>
      </c>
      <c r="BD828">
        <v>150.69</v>
      </c>
      <c r="BF828" s="3">
        <v>45853</v>
      </c>
      <c r="BG828">
        <v>170.7</v>
      </c>
      <c r="BI828" s="3">
        <v>45853</v>
      </c>
      <c r="BJ828">
        <v>257.58</v>
      </c>
      <c r="BL828" s="3">
        <v>45853</v>
      </c>
      <c r="BM828">
        <v>156.59</v>
      </c>
      <c r="BO828" s="3">
        <v>45853</v>
      </c>
      <c r="BP828">
        <v>152.68</v>
      </c>
      <c r="BR828" s="3">
        <v>45853</v>
      </c>
      <c r="BS828">
        <v>95.39</v>
      </c>
      <c r="BU828" s="3">
        <v>45853</v>
      </c>
      <c r="BV828">
        <v>81.52</v>
      </c>
      <c r="BX828" s="3">
        <v>45853</v>
      </c>
      <c r="BY828">
        <v>118.98</v>
      </c>
      <c r="CA828" s="3">
        <v>45853</v>
      </c>
      <c r="CB828">
        <v>67.180000000000007</v>
      </c>
      <c r="CD828" s="3">
        <v>45853</v>
      </c>
      <c r="CE828">
        <v>69.36</v>
      </c>
      <c r="CG828" s="3">
        <v>45853</v>
      </c>
      <c r="CH828">
        <v>41.26</v>
      </c>
      <c r="CJ828" s="3">
        <v>45853</v>
      </c>
      <c r="CK828">
        <v>71.989999999999995</v>
      </c>
    </row>
    <row r="829" spans="1:89" x14ac:dyDescent="0.25">
      <c r="A829" s="3">
        <v>45854</v>
      </c>
      <c r="B829">
        <v>210.16</v>
      </c>
      <c r="D829" s="3">
        <v>45854</v>
      </c>
      <c r="E829">
        <v>708.82</v>
      </c>
      <c r="G829" s="3">
        <v>45854</v>
      </c>
      <c r="H829">
        <v>412.88</v>
      </c>
      <c r="J829" s="3">
        <v>45854</v>
      </c>
      <c r="K829">
        <v>505.62</v>
      </c>
      <c r="M829" s="3">
        <v>45854</v>
      </c>
      <c r="N829">
        <v>299.02</v>
      </c>
      <c r="P829" s="3">
        <v>45854</v>
      </c>
      <c r="Q829">
        <v>357.4</v>
      </c>
      <c r="S829" s="3">
        <v>45854</v>
      </c>
      <c r="T829">
        <v>339.86</v>
      </c>
      <c r="V829" s="3">
        <v>45854</v>
      </c>
      <c r="W829">
        <v>311.89999999999998</v>
      </c>
      <c r="Y829" s="3">
        <v>45854</v>
      </c>
      <c r="Z829">
        <v>298.89999999999998</v>
      </c>
      <c r="AB829" s="3">
        <v>45854</v>
      </c>
      <c r="AC829">
        <v>285.82</v>
      </c>
      <c r="AE829" s="3">
        <v>45854</v>
      </c>
      <c r="AF829">
        <v>292.49</v>
      </c>
      <c r="AH829" s="3">
        <v>45854</v>
      </c>
      <c r="AI829">
        <v>349.9</v>
      </c>
      <c r="AK829" s="3">
        <v>45854</v>
      </c>
      <c r="AL829">
        <v>252.19</v>
      </c>
      <c r="AN829" s="3">
        <v>45854</v>
      </c>
      <c r="AO829">
        <v>164.78</v>
      </c>
      <c r="AQ829" s="3">
        <v>45854</v>
      </c>
      <c r="AR829">
        <v>281.92</v>
      </c>
      <c r="AT829" s="3">
        <v>45854</v>
      </c>
      <c r="AU829">
        <v>223.18</v>
      </c>
      <c r="AW829" s="3">
        <v>45854</v>
      </c>
      <c r="AX829">
        <v>223.19</v>
      </c>
      <c r="AZ829" s="3">
        <v>45854</v>
      </c>
      <c r="BA829">
        <v>229.9</v>
      </c>
      <c r="BC829" s="3">
        <v>45854</v>
      </c>
      <c r="BD829">
        <v>149.91999999999999</v>
      </c>
      <c r="BF829" s="3">
        <v>45854</v>
      </c>
      <c r="BG829">
        <v>171.37</v>
      </c>
      <c r="BI829" s="3">
        <v>45854</v>
      </c>
      <c r="BJ829">
        <v>257.95</v>
      </c>
      <c r="BL829" s="3">
        <v>45854</v>
      </c>
      <c r="BM829">
        <v>157.56</v>
      </c>
      <c r="BO829" s="3">
        <v>45854</v>
      </c>
      <c r="BP829">
        <v>153.72999999999999</v>
      </c>
      <c r="BR829" s="3">
        <v>45854</v>
      </c>
      <c r="BS829">
        <v>95.15</v>
      </c>
      <c r="BU829" s="3">
        <v>45854</v>
      </c>
      <c r="BV829">
        <v>82.43</v>
      </c>
      <c r="BX829" s="3">
        <v>45854</v>
      </c>
      <c r="BY829">
        <v>119.82</v>
      </c>
      <c r="CA829" s="3">
        <v>45854</v>
      </c>
      <c r="CB829">
        <v>67.37</v>
      </c>
      <c r="CD829" s="3">
        <v>45854</v>
      </c>
      <c r="CE829">
        <v>69.27</v>
      </c>
      <c r="CG829" s="3">
        <v>45854</v>
      </c>
      <c r="CH829">
        <v>41.25</v>
      </c>
      <c r="CJ829" s="3">
        <v>45854</v>
      </c>
      <c r="CK829">
        <v>72.099999999999994</v>
      </c>
    </row>
    <row r="830" spans="1:89" x14ac:dyDescent="0.25">
      <c r="A830" s="3">
        <v>45855</v>
      </c>
      <c r="B830">
        <v>210.02</v>
      </c>
      <c r="D830" s="3">
        <v>45855</v>
      </c>
      <c r="E830">
        <v>705.84</v>
      </c>
      <c r="G830" s="3">
        <v>45855</v>
      </c>
      <c r="H830">
        <v>418.07</v>
      </c>
      <c r="J830" s="3">
        <v>45855</v>
      </c>
      <c r="K830">
        <v>511.7</v>
      </c>
      <c r="M830" s="3">
        <v>45855</v>
      </c>
      <c r="N830">
        <v>298.25</v>
      </c>
      <c r="P830" s="3">
        <v>45855</v>
      </c>
      <c r="Q830">
        <v>359.04</v>
      </c>
      <c r="S830" s="3">
        <v>45855</v>
      </c>
      <c r="T830">
        <v>339.9</v>
      </c>
      <c r="V830" s="3">
        <v>45855</v>
      </c>
      <c r="W830">
        <v>315.35000000000002</v>
      </c>
      <c r="Y830" s="3">
        <v>45855</v>
      </c>
      <c r="Z830">
        <v>300.37</v>
      </c>
      <c r="AB830" s="3">
        <v>45855</v>
      </c>
      <c r="AC830">
        <v>289.89999999999998</v>
      </c>
      <c r="AE830" s="3">
        <v>45855</v>
      </c>
      <c r="AF830">
        <v>288.07</v>
      </c>
      <c r="AH830" s="3">
        <v>45855</v>
      </c>
      <c r="AI830">
        <v>349.81</v>
      </c>
      <c r="AK830" s="3">
        <v>45855</v>
      </c>
      <c r="AL830">
        <v>261.81</v>
      </c>
      <c r="AN830" s="3">
        <v>45855</v>
      </c>
      <c r="AO830">
        <v>162.97999999999999</v>
      </c>
      <c r="AQ830" s="3">
        <v>45855</v>
      </c>
      <c r="AR830">
        <v>282</v>
      </c>
      <c r="AT830" s="3">
        <v>45855</v>
      </c>
      <c r="AU830">
        <v>224.5839</v>
      </c>
      <c r="AW830" s="3">
        <v>45855</v>
      </c>
      <c r="AX830">
        <v>223.88</v>
      </c>
      <c r="AZ830" s="3">
        <v>45855</v>
      </c>
      <c r="BA830">
        <v>231</v>
      </c>
      <c r="BC830" s="3">
        <v>45855</v>
      </c>
      <c r="BD830">
        <v>151.38</v>
      </c>
      <c r="BF830" s="3">
        <v>45855</v>
      </c>
      <c r="BG830">
        <v>173</v>
      </c>
      <c r="BI830" s="3">
        <v>45855</v>
      </c>
      <c r="BJ830">
        <v>259.88</v>
      </c>
      <c r="BL830" s="3">
        <v>45855</v>
      </c>
      <c r="BM830">
        <v>159.04</v>
      </c>
      <c r="BO830" s="3">
        <v>45855</v>
      </c>
      <c r="BP830">
        <v>155.62</v>
      </c>
      <c r="BR830" s="3">
        <v>45855</v>
      </c>
      <c r="BS830">
        <v>95.09</v>
      </c>
      <c r="BU830" s="3">
        <v>45855</v>
      </c>
      <c r="BV830">
        <v>81.52</v>
      </c>
      <c r="BX830" s="3">
        <v>45855</v>
      </c>
      <c r="BY830">
        <v>122.21</v>
      </c>
      <c r="CA830" s="3">
        <v>45855</v>
      </c>
      <c r="CB830">
        <v>68.3</v>
      </c>
      <c r="CD830" s="3">
        <v>45855</v>
      </c>
      <c r="CE830">
        <v>70.59</v>
      </c>
      <c r="CG830" s="3">
        <v>45855</v>
      </c>
      <c r="CH830">
        <v>40.950000000000003</v>
      </c>
      <c r="CJ830" s="3">
        <v>45855</v>
      </c>
      <c r="CK830">
        <v>72.98</v>
      </c>
    </row>
    <row r="831" spans="1:89" x14ac:dyDescent="0.25">
      <c r="A831" s="3">
        <v>45856</v>
      </c>
      <c r="B831">
        <v>211.18</v>
      </c>
      <c r="D831" s="3">
        <v>45856</v>
      </c>
      <c r="E831">
        <v>708.26</v>
      </c>
      <c r="G831" s="3">
        <v>45856</v>
      </c>
      <c r="H831">
        <v>413.71</v>
      </c>
      <c r="J831" s="3">
        <v>45856</v>
      </c>
      <c r="K831">
        <v>510.05</v>
      </c>
      <c r="M831" s="3">
        <v>45856</v>
      </c>
      <c r="N831">
        <v>294.76</v>
      </c>
      <c r="P831" s="3">
        <v>45856</v>
      </c>
      <c r="Q831">
        <v>359.4</v>
      </c>
      <c r="S831" s="3">
        <v>45856</v>
      </c>
      <c r="T831">
        <v>340.07</v>
      </c>
      <c r="V831" s="3">
        <v>45856</v>
      </c>
      <c r="W831">
        <v>307.95</v>
      </c>
      <c r="Y831" s="3">
        <v>45856</v>
      </c>
      <c r="Z831">
        <v>297.07</v>
      </c>
      <c r="AB831" s="3">
        <v>45856</v>
      </c>
      <c r="AC831">
        <v>291.27</v>
      </c>
      <c r="AE831" s="3">
        <v>45856</v>
      </c>
      <c r="AF831">
        <v>282.64999999999998</v>
      </c>
      <c r="AH831" s="3">
        <v>45856</v>
      </c>
      <c r="AI831">
        <v>349.05</v>
      </c>
      <c r="AK831" s="3">
        <v>45856</v>
      </c>
      <c r="AL831">
        <v>265.97000000000003</v>
      </c>
      <c r="AN831" s="3">
        <v>45856</v>
      </c>
      <c r="AO831">
        <v>163.69999999999999</v>
      </c>
      <c r="AQ831" s="3">
        <v>45856</v>
      </c>
      <c r="AR831">
        <v>285.87</v>
      </c>
      <c r="AT831" s="3">
        <v>45856</v>
      </c>
      <c r="AU831">
        <v>222.8597</v>
      </c>
      <c r="AW831" s="3">
        <v>45856</v>
      </c>
      <c r="AX831">
        <v>226.13</v>
      </c>
      <c r="AZ831" s="3">
        <v>45856</v>
      </c>
      <c r="BA831">
        <v>229.34</v>
      </c>
      <c r="BC831" s="3">
        <v>45856</v>
      </c>
      <c r="BD831">
        <v>150.04</v>
      </c>
      <c r="BF831" s="3">
        <v>45856</v>
      </c>
      <c r="BG831">
        <v>172.41</v>
      </c>
      <c r="BI831" s="3">
        <v>45856</v>
      </c>
      <c r="BJ831">
        <v>262.38</v>
      </c>
      <c r="BL831" s="3">
        <v>45856</v>
      </c>
      <c r="BM831">
        <v>153.22999999999999</v>
      </c>
      <c r="BO831" s="3">
        <v>45856</v>
      </c>
      <c r="BP831">
        <v>155.1</v>
      </c>
      <c r="BR831" s="3">
        <v>45856</v>
      </c>
      <c r="BS831">
        <v>95.05</v>
      </c>
      <c r="BU831" s="3">
        <v>45856</v>
      </c>
      <c r="BV831">
        <v>79.959999999999994</v>
      </c>
      <c r="BX831" s="3">
        <v>45856</v>
      </c>
      <c r="BY831">
        <v>121.42</v>
      </c>
      <c r="CA831" s="3">
        <v>45856</v>
      </c>
      <c r="CB831">
        <v>68.05</v>
      </c>
      <c r="CD831" s="3">
        <v>45856</v>
      </c>
      <c r="CE831">
        <v>69.849999999999994</v>
      </c>
      <c r="CG831" s="3">
        <v>45856</v>
      </c>
      <c r="CH831">
        <v>40.840000000000003</v>
      </c>
      <c r="CJ831" s="3">
        <v>45856</v>
      </c>
      <c r="CK831">
        <v>72.47</v>
      </c>
    </row>
    <row r="832" spans="1:89" x14ac:dyDescent="0.25">
      <c r="A832" s="3">
        <v>45859</v>
      </c>
      <c r="B832">
        <v>212.48</v>
      </c>
      <c r="D832" s="3">
        <v>45859</v>
      </c>
      <c r="E832">
        <v>706</v>
      </c>
      <c r="G832" s="3">
        <v>45859</v>
      </c>
      <c r="H832">
        <v>410.07</v>
      </c>
      <c r="J832" s="3">
        <v>45859</v>
      </c>
      <c r="K832">
        <v>510.06</v>
      </c>
      <c r="M832" s="3">
        <v>45859</v>
      </c>
      <c r="N832">
        <v>295.87</v>
      </c>
      <c r="P832" s="3">
        <v>45859</v>
      </c>
      <c r="Q832">
        <v>364.04</v>
      </c>
      <c r="S832" s="3">
        <v>45859</v>
      </c>
      <c r="T832">
        <v>341.3</v>
      </c>
      <c r="V832" s="3">
        <v>45859</v>
      </c>
      <c r="W832">
        <v>302.97000000000003</v>
      </c>
      <c r="Y832" s="3">
        <v>45859</v>
      </c>
      <c r="Z832">
        <v>295.74</v>
      </c>
      <c r="AB832" s="3">
        <v>45859</v>
      </c>
      <c r="AC832">
        <v>290.97000000000003</v>
      </c>
      <c r="AE832" s="3">
        <v>45859</v>
      </c>
      <c r="AF832">
        <v>282.14</v>
      </c>
      <c r="AH832" s="3">
        <v>45859</v>
      </c>
      <c r="AI832">
        <v>350.94</v>
      </c>
      <c r="AK832" s="3">
        <v>45859</v>
      </c>
      <c r="AL832">
        <v>263.24</v>
      </c>
      <c r="AN832" s="3">
        <v>45859</v>
      </c>
      <c r="AO832">
        <v>164.36</v>
      </c>
      <c r="AQ832" s="3">
        <v>45859</v>
      </c>
      <c r="AR832">
        <v>284.70999999999998</v>
      </c>
      <c r="AT832" s="3">
        <v>45859</v>
      </c>
      <c r="AU832">
        <v>221.61609999999999</v>
      </c>
      <c r="AW832" s="3">
        <v>45859</v>
      </c>
      <c r="AX832">
        <v>229.3</v>
      </c>
      <c r="AZ832" s="3">
        <v>45859</v>
      </c>
      <c r="BA832">
        <v>229.32</v>
      </c>
      <c r="BC832" s="3">
        <v>45859</v>
      </c>
      <c r="BD832">
        <v>149.68</v>
      </c>
      <c r="BF832" s="3">
        <v>45859</v>
      </c>
      <c r="BG832">
        <v>171.38</v>
      </c>
      <c r="BI832" s="3">
        <v>45859</v>
      </c>
      <c r="BJ832">
        <v>262.27999999999997</v>
      </c>
      <c r="BL832" s="3">
        <v>45859</v>
      </c>
      <c r="BM832">
        <v>152.82</v>
      </c>
      <c r="BO832" s="3">
        <v>45859</v>
      </c>
      <c r="BP832">
        <v>155.03</v>
      </c>
      <c r="BR832" s="3">
        <v>45859</v>
      </c>
      <c r="BS832">
        <v>95.67</v>
      </c>
      <c r="BU832" s="3">
        <v>45859</v>
      </c>
      <c r="BV832">
        <v>79.31</v>
      </c>
      <c r="BX832" s="3">
        <v>45859</v>
      </c>
      <c r="BY832">
        <v>120.84</v>
      </c>
      <c r="CA832" s="3">
        <v>45859</v>
      </c>
      <c r="CB832">
        <v>68.34</v>
      </c>
      <c r="CD832" s="3">
        <v>45859</v>
      </c>
      <c r="CE832">
        <v>70.069999999999993</v>
      </c>
      <c r="CG832" s="3">
        <v>45859</v>
      </c>
      <c r="CH832">
        <v>42.49</v>
      </c>
      <c r="CJ832" s="3">
        <v>45859</v>
      </c>
      <c r="CK832">
        <v>74.02</v>
      </c>
    </row>
    <row r="833" spans="1:89" x14ac:dyDescent="0.25">
      <c r="A833" s="3">
        <v>45860</v>
      </c>
      <c r="B833">
        <v>214.4</v>
      </c>
      <c r="D833" s="3">
        <v>45860</v>
      </c>
      <c r="E833">
        <v>700.41</v>
      </c>
      <c r="G833" s="3">
        <v>45860</v>
      </c>
      <c r="H833">
        <v>417.19</v>
      </c>
      <c r="J833" s="3">
        <v>45860</v>
      </c>
      <c r="K833">
        <v>505.27</v>
      </c>
      <c r="M833" s="3">
        <v>45860</v>
      </c>
      <c r="N833">
        <v>305.69</v>
      </c>
      <c r="P833" s="3">
        <v>45860</v>
      </c>
      <c r="Q833">
        <v>371.01</v>
      </c>
      <c r="S833" s="3">
        <v>45860</v>
      </c>
      <c r="T833">
        <v>340.07</v>
      </c>
      <c r="V833" s="3">
        <v>45860</v>
      </c>
      <c r="W833">
        <v>304.14</v>
      </c>
      <c r="Y833" s="3">
        <v>45860</v>
      </c>
      <c r="Z833">
        <v>299.17</v>
      </c>
      <c r="AB833" s="3">
        <v>45860</v>
      </c>
      <c r="AC833">
        <v>291.43</v>
      </c>
      <c r="AE833" s="3">
        <v>45860</v>
      </c>
      <c r="AF833">
        <v>285.13</v>
      </c>
      <c r="AH833" s="3">
        <v>45860</v>
      </c>
      <c r="AI833">
        <v>351.86</v>
      </c>
      <c r="AK833" s="3">
        <v>45860</v>
      </c>
      <c r="AL833">
        <v>266.77999999999997</v>
      </c>
      <c r="AN833" s="3">
        <v>45860</v>
      </c>
      <c r="AO833">
        <v>167.93</v>
      </c>
      <c r="AQ833" s="3">
        <v>45860</v>
      </c>
      <c r="AR833">
        <v>281.95999999999998</v>
      </c>
      <c r="AT833" s="3">
        <v>45860</v>
      </c>
      <c r="AU833">
        <v>222.8974</v>
      </c>
      <c r="AW833" s="3">
        <v>45860</v>
      </c>
      <c r="AX833">
        <v>227.47</v>
      </c>
      <c r="AZ833" s="3">
        <v>45860</v>
      </c>
      <c r="BA833">
        <v>228.48</v>
      </c>
      <c r="BC833" s="3">
        <v>45860</v>
      </c>
      <c r="BD833">
        <v>150.04</v>
      </c>
      <c r="BF833" s="3">
        <v>45860</v>
      </c>
      <c r="BG833">
        <v>167.03</v>
      </c>
      <c r="BI833" s="3">
        <v>45860</v>
      </c>
      <c r="BJ833">
        <v>263.58999999999997</v>
      </c>
      <c r="BL833" s="3">
        <v>45860</v>
      </c>
      <c r="BM833">
        <v>151.19999999999999</v>
      </c>
      <c r="BO833" s="3">
        <v>45860</v>
      </c>
      <c r="BP833">
        <v>158.32</v>
      </c>
      <c r="BR833" s="3">
        <v>45860</v>
      </c>
      <c r="BS833">
        <v>95.85</v>
      </c>
      <c r="BU833" s="3">
        <v>45860</v>
      </c>
      <c r="BV833">
        <v>81.61</v>
      </c>
      <c r="BX833" s="3">
        <v>45860</v>
      </c>
      <c r="BY833">
        <v>121.06</v>
      </c>
      <c r="CA833" s="3">
        <v>45860</v>
      </c>
      <c r="CB833">
        <v>68.16</v>
      </c>
      <c r="CD833" s="3">
        <v>45860</v>
      </c>
      <c r="CE833">
        <v>69.66</v>
      </c>
      <c r="CG833" s="3">
        <v>45860</v>
      </c>
      <c r="CH833">
        <v>42.96</v>
      </c>
      <c r="CJ833" s="3">
        <v>45860</v>
      </c>
      <c r="CK833">
        <v>75.39</v>
      </c>
    </row>
    <row r="834" spans="1:89" x14ac:dyDescent="0.25">
      <c r="A834" s="3">
        <v>45861</v>
      </c>
      <c r="B834">
        <v>214.15</v>
      </c>
      <c r="D834" s="3">
        <v>45861</v>
      </c>
      <c r="E834">
        <v>717.52</v>
      </c>
      <c r="G834" s="3">
        <v>45861</v>
      </c>
      <c r="H834">
        <v>427.59</v>
      </c>
      <c r="J834" s="3">
        <v>45861</v>
      </c>
      <c r="K834">
        <v>505.87</v>
      </c>
      <c r="M834" s="3">
        <v>45861</v>
      </c>
      <c r="N834">
        <v>309.22000000000003</v>
      </c>
      <c r="P834" s="3">
        <v>45861</v>
      </c>
      <c r="Q834">
        <v>376.35</v>
      </c>
      <c r="S834" s="3">
        <v>45861</v>
      </c>
      <c r="T834">
        <v>342.94</v>
      </c>
      <c r="V834" s="3">
        <v>45861</v>
      </c>
      <c r="W834">
        <v>308.66000000000003</v>
      </c>
      <c r="Y834" s="3">
        <v>45861</v>
      </c>
      <c r="Z834">
        <v>298.12</v>
      </c>
      <c r="AB834" s="3">
        <v>45861</v>
      </c>
      <c r="AC834">
        <v>296.76</v>
      </c>
      <c r="AE834" s="3">
        <v>45861</v>
      </c>
      <c r="AF834">
        <v>292.51</v>
      </c>
      <c r="AH834" s="3">
        <v>45861</v>
      </c>
      <c r="AI834">
        <v>355.29</v>
      </c>
      <c r="AK834" s="3">
        <v>45861</v>
      </c>
      <c r="AL834">
        <v>264.74</v>
      </c>
      <c r="AN834" s="3">
        <v>45861</v>
      </c>
      <c r="AO834">
        <v>169.1</v>
      </c>
      <c r="AQ834" s="3">
        <v>45861</v>
      </c>
      <c r="AR834">
        <v>282.01</v>
      </c>
      <c r="AT834" s="3">
        <v>45861</v>
      </c>
      <c r="AU834">
        <v>225.43180000000001</v>
      </c>
      <c r="AW834" s="3">
        <v>45861</v>
      </c>
      <c r="AX834">
        <v>228.29</v>
      </c>
      <c r="AZ834" s="3">
        <v>45861</v>
      </c>
      <c r="BA834">
        <v>233.88</v>
      </c>
      <c r="BC834" s="3">
        <v>45861</v>
      </c>
      <c r="BD834">
        <v>153.12</v>
      </c>
      <c r="BF834" s="3">
        <v>45861</v>
      </c>
      <c r="BG834">
        <v>170.78</v>
      </c>
      <c r="BI834" s="3">
        <v>45861</v>
      </c>
      <c r="BJ834">
        <v>267.22000000000003</v>
      </c>
      <c r="BL834" s="3">
        <v>45861</v>
      </c>
      <c r="BM834">
        <v>150.82</v>
      </c>
      <c r="BO834" s="3">
        <v>45861</v>
      </c>
      <c r="BP834">
        <v>158.28</v>
      </c>
      <c r="BR834" s="3">
        <v>45861</v>
      </c>
      <c r="BS834">
        <v>95.68</v>
      </c>
      <c r="BU834" s="3">
        <v>45861</v>
      </c>
      <c r="BV834">
        <v>83.98</v>
      </c>
      <c r="BX834" s="3">
        <v>45861</v>
      </c>
      <c r="BY834">
        <v>122.94</v>
      </c>
      <c r="CA834" s="3">
        <v>45861</v>
      </c>
      <c r="CB834">
        <v>68.62</v>
      </c>
      <c r="CD834" s="3">
        <v>45861</v>
      </c>
      <c r="CE834">
        <v>69.16</v>
      </c>
      <c r="CG834" s="3">
        <v>45861</v>
      </c>
      <c r="CH834">
        <v>42.84</v>
      </c>
      <c r="CJ834" s="3">
        <v>45861</v>
      </c>
      <c r="CK834">
        <v>76.75</v>
      </c>
    </row>
    <row r="835" spans="1:89" x14ac:dyDescent="0.25">
      <c r="A835" s="3">
        <v>45862</v>
      </c>
      <c r="B835">
        <v>213.76</v>
      </c>
      <c r="D835" s="3">
        <v>45862</v>
      </c>
      <c r="E835">
        <v>719.18</v>
      </c>
      <c r="G835" s="3">
        <v>45862</v>
      </c>
      <c r="H835">
        <v>429.52</v>
      </c>
      <c r="J835" s="3">
        <v>45862</v>
      </c>
      <c r="K835">
        <v>510.88</v>
      </c>
      <c r="M835" s="3">
        <v>45862</v>
      </c>
      <c r="N835">
        <v>308.55</v>
      </c>
      <c r="P835" s="3">
        <v>45862</v>
      </c>
      <c r="Q835">
        <v>373.09</v>
      </c>
      <c r="S835" s="3">
        <v>45862</v>
      </c>
      <c r="T835">
        <v>340.21</v>
      </c>
      <c r="V835" s="3">
        <v>45862</v>
      </c>
      <c r="W835">
        <v>308.25</v>
      </c>
      <c r="Y835" s="3">
        <v>45862</v>
      </c>
      <c r="Z835">
        <v>294.48</v>
      </c>
      <c r="AB835" s="3">
        <v>45862</v>
      </c>
      <c r="AC835">
        <v>296.55</v>
      </c>
      <c r="AE835" s="3">
        <v>45862</v>
      </c>
      <c r="AF835">
        <v>278.58</v>
      </c>
      <c r="AH835" s="3">
        <v>45862</v>
      </c>
      <c r="AI835">
        <v>353.97</v>
      </c>
      <c r="AK835" s="3">
        <v>45862</v>
      </c>
      <c r="AL835">
        <v>261.99</v>
      </c>
      <c r="AN835" s="3">
        <v>45862</v>
      </c>
      <c r="AO835">
        <v>169.56</v>
      </c>
      <c r="AQ835" s="3">
        <v>45862</v>
      </c>
      <c r="AR835">
        <v>260.51</v>
      </c>
      <c r="AT835" s="3">
        <v>45862</v>
      </c>
      <c r="AU835">
        <v>211.49719999999999</v>
      </c>
      <c r="AW835" s="3">
        <v>45862</v>
      </c>
      <c r="AX835">
        <v>232.23</v>
      </c>
      <c r="AZ835" s="3">
        <v>45862</v>
      </c>
      <c r="BA835">
        <v>231.27</v>
      </c>
      <c r="BC835" s="3">
        <v>45862</v>
      </c>
      <c r="BD835">
        <v>155.83000000000001</v>
      </c>
      <c r="BF835" s="3">
        <v>45862</v>
      </c>
      <c r="BG835">
        <v>173.74</v>
      </c>
      <c r="BI835" s="3">
        <v>45862</v>
      </c>
      <c r="BJ835">
        <v>267.7</v>
      </c>
      <c r="BL835" s="3">
        <v>45862</v>
      </c>
      <c r="BM835">
        <v>149.30000000000001</v>
      </c>
      <c r="BO835" s="3">
        <v>45862</v>
      </c>
      <c r="BP835">
        <v>158.81</v>
      </c>
      <c r="BR835" s="3">
        <v>45862</v>
      </c>
      <c r="BS835">
        <v>96.6</v>
      </c>
      <c r="BU835" s="3">
        <v>45862</v>
      </c>
      <c r="BV835">
        <v>84.11</v>
      </c>
      <c r="BX835" s="3">
        <v>45862</v>
      </c>
      <c r="BY835">
        <v>121.95</v>
      </c>
      <c r="CA835" s="3">
        <v>45862</v>
      </c>
      <c r="CB835">
        <v>68.290000000000006</v>
      </c>
      <c r="CD835" s="3">
        <v>45862</v>
      </c>
      <c r="CE835">
        <v>69.099999999999994</v>
      </c>
      <c r="CG835" s="3">
        <v>45862</v>
      </c>
      <c r="CH835">
        <v>43.08</v>
      </c>
      <c r="CJ835" s="3">
        <v>45862</v>
      </c>
      <c r="CK835">
        <v>75.42</v>
      </c>
    </row>
    <row r="836" spans="1:89" x14ac:dyDescent="0.25">
      <c r="A836" s="3">
        <v>45863</v>
      </c>
      <c r="B836">
        <v>213.88</v>
      </c>
      <c r="D836" s="3">
        <v>45863</v>
      </c>
      <c r="E836">
        <v>728.98</v>
      </c>
      <c r="G836" s="3">
        <v>45863</v>
      </c>
      <c r="H836">
        <v>433.75</v>
      </c>
      <c r="J836" s="3">
        <v>45863</v>
      </c>
      <c r="K836">
        <v>513.71</v>
      </c>
      <c r="M836" s="3">
        <v>45863</v>
      </c>
      <c r="N836">
        <v>306.58</v>
      </c>
      <c r="P836" s="3">
        <v>45863</v>
      </c>
      <c r="Q836">
        <v>375.34</v>
      </c>
      <c r="S836" s="3">
        <v>45863</v>
      </c>
      <c r="T836">
        <v>340.1</v>
      </c>
      <c r="V836" s="3">
        <v>45863</v>
      </c>
      <c r="W836">
        <v>311.61</v>
      </c>
      <c r="Y836" s="3">
        <v>45863</v>
      </c>
      <c r="Z836">
        <v>298.47000000000003</v>
      </c>
      <c r="AB836" s="3">
        <v>45863</v>
      </c>
      <c r="AC836">
        <v>298.62</v>
      </c>
      <c r="AE836" s="3">
        <v>45863</v>
      </c>
      <c r="AF836">
        <v>281.06</v>
      </c>
      <c r="AH836" s="3">
        <v>45863</v>
      </c>
      <c r="AI836">
        <v>357.04</v>
      </c>
      <c r="AK836" s="3">
        <v>45863</v>
      </c>
      <c r="AL836">
        <v>261.05</v>
      </c>
      <c r="AN836" s="3">
        <v>45863</v>
      </c>
      <c r="AO836">
        <v>168.3</v>
      </c>
      <c r="AQ836" s="3">
        <v>45863</v>
      </c>
      <c r="AR836">
        <v>259.72000000000003</v>
      </c>
      <c r="AT836" s="3">
        <v>45863</v>
      </c>
      <c r="AU836">
        <v>211.27109999999999</v>
      </c>
      <c r="AW836" s="3">
        <v>45863</v>
      </c>
      <c r="AX836">
        <v>231.44</v>
      </c>
      <c r="AZ836" s="3">
        <v>45863</v>
      </c>
      <c r="BA836">
        <v>233.06</v>
      </c>
      <c r="BC836" s="3">
        <v>45863</v>
      </c>
      <c r="BD836">
        <v>154.84</v>
      </c>
      <c r="BF836" s="3">
        <v>45863</v>
      </c>
      <c r="BG836">
        <v>173.5</v>
      </c>
      <c r="BI836" s="3">
        <v>45863</v>
      </c>
      <c r="BJ836">
        <v>269.11</v>
      </c>
      <c r="BL836" s="3">
        <v>45863</v>
      </c>
      <c r="BM836">
        <v>151.27000000000001</v>
      </c>
      <c r="BO836" s="3">
        <v>45863</v>
      </c>
      <c r="BP836">
        <v>158.30000000000001</v>
      </c>
      <c r="BR836" s="3">
        <v>45863</v>
      </c>
      <c r="BS836">
        <v>97.47</v>
      </c>
      <c r="BU836" s="3">
        <v>45863</v>
      </c>
      <c r="BV836">
        <v>84.71</v>
      </c>
      <c r="BX836" s="3">
        <v>45863</v>
      </c>
      <c r="BY836">
        <v>121.47</v>
      </c>
      <c r="CA836" s="3">
        <v>45863</v>
      </c>
      <c r="CB836">
        <v>68.69</v>
      </c>
      <c r="CD836" s="3">
        <v>45863</v>
      </c>
      <c r="CE836">
        <v>69.17</v>
      </c>
      <c r="CG836" s="3">
        <v>45863</v>
      </c>
      <c r="CH836">
        <v>43.08</v>
      </c>
      <c r="CJ836" s="3">
        <v>45863</v>
      </c>
      <c r="CK836">
        <v>76.27</v>
      </c>
    </row>
    <row r="837" spans="1:89" x14ac:dyDescent="0.25">
      <c r="A837" s="3">
        <v>45866</v>
      </c>
      <c r="B837">
        <v>214.05</v>
      </c>
      <c r="D837" s="3">
        <v>45866</v>
      </c>
      <c r="E837">
        <v>723.65</v>
      </c>
      <c r="G837" s="3">
        <v>45866</v>
      </c>
      <c r="H837">
        <v>432.94</v>
      </c>
      <c r="J837" s="3">
        <v>45866</v>
      </c>
      <c r="K837">
        <v>512.5</v>
      </c>
      <c r="M837" s="3">
        <v>45866</v>
      </c>
      <c r="N837">
        <v>301.29000000000002</v>
      </c>
      <c r="P837" s="3">
        <v>45866</v>
      </c>
      <c r="Q837">
        <v>377.23</v>
      </c>
      <c r="S837" s="3">
        <v>45866</v>
      </c>
      <c r="T837">
        <v>336.16</v>
      </c>
      <c r="V837" s="3">
        <v>45866</v>
      </c>
      <c r="W837">
        <v>310.74</v>
      </c>
      <c r="Y837" s="3">
        <v>45866</v>
      </c>
      <c r="Z837">
        <v>299.22000000000003</v>
      </c>
      <c r="AB837" s="3">
        <v>45866</v>
      </c>
      <c r="AC837">
        <v>298.27999999999997</v>
      </c>
      <c r="AE837" s="3">
        <v>45866</v>
      </c>
      <c r="AF837">
        <v>282.12</v>
      </c>
      <c r="AH837" s="3">
        <v>45866</v>
      </c>
      <c r="AI837">
        <v>355.47</v>
      </c>
      <c r="AK837" s="3">
        <v>45866</v>
      </c>
      <c r="AL837">
        <v>254.91</v>
      </c>
      <c r="AN837" s="3">
        <v>45866</v>
      </c>
      <c r="AO837">
        <v>166.22</v>
      </c>
      <c r="AQ837" s="3">
        <v>45866</v>
      </c>
      <c r="AR837">
        <v>263.20999999999998</v>
      </c>
      <c r="AT837" s="3">
        <v>45866</v>
      </c>
      <c r="AU837">
        <v>212.0625</v>
      </c>
      <c r="AW837" s="3">
        <v>45866</v>
      </c>
      <c r="AX837">
        <v>232.79</v>
      </c>
      <c r="AZ837" s="3">
        <v>45866</v>
      </c>
      <c r="BA837">
        <v>236.41</v>
      </c>
      <c r="BC837" s="3">
        <v>45866</v>
      </c>
      <c r="BD837">
        <v>156.28</v>
      </c>
      <c r="BF837" s="3">
        <v>45866</v>
      </c>
      <c r="BG837">
        <v>176.75</v>
      </c>
      <c r="BI837" s="3">
        <v>45866</v>
      </c>
      <c r="BJ837">
        <v>270.25</v>
      </c>
      <c r="BL837" s="3">
        <v>45866</v>
      </c>
      <c r="BM837">
        <v>152.05000000000001</v>
      </c>
      <c r="BO837" s="3">
        <v>45866</v>
      </c>
      <c r="BP837">
        <v>157.11000000000001</v>
      </c>
      <c r="BR837" s="3">
        <v>45866</v>
      </c>
      <c r="BS837">
        <v>97.61</v>
      </c>
      <c r="BU837" s="3">
        <v>45866</v>
      </c>
      <c r="BV837">
        <v>84.06</v>
      </c>
      <c r="BX837" s="3">
        <v>45866</v>
      </c>
      <c r="BY837">
        <v>120.37</v>
      </c>
      <c r="CA837" s="3">
        <v>45866</v>
      </c>
      <c r="CB837">
        <v>67.92</v>
      </c>
      <c r="CD837" s="3">
        <v>45866</v>
      </c>
      <c r="CE837">
        <v>68.09</v>
      </c>
      <c r="CG837" s="3">
        <v>45866</v>
      </c>
      <c r="CH837">
        <v>42.36</v>
      </c>
      <c r="CJ837" s="3">
        <v>45866</v>
      </c>
      <c r="CK837">
        <v>79.239999999999995</v>
      </c>
    </row>
    <row r="838" spans="1:89" x14ac:dyDescent="0.25">
      <c r="A838" s="3">
        <v>45867</v>
      </c>
      <c r="B838">
        <v>211.27</v>
      </c>
      <c r="D838" s="3">
        <v>45867</v>
      </c>
      <c r="E838">
        <v>731.98</v>
      </c>
      <c r="G838" s="3">
        <v>45867</v>
      </c>
      <c r="H838">
        <v>430.05</v>
      </c>
      <c r="J838" s="3">
        <v>45867</v>
      </c>
      <c r="K838">
        <v>512.57000000000005</v>
      </c>
      <c r="M838" s="3">
        <v>45867</v>
      </c>
      <c r="N838">
        <v>303.56</v>
      </c>
      <c r="P838" s="3">
        <v>45867</v>
      </c>
      <c r="Q838">
        <v>377.34</v>
      </c>
      <c r="S838" s="3">
        <v>45867</v>
      </c>
      <c r="T838">
        <v>336.97</v>
      </c>
      <c r="V838" s="3">
        <v>45867</v>
      </c>
      <c r="W838">
        <v>308.54000000000002</v>
      </c>
      <c r="Y838" s="3">
        <v>45867</v>
      </c>
      <c r="Z838">
        <v>302.67</v>
      </c>
      <c r="AB838" s="3">
        <v>45867</v>
      </c>
      <c r="AC838">
        <v>297.04000000000002</v>
      </c>
      <c r="AE838" s="3">
        <v>45867</v>
      </c>
      <c r="AF838">
        <v>261.07</v>
      </c>
      <c r="AH838" s="3">
        <v>45867</v>
      </c>
      <c r="AI838">
        <v>351.29</v>
      </c>
      <c r="AK838" s="3">
        <v>45867</v>
      </c>
      <c r="AL838">
        <v>259.82</v>
      </c>
      <c r="AN838" s="3">
        <v>45867</v>
      </c>
      <c r="AO838">
        <v>168.11</v>
      </c>
      <c r="AQ838" s="3">
        <v>45867</v>
      </c>
      <c r="AR838">
        <v>262.41000000000003</v>
      </c>
      <c r="AT838" s="3">
        <v>45867</v>
      </c>
      <c r="AU838">
        <v>208.89680000000001</v>
      </c>
      <c r="AW838" s="3">
        <v>45867</v>
      </c>
      <c r="AX838">
        <v>231.01</v>
      </c>
      <c r="AZ838" s="3">
        <v>45867</v>
      </c>
      <c r="BA838">
        <v>226.08</v>
      </c>
      <c r="BC838" s="3">
        <v>45867</v>
      </c>
      <c r="BD838">
        <v>157.03</v>
      </c>
      <c r="BF838" s="3">
        <v>45867</v>
      </c>
      <c r="BG838">
        <v>175.51</v>
      </c>
      <c r="BI838" s="3">
        <v>45867</v>
      </c>
      <c r="BJ838">
        <v>267.39</v>
      </c>
      <c r="BL838" s="3">
        <v>45867</v>
      </c>
      <c r="BM838">
        <v>151.79</v>
      </c>
      <c r="BO838" s="3">
        <v>45867</v>
      </c>
      <c r="BP838">
        <v>156.61000000000001</v>
      </c>
      <c r="BR838" s="3">
        <v>45867</v>
      </c>
      <c r="BS838">
        <v>98.33</v>
      </c>
      <c r="BU838" s="3">
        <v>45867</v>
      </c>
      <c r="BV838">
        <v>82.63</v>
      </c>
      <c r="BX838" s="3">
        <v>45867</v>
      </c>
      <c r="BY838">
        <v>119.91</v>
      </c>
      <c r="CA838" s="3">
        <v>45867</v>
      </c>
      <c r="CB838">
        <v>67.959999999999994</v>
      </c>
      <c r="CD838" s="3">
        <v>45867</v>
      </c>
      <c r="CE838">
        <v>69.38</v>
      </c>
      <c r="CG838" s="3">
        <v>45867</v>
      </c>
      <c r="CH838">
        <v>42.71</v>
      </c>
      <c r="CJ838" s="3">
        <v>45867</v>
      </c>
      <c r="CK838">
        <v>78.33</v>
      </c>
    </row>
    <row r="839" spans="1:89" x14ac:dyDescent="0.25">
      <c r="A839" s="3">
        <v>45868</v>
      </c>
      <c r="B839">
        <v>209.05</v>
      </c>
      <c r="D839" s="3">
        <v>45868</v>
      </c>
      <c r="E839">
        <v>730.75</v>
      </c>
      <c r="G839" s="3">
        <v>45868</v>
      </c>
      <c r="H839">
        <v>434.12</v>
      </c>
      <c r="J839" s="3">
        <v>45868</v>
      </c>
      <c r="K839">
        <v>513.24</v>
      </c>
      <c r="M839" s="3">
        <v>45868</v>
      </c>
      <c r="N839">
        <v>301.37</v>
      </c>
      <c r="P839" s="3">
        <v>45868</v>
      </c>
      <c r="Q839">
        <v>372.08</v>
      </c>
      <c r="S839" s="3">
        <v>45868</v>
      </c>
      <c r="T839">
        <v>331.98</v>
      </c>
      <c r="V839" s="3">
        <v>45868</v>
      </c>
      <c r="W839">
        <v>303.41000000000003</v>
      </c>
      <c r="Y839" s="3">
        <v>45868</v>
      </c>
      <c r="Z839">
        <v>303.61</v>
      </c>
      <c r="AB839" s="3">
        <v>45868</v>
      </c>
      <c r="AC839">
        <v>299.63</v>
      </c>
      <c r="AE839" s="3">
        <v>45868</v>
      </c>
      <c r="AF839">
        <v>266.04000000000002</v>
      </c>
      <c r="AH839" s="3">
        <v>45868</v>
      </c>
      <c r="AI839">
        <v>350.91</v>
      </c>
      <c r="AK839" s="3">
        <v>45868</v>
      </c>
      <c r="AL839">
        <v>258.92</v>
      </c>
      <c r="AN839" s="3">
        <v>45868</v>
      </c>
      <c r="AO839">
        <v>167.26</v>
      </c>
      <c r="AQ839" s="3">
        <v>45868</v>
      </c>
      <c r="AR839">
        <v>260.26</v>
      </c>
      <c r="AT839" s="3">
        <v>45868</v>
      </c>
      <c r="AU839">
        <v>209.31139999999999</v>
      </c>
      <c r="AW839" s="3">
        <v>45868</v>
      </c>
      <c r="AX839">
        <v>230.19</v>
      </c>
      <c r="AZ839" s="3">
        <v>45868</v>
      </c>
      <c r="BA839">
        <v>225.84</v>
      </c>
      <c r="BC839" s="3">
        <v>45868</v>
      </c>
      <c r="BD839">
        <v>153.56</v>
      </c>
      <c r="BF839" s="3">
        <v>45868</v>
      </c>
      <c r="BG839">
        <v>179.27</v>
      </c>
      <c r="BI839" s="3">
        <v>45868</v>
      </c>
      <c r="BJ839">
        <v>264.81</v>
      </c>
      <c r="BL839" s="3">
        <v>45868</v>
      </c>
      <c r="BM839">
        <v>146.62</v>
      </c>
      <c r="BO839" s="3">
        <v>45868</v>
      </c>
      <c r="BP839">
        <v>152.88</v>
      </c>
      <c r="BR839" s="3">
        <v>45868</v>
      </c>
      <c r="BS839">
        <v>97.59</v>
      </c>
      <c r="BU839" s="3">
        <v>45868</v>
      </c>
      <c r="BV839">
        <v>81.75</v>
      </c>
      <c r="BX839" s="3">
        <v>45868</v>
      </c>
      <c r="BY839">
        <v>119.54</v>
      </c>
      <c r="CA839" s="3">
        <v>45868</v>
      </c>
      <c r="CB839">
        <v>68.275000000000006</v>
      </c>
      <c r="CD839" s="3">
        <v>45868</v>
      </c>
      <c r="CE839">
        <v>68.75</v>
      </c>
      <c r="CG839" s="3">
        <v>45868</v>
      </c>
      <c r="CH839">
        <v>42.6</v>
      </c>
      <c r="CJ839" s="3">
        <v>45868</v>
      </c>
      <c r="CK839">
        <v>76.680000000000007</v>
      </c>
    </row>
    <row r="840" spans="1:89" x14ac:dyDescent="0.25">
      <c r="A840" s="3">
        <v>45869</v>
      </c>
      <c r="B840">
        <v>207.57</v>
      </c>
      <c r="D840" s="3">
        <v>45869</v>
      </c>
      <c r="E840">
        <v>723.59</v>
      </c>
      <c r="G840" s="3">
        <v>45869</v>
      </c>
      <c r="H840">
        <v>438.02</v>
      </c>
      <c r="J840" s="3">
        <v>45869</v>
      </c>
      <c r="K840">
        <v>533.5</v>
      </c>
      <c r="M840" s="3">
        <v>45869</v>
      </c>
      <c r="N840">
        <v>295.10000000000002</v>
      </c>
      <c r="P840" s="3">
        <v>45869</v>
      </c>
      <c r="Q840">
        <v>367.51</v>
      </c>
      <c r="S840" s="3">
        <v>45869</v>
      </c>
      <c r="T840">
        <v>330.88</v>
      </c>
      <c r="V840" s="3">
        <v>45869</v>
      </c>
      <c r="W840">
        <v>299.31</v>
      </c>
      <c r="Y840" s="3">
        <v>45869</v>
      </c>
      <c r="Z840">
        <v>300.07</v>
      </c>
      <c r="AB840" s="3">
        <v>45869</v>
      </c>
      <c r="AC840">
        <v>296.24</v>
      </c>
      <c r="AE840" s="3">
        <v>45869</v>
      </c>
      <c r="AF840">
        <v>249.56</v>
      </c>
      <c r="AH840" s="3">
        <v>45869</v>
      </c>
      <c r="AI840">
        <v>345.47</v>
      </c>
      <c r="AK840" s="3">
        <v>45869</v>
      </c>
      <c r="AL840">
        <v>260.24</v>
      </c>
      <c r="AN840" s="3">
        <v>45869</v>
      </c>
      <c r="AO840">
        <v>164.74</v>
      </c>
      <c r="AQ840" s="3">
        <v>45869</v>
      </c>
      <c r="AR840">
        <v>253.15</v>
      </c>
      <c r="AT840" s="3">
        <v>45869</v>
      </c>
      <c r="AU840">
        <v>209.49039999999999</v>
      </c>
      <c r="AW840" s="3">
        <v>45869</v>
      </c>
      <c r="AX840">
        <v>234.11</v>
      </c>
      <c r="AZ840" s="3">
        <v>45869</v>
      </c>
      <c r="BA840">
        <v>221.84</v>
      </c>
      <c r="BC840" s="3">
        <v>45869</v>
      </c>
      <c r="BD840">
        <v>151.63999999999999</v>
      </c>
      <c r="BF840" s="3">
        <v>45869</v>
      </c>
      <c r="BG840">
        <v>177.87</v>
      </c>
      <c r="BI840" s="3">
        <v>45869</v>
      </c>
      <c r="BJ840">
        <v>258.33</v>
      </c>
      <c r="BL840" s="3">
        <v>45869</v>
      </c>
      <c r="BM840">
        <v>149.22</v>
      </c>
      <c r="BO840" s="3">
        <v>45869</v>
      </c>
      <c r="BP840">
        <v>150.47</v>
      </c>
      <c r="BR840" s="3">
        <v>45869</v>
      </c>
      <c r="BS840">
        <v>97.98</v>
      </c>
      <c r="BU840" s="3">
        <v>45869</v>
      </c>
      <c r="BV840">
        <v>78.12</v>
      </c>
      <c r="BX840" s="3">
        <v>45869</v>
      </c>
      <c r="BY840">
        <v>119.11</v>
      </c>
      <c r="CA840" s="3">
        <v>45869</v>
      </c>
      <c r="CB840">
        <v>68.08</v>
      </c>
      <c r="CD840" s="3">
        <v>45869</v>
      </c>
      <c r="CE840">
        <v>67.89</v>
      </c>
      <c r="CG840" s="3">
        <v>45869</v>
      </c>
      <c r="CH840">
        <v>42.76</v>
      </c>
      <c r="CJ840" s="3">
        <v>45869</v>
      </c>
      <c r="CK840">
        <v>74.69</v>
      </c>
    </row>
    <row r="841" spans="1:89" x14ac:dyDescent="0.25">
      <c r="A841" s="3">
        <v>45870</v>
      </c>
      <c r="B841">
        <v>202.38</v>
      </c>
      <c r="D841" s="3">
        <v>45870</v>
      </c>
      <c r="E841">
        <v>709.57</v>
      </c>
      <c r="G841" s="3">
        <v>45870</v>
      </c>
      <c r="H841">
        <v>428.69</v>
      </c>
      <c r="J841" s="3">
        <v>45870</v>
      </c>
      <c r="K841">
        <v>524.11</v>
      </c>
      <c r="M841" s="3">
        <v>45870</v>
      </c>
      <c r="N841">
        <v>296.88</v>
      </c>
      <c r="P841" s="3">
        <v>45870</v>
      </c>
      <c r="Q841">
        <v>373.66</v>
      </c>
      <c r="S841" s="3">
        <v>45870</v>
      </c>
      <c r="T841">
        <v>343.41</v>
      </c>
      <c r="V841" s="3">
        <v>45870</v>
      </c>
      <c r="W841">
        <v>294.27</v>
      </c>
      <c r="Y841" s="3">
        <v>45870</v>
      </c>
      <c r="Z841">
        <v>302.89</v>
      </c>
      <c r="AB841" s="3">
        <v>45870</v>
      </c>
      <c r="AC841">
        <v>289.37</v>
      </c>
      <c r="AE841" s="3">
        <v>45870</v>
      </c>
      <c r="AF841">
        <v>237.77</v>
      </c>
      <c r="AH841" s="3">
        <v>45870</v>
      </c>
      <c r="AI841">
        <v>339.35</v>
      </c>
      <c r="AK841" s="3">
        <v>45870</v>
      </c>
      <c r="AL841">
        <v>258.32</v>
      </c>
      <c r="AN841" s="3">
        <v>45870</v>
      </c>
      <c r="AO841">
        <v>167.33</v>
      </c>
      <c r="AQ841" s="3">
        <v>45870</v>
      </c>
      <c r="AR841">
        <v>250.05</v>
      </c>
      <c r="AT841" s="3">
        <v>45870</v>
      </c>
      <c r="AU841">
        <v>205.11869999999999</v>
      </c>
      <c r="AW841" s="3">
        <v>45870</v>
      </c>
      <c r="AX841">
        <v>214.75</v>
      </c>
      <c r="AZ841" s="3">
        <v>45870</v>
      </c>
      <c r="BA841">
        <v>221.9</v>
      </c>
      <c r="BC841" s="3">
        <v>45870</v>
      </c>
      <c r="BD841">
        <v>151.4</v>
      </c>
      <c r="BF841" s="3">
        <v>45870</v>
      </c>
      <c r="BG841">
        <v>173.72</v>
      </c>
      <c r="BI841" s="3">
        <v>45870</v>
      </c>
      <c r="BJ841">
        <v>250.74</v>
      </c>
      <c r="BL841" s="3">
        <v>45870</v>
      </c>
      <c r="BM841">
        <v>144.41</v>
      </c>
      <c r="BO841" s="3">
        <v>45870</v>
      </c>
      <c r="BP841">
        <v>150.65</v>
      </c>
      <c r="BR841" s="3">
        <v>45870</v>
      </c>
      <c r="BS841">
        <v>98.49</v>
      </c>
      <c r="BU841" s="3">
        <v>45870</v>
      </c>
      <c r="BV841">
        <v>79.290000000000006</v>
      </c>
      <c r="BX841" s="3">
        <v>45870</v>
      </c>
      <c r="BY841">
        <v>116.59</v>
      </c>
      <c r="CA841" s="3">
        <v>45870</v>
      </c>
      <c r="CB841">
        <v>67.11</v>
      </c>
      <c r="CD841" s="3">
        <v>45870</v>
      </c>
      <c r="CE841">
        <v>68.86</v>
      </c>
      <c r="CG841" s="3">
        <v>45870</v>
      </c>
      <c r="CH841">
        <v>42.88</v>
      </c>
      <c r="CJ841" s="3">
        <v>45870</v>
      </c>
      <c r="CK841">
        <v>74.62</v>
      </c>
    </row>
    <row r="842" spans="1:89" x14ac:dyDescent="0.25">
      <c r="A842" s="3">
        <v>45873</v>
      </c>
      <c r="B842">
        <v>203.35</v>
      </c>
      <c r="D842" s="3">
        <v>45873</v>
      </c>
      <c r="E842">
        <v>726.03</v>
      </c>
      <c r="G842" s="3">
        <v>45873</v>
      </c>
      <c r="H842">
        <v>433.7</v>
      </c>
      <c r="J842" s="3">
        <v>45873</v>
      </c>
      <c r="K842">
        <v>535.64</v>
      </c>
      <c r="M842" s="3">
        <v>45873</v>
      </c>
      <c r="N842">
        <v>301.94</v>
      </c>
      <c r="P842" s="3">
        <v>45873</v>
      </c>
      <c r="Q842">
        <v>380.82</v>
      </c>
      <c r="S842" s="3">
        <v>45873</v>
      </c>
      <c r="T842">
        <v>347.85</v>
      </c>
      <c r="V842" s="3">
        <v>45873</v>
      </c>
      <c r="W842">
        <v>298.58999999999997</v>
      </c>
      <c r="Y842" s="3">
        <v>45873</v>
      </c>
      <c r="Z842">
        <v>304.23</v>
      </c>
      <c r="AB842" s="3">
        <v>45873</v>
      </c>
      <c r="AC842">
        <v>294.26</v>
      </c>
      <c r="AE842" s="3">
        <v>45873</v>
      </c>
      <c r="AF842">
        <v>240.98</v>
      </c>
      <c r="AH842" s="3">
        <v>45873</v>
      </c>
      <c r="AI842">
        <v>342.15</v>
      </c>
      <c r="AK842" s="3">
        <v>45873</v>
      </c>
      <c r="AL842">
        <v>263</v>
      </c>
      <c r="AN842" s="3">
        <v>45873</v>
      </c>
      <c r="AO842">
        <v>171.04</v>
      </c>
      <c r="AQ842" s="3">
        <v>45873</v>
      </c>
      <c r="AR842">
        <v>251.98</v>
      </c>
      <c r="AT842" s="3">
        <v>45873</v>
      </c>
      <c r="AU842">
        <v>208.0206</v>
      </c>
      <c r="AW842" s="3">
        <v>45873</v>
      </c>
      <c r="AX842">
        <v>211.65</v>
      </c>
      <c r="AZ842" s="3">
        <v>45873</v>
      </c>
      <c r="BA842">
        <v>222.34</v>
      </c>
      <c r="BC842" s="3">
        <v>45873</v>
      </c>
      <c r="BD842">
        <v>151.04</v>
      </c>
      <c r="BF842" s="3">
        <v>45873</v>
      </c>
      <c r="BG842">
        <v>180</v>
      </c>
      <c r="BI842" s="3">
        <v>45873</v>
      </c>
      <c r="BJ842">
        <v>252.32</v>
      </c>
      <c r="BL842" s="3">
        <v>45873</v>
      </c>
      <c r="BM842">
        <v>147.87</v>
      </c>
      <c r="BO842" s="3">
        <v>45873</v>
      </c>
      <c r="BP842">
        <v>150.76</v>
      </c>
      <c r="BR842" s="3">
        <v>45873</v>
      </c>
      <c r="BS842">
        <v>99.59</v>
      </c>
      <c r="BU842" s="3">
        <v>45873</v>
      </c>
      <c r="BV842">
        <v>79.86</v>
      </c>
      <c r="BX842" s="3">
        <v>45873</v>
      </c>
      <c r="BY842">
        <v>119.35</v>
      </c>
      <c r="CA842" s="3">
        <v>45873</v>
      </c>
      <c r="CB842">
        <v>68.489999999999995</v>
      </c>
      <c r="CD842" s="3">
        <v>45873</v>
      </c>
      <c r="CE842">
        <v>68.959999999999994</v>
      </c>
      <c r="CG842" s="3">
        <v>45873</v>
      </c>
      <c r="CH842">
        <v>42.95</v>
      </c>
      <c r="CJ842" s="3">
        <v>45873</v>
      </c>
      <c r="CK842">
        <v>74.819999999999993</v>
      </c>
    </row>
    <row r="843" spans="1:89" x14ac:dyDescent="0.25">
      <c r="A843" s="3">
        <v>45874</v>
      </c>
      <c r="B843">
        <v>202.92</v>
      </c>
      <c r="D843" s="3">
        <v>45874</v>
      </c>
      <c r="E843">
        <v>720.91</v>
      </c>
      <c r="G843" s="3">
        <v>45874</v>
      </c>
      <c r="H843">
        <v>434.23</v>
      </c>
      <c r="J843" s="3">
        <v>45874</v>
      </c>
      <c r="K843">
        <v>527.75</v>
      </c>
      <c r="M843" s="3">
        <v>45874</v>
      </c>
      <c r="N843">
        <v>300.08</v>
      </c>
      <c r="P843" s="3">
        <v>45874</v>
      </c>
      <c r="Q843">
        <v>385.41</v>
      </c>
      <c r="S843" s="3">
        <v>45874</v>
      </c>
      <c r="T843">
        <v>352.09</v>
      </c>
      <c r="V843" s="3">
        <v>45874</v>
      </c>
      <c r="W843">
        <v>296.64</v>
      </c>
      <c r="Y843" s="3">
        <v>45874</v>
      </c>
      <c r="Z843">
        <v>298.77</v>
      </c>
      <c r="AB843" s="3">
        <v>45874</v>
      </c>
      <c r="AC843">
        <v>291.37</v>
      </c>
      <c r="AE843" s="3">
        <v>45874</v>
      </c>
      <c r="AF843">
        <v>251</v>
      </c>
      <c r="AH843" s="3">
        <v>45874</v>
      </c>
      <c r="AI843">
        <v>337.43</v>
      </c>
      <c r="AK843" s="3">
        <v>45874</v>
      </c>
      <c r="AL843">
        <v>265.17</v>
      </c>
      <c r="AN843" s="3">
        <v>45874</v>
      </c>
      <c r="AO843">
        <v>170.74</v>
      </c>
      <c r="AQ843" s="3">
        <v>45874</v>
      </c>
      <c r="AR843">
        <v>250.67</v>
      </c>
      <c r="AT843" s="3">
        <v>45874</v>
      </c>
      <c r="AU843">
        <v>208.27500000000001</v>
      </c>
      <c r="AW843" s="3">
        <v>45874</v>
      </c>
      <c r="AX843">
        <v>213.75</v>
      </c>
      <c r="AZ843" s="3">
        <v>45874</v>
      </c>
      <c r="BA843">
        <v>224.86</v>
      </c>
      <c r="BC843" s="3">
        <v>45874</v>
      </c>
      <c r="BD843">
        <v>153.04</v>
      </c>
      <c r="BF843" s="3">
        <v>45874</v>
      </c>
      <c r="BG843">
        <v>178.26</v>
      </c>
      <c r="BI843" s="3">
        <v>45874</v>
      </c>
      <c r="BJ843">
        <v>247.49</v>
      </c>
      <c r="BL843" s="3">
        <v>45874</v>
      </c>
      <c r="BM843">
        <v>150.09</v>
      </c>
      <c r="BO843" s="3">
        <v>45874</v>
      </c>
      <c r="BP843">
        <v>150.51</v>
      </c>
      <c r="BR843" s="3">
        <v>45874</v>
      </c>
      <c r="BS843">
        <v>99.31</v>
      </c>
      <c r="BU843" s="3">
        <v>45874</v>
      </c>
      <c r="BV843">
        <v>80.790000000000006</v>
      </c>
      <c r="BX843" s="3">
        <v>45874</v>
      </c>
      <c r="BY843">
        <v>118.32</v>
      </c>
      <c r="CA843" s="3">
        <v>45874</v>
      </c>
      <c r="CB843">
        <v>67.52</v>
      </c>
      <c r="CD843" s="3">
        <v>45874</v>
      </c>
      <c r="CE843">
        <v>69.05</v>
      </c>
      <c r="CG843" s="3">
        <v>45874</v>
      </c>
      <c r="CH843">
        <v>42.67</v>
      </c>
      <c r="CJ843" s="3">
        <v>45874</v>
      </c>
      <c r="CK843">
        <v>74.38</v>
      </c>
    </row>
    <row r="844" spans="1:89" x14ac:dyDescent="0.25">
      <c r="A844" s="3">
        <v>45875</v>
      </c>
      <c r="B844">
        <v>213.25</v>
      </c>
      <c r="D844" s="3">
        <v>45875</v>
      </c>
      <c r="E844">
        <v>724.74</v>
      </c>
      <c r="G844" s="3">
        <v>45875</v>
      </c>
      <c r="H844">
        <v>427.72</v>
      </c>
      <c r="J844" s="3">
        <v>45875</v>
      </c>
      <c r="K844">
        <v>524.94000000000005</v>
      </c>
      <c r="M844" s="3">
        <v>45875</v>
      </c>
      <c r="N844">
        <v>284.67</v>
      </c>
      <c r="P844" s="3">
        <v>45875</v>
      </c>
      <c r="Q844">
        <v>386.8</v>
      </c>
      <c r="S844" s="3">
        <v>45875</v>
      </c>
      <c r="T844">
        <v>350.73</v>
      </c>
      <c r="V844" s="3">
        <v>45875</v>
      </c>
      <c r="W844">
        <v>295.54000000000002</v>
      </c>
      <c r="Y844" s="3">
        <v>45875</v>
      </c>
      <c r="Z844">
        <v>307.66000000000003</v>
      </c>
      <c r="AB844" s="3">
        <v>45875</v>
      </c>
      <c r="AC844">
        <v>291.35000000000002</v>
      </c>
      <c r="AE844" s="3">
        <v>45875</v>
      </c>
      <c r="AF844">
        <v>245.78</v>
      </c>
      <c r="AH844" s="3">
        <v>45875</v>
      </c>
      <c r="AI844">
        <v>339.74</v>
      </c>
      <c r="AK844" s="3">
        <v>45875</v>
      </c>
      <c r="AL844">
        <v>267.58</v>
      </c>
      <c r="AN844" s="3">
        <v>45875</v>
      </c>
      <c r="AO844">
        <v>170.59</v>
      </c>
      <c r="AQ844" s="3">
        <v>45875</v>
      </c>
      <c r="AR844">
        <v>252.28</v>
      </c>
      <c r="AT844" s="3">
        <v>45875</v>
      </c>
      <c r="AU844">
        <v>206.55080000000001</v>
      </c>
      <c r="AW844" s="3">
        <v>45875</v>
      </c>
      <c r="AX844">
        <v>222.31</v>
      </c>
      <c r="AZ844" s="3">
        <v>45875</v>
      </c>
      <c r="BA844">
        <v>225.04</v>
      </c>
      <c r="BC844" s="3">
        <v>45875</v>
      </c>
      <c r="BD844">
        <v>152.78</v>
      </c>
      <c r="BF844" s="3">
        <v>45875</v>
      </c>
      <c r="BG844">
        <v>179.42</v>
      </c>
      <c r="BI844" s="3">
        <v>45875</v>
      </c>
      <c r="BJ844">
        <v>249.17</v>
      </c>
      <c r="BL844" s="3">
        <v>45875</v>
      </c>
      <c r="BM844">
        <v>150.82</v>
      </c>
      <c r="BO844" s="3">
        <v>45875</v>
      </c>
      <c r="BP844">
        <v>152.86000000000001</v>
      </c>
      <c r="BR844" s="3">
        <v>45875</v>
      </c>
      <c r="BS844">
        <v>103.36</v>
      </c>
      <c r="BU844" s="3">
        <v>45875</v>
      </c>
      <c r="BV844">
        <v>79.44</v>
      </c>
      <c r="BX844" s="3">
        <v>45875</v>
      </c>
      <c r="BY844">
        <v>115.17</v>
      </c>
      <c r="CA844" s="3">
        <v>45875</v>
      </c>
      <c r="CB844">
        <v>69.209999999999994</v>
      </c>
      <c r="CD844" s="3">
        <v>45875</v>
      </c>
      <c r="CE844">
        <v>69.510000000000005</v>
      </c>
      <c r="CG844" s="3">
        <v>45875</v>
      </c>
      <c r="CH844">
        <v>42.35</v>
      </c>
      <c r="CJ844" s="3">
        <v>45875</v>
      </c>
      <c r="CK844">
        <v>75.48</v>
      </c>
    </row>
    <row r="845" spans="1:89" x14ac:dyDescent="0.25">
      <c r="A845" s="3">
        <v>45876</v>
      </c>
      <c r="B845">
        <v>220.03</v>
      </c>
      <c r="D845" s="3">
        <v>45876</v>
      </c>
      <c r="E845">
        <v>719.74</v>
      </c>
      <c r="G845" s="3">
        <v>45876</v>
      </c>
      <c r="H845">
        <v>417.12</v>
      </c>
      <c r="J845" s="3">
        <v>45876</v>
      </c>
      <c r="K845">
        <v>520.84</v>
      </c>
      <c r="M845" s="3">
        <v>45876</v>
      </c>
      <c r="N845">
        <v>284.7</v>
      </c>
      <c r="P845" s="3">
        <v>45876</v>
      </c>
      <c r="Q845">
        <v>386.17</v>
      </c>
      <c r="S845" s="3">
        <v>45876</v>
      </c>
      <c r="T845">
        <v>349.93</v>
      </c>
      <c r="V845" s="3">
        <v>45876</v>
      </c>
      <c r="W845">
        <v>294.73</v>
      </c>
      <c r="Y845" s="3">
        <v>45876</v>
      </c>
      <c r="Z845">
        <v>307.91000000000003</v>
      </c>
      <c r="AB845" s="3">
        <v>45876</v>
      </c>
      <c r="AC845">
        <v>286.94</v>
      </c>
      <c r="AE845" s="3">
        <v>45876</v>
      </c>
      <c r="AF845">
        <v>244.67</v>
      </c>
      <c r="AH845" s="3">
        <v>45876</v>
      </c>
      <c r="AI845">
        <v>332.09</v>
      </c>
      <c r="AK845" s="3">
        <v>45876</v>
      </c>
      <c r="AL845">
        <v>265.36</v>
      </c>
      <c r="AN845" s="3">
        <v>45876</v>
      </c>
      <c r="AO845">
        <v>171.53</v>
      </c>
      <c r="AQ845" s="3">
        <v>45876</v>
      </c>
      <c r="AR845">
        <v>250.16</v>
      </c>
      <c r="AT845" s="3">
        <v>45876</v>
      </c>
      <c r="AU845">
        <v>204.05410000000001</v>
      </c>
      <c r="AW845" s="3">
        <v>45876</v>
      </c>
      <c r="AX845">
        <v>223.13</v>
      </c>
      <c r="AZ845" s="3">
        <v>45876</v>
      </c>
      <c r="BA845">
        <v>227.33</v>
      </c>
      <c r="BC845" s="3">
        <v>45876</v>
      </c>
      <c r="BD845">
        <v>153.16</v>
      </c>
      <c r="BF845" s="3">
        <v>45876</v>
      </c>
      <c r="BG845">
        <v>180.77</v>
      </c>
      <c r="BI845" s="3">
        <v>45876</v>
      </c>
      <c r="BJ845">
        <v>240.88</v>
      </c>
      <c r="BL845" s="3">
        <v>45876</v>
      </c>
      <c r="BM845">
        <v>151.74</v>
      </c>
      <c r="BO845" s="3">
        <v>45876</v>
      </c>
      <c r="BP845">
        <v>153.49</v>
      </c>
      <c r="BR845" s="3">
        <v>45876</v>
      </c>
      <c r="BS845">
        <v>103.12</v>
      </c>
      <c r="BU845" s="3">
        <v>45876</v>
      </c>
      <c r="BV845">
        <v>80.37</v>
      </c>
      <c r="BX845" s="3">
        <v>45876</v>
      </c>
      <c r="BY845">
        <v>112.88</v>
      </c>
      <c r="CA845" s="3">
        <v>45876</v>
      </c>
      <c r="CB845">
        <v>69.900000000000006</v>
      </c>
      <c r="CD845" s="3">
        <v>45876</v>
      </c>
      <c r="CE845">
        <v>70.430000000000007</v>
      </c>
      <c r="CG845" s="3">
        <v>45876</v>
      </c>
      <c r="CH845">
        <v>42.95</v>
      </c>
      <c r="CJ845" s="3">
        <v>45876</v>
      </c>
      <c r="CK845">
        <v>74.349999999999994</v>
      </c>
    </row>
    <row r="846" spans="1:89" x14ac:dyDescent="0.25">
      <c r="A846" s="3">
        <v>45877</v>
      </c>
      <c r="B846">
        <v>229.35</v>
      </c>
      <c r="D846" s="3">
        <v>45877</v>
      </c>
      <c r="E846">
        <v>721.27</v>
      </c>
      <c r="G846" s="3">
        <v>45877</v>
      </c>
      <c r="H846">
        <v>416.52</v>
      </c>
      <c r="J846" s="3">
        <v>45877</v>
      </c>
      <c r="K846">
        <v>522.04</v>
      </c>
      <c r="M846" s="3">
        <v>45877</v>
      </c>
      <c r="N846">
        <v>288.23</v>
      </c>
      <c r="P846" s="3">
        <v>45877</v>
      </c>
      <c r="Q846">
        <v>387.85</v>
      </c>
      <c r="S846" s="3">
        <v>45877</v>
      </c>
      <c r="T846">
        <v>352.16</v>
      </c>
      <c r="V846" s="3">
        <v>45877</v>
      </c>
      <c r="W846">
        <v>297.43</v>
      </c>
      <c r="Y846" s="3">
        <v>45877</v>
      </c>
      <c r="Z846">
        <v>305.45</v>
      </c>
      <c r="AB846" s="3">
        <v>45877</v>
      </c>
      <c r="AC846">
        <v>288.76</v>
      </c>
      <c r="AE846" s="3">
        <v>45877</v>
      </c>
      <c r="AF846">
        <v>250.89</v>
      </c>
      <c r="AH846" s="3">
        <v>45877</v>
      </c>
      <c r="AI846">
        <v>336.78</v>
      </c>
      <c r="AK846" s="3">
        <v>45877</v>
      </c>
      <c r="AL846">
        <v>264.87</v>
      </c>
      <c r="AN846" s="3">
        <v>45877</v>
      </c>
      <c r="AO846">
        <v>173.33</v>
      </c>
      <c r="AQ846" s="3">
        <v>45877</v>
      </c>
      <c r="AR846">
        <v>242.27</v>
      </c>
      <c r="AT846" s="3">
        <v>45877</v>
      </c>
      <c r="AU846">
        <v>203.7997</v>
      </c>
      <c r="AW846" s="3">
        <v>45877</v>
      </c>
      <c r="AX846">
        <v>222.69</v>
      </c>
      <c r="AZ846" s="3">
        <v>45877</v>
      </c>
      <c r="BA846">
        <v>229.12</v>
      </c>
      <c r="BC846" s="3">
        <v>45877</v>
      </c>
      <c r="BD846">
        <v>155.01</v>
      </c>
      <c r="BF846" s="3">
        <v>45877</v>
      </c>
      <c r="BG846">
        <v>182.7</v>
      </c>
      <c r="BI846" s="3">
        <v>45877</v>
      </c>
      <c r="BJ846">
        <v>240.51</v>
      </c>
      <c r="BL846" s="3">
        <v>45877</v>
      </c>
      <c r="BM846">
        <v>153.30000000000001</v>
      </c>
      <c r="BO846" s="3">
        <v>45877</v>
      </c>
      <c r="BP846">
        <v>153.51</v>
      </c>
      <c r="BR846" s="3">
        <v>45877</v>
      </c>
      <c r="BS846">
        <v>103.73</v>
      </c>
      <c r="BU846" s="3">
        <v>45877</v>
      </c>
      <c r="BV846">
        <v>80.69</v>
      </c>
      <c r="BX846" s="3">
        <v>45877</v>
      </c>
      <c r="BY846">
        <v>112.43</v>
      </c>
      <c r="CA846" s="3">
        <v>45877</v>
      </c>
      <c r="CB846">
        <v>71.790000000000006</v>
      </c>
      <c r="CD846" s="3">
        <v>45877</v>
      </c>
      <c r="CE846">
        <v>70.34</v>
      </c>
      <c r="CG846" s="3">
        <v>45877</v>
      </c>
      <c r="CH846">
        <v>43.15</v>
      </c>
      <c r="CJ846" s="3">
        <v>45877</v>
      </c>
      <c r="CK846">
        <v>74.19</v>
      </c>
    </row>
    <row r="847" spans="1:89" x14ac:dyDescent="0.25">
      <c r="A847" s="3">
        <v>45880</v>
      </c>
      <c r="B847">
        <v>227.18</v>
      </c>
      <c r="D847" s="3">
        <v>45880</v>
      </c>
      <c r="E847">
        <v>719.24</v>
      </c>
      <c r="G847" s="3">
        <v>45880</v>
      </c>
      <c r="H847">
        <v>408.54</v>
      </c>
      <c r="J847" s="3">
        <v>45880</v>
      </c>
      <c r="K847">
        <v>521.77</v>
      </c>
      <c r="M847" s="3">
        <v>45880</v>
      </c>
      <c r="N847">
        <v>285.08999999999997</v>
      </c>
      <c r="P847" s="3">
        <v>45880</v>
      </c>
      <c r="Q847">
        <v>387.53</v>
      </c>
      <c r="S847" s="3">
        <v>45880</v>
      </c>
      <c r="T847">
        <v>354.58</v>
      </c>
      <c r="V847" s="3">
        <v>45880</v>
      </c>
      <c r="W847">
        <v>296.23</v>
      </c>
      <c r="Y847" s="3">
        <v>45880</v>
      </c>
      <c r="Z847">
        <v>304.36</v>
      </c>
      <c r="AB847" s="3">
        <v>45880</v>
      </c>
      <c r="AC847">
        <v>289.56</v>
      </c>
      <c r="AE847" s="3">
        <v>45880</v>
      </c>
      <c r="AF847">
        <v>252.37</v>
      </c>
      <c r="AH847" s="3">
        <v>45880</v>
      </c>
      <c r="AI847">
        <v>335.9</v>
      </c>
      <c r="AK847" s="3">
        <v>45880</v>
      </c>
      <c r="AL847">
        <v>264.26</v>
      </c>
      <c r="AN847" s="3">
        <v>45880</v>
      </c>
      <c r="AO847">
        <v>173.82</v>
      </c>
      <c r="AQ847" s="3">
        <v>45880</v>
      </c>
      <c r="AR847">
        <v>236.3</v>
      </c>
      <c r="AT847" s="3">
        <v>45880</v>
      </c>
      <c r="AU847">
        <v>203.9316</v>
      </c>
      <c r="AW847" s="3">
        <v>45880</v>
      </c>
      <c r="AX847">
        <v>221.3</v>
      </c>
      <c r="AZ847" s="3">
        <v>45880</v>
      </c>
      <c r="BA847">
        <v>225.96</v>
      </c>
      <c r="BC847" s="3">
        <v>45880</v>
      </c>
      <c r="BD847">
        <v>153.44999999999999</v>
      </c>
      <c r="BF847" s="3">
        <v>45880</v>
      </c>
      <c r="BG847">
        <v>182.06</v>
      </c>
      <c r="BI847" s="3">
        <v>45880</v>
      </c>
      <c r="BJ847">
        <v>232.68</v>
      </c>
      <c r="BL847" s="3">
        <v>45880</v>
      </c>
      <c r="BM847">
        <v>155.31</v>
      </c>
      <c r="BO847" s="3">
        <v>45880</v>
      </c>
      <c r="BP847">
        <v>154.97999999999999</v>
      </c>
      <c r="BR847" s="3">
        <v>45880</v>
      </c>
      <c r="BS847">
        <v>103.93</v>
      </c>
      <c r="BU847" s="3">
        <v>45880</v>
      </c>
      <c r="BV847">
        <v>80.03</v>
      </c>
      <c r="BX847" s="3">
        <v>45880</v>
      </c>
      <c r="BY847">
        <v>112.55</v>
      </c>
      <c r="CA847" s="3">
        <v>45880</v>
      </c>
      <c r="CB847">
        <v>70.67</v>
      </c>
      <c r="CD847" s="3">
        <v>45880</v>
      </c>
      <c r="CE847">
        <v>70.75</v>
      </c>
      <c r="CG847" s="3">
        <v>45880</v>
      </c>
      <c r="CH847">
        <v>43.18</v>
      </c>
      <c r="CJ847" s="3">
        <v>45880</v>
      </c>
      <c r="CK847">
        <v>74.02</v>
      </c>
    </row>
    <row r="848" spans="1:89" x14ac:dyDescent="0.25">
      <c r="A848" s="3">
        <v>45881</v>
      </c>
      <c r="B848">
        <v>229.65</v>
      </c>
      <c r="D848" s="3">
        <v>45881</v>
      </c>
      <c r="E848">
        <v>743.38</v>
      </c>
      <c r="G848" s="3">
        <v>45881</v>
      </c>
      <c r="H848">
        <v>412.71</v>
      </c>
      <c r="J848" s="3">
        <v>45881</v>
      </c>
      <c r="K848">
        <v>529.24</v>
      </c>
      <c r="M848" s="3">
        <v>45881</v>
      </c>
      <c r="N848">
        <v>284.98</v>
      </c>
      <c r="P848" s="3">
        <v>45881</v>
      </c>
      <c r="Q848">
        <v>396</v>
      </c>
      <c r="S848" s="3">
        <v>45881</v>
      </c>
      <c r="T848">
        <v>358.09</v>
      </c>
      <c r="V848" s="3">
        <v>45881</v>
      </c>
      <c r="W848">
        <v>303.20999999999998</v>
      </c>
      <c r="Y848" s="3">
        <v>45881</v>
      </c>
      <c r="Z848">
        <v>301.64</v>
      </c>
      <c r="AB848" s="3">
        <v>45881</v>
      </c>
      <c r="AC848">
        <v>292.85000000000002</v>
      </c>
      <c r="AE848" s="3">
        <v>45881</v>
      </c>
      <c r="AF848">
        <v>261.57</v>
      </c>
      <c r="AH848" s="3">
        <v>45881</v>
      </c>
      <c r="AI848">
        <v>336.74</v>
      </c>
      <c r="AK848" s="3">
        <v>45881</v>
      </c>
      <c r="AL848">
        <v>263.93</v>
      </c>
      <c r="AN848" s="3">
        <v>45881</v>
      </c>
      <c r="AO848">
        <v>172.78</v>
      </c>
      <c r="AQ848" s="3">
        <v>45881</v>
      </c>
      <c r="AR848">
        <v>234.77</v>
      </c>
      <c r="AT848" s="3">
        <v>45881</v>
      </c>
      <c r="AU848">
        <v>204.45920000000001</v>
      </c>
      <c r="AW848" s="3">
        <v>45881</v>
      </c>
      <c r="AX848">
        <v>221.47</v>
      </c>
      <c r="AZ848" s="3">
        <v>45881</v>
      </c>
      <c r="BA848">
        <v>232.61</v>
      </c>
      <c r="BC848" s="3">
        <v>45881</v>
      </c>
      <c r="BD848">
        <v>154.44</v>
      </c>
      <c r="BF848" s="3">
        <v>45881</v>
      </c>
      <c r="BG848">
        <v>183.16</v>
      </c>
      <c r="BI848" s="3">
        <v>45881</v>
      </c>
      <c r="BJ848">
        <v>231.66</v>
      </c>
      <c r="BL848" s="3">
        <v>45881</v>
      </c>
      <c r="BM848">
        <v>157.85</v>
      </c>
      <c r="BO848" s="3">
        <v>45881</v>
      </c>
      <c r="BP848">
        <v>155.09</v>
      </c>
      <c r="BR848" s="3">
        <v>45881</v>
      </c>
      <c r="BS848">
        <v>103.62</v>
      </c>
      <c r="BU848" s="3">
        <v>45881</v>
      </c>
      <c r="BV848">
        <v>80.3</v>
      </c>
      <c r="BX848" s="3">
        <v>45881</v>
      </c>
      <c r="BY848">
        <v>113.72</v>
      </c>
      <c r="CA848" s="3">
        <v>45881</v>
      </c>
      <c r="CB848">
        <v>71.38</v>
      </c>
      <c r="CD848" s="3">
        <v>45881</v>
      </c>
      <c r="CE848">
        <v>70.709999999999994</v>
      </c>
      <c r="CG848" s="3">
        <v>45881</v>
      </c>
      <c r="CH848">
        <v>43.25</v>
      </c>
      <c r="CJ848" s="3">
        <v>45881</v>
      </c>
      <c r="CK848">
        <v>74.900000000000006</v>
      </c>
    </row>
    <row r="849" spans="1:89" x14ac:dyDescent="0.25">
      <c r="A849" s="3">
        <v>45882</v>
      </c>
      <c r="B849">
        <v>233.33</v>
      </c>
      <c r="D849" s="3">
        <v>45882</v>
      </c>
      <c r="E849">
        <v>744.69</v>
      </c>
      <c r="G849" s="3">
        <v>45882</v>
      </c>
      <c r="H849">
        <v>413.7</v>
      </c>
      <c r="J849" s="3">
        <v>45882</v>
      </c>
      <c r="K849">
        <v>520.58000000000004</v>
      </c>
      <c r="M849" s="3">
        <v>45882</v>
      </c>
      <c r="N849">
        <v>289.33</v>
      </c>
      <c r="P849" s="3">
        <v>45882</v>
      </c>
      <c r="Q849">
        <v>407.18</v>
      </c>
      <c r="S849" s="3">
        <v>45882</v>
      </c>
      <c r="T849">
        <v>368.83</v>
      </c>
      <c r="V849" s="3">
        <v>45882</v>
      </c>
      <c r="W849">
        <v>306.87</v>
      </c>
      <c r="Y849" s="3">
        <v>45882</v>
      </c>
      <c r="Z849">
        <v>305.07</v>
      </c>
      <c r="AB849" s="3">
        <v>45882</v>
      </c>
      <c r="AC849">
        <v>290.52999999999997</v>
      </c>
      <c r="AE849" s="3">
        <v>45882</v>
      </c>
      <c r="AF849">
        <v>271.81</v>
      </c>
      <c r="AH849" s="3">
        <v>45882</v>
      </c>
      <c r="AI849">
        <v>342.55</v>
      </c>
      <c r="AK849" s="3">
        <v>45882</v>
      </c>
      <c r="AL849">
        <v>269.3</v>
      </c>
      <c r="AN849" s="3">
        <v>45882</v>
      </c>
      <c r="AO849">
        <v>174.42</v>
      </c>
      <c r="AQ849" s="3">
        <v>45882</v>
      </c>
      <c r="AR849">
        <v>240.07</v>
      </c>
      <c r="AT849" s="3">
        <v>45882</v>
      </c>
      <c r="AU849">
        <v>207.03129999999999</v>
      </c>
      <c r="AW849" s="3">
        <v>45882</v>
      </c>
      <c r="AX849">
        <v>224.56</v>
      </c>
      <c r="AZ849" s="3">
        <v>45882</v>
      </c>
      <c r="BA849">
        <v>233.37</v>
      </c>
      <c r="BC849" s="3">
        <v>45882</v>
      </c>
      <c r="BD849">
        <v>155.87</v>
      </c>
      <c r="BF849" s="3">
        <v>45882</v>
      </c>
      <c r="BG849">
        <v>181.59</v>
      </c>
      <c r="BI849" s="3">
        <v>45882</v>
      </c>
      <c r="BJ849">
        <v>237.03</v>
      </c>
      <c r="BL849" s="3">
        <v>45882</v>
      </c>
      <c r="BM849">
        <v>160.19999999999999</v>
      </c>
      <c r="BO849" s="3">
        <v>45882</v>
      </c>
      <c r="BP849">
        <v>155.41</v>
      </c>
      <c r="BR849" s="3">
        <v>45882</v>
      </c>
      <c r="BS849">
        <v>100.99</v>
      </c>
      <c r="BU849" s="3">
        <v>45882</v>
      </c>
      <c r="BV849">
        <v>82.71</v>
      </c>
      <c r="BX849" s="3">
        <v>45882</v>
      </c>
      <c r="BY849">
        <v>116.64</v>
      </c>
      <c r="CA849" s="3">
        <v>45882</v>
      </c>
      <c r="CB849">
        <v>70.400000000000006</v>
      </c>
      <c r="CD849" s="3">
        <v>45882</v>
      </c>
      <c r="CE849">
        <v>70.459999999999994</v>
      </c>
      <c r="CG849" s="3">
        <v>45882</v>
      </c>
      <c r="CH849">
        <v>43.71</v>
      </c>
      <c r="CJ849" s="3">
        <v>45882</v>
      </c>
      <c r="CK849">
        <v>77.2</v>
      </c>
    </row>
    <row r="850" spans="1:89" x14ac:dyDescent="0.25">
      <c r="A850" s="3">
        <v>45883</v>
      </c>
      <c r="B850">
        <v>232.78</v>
      </c>
      <c r="D850" s="3">
        <v>45883</v>
      </c>
      <c r="E850">
        <v>747.2</v>
      </c>
      <c r="G850" s="3">
        <v>45883</v>
      </c>
      <c r="H850">
        <v>417.5</v>
      </c>
      <c r="J850" s="3">
        <v>45883</v>
      </c>
      <c r="K850">
        <v>522.48</v>
      </c>
      <c r="M850" s="3">
        <v>45883</v>
      </c>
      <c r="N850">
        <v>290.29000000000002</v>
      </c>
      <c r="P850" s="3">
        <v>45883</v>
      </c>
      <c r="Q850">
        <v>400.32</v>
      </c>
      <c r="S850" s="3">
        <v>45883</v>
      </c>
      <c r="T850">
        <v>365.57</v>
      </c>
      <c r="V850" s="3">
        <v>45883</v>
      </c>
      <c r="W850">
        <v>307.73</v>
      </c>
      <c r="Y850" s="3">
        <v>45883</v>
      </c>
      <c r="Z850">
        <v>308.95</v>
      </c>
      <c r="AB850" s="3">
        <v>45883</v>
      </c>
      <c r="AC850">
        <v>294.16000000000003</v>
      </c>
      <c r="AE850" s="3">
        <v>45883</v>
      </c>
      <c r="AF850">
        <v>271.49</v>
      </c>
      <c r="AH850" s="3">
        <v>45883</v>
      </c>
      <c r="AI850">
        <v>345.49</v>
      </c>
      <c r="AK850" s="3">
        <v>45883</v>
      </c>
      <c r="AL850">
        <v>268.58999999999997</v>
      </c>
      <c r="AN850" s="3">
        <v>45883</v>
      </c>
      <c r="AO850">
        <v>174.72</v>
      </c>
      <c r="AQ850" s="3">
        <v>45883</v>
      </c>
      <c r="AR850">
        <v>237.11</v>
      </c>
      <c r="AT850" s="3">
        <v>45883</v>
      </c>
      <c r="AU850">
        <v>205.5804</v>
      </c>
      <c r="AW850" s="3">
        <v>45883</v>
      </c>
      <c r="AX850">
        <v>230.98</v>
      </c>
      <c r="AZ850" s="3">
        <v>45883</v>
      </c>
      <c r="BA850">
        <v>233.19</v>
      </c>
      <c r="BC850" s="3">
        <v>45883</v>
      </c>
      <c r="BD850">
        <v>155.16</v>
      </c>
      <c r="BF850" s="3">
        <v>45883</v>
      </c>
      <c r="BG850">
        <v>182.02</v>
      </c>
      <c r="BI850" s="3">
        <v>45883</v>
      </c>
      <c r="BJ850">
        <v>233.37</v>
      </c>
      <c r="BL850" s="3">
        <v>45883</v>
      </c>
      <c r="BM850">
        <v>156.65</v>
      </c>
      <c r="BO850" s="3">
        <v>45883</v>
      </c>
      <c r="BP850">
        <v>153.74</v>
      </c>
      <c r="BR850" s="3">
        <v>45883</v>
      </c>
      <c r="BS850">
        <v>100.85</v>
      </c>
      <c r="BU850" s="3">
        <v>45883</v>
      </c>
      <c r="BV850">
        <v>82.76</v>
      </c>
      <c r="BX850" s="3">
        <v>45883</v>
      </c>
      <c r="BY850">
        <v>116.31</v>
      </c>
      <c r="CA850" s="3">
        <v>45883</v>
      </c>
      <c r="CB850">
        <v>69.3</v>
      </c>
      <c r="CD850" s="3">
        <v>45883</v>
      </c>
      <c r="CE850">
        <v>69.55</v>
      </c>
      <c r="CG850" s="3">
        <v>45883</v>
      </c>
      <c r="CH850">
        <v>43.5</v>
      </c>
      <c r="CJ850" s="3">
        <v>45883</v>
      </c>
      <c r="CK850">
        <v>76.39</v>
      </c>
    </row>
    <row r="851" spans="1:89" x14ac:dyDescent="0.25">
      <c r="A851" s="3">
        <v>45884</v>
      </c>
      <c r="B851">
        <v>231.59</v>
      </c>
      <c r="D851" s="3">
        <v>45884</v>
      </c>
      <c r="E851">
        <v>730.72</v>
      </c>
      <c r="G851" s="3">
        <v>45884</v>
      </c>
      <c r="H851">
        <v>407.79</v>
      </c>
      <c r="J851" s="3">
        <v>45884</v>
      </c>
      <c r="K851">
        <v>520.16999999999996</v>
      </c>
      <c r="M851" s="3">
        <v>45884</v>
      </c>
      <c r="N851">
        <v>296.47000000000003</v>
      </c>
      <c r="P851" s="3">
        <v>45884</v>
      </c>
      <c r="Q851">
        <v>399.38</v>
      </c>
      <c r="S851" s="3">
        <v>45884</v>
      </c>
      <c r="T851">
        <v>364.4</v>
      </c>
      <c r="V851" s="3">
        <v>45884</v>
      </c>
      <c r="W851">
        <v>305.47000000000003</v>
      </c>
      <c r="Y851" s="3">
        <v>45884</v>
      </c>
      <c r="Z851">
        <v>308.93</v>
      </c>
      <c r="AB851" s="3">
        <v>45884</v>
      </c>
      <c r="AC851">
        <v>290.49</v>
      </c>
      <c r="AE851" s="3">
        <v>45884</v>
      </c>
      <c r="AF851">
        <v>304.01</v>
      </c>
      <c r="AH851" s="3">
        <v>45884</v>
      </c>
      <c r="AI851">
        <v>344.47</v>
      </c>
      <c r="AK851" s="3">
        <v>45884</v>
      </c>
      <c r="AL851">
        <v>265.58999999999997</v>
      </c>
      <c r="AN851" s="3">
        <v>45884</v>
      </c>
      <c r="AO851">
        <v>176.64</v>
      </c>
      <c r="AQ851" s="3">
        <v>45884</v>
      </c>
      <c r="AR851">
        <v>239.72</v>
      </c>
      <c r="AT851" s="3">
        <v>45884</v>
      </c>
      <c r="AU851">
        <v>204.23310000000001</v>
      </c>
      <c r="AW851" s="3">
        <v>45884</v>
      </c>
      <c r="AX851">
        <v>231.03</v>
      </c>
      <c r="AZ851" s="3">
        <v>45884</v>
      </c>
      <c r="BA851">
        <v>235.26</v>
      </c>
      <c r="BC851" s="3">
        <v>45884</v>
      </c>
      <c r="BD851">
        <v>156.55000000000001</v>
      </c>
      <c r="BF851" s="3">
        <v>45884</v>
      </c>
      <c r="BG851">
        <v>180.45</v>
      </c>
      <c r="BI851" s="3">
        <v>45884</v>
      </c>
      <c r="BJ851">
        <v>242.44</v>
      </c>
      <c r="BL851" s="3">
        <v>45884</v>
      </c>
      <c r="BM851">
        <v>152.38999999999999</v>
      </c>
      <c r="BO851" s="3">
        <v>45884</v>
      </c>
      <c r="BP851">
        <v>154.36000000000001</v>
      </c>
      <c r="BR851" s="3">
        <v>45884</v>
      </c>
      <c r="BS851">
        <v>100</v>
      </c>
      <c r="BU851" s="3">
        <v>45884</v>
      </c>
      <c r="BV851">
        <v>84.21</v>
      </c>
      <c r="BX851" s="3">
        <v>45884</v>
      </c>
      <c r="BY851">
        <v>115.39</v>
      </c>
      <c r="CA851" s="3">
        <v>45884</v>
      </c>
      <c r="CB851">
        <v>66.2</v>
      </c>
      <c r="CD851" s="3">
        <v>45884</v>
      </c>
      <c r="CE851">
        <v>69.92</v>
      </c>
      <c r="CG851" s="3">
        <v>45884</v>
      </c>
      <c r="CH851">
        <v>44.24</v>
      </c>
      <c r="CJ851" s="3">
        <v>45884</v>
      </c>
      <c r="CK851">
        <v>76.97</v>
      </c>
    </row>
    <row r="852" spans="1:89" x14ac:dyDescent="0.25">
      <c r="A852" s="3">
        <v>45887</v>
      </c>
      <c r="B852">
        <v>230.89</v>
      </c>
      <c r="D852" s="3">
        <v>45887</v>
      </c>
      <c r="E852">
        <v>730.96</v>
      </c>
      <c r="G852" s="3">
        <v>45887</v>
      </c>
      <c r="H852">
        <v>412.64</v>
      </c>
      <c r="J852" s="3">
        <v>45887</v>
      </c>
      <c r="K852">
        <v>517.1</v>
      </c>
      <c r="M852" s="3">
        <v>45887</v>
      </c>
      <c r="N852">
        <v>292.62</v>
      </c>
      <c r="P852" s="3">
        <v>45887</v>
      </c>
      <c r="Q852">
        <v>394.7</v>
      </c>
      <c r="S852" s="3">
        <v>45887</v>
      </c>
      <c r="T852">
        <v>358.85</v>
      </c>
      <c r="V852" s="3">
        <v>45887</v>
      </c>
      <c r="W852">
        <v>307.05</v>
      </c>
      <c r="Y852" s="3">
        <v>45887</v>
      </c>
      <c r="Z852">
        <v>308.7</v>
      </c>
      <c r="AB852" s="3">
        <v>45887</v>
      </c>
      <c r="AC852">
        <v>291.52999999999997</v>
      </c>
      <c r="AE852" s="3">
        <v>45887</v>
      </c>
      <c r="AF852">
        <v>308.49</v>
      </c>
      <c r="AH852" s="3">
        <v>45887</v>
      </c>
      <c r="AI852">
        <v>342.74</v>
      </c>
      <c r="AK852" s="3">
        <v>45887</v>
      </c>
      <c r="AL852">
        <v>264.92</v>
      </c>
      <c r="AN852" s="3">
        <v>45887</v>
      </c>
      <c r="AO852">
        <v>176.25</v>
      </c>
      <c r="AQ852" s="3">
        <v>45887</v>
      </c>
      <c r="AR852">
        <v>239.45</v>
      </c>
      <c r="AT852" s="3">
        <v>45887</v>
      </c>
      <c r="AU852">
        <v>203.8845</v>
      </c>
      <c r="AW852" s="3">
        <v>45887</v>
      </c>
      <c r="AX852">
        <v>231.49</v>
      </c>
      <c r="AZ852" s="3">
        <v>45887</v>
      </c>
      <c r="BA852">
        <v>232.41</v>
      </c>
      <c r="BC852" s="3">
        <v>45887</v>
      </c>
      <c r="BD852">
        <v>155.32</v>
      </c>
      <c r="BF852" s="3">
        <v>45887</v>
      </c>
      <c r="BG852">
        <v>182.01</v>
      </c>
      <c r="BI852" s="3">
        <v>45887</v>
      </c>
      <c r="BJ852">
        <v>243.97</v>
      </c>
      <c r="BL852" s="3">
        <v>45887</v>
      </c>
      <c r="BM852">
        <v>152.86000000000001</v>
      </c>
      <c r="BO852" s="3">
        <v>45887</v>
      </c>
      <c r="BP852">
        <v>155.72</v>
      </c>
      <c r="BR852" s="3">
        <v>45887</v>
      </c>
      <c r="BS852">
        <v>100.7</v>
      </c>
      <c r="BU852" s="3">
        <v>45887</v>
      </c>
      <c r="BV852">
        <v>84.22</v>
      </c>
      <c r="BX852" s="3">
        <v>45887</v>
      </c>
      <c r="BY852">
        <v>116.55</v>
      </c>
      <c r="CA852" s="3">
        <v>45887</v>
      </c>
      <c r="CB852">
        <v>66.95</v>
      </c>
      <c r="CD852" s="3">
        <v>45887</v>
      </c>
      <c r="CE852">
        <v>69.13</v>
      </c>
      <c r="CG852" s="3">
        <v>45887</v>
      </c>
      <c r="CH852">
        <v>44.39</v>
      </c>
      <c r="CJ852" s="3">
        <v>45887</v>
      </c>
      <c r="CK852">
        <v>77.430000000000007</v>
      </c>
    </row>
    <row r="853" spans="1:89" x14ac:dyDescent="0.25">
      <c r="A853" s="3">
        <v>45888</v>
      </c>
      <c r="B853">
        <v>230.56</v>
      </c>
      <c r="D853" s="3">
        <v>45888</v>
      </c>
      <c r="E853">
        <v>721.38</v>
      </c>
      <c r="G853" s="3">
        <v>45888</v>
      </c>
      <c r="H853">
        <v>416.09</v>
      </c>
      <c r="J853" s="3">
        <v>45888</v>
      </c>
      <c r="K853">
        <v>509.77</v>
      </c>
      <c r="M853" s="3">
        <v>45888</v>
      </c>
      <c r="N853">
        <v>295.55</v>
      </c>
      <c r="P853" s="3">
        <v>45888</v>
      </c>
      <c r="Q853">
        <v>407.2</v>
      </c>
      <c r="S853" s="3">
        <v>45888</v>
      </c>
      <c r="T853">
        <v>367.93</v>
      </c>
      <c r="V853" s="3">
        <v>45888</v>
      </c>
      <c r="W853">
        <v>306.10000000000002</v>
      </c>
      <c r="Y853" s="3">
        <v>45888</v>
      </c>
      <c r="Z853">
        <v>310.93</v>
      </c>
      <c r="AB853" s="3">
        <v>45888</v>
      </c>
      <c r="AC853">
        <v>290.66000000000003</v>
      </c>
      <c r="AE853" s="3">
        <v>45888</v>
      </c>
      <c r="AF853">
        <v>304.24</v>
      </c>
      <c r="AH853" s="3">
        <v>45888</v>
      </c>
      <c r="AI853">
        <v>342.45</v>
      </c>
      <c r="AK853" s="3">
        <v>45888</v>
      </c>
      <c r="AL853">
        <v>268.87</v>
      </c>
      <c r="AN853" s="3">
        <v>45888</v>
      </c>
      <c r="AO853">
        <v>177.8</v>
      </c>
      <c r="AQ853" s="3">
        <v>45888</v>
      </c>
      <c r="AR853">
        <v>241.28</v>
      </c>
      <c r="AT853" s="3">
        <v>45888</v>
      </c>
      <c r="AU853">
        <v>204.20480000000001</v>
      </c>
      <c r="AW853" s="3">
        <v>45888</v>
      </c>
      <c r="AX853">
        <v>228.01</v>
      </c>
      <c r="AZ853" s="3">
        <v>45888</v>
      </c>
      <c r="BA853">
        <v>225</v>
      </c>
      <c r="BC853" s="3">
        <v>45888</v>
      </c>
      <c r="BD853">
        <v>152</v>
      </c>
      <c r="BF853" s="3">
        <v>45888</v>
      </c>
      <c r="BG853">
        <v>175.64</v>
      </c>
      <c r="BI853" s="3">
        <v>45888</v>
      </c>
      <c r="BJ853">
        <v>246</v>
      </c>
      <c r="BL853" s="3">
        <v>45888</v>
      </c>
      <c r="BM853">
        <v>154.34</v>
      </c>
      <c r="BO853" s="3">
        <v>45888</v>
      </c>
      <c r="BP853">
        <v>158.4</v>
      </c>
      <c r="BR853" s="3">
        <v>45888</v>
      </c>
      <c r="BS853">
        <v>101.29</v>
      </c>
      <c r="BU853" s="3">
        <v>45888</v>
      </c>
      <c r="BV853">
        <v>84.93</v>
      </c>
      <c r="BX853" s="3">
        <v>45888</v>
      </c>
      <c r="BY853">
        <v>116.27</v>
      </c>
      <c r="CA853" s="3">
        <v>45888</v>
      </c>
      <c r="CB853">
        <v>66.760000000000005</v>
      </c>
      <c r="CD853" s="3">
        <v>45888</v>
      </c>
      <c r="CE853">
        <v>70.13</v>
      </c>
      <c r="CG853" s="3">
        <v>45888</v>
      </c>
      <c r="CH853">
        <v>44.94</v>
      </c>
      <c r="CJ853" s="3">
        <v>45888</v>
      </c>
      <c r="CK853">
        <v>76.88</v>
      </c>
    </row>
    <row r="854" spans="1:89" x14ac:dyDescent="0.25">
      <c r="A854" s="3">
        <v>45889</v>
      </c>
      <c r="B854">
        <v>226.01</v>
      </c>
      <c r="D854" s="3">
        <v>45889</v>
      </c>
      <c r="E854">
        <v>720.68</v>
      </c>
      <c r="G854" s="3">
        <v>45889</v>
      </c>
      <c r="H854">
        <v>420.59</v>
      </c>
      <c r="J854" s="3">
        <v>45889</v>
      </c>
      <c r="K854">
        <v>505.72</v>
      </c>
      <c r="M854" s="3">
        <v>45889</v>
      </c>
      <c r="N854">
        <v>296.45</v>
      </c>
      <c r="P854" s="3">
        <v>45889</v>
      </c>
      <c r="Q854">
        <v>401.74</v>
      </c>
      <c r="S854" s="3">
        <v>45889</v>
      </c>
      <c r="T854">
        <v>367.13</v>
      </c>
      <c r="V854" s="3">
        <v>45889</v>
      </c>
      <c r="W854">
        <v>308.39999999999998</v>
      </c>
      <c r="Y854" s="3">
        <v>45889</v>
      </c>
      <c r="Z854">
        <v>313.08</v>
      </c>
      <c r="AB854" s="3">
        <v>45889</v>
      </c>
      <c r="AC854">
        <v>292.24</v>
      </c>
      <c r="AE854" s="3">
        <v>45889</v>
      </c>
      <c r="AF854">
        <v>299.83999999999997</v>
      </c>
      <c r="AH854" s="3">
        <v>45889</v>
      </c>
      <c r="AI854">
        <v>343.93</v>
      </c>
      <c r="AK854" s="3">
        <v>45889</v>
      </c>
      <c r="AL854">
        <v>274.39</v>
      </c>
      <c r="AN854" s="3">
        <v>45889</v>
      </c>
      <c r="AO854">
        <v>178.84</v>
      </c>
      <c r="AQ854" s="3">
        <v>45889</v>
      </c>
      <c r="AR854">
        <v>242.55</v>
      </c>
      <c r="AT854" s="3">
        <v>45889</v>
      </c>
      <c r="AU854">
        <v>204.44980000000001</v>
      </c>
      <c r="AW854" s="3">
        <v>45889</v>
      </c>
      <c r="AX854">
        <v>223.81</v>
      </c>
      <c r="AZ854" s="3">
        <v>45889</v>
      </c>
      <c r="BA854">
        <v>225.62</v>
      </c>
      <c r="BC854" s="3">
        <v>45889</v>
      </c>
      <c r="BD854">
        <v>153.22</v>
      </c>
      <c r="BF854" s="3">
        <v>45889</v>
      </c>
      <c r="BG854">
        <v>175.4</v>
      </c>
      <c r="BI854" s="3">
        <v>45889</v>
      </c>
      <c r="BJ854">
        <v>246.45</v>
      </c>
      <c r="BL854" s="3">
        <v>45889</v>
      </c>
      <c r="BM854">
        <v>154.75</v>
      </c>
      <c r="BO854" s="3">
        <v>45889</v>
      </c>
      <c r="BP854">
        <v>159.51</v>
      </c>
      <c r="BR854" s="3">
        <v>45889</v>
      </c>
      <c r="BS854">
        <v>102.57</v>
      </c>
      <c r="BU854" s="3">
        <v>45889</v>
      </c>
      <c r="BV854">
        <v>84.66</v>
      </c>
      <c r="BX854" s="3">
        <v>45889</v>
      </c>
      <c r="BY854">
        <v>117.04</v>
      </c>
      <c r="CA854" s="3">
        <v>45889</v>
      </c>
      <c r="CB854">
        <v>67.11</v>
      </c>
      <c r="CD854" s="3">
        <v>45889</v>
      </c>
      <c r="CE854">
        <v>70.7</v>
      </c>
      <c r="CG854" s="3">
        <v>45889</v>
      </c>
      <c r="CH854">
        <v>45.06</v>
      </c>
      <c r="CJ854" s="3">
        <v>45889</v>
      </c>
      <c r="CK854">
        <v>76.260000000000005</v>
      </c>
    </row>
    <row r="855" spans="1:89" x14ac:dyDescent="0.25">
      <c r="A855" s="3">
        <v>45890</v>
      </c>
      <c r="B855">
        <v>224.9</v>
      </c>
      <c r="D855" s="3">
        <v>45890</v>
      </c>
      <c r="E855">
        <v>715.95</v>
      </c>
      <c r="G855" s="3">
        <v>45890</v>
      </c>
      <c r="H855">
        <v>417.89</v>
      </c>
      <c r="J855" s="3">
        <v>45890</v>
      </c>
      <c r="K855">
        <v>504.24</v>
      </c>
      <c r="M855" s="3">
        <v>45890</v>
      </c>
      <c r="N855">
        <v>295.76</v>
      </c>
      <c r="P855" s="3">
        <v>45890</v>
      </c>
      <c r="Q855">
        <v>397.7</v>
      </c>
      <c r="S855" s="3">
        <v>45890</v>
      </c>
      <c r="T855">
        <v>363.86</v>
      </c>
      <c r="V855" s="3">
        <v>45890</v>
      </c>
      <c r="W855">
        <v>308.17</v>
      </c>
      <c r="Y855" s="3">
        <v>45890</v>
      </c>
      <c r="Z855">
        <v>313.22000000000003</v>
      </c>
      <c r="AB855" s="3">
        <v>45890</v>
      </c>
      <c r="AC855">
        <v>291.47000000000003</v>
      </c>
      <c r="AE855" s="3">
        <v>45890</v>
      </c>
      <c r="AF855">
        <v>303.35000000000002</v>
      </c>
      <c r="AH855" s="3">
        <v>45890</v>
      </c>
      <c r="AI855">
        <v>343.69</v>
      </c>
      <c r="AK855" s="3">
        <v>45890</v>
      </c>
      <c r="AL855">
        <v>274.92</v>
      </c>
      <c r="AN855" s="3">
        <v>45890</v>
      </c>
      <c r="AO855">
        <v>178.93</v>
      </c>
      <c r="AQ855" s="3">
        <v>45890</v>
      </c>
      <c r="AR855">
        <v>239.4</v>
      </c>
      <c r="AT855" s="3">
        <v>45890</v>
      </c>
      <c r="AU855">
        <v>204.84549999999999</v>
      </c>
      <c r="AW855" s="3">
        <v>45890</v>
      </c>
      <c r="AX855">
        <v>221.95</v>
      </c>
      <c r="AZ855" s="3">
        <v>45890</v>
      </c>
      <c r="BA855">
        <v>224.46</v>
      </c>
      <c r="BC855" s="3">
        <v>45890</v>
      </c>
      <c r="BD855">
        <v>155.55000000000001</v>
      </c>
      <c r="BF855" s="3">
        <v>45890</v>
      </c>
      <c r="BG855">
        <v>174.98</v>
      </c>
      <c r="BI855" s="3">
        <v>45890</v>
      </c>
      <c r="BJ855">
        <v>245.83</v>
      </c>
      <c r="BL855" s="3">
        <v>45890</v>
      </c>
      <c r="BM855">
        <v>154.38</v>
      </c>
      <c r="BO855" s="3">
        <v>45890</v>
      </c>
      <c r="BP855">
        <v>158.72999999999999</v>
      </c>
      <c r="BR855" s="3">
        <v>45890</v>
      </c>
      <c r="BS855">
        <v>97.96</v>
      </c>
      <c r="BU855" s="3">
        <v>45890</v>
      </c>
      <c r="BV855">
        <v>86.08</v>
      </c>
      <c r="BX855" s="3">
        <v>45890</v>
      </c>
      <c r="BY855">
        <v>116.21</v>
      </c>
      <c r="CA855" s="3">
        <v>45890</v>
      </c>
      <c r="CB855">
        <v>67.02</v>
      </c>
      <c r="CD855" s="3">
        <v>45890</v>
      </c>
      <c r="CE855">
        <v>70.66</v>
      </c>
      <c r="CG855" s="3">
        <v>45890</v>
      </c>
      <c r="CH855">
        <v>45.03</v>
      </c>
      <c r="CJ855" s="3">
        <v>45890</v>
      </c>
      <c r="CK855">
        <v>76.180000000000007</v>
      </c>
    </row>
    <row r="856" spans="1:89" x14ac:dyDescent="0.25">
      <c r="A856" s="3">
        <v>45891</v>
      </c>
      <c r="B856">
        <v>227.76</v>
      </c>
      <c r="D856" s="3">
        <v>45891</v>
      </c>
      <c r="E856">
        <v>741.89</v>
      </c>
      <c r="G856" s="3">
        <v>45891</v>
      </c>
      <c r="H856">
        <v>435.67</v>
      </c>
      <c r="J856" s="3">
        <v>45891</v>
      </c>
      <c r="K856">
        <v>507.23</v>
      </c>
      <c r="M856" s="3">
        <v>45891</v>
      </c>
      <c r="N856">
        <v>293.72000000000003</v>
      </c>
      <c r="P856" s="3">
        <v>45891</v>
      </c>
      <c r="Q856">
        <v>412.79</v>
      </c>
      <c r="S856" s="3">
        <v>45891</v>
      </c>
      <c r="T856">
        <v>372.93</v>
      </c>
      <c r="V856" s="3">
        <v>45891</v>
      </c>
      <c r="W856">
        <v>319.16000000000003</v>
      </c>
      <c r="Y856" s="3">
        <v>45891</v>
      </c>
      <c r="Z856">
        <v>314.07</v>
      </c>
      <c r="AB856" s="3">
        <v>45891</v>
      </c>
      <c r="AC856">
        <v>296.24</v>
      </c>
      <c r="AE856" s="3">
        <v>45891</v>
      </c>
      <c r="AF856">
        <v>307.42</v>
      </c>
      <c r="AH856" s="3">
        <v>45891</v>
      </c>
      <c r="AI856">
        <v>350.04</v>
      </c>
      <c r="AK856" s="3">
        <v>45891</v>
      </c>
      <c r="AL856">
        <v>276.29000000000002</v>
      </c>
      <c r="AN856" s="3">
        <v>45891</v>
      </c>
      <c r="AO856">
        <v>179.29</v>
      </c>
      <c r="AQ856" s="3">
        <v>45891</v>
      </c>
      <c r="AR856">
        <v>242.09</v>
      </c>
      <c r="AT856" s="3">
        <v>45891</v>
      </c>
      <c r="AU856">
        <v>209.9426</v>
      </c>
      <c r="AW856" s="3">
        <v>45891</v>
      </c>
      <c r="AX856">
        <v>228.84</v>
      </c>
      <c r="AZ856" s="3">
        <v>45891</v>
      </c>
      <c r="BA856">
        <v>230.12</v>
      </c>
      <c r="BC856" s="3">
        <v>45891</v>
      </c>
      <c r="BD856">
        <v>158.18</v>
      </c>
      <c r="BF856" s="3">
        <v>45891</v>
      </c>
      <c r="BG856">
        <v>177.99</v>
      </c>
      <c r="BI856" s="3">
        <v>45891</v>
      </c>
      <c r="BJ856">
        <v>248.29</v>
      </c>
      <c r="BL856" s="3">
        <v>45891</v>
      </c>
      <c r="BM856">
        <v>158.72</v>
      </c>
      <c r="BO856" s="3">
        <v>45891</v>
      </c>
      <c r="BP856">
        <v>158.66999999999999</v>
      </c>
      <c r="BR856" s="3">
        <v>45891</v>
      </c>
      <c r="BS856">
        <v>96.83</v>
      </c>
      <c r="BU856" s="3">
        <v>45891</v>
      </c>
      <c r="BV856">
        <v>87.37</v>
      </c>
      <c r="BX856" s="3">
        <v>45891</v>
      </c>
      <c r="BY856">
        <v>118.86</v>
      </c>
      <c r="CA856" s="3">
        <v>45891</v>
      </c>
      <c r="CB856">
        <v>67.319999999999993</v>
      </c>
      <c r="CD856" s="3">
        <v>45891</v>
      </c>
      <c r="CE856">
        <v>70.13</v>
      </c>
      <c r="CG856" s="3">
        <v>45891</v>
      </c>
      <c r="CH856">
        <v>44.44</v>
      </c>
      <c r="CJ856" s="3">
        <v>45891</v>
      </c>
      <c r="CK856">
        <v>78.38</v>
      </c>
    </row>
    <row r="857" spans="1:89" x14ac:dyDescent="0.25">
      <c r="A857" s="3">
        <v>45894</v>
      </c>
      <c r="B857">
        <v>227.16</v>
      </c>
      <c r="D857" s="3">
        <v>45894</v>
      </c>
      <c r="E857">
        <v>738.79</v>
      </c>
      <c r="G857" s="3">
        <v>45894</v>
      </c>
      <c r="H857">
        <v>432.3</v>
      </c>
      <c r="J857" s="3">
        <v>45894</v>
      </c>
      <c r="K857">
        <v>504.26</v>
      </c>
      <c r="M857" s="3">
        <v>45894</v>
      </c>
      <c r="N857">
        <v>288.47000000000003</v>
      </c>
      <c r="P857" s="3">
        <v>45894</v>
      </c>
      <c r="Q857">
        <v>408.9</v>
      </c>
      <c r="S857" s="3">
        <v>45894</v>
      </c>
      <c r="T857">
        <v>367</v>
      </c>
      <c r="V857" s="3">
        <v>45894</v>
      </c>
      <c r="W857">
        <v>315.8</v>
      </c>
      <c r="Y857" s="3">
        <v>45894</v>
      </c>
      <c r="Z857">
        <v>313.44</v>
      </c>
      <c r="AB857" s="3">
        <v>45894</v>
      </c>
      <c r="AC857">
        <v>294.89999999999998</v>
      </c>
      <c r="AE857" s="3">
        <v>45894</v>
      </c>
      <c r="AF857">
        <v>304.86</v>
      </c>
      <c r="AH857" s="3">
        <v>45894</v>
      </c>
      <c r="AI857">
        <v>348.82</v>
      </c>
      <c r="AK857" s="3">
        <v>45894</v>
      </c>
      <c r="AL857">
        <v>272.33999999999997</v>
      </c>
      <c r="AN857" s="3">
        <v>45894</v>
      </c>
      <c r="AO857">
        <v>178.41</v>
      </c>
      <c r="AQ857" s="3">
        <v>45894</v>
      </c>
      <c r="AR857">
        <v>239.43</v>
      </c>
      <c r="AT857" s="3">
        <v>45894</v>
      </c>
      <c r="AU857">
        <v>207.851</v>
      </c>
      <c r="AW857" s="3">
        <v>45894</v>
      </c>
      <c r="AX857">
        <v>227.94</v>
      </c>
      <c r="AZ857" s="3">
        <v>45894</v>
      </c>
      <c r="BA857">
        <v>226.87</v>
      </c>
      <c r="BC857" s="3">
        <v>45894</v>
      </c>
      <c r="BD857">
        <v>158.19999999999999</v>
      </c>
      <c r="BF857" s="3">
        <v>45894</v>
      </c>
      <c r="BG857">
        <v>179.81</v>
      </c>
      <c r="BI857" s="3">
        <v>45894</v>
      </c>
      <c r="BJ857">
        <v>247.87</v>
      </c>
      <c r="BL857" s="3">
        <v>45894</v>
      </c>
      <c r="BM857">
        <v>155.85</v>
      </c>
      <c r="BO857" s="3">
        <v>45894</v>
      </c>
      <c r="BP857">
        <v>156.15</v>
      </c>
      <c r="BR857" s="3">
        <v>45894</v>
      </c>
      <c r="BS857">
        <v>96.07</v>
      </c>
      <c r="BU857" s="3">
        <v>45894</v>
      </c>
      <c r="BV857">
        <v>85.31</v>
      </c>
      <c r="BX857" s="3">
        <v>45894</v>
      </c>
      <c r="BY857">
        <v>117.71</v>
      </c>
      <c r="CA857" s="3">
        <v>45894</v>
      </c>
      <c r="CB857">
        <v>67.14</v>
      </c>
      <c r="CD857" s="3">
        <v>45894</v>
      </c>
      <c r="CE857">
        <v>68.930000000000007</v>
      </c>
      <c r="CG857" s="3">
        <v>45894</v>
      </c>
      <c r="CH857">
        <v>44.23</v>
      </c>
      <c r="CJ857" s="3">
        <v>45894</v>
      </c>
      <c r="CK857">
        <v>79.17</v>
      </c>
    </row>
    <row r="858" spans="1:89" x14ac:dyDescent="0.25">
      <c r="A858" s="3">
        <v>45895</v>
      </c>
      <c r="B858">
        <v>229.31</v>
      </c>
      <c r="D858" s="3">
        <v>45895</v>
      </c>
      <c r="E858">
        <v>748.95</v>
      </c>
      <c r="G858" s="3">
        <v>45895</v>
      </c>
      <c r="H858">
        <v>431.26</v>
      </c>
      <c r="J858" s="3">
        <v>45895</v>
      </c>
      <c r="K858">
        <v>502.04</v>
      </c>
      <c r="M858" s="3">
        <v>45895</v>
      </c>
      <c r="N858">
        <v>289.58</v>
      </c>
      <c r="P858" s="3">
        <v>45895</v>
      </c>
      <c r="Q858">
        <v>407.54</v>
      </c>
      <c r="S858" s="3">
        <v>45895</v>
      </c>
      <c r="T858">
        <v>366.46</v>
      </c>
      <c r="V858" s="3">
        <v>45895</v>
      </c>
      <c r="W858">
        <v>320.60000000000002</v>
      </c>
      <c r="Y858" s="3">
        <v>45895</v>
      </c>
      <c r="Z858">
        <v>312.94</v>
      </c>
      <c r="AB858" s="3">
        <v>45895</v>
      </c>
      <c r="AC858">
        <v>298.57</v>
      </c>
      <c r="AE858" s="3">
        <v>45895</v>
      </c>
      <c r="AF858">
        <v>300.43</v>
      </c>
      <c r="AH858" s="3">
        <v>45895</v>
      </c>
      <c r="AI858">
        <v>351.18</v>
      </c>
      <c r="AK858" s="3">
        <v>45895</v>
      </c>
      <c r="AL858">
        <v>270.89</v>
      </c>
      <c r="AN858" s="3">
        <v>45895</v>
      </c>
      <c r="AO858">
        <v>176.49</v>
      </c>
      <c r="AQ858" s="3">
        <v>45895</v>
      </c>
      <c r="AR858">
        <v>242.63</v>
      </c>
      <c r="AT858" s="3">
        <v>45895</v>
      </c>
      <c r="AU858">
        <v>209.68819999999999</v>
      </c>
      <c r="AW858" s="3">
        <v>45895</v>
      </c>
      <c r="AX858">
        <v>228.71</v>
      </c>
      <c r="AZ858" s="3">
        <v>45895</v>
      </c>
      <c r="BA858">
        <v>234.83</v>
      </c>
      <c r="BC858" s="3">
        <v>45895</v>
      </c>
      <c r="BD858">
        <v>157.36000000000001</v>
      </c>
      <c r="BF858" s="3">
        <v>45895</v>
      </c>
      <c r="BG858">
        <v>181.77</v>
      </c>
      <c r="BI858" s="3">
        <v>45895</v>
      </c>
      <c r="BJ858">
        <v>243.74</v>
      </c>
      <c r="BL858" s="3">
        <v>45895</v>
      </c>
      <c r="BM858">
        <v>156.57</v>
      </c>
      <c r="BO858" s="3">
        <v>45895</v>
      </c>
      <c r="BP858">
        <v>155.97</v>
      </c>
      <c r="BR858" s="3">
        <v>45895</v>
      </c>
      <c r="BS858">
        <v>96.05</v>
      </c>
      <c r="BU858" s="3">
        <v>45895</v>
      </c>
      <c r="BV858">
        <v>84.99</v>
      </c>
      <c r="BX858" s="3">
        <v>45895</v>
      </c>
      <c r="BY858">
        <v>117.65</v>
      </c>
      <c r="CA858" s="3">
        <v>45895</v>
      </c>
      <c r="CB858">
        <v>68.39</v>
      </c>
      <c r="CD858" s="3">
        <v>45895</v>
      </c>
      <c r="CE858">
        <v>68.73</v>
      </c>
      <c r="CG858" s="3">
        <v>45895</v>
      </c>
      <c r="CH858">
        <v>43.96</v>
      </c>
      <c r="CJ858" s="3">
        <v>45895</v>
      </c>
      <c r="CK858">
        <v>78.650000000000006</v>
      </c>
    </row>
    <row r="859" spans="1:89" x14ac:dyDescent="0.25">
      <c r="A859" s="3">
        <v>45896</v>
      </c>
      <c r="B859">
        <v>230.49</v>
      </c>
      <c r="D859" s="3">
        <v>45896</v>
      </c>
      <c r="E859">
        <v>749.67</v>
      </c>
      <c r="G859" s="3">
        <v>45896</v>
      </c>
      <c r="H859">
        <v>432.67</v>
      </c>
      <c r="J859" s="3">
        <v>45896</v>
      </c>
      <c r="K859">
        <v>506.74</v>
      </c>
      <c r="M859" s="3">
        <v>45896</v>
      </c>
      <c r="N859">
        <v>287.97000000000003</v>
      </c>
      <c r="P859" s="3">
        <v>45896</v>
      </c>
      <c r="Q859">
        <v>408.24</v>
      </c>
      <c r="S859" s="3">
        <v>45896</v>
      </c>
      <c r="T859">
        <v>367.4</v>
      </c>
      <c r="V859" s="3">
        <v>45896</v>
      </c>
      <c r="W859">
        <v>322.45999999999998</v>
      </c>
      <c r="Y859" s="3">
        <v>45896</v>
      </c>
      <c r="Z859">
        <v>311.43</v>
      </c>
      <c r="AB859" s="3">
        <v>45896</v>
      </c>
      <c r="AC859">
        <v>299.27999999999997</v>
      </c>
      <c r="AE859" s="3">
        <v>45896</v>
      </c>
      <c r="AF859">
        <v>303.88</v>
      </c>
      <c r="AH859" s="3">
        <v>45896</v>
      </c>
      <c r="AI859">
        <v>350.35</v>
      </c>
      <c r="AK859" s="3">
        <v>45896</v>
      </c>
      <c r="AL859">
        <v>272.20999999999998</v>
      </c>
      <c r="AN859" s="3">
        <v>45896</v>
      </c>
      <c r="AO859">
        <v>176.79</v>
      </c>
      <c r="AQ859" s="3">
        <v>45896</v>
      </c>
      <c r="AR859">
        <v>244.84</v>
      </c>
      <c r="AT859" s="3">
        <v>45896</v>
      </c>
      <c r="AU859">
        <v>208.45400000000001</v>
      </c>
      <c r="AW859" s="3">
        <v>45896</v>
      </c>
      <c r="AX859">
        <v>229.12</v>
      </c>
      <c r="AZ859" s="3">
        <v>45896</v>
      </c>
      <c r="BA859">
        <v>235.62</v>
      </c>
      <c r="BC859" s="3">
        <v>45896</v>
      </c>
      <c r="BD859">
        <v>159.24</v>
      </c>
      <c r="BF859" s="3">
        <v>45896</v>
      </c>
      <c r="BG859">
        <v>181.6</v>
      </c>
      <c r="BI859" s="3">
        <v>45896</v>
      </c>
      <c r="BJ859">
        <v>250.16</v>
      </c>
      <c r="BL859" s="3">
        <v>45896</v>
      </c>
      <c r="BM859">
        <v>156.53</v>
      </c>
      <c r="BO859" s="3">
        <v>45896</v>
      </c>
      <c r="BP859">
        <v>156.96</v>
      </c>
      <c r="BR859" s="3">
        <v>45896</v>
      </c>
      <c r="BS859">
        <v>96.08</v>
      </c>
      <c r="BU859" s="3">
        <v>45896</v>
      </c>
      <c r="BV859">
        <v>84.07</v>
      </c>
      <c r="BX859" s="3">
        <v>45896</v>
      </c>
      <c r="BY859">
        <v>118.09</v>
      </c>
      <c r="CA859" s="3">
        <v>45896</v>
      </c>
      <c r="CB859">
        <v>68.44</v>
      </c>
      <c r="CD859" s="3">
        <v>45896</v>
      </c>
      <c r="CE859">
        <v>68.83</v>
      </c>
      <c r="CG859" s="3">
        <v>45896</v>
      </c>
      <c r="CH859">
        <v>44.27</v>
      </c>
      <c r="CJ859" s="3">
        <v>45896</v>
      </c>
      <c r="CK859">
        <v>78.06</v>
      </c>
    </row>
    <row r="860" spans="1:89" x14ac:dyDescent="0.25">
      <c r="A860" s="3">
        <v>45897</v>
      </c>
      <c r="B860">
        <v>232.56</v>
      </c>
      <c r="D860" s="3">
        <v>45897</v>
      </c>
      <c r="E860">
        <v>751.22</v>
      </c>
      <c r="G860" s="3">
        <v>45897</v>
      </c>
      <c r="H860">
        <v>434.91</v>
      </c>
      <c r="J860" s="3">
        <v>45897</v>
      </c>
      <c r="K860">
        <v>509.64</v>
      </c>
      <c r="M860" s="3">
        <v>45897</v>
      </c>
      <c r="N860">
        <v>285.61</v>
      </c>
      <c r="P860" s="3">
        <v>45897</v>
      </c>
      <c r="Q860">
        <v>407.45</v>
      </c>
      <c r="S860" s="3">
        <v>45897</v>
      </c>
      <c r="T860">
        <v>366.18</v>
      </c>
      <c r="V860" s="3">
        <v>45897</v>
      </c>
      <c r="W860">
        <v>326.99</v>
      </c>
      <c r="Y860" s="3">
        <v>45897</v>
      </c>
      <c r="Z860">
        <v>312.22000000000003</v>
      </c>
      <c r="AB860" s="3">
        <v>45897</v>
      </c>
      <c r="AC860">
        <v>301.07</v>
      </c>
      <c r="AE860" s="3">
        <v>45897</v>
      </c>
      <c r="AF860">
        <v>302.29000000000002</v>
      </c>
      <c r="AH860" s="3">
        <v>45897</v>
      </c>
      <c r="AI860">
        <v>349.86</v>
      </c>
      <c r="AK860" s="3">
        <v>45897</v>
      </c>
      <c r="AL860">
        <v>270.27999999999997</v>
      </c>
      <c r="AN860" s="3">
        <v>45897</v>
      </c>
      <c r="AO860">
        <v>175.45</v>
      </c>
      <c r="AQ860" s="3">
        <v>45897</v>
      </c>
      <c r="AR860">
        <v>245.73</v>
      </c>
      <c r="AT860" s="3">
        <v>45897</v>
      </c>
      <c r="AU860">
        <v>208.54820000000001</v>
      </c>
      <c r="AW860" s="3">
        <v>45897</v>
      </c>
      <c r="AX860">
        <v>231.6</v>
      </c>
      <c r="AZ860" s="3">
        <v>45897</v>
      </c>
      <c r="BA860">
        <v>236.16</v>
      </c>
      <c r="BC860" s="3">
        <v>45897</v>
      </c>
      <c r="BD860">
        <v>159.32</v>
      </c>
      <c r="BF860" s="3">
        <v>45897</v>
      </c>
      <c r="BG860">
        <v>180.17</v>
      </c>
      <c r="BI860" s="3">
        <v>45897</v>
      </c>
      <c r="BJ860">
        <v>254.53</v>
      </c>
      <c r="BL860" s="3">
        <v>45897</v>
      </c>
      <c r="BM860">
        <v>157.56</v>
      </c>
      <c r="BO860" s="3">
        <v>45897</v>
      </c>
      <c r="BP860">
        <v>155.65</v>
      </c>
      <c r="BR860" s="3">
        <v>45897</v>
      </c>
      <c r="BS860">
        <v>96.11</v>
      </c>
      <c r="BU860" s="3">
        <v>45897</v>
      </c>
      <c r="BV860">
        <v>83.21</v>
      </c>
      <c r="BX860" s="3">
        <v>45897</v>
      </c>
      <c r="BY860">
        <v>117.64</v>
      </c>
      <c r="CA860" s="3">
        <v>45897</v>
      </c>
      <c r="CB860">
        <v>69.430000000000007</v>
      </c>
      <c r="CD860" s="3">
        <v>45897</v>
      </c>
      <c r="CE860">
        <v>68.36</v>
      </c>
      <c r="CG860" s="3">
        <v>45897</v>
      </c>
      <c r="CH860">
        <v>43.93</v>
      </c>
      <c r="CJ860" s="3">
        <v>45897</v>
      </c>
      <c r="CK860">
        <v>77.92</v>
      </c>
    </row>
    <row r="861" spans="1:89" x14ac:dyDescent="0.25">
      <c r="A861" s="3">
        <v>45898</v>
      </c>
      <c r="B861">
        <v>232.14</v>
      </c>
      <c r="D861" s="3">
        <v>45898</v>
      </c>
      <c r="E861">
        <v>745.25</v>
      </c>
      <c r="G861" s="3">
        <v>45898</v>
      </c>
      <c r="H861">
        <v>419.04</v>
      </c>
      <c r="J861" s="3">
        <v>45898</v>
      </c>
      <c r="K861">
        <v>506.69</v>
      </c>
      <c r="M861" s="3">
        <v>45898</v>
      </c>
      <c r="N861">
        <v>287.70999999999998</v>
      </c>
      <c r="P861" s="3">
        <v>45898</v>
      </c>
      <c r="Q861">
        <v>406.77</v>
      </c>
      <c r="S861" s="3">
        <v>45898</v>
      </c>
      <c r="T861">
        <v>365.83</v>
      </c>
      <c r="V861" s="3">
        <v>45898</v>
      </c>
      <c r="W861">
        <v>331.28</v>
      </c>
      <c r="Y861" s="3">
        <v>45898</v>
      </c>
      <c r="Z861">
        <v>313.54000000000002</v>
      </c>
      <c r="AB861" s="3">
        <v>45898</v>
      </c>
      <c r="AC861">
        <v>301.42</v>
      </c>
      <c r="AE861" s="3">
        <v>45898</v>
      </c>
      <c r="AF861">
        <v>309.87</v>
      </c>
      <c r="AH861" s="3">
        <v>45898</v>
      </c>
      <c r="AI861">
        <v>351.78</v>
      </c>
      <c r="AK861" s="3">
        <v>45898</v>
      </c>
      <c r="AL861">
        <v>271.51</v>
      </c>
      <c r="AN861" s="3">
        <v>45898</v>
      </c>
      <c r="AO861">
        <v>177.17</v>
      </c>
      <c r="AQ861" s="3">
        <v>45898</v>
      </c>
      <c r="AR861">
        <v>243.49</v>
      </c>
      <c r="AT861" s="3">
        <v>45898</v>
      </c>
      <c r="AU861">
        <v>206.80520000000001</v>
      </c>
      <c r="AW861" s="3">
        <v>45898</v>
      </c>
      <c r="AX861">
        <v>229</v>
      </c>
      <c r="AZ861" s="3">
        <v>45898</v>
      </c>
      <c r="BA861">
        <v>234.68</v>
      </c>
      <c r="BC861" s="3">
        <v>45898</v>
      </c>
      <c r="BD861">
        <v>160.6</v>
      </c>
      <c r="BF861" s="3">
        <v>45898</v>
      </c>
      <c r="BG861">
        <v>174.18</v>
      </c>
      <c r="BI861" s="3">
        <v>45898</v>
      </c>
      <c r="BJ861">
        <v>256.25</v>
      </c>
      <c r="BL861" s="3">
        <v>45898</v>
      </c>
      <c r="BM861">
        <v>155.53</v>
      </c>
      <c r="BO861" s="3">
        <v>45898</v>
      </c>
      <c r="BP861">
        <v>157.04</v>
      </c>
      <c r="BR861" s="3">
        <v>45898</v>
      </c>
      <c r="BS861">
        <v>96.98</v>
      </c>
      <c r="BU861" s="3">
        <v>45898</v>
      </c>
      <c r="BV861">
        <v>84.12</v>
      </c>
      <c r="BX861" s="3">
        <v>45898</v>
      </c>
      <c r="BY861">
        <v>118.38</v>
      </c>
      <c r="CA861" s="3">
        <v>45898</v>
      </c>
      <c r="CB861">
        <v>69.09</v>
      </c>
      <c r="CD861" s="3">
        <v>45898</v>
      </c>
      <c r="CE861">
        <v>68.989999999999995</v>
      </c>
      <c r="CG861" s="3">
        <v>45898</v>
      </c>
      <c r="CH861">
        <v>44.23</v>
      </c>
      <c r="CJ861" s="3">
        <v>45898</v>
      </c>
      <c r="CK861">
        <v>77.37</v>
      </c>
    </row>
    <row r="862" spans="1:89" x14ac:dyDescent="0.25">
      <c r="A862" s="3">
        <v>45902</v>
      </c>
      <c r="B862">
        <v>229.72</v>
      </c>
      <c r="D862" s="3">
        <v>45902</v>
      </c>
      <c r="E862">
        <v>730.85</v>
      </c>
      <c r="G862" s="3">
        <v>45902</v>
      </c>
      <c r="H862">
        <v>416.05</v>
      </c>
      <c r="J862" s="3">
        <v>45902</v>
      </c>
      <c r="K862">
        <v>505.12</v>
      </c>
      <c r="M862" s="3">
        <v>45902</v>
      </c>
      <c r="N862">
        <v>286.92</v>
      </c>
      <c r="P862" s="3">
        <v>45902</v>
      </c>
      <c r="Q862">
        <v>406.31</v>
      </c>
      <c r="S862" s="3">
        <v>45902</v>
      </c>
      <c r="T862">
        <v>360.92</v>
      </c>
      <c r="V862" s="3">
        <v>45902</v>
      </c>
      <c r="W862">
        <v>331.18</v>
      </c>
      <c r="Y862" s="3">
        <v>45902</v>
      </c>
      <c r="Z862">
        <v>315.76</v>
      </c>
      <c r="AB862" s="3">
        <v>45902</v>
      </c>
      <c r="AC862">
        <v>299.7</v>
      </c>
      <c r="AE862" s="3">
        <v>45902</v>
      </c>
      <c r="AF862">
        <v>308.8</v>
      </c>
      <c r="AH862" s="3">
        <v>45902</v>
      </c>
      <c r="AI862">
        <v>350.07</v>
      </c>
      <c r="AK862" s="3">
        <v>45902</v>
      </c>
      <c r="AL862">
        <v>273.35000000000002</v>
      </c>
      <c r="AN862" s="3">
        <v>45902</v>
      </c>
      <c r="AO862">
        <v>178.06</v>
      </c>
      <c r="AQ862" s="3">
        <v>45902</v>
      </c>
      <c r="AR862">
        <v>241.5</v>
      </c>
      <c r="AT862" s="3">
        <v>45902</v>
      </c>
      <c r="AU862">
        <v>205.01509999999999</v>
      </c>
      <c r="AW862" s="3">
        <v>45902</v>
      </c>
      <c r="AX862">
        <v>225.34</v>
      </c>
      <c r="AZ862" s="3">
        <v>45902</v>
      </c>
      <c r="BA862">
        <v>237.38</v>
      </c>
      <c r="BC862" s="3">
        <v>45902</v>
      </c>
      <c r="BD862">
        <v>161.83000000000001</v>
      </c>
      <c r="BF862" s="3">
        <v>45902</v>
      </c>
      <c r="BG862">
        <v>170.78</v>
      </c>
      <c r="BI862" s="3">
        <v>45902</v>
      </c>
      <c r="BJ862">
        <v>252.86</v>
      </c>
      <c r="BL862" s="3">
        <v>45902</v>
      </c>
      <c r="BM862">
        <v>154.27000000000001</v>
      </c>
      <c r="BO862" s="3">
        <v>45902</v>
      </c>
      <c r="BP862">
        <v>157.99</v>
      </c>
      <c r="BR862" s="3">
        <v>45902</v>
      </c>
      <c r="BS862">
        <v>97.85</v>
      </c>
      <c r="BU862" s="3">
        <v>45902</v>
      </c>
      <c r="BV862">
        <v>85.48</v>
      </c>
      <c r="BX862" s="3">
        <v>45902</v>
      </c>
      <c r="BY862">
        <v>118.27</v>
      </c>
      <c r="CA862" s="3">
        <v>45902</v>
      </c>
      <c r="CB862">
        <v>67.8</v>
      </c>
      <c r="CD862" s="3">
        <v>45902</v>
      </c>
      <c r="CE862">
        <v>69.06</v>
      </c>
      <c r="CG862" s="3">
        <v>45902</v>
      </c>
      <c r="CH862">
        <v>43.8</v>
      </c>
      <c r="CJ862" s="3">
        <v>45902</v>
      </c>
      <c r="CK862">
        <v>74.290000000000006</v>
      </c>
    </row>
    <row r="863" spans="1:89" x14ac:dyDescent="0.25">
      <c r="A863" s="3">
        <v>45903</v>
      </c>
      <c r="B863">
        <v>238.47</v>
      </c>
      <c r="D863" s="3">
        <v>45903</v>
      </c>
      <c r="E863">
        <v>730.56</v>
      </c>
      <c r="G863" s="3">
        <v>45903</v>
      </c>
      <c r="H863">
        <v>415.12</v>
      </c>
      <c r="J863" s="3">
        <v>45903</v>
      </c>
      <c r="K863">
        <v>505.35</v>
      </c>
      <c r="M863" s="3">
        <v>45903</v>
      </c>
      <c r="N863">
        <v>283.85000000000002</v>
      </c>
      <c r="P863" s="3">
        <v>45903</v>
      </c>
      <c r="Q863">
        <v>407.71</v>
      </c>
      <c r="S863" s="3">
        <v>45903</v>
      </c>
      <c r="T863">
        <v>363.03</v>
      </c>
      <c r="V863" s="3">
        <v>45903</v>
      </c>
      <c r="W863">
        <v>323.70999999999998</v>
      </c>
      <c r="Y863" s="3">
        <v>45903</v>
      </c>
      <c r="Z863">
        <v>316.39</v>
      </c>
      <c r="AB863" s="3">
        <v>45903</v>
      </c>
      <c r="AC863">
        <v>299.51</v>
      </c>
      <c r="AE863" s="3">
        <v>45903</v>
      </c>
      <c r="AF863">
        <v>307.88</v>
      </c>
      <c r="AH863" s="3">
        <v>45903</v>
      </c>
      <c r="AI863">
        <v>350.87</v>
      </c>
      <c r="AK863" s="3">
        <v>45903</v>
      </c>
      <c r="AL863">
        <v>276.55</v>
      </c>
      <c r="AN863" s="3">
        <v>45903</v>
      </c>
      <c r="AO863">
        <v>178</v>
      </c>
      <c r="AQ863" s="3">
        <v>45903</v>
      </c>
      <c r="AR863">
        <v>244.1</v>
      </c>
      <c r="AT863" s="3">
        <v>45903</v>
      </c>
      <c r="AU863">
        <v>201.6233</v>
      </c>
      <c r="AW863" s="3">
        <v>45903</v>
      </c>
      <c r="AX863">
        <v>225.99</v>
      </c>
      <c r="AZ863" s="3">
        <v>45903</v>
      </c>
      <c r="BA863">
        <v>232.38</v>
      </c>
      <c r="BC863" s="3">
        <v>45903</v>
      </c>
      <c r="BD863">
        <v>158.06</v>
      </c>
      <c r="BF863" s="3">
        <v>45903</v>
      </c>
      <c r="BG863">
        <v>170.62</v>
      </c>
      <c r="BI863" s="3">
        <v>45903</v>
      </c>
      <c r="BJ863">
        <v>256.45</v>
      </c>
      <c r="BL863" s="3">
        <v>45903</v>
      </c>
      <c r="BM863">
        <v>152</v>
      </c>
      <c r="BO863" s="3">
        <v>45903</v>
      </c>
      <c r="BP863">
        <v>158.16999999999999</v>
      </c>
      <c r="BR863" s="3">
        <v>45903</v>
      </c>
      <c r="BS863">
        <v>99.44</v>
      </c>
      <c r="BU863" s="3">
        <v>45903</v>
      </c>
      <c r="BV863">
        <v>84.18</v>
      </c>
      <c r="BX863" s="3">
        <v>45903</v>
      </c>
      <c r="BY863">
        <v>117.38</v>
      </c>
      <c r="CA863" s="3">
        <v>45903</v>
      </c>
      <c r="CB863">
        <v>67.67</v>
      </c>
      <c r="CD863" s="3">
        <v>45903</v>
      </c>
      <c r="CE863">
        <v>68.989999999999995</v>
      </c>
      <c r="CG863" s="3">
        <v>45903</v>
      </c>
      <c r="CH863">
        <v>43.74</v>
      </c>
      <c r="CJ863" s="3">
        <v>45903</v>
      </c>
      <c r="CK863">
        <v>74.739999999999995</v>
      </c>
    </row>
    <row r="864" spans="1:89" x14ac:dyDescent="0.25">
      <c r="A864" s="3">
        <v>45904</v>
      </c>
      <c r="B864">
        <v>239.78</v>
      </c>
      <c r="D864" s="3">
        <v>45904</v>
      </c>
      <c r="E864">
        <v>748.9</v>
      </c>
      <c r="G864" s="3">
        <v>45904</v>
      </c>
      <c r="H864">
        <v>420.22</v>
      </c>
      <c r="J864" s="3">
        <v>45904</v>
      </c>
      <c r="K864">
        <v>507.97</v>
      </c>
      <c r="M864" s="3">
        <v>45904</v>
      </c>
      <c r="N864">
        <v>280.10000000000002</v>
      </c>
      <c r="P864" s="3">
        <v>45904</v>
      </c>
      <c r="Q864">
        <v>411.69</v>
      </c>
      <c r="S864" s="3">
        <v>45904</v>
      </c>
      <c r="T864">
        <v>365.78</v>
      </c>
      <c r="V864" s="3">
        <v>45904</v>
      </c>
      <c r="W864">
        <v>330.65</v>
      </c>
      <c r="Y864" s="3">
        <v>45904</v>
      </c>
      <c r="Z864">
        <v>316.99</v>
      </c>
      <c r="AB864" s="3">
        <v>45904</v>
      </c>
      <c r="AC864">
        <v>303.82</v>
      </c>
      <c r="AE864" s="3">
        <v>45904</v>
      </c>
      <c r="AF864">
        <v>310.38</v>
      </c>
      <c r="AH864" s="3">
        <v>45904</v>
      </c>
      <c r="AI864">
        <v>350.99</v>
      </c>
      <c r="AK864" s="3">
        <v>45904</v>
      </c>
      <c r="AL864">
        <v>279.43</v>
      </c>
      <c r="AN864" s="3">
        <v>45904</v>
      </c>
      <c r="AO864">
        <v>178.76</v>
      </c>
      <c r="AQ864" s="3">
        <v>45904</v>
      </c>
      <c r="AR864">
        <v>247.18</v>
      </c>
      <c r="AT864" s="3">
        <v>45904</v>
      </c>
      <c r="AU864">
        <v>202.71619999999999</v>
      </c>
      <c r="AW864" s="3">
        <v>45904</v>
      </c>
      <c r="AX864">
        <v>235.68</v>
      </c>
      <c r="AZ864" s="3">
        <v>45904</v>
      </c>
      <c r="BA864">
        <v>230.75</v>
      </c>
      <c r="BC864" s="3">
        <v>45904</v>
      </c>
      <c r="BD864">
        <v>157.69</v>
      </c>
      <c r="BF864" s="3">
        <v>45904</v>
      </c>
      <c r="BG864">
        <v>171.66</v>
      </c>
      <c r="BI864" s="3">
        <v>45904</v>
      </c>
      <c r="BJ864">
        <v>244.01</v>
      </c>
      <c r="BL864" s="3">
        <v>45904</v>
      </c>
      <c r="BM864">
        <v>155.52000000000001</v>
      </c>
      <c r="BO864" s="3">
        <v>45904</v>
      </c>
      <c r="BP864">
        <v>159.19</v>
      </c>
      <c r="BR864" s="3">
        <v>45904</v>
      </c>
      <c r="BS864">
        <v>100.93</v>
      </c>
      <c r="BU864" s="3">
        <v>45904</v>
      </c>
      <c r="BV864">
        <v>84.05</v>
      </c>
      <c r="BX864" s="3">
        <v>45904</v>
      </c>
      <c r="BY864">
        <v>118.81</v>
      </c>
      <c r="CA864" s="3">
        <v>45904</v>
      </c>
      <c r="CB864">
        <v>67.989999999999995</v>
      </c>
      <c r="CD864" s="3">
        <v>45904</v>
      </c>
      <c r="CE864">
        <v>68.25</v>
      </c>
      <c r="CG864" s="3">
        <v>45904</v>
      </c>
      <c r="CH864">
        <v>44.18</v>
      </c>
      <c r="CJ864" s="3">
        <v>45904</v>
      </c>
      <c r="CK864">
        <v>75.349999999999994</v>
      </c>
    </row>
    <row r="865" spans="1:89" x14ac:dyDescent="0.25">
      <c r="A865" s="3">
        <v>45905</v>
      </c>
      <c r="B865">
        <v>239.69</v>
      </c>
      <c r="D865" s="3">
        <v>45905</v>
      </c>
      <c r="E865">
        <v>738.21</v>
      </c>
      <c r="G865" s="3">
        <v>45905</v>
      </c>
      <c r="H865">
        <v>423.08</v>
      </c>
      <c r="J865" s="3">
        <v>45905</v>
      </c>
      <c r="K865">
        <v>495</v>
      </c>
      <c r="M865" s="3">
        <v>45905</v>
      </c>
      <c r="N865">
        <v>283.64</v>
      </c>
      <c r="P865" s="3">
        <v>45905</v>
      </c>
      <c r="Q865">
        <v>418.95</v>
      </c>
      <c r="S865" s="3">
        <v>45905</v>
      </c>
      <c r="T865">
        <v>372.43</v>
      </c>
      <c r="V865" s="3">
        <v>45905</v>
      </c>
      <c r="W865">
        <v>326.22000000000003</v>
      </c>
      <c r="Y865" s="3">
        <v>45905</v>
      </c>
      <c r="Z865">
        <v>314.38</v>
      </c>
      <c r="AB865" s="3">
        <v>45905</v>
      </c>
      <c r="AC865">
        <v>294.38</v>
      </c>
      <c r="AE865" s="3">
        <v>45905</v>
      </c>
      <c r="AF865">
        <v>315.39</v>
      </c>
      <c r="AH865" s="3">
        <v>45905</v>
      </c>
      <c r="AI865">
        <v>343.22</v>
      </c>
      <c r="AK865" s="3">
        <v>45905</v>
      </c>
      <c r="AL865">
        <v>275.22000000000003</v>
      </c>
      <c r="AN865" s="3">
        <v>45905</v>
      </c>
      <c r="AO865">
        <v>178.43</v>
      </c>
      <c r="AQ865" s="3">
        <v>45905</v>
      </c>
      <c r="AR865">
        <v>248.53</v>
      </c>
      <c r="AT865" s="3">
        <v>45905</v>
      </c>
      <c r="AU865">
        <v>201.85890000000001</v>
      </c>
      <c r="AW865" s="3">
        <v>45905</v>
      </c>
      <c r="AX865">
        <v>232.33</v>
      </c>
      <c r="AZ865" s="3">
        <v>45905</v>
      </c>
      <c r="BA865">
        <v>229.61</v>
      </c>
      <c r="BC865" s="3">
        <v>45905</v>
      </c>
      <c r="BD865">
        <v>153.66</v>
      </c>
      <c r="BF865" s="3">
        <v>45905</v>
      </c>
      <c r="BG865">
        <v>167.02</v>
      </c>
      <c r="BI865" s="3">
        <v>45905</v>
      </c>
      <c r="BJ865">
        <v>250.76</v>
      </c>
      <c r="BL865" s="3">
        <v>45905</v>
      </c>
      <c r="BM865">
        <v>155.30000000000001</v>
      </c>
      <c r="BO865" s="3">
        <v>45905</v>
      </c>
      <c r="BP865">
        <v>160.02000000000001</v>
      </c>
      <c r="BR865" s="3">
        <v>45905</v>
      </c>
      <c r="BS865">
        <v>100.51</v>
      </c>
      <c r="BU865" s="3">
        <v>45905</v>
      </c>
      <c r="BV865">
        <v>84.71</v>
      </c>
      <c r="BX865" s="3">
        <v>45905</v>
      </c>
      <c r="BY865">
        <v>117.91</v>
      </c>
      <c r="CA865" s="3">
        <v>45905</v>
      </c>
      <c r="CB865">
        <v>66.900000000000006</v>
      </c>
      <c r="CD865" s="3">
        <v>45905</v>
      </c>
      <c r="CE865">
        <v>67.959999999999994</v>
      </c>
      <c r="CG865" s="3">
        <v>45905</v>
      </c>
      <c r="CH865">
        <v>44.38</v>
      </c>
      <c r="CJ865" s="3">
        <v>45905</v>
      </c>
      <c r="CK865">
        <v>73.91</v>
      </c>
    </row>
    <row r="866" spans="1:89" x14ac:dyDescent="0.25">
      <c r="A866" s="3">
        <v>45908</v>
      </c>
      <c r="B866">
        <v>237.88</v>
      </c>
      <c r="D866" s="3">
        <v>45908</v>
      </c>
      <c r="E866">
        <v>741.85</v>
      </c>
      <c r="G866" s="3">
        <v>45908</v>
      </c>
      <c r="H866">
        <v>422.78</v>
      </c>
      <c r="J866" s="3">
        <v>45908</v>
      </c>
      <c r="K866">
        <v>498.2</v>
      </c>
      <c r="M866" s="3">
        <v>45908</v>
      </c>
      <c r="N866">
        <v>280.19</v>
      </c>
      <c r="P866" s="3">
        <v>45908</v>
      </c>
      <c r="Q866">
        <v>419.94</v>
      </c>
      <c r="S866" s="3">
        <v>45908</v>
      </c>
      <c r="T866">
        <v>375.23</v>
      </c>
      <c r="V866" s="3">
        <v>45908</v>
      </c>
      <c r="W866">
        <v>325.41000000000003</v>
      </c>
      <c r="Y866" s="3">
        <v>45908</v>
      </c>
      <c r="Z866">
        <v>312.8</v>
      </c>
      <c r="AB866" s="3">
        <v>45908</v>
      </c>
      <c r="AC866">
        <v>292.91000000000003</v>
      </c>
      <c r="AE866" s="3">
        <v>45908</v>
      </c>
      <c r="AF866">
        <v>320.25</v>
      </c>
      <c r="AH866" s="3">
        <v>45908</v>
      </c>
      <c r="AI866">
        <v>342.3</v>
      </c>
      <c r="AK866" s="3">
        <v>45908</v>
      </c>
      <c r="AL866">
        <v>274.48</v>
      </c>
      <c r="AN866" s="3">
        <v>45908</v>
      </c>
      <c r="AO866">
        <v>178.13</v>
      </c>
      <c r="AQ866" s="3">
        <v>45908</v>
      </c>
      <c r="AR866">
        <v>256.08999999999997</v>
      </c>
      <c r="AT866" s="3">
        <v>45908</v>
      </c>
      <c r="AU866">
        <v>202.32990000000001</v>
      </c>
      <c r="AW866" s="3">
        <v>45908</v>
      </c>
      <c r="AX866">
        <v>235.84</v>
      </c>
      <c r="AZ866" s="3">
        <v>45908</v>
      </c>
      <c r="BA866">
        <v>230.95</v>
      </c>
      <c r="BC866" s="3">
        <v>45908</v>
      </c>
      <c r="BD866">
        <v>154</v>
      </c>
      <c r="BF866" s="3">
        <v>45908</v>
      </c>
      <c r="BG866">
        <v>168.31</v>
      </c>
      <c r="BI866" s="3">
        <v>45908</v>
      </c>
      <c r="BJ866">
        <v>252.27</v>
      </c>
      <c r="BL866" s="3">
        <v>45908</v>
      </c>
      <c r="BM866">
        <v>154</v>
      </c>
      <c r="BO866" s="3">
        <v>45908</v>
      </c>
      <c r="BP866">
        <v>159.01</v>
      </c>
      <c r="BR866" s="3">
        <v>45908</v>
      </c>
      <c r="BS866">
        <v>102.28</v>
      </c>
      <c r="BU866" s="3">
        <v>45908</v>
      </c>
      <c r="BV866">
        <v>84.09</v>
      </c>
      <c r="BX866" s="3">
        <v>45908</v>
      </c>
      <c r="BY866">
        <v>118.84</v>
      </c>
      <c r="CA866" s="3">
        <v>45908</v>
      </c>
      <c r="CB866">
        <v>66.88</v>
      </c>
      <c r="CD866" s="3">
        <v>45908</v>
      </c>
      <c r="CE866">
        <v>67.430000000000007</v>
      </c>
      <c r="CG866" s="3">
        <v>45908</v>
      </c>
      <c r="CH866">
        <v>43.32</v>
      </c>
      <c r="CJ866" s="3">
        <v>45908</v>
      </c>
      <c r="CK866">
        <v>74.150000000000006</v>
      </c>
    </row>
    <row r="867" spans="1:89" x14ac:dyDescent="0.25">
      <c r="A867" s="3">
        <v>45909</v>
      </c>
      <c r="B867">
        <v>234.35</v>
      </c>
      <c r="D867" s="3">
        <v>45909</v>
      </c>
      <c r="E867">
        <v>763.92</v>
      </c>
      <c r="G867" s="3">
        <v>45909</v>
      </c>
      <c r="H867">
        <v>418.09</v>
      </c>
      <c r="J867" s="3">
        <v>45909</v>
      </c>
      <c r="K867">
        <v>498.41</v>
      </c>
      <c r="M867" s="3">
        <v>45909</v>
      </c>
      <c r="N867">
        <v>279.97000000000003</v>
      </c>
      <c r="P867" s="3">
        <v>45909</v>
      </c>
      <c r="Q867">
        <v>415.34</v>
      </c>
      <c r="S867" s="3">
        <v>45909</v>
      </c>
      <c r="T867">
        <v>361.38</v>
      </c>
      <c r="V867" s="3">
        <v>45909</v>
      </c>
      <c r="W867">
        <v>324.33999999999997</v>
      </c>
      <c r="Y867" s="3">
        <v>45909</v>
      </c>
      <c r="Z867">
        <v>312.52</v>
      </c>
      <c r="AB867" s="3">
        <v>45909</v>
      </c>
      <c r="AC867">
        <v>297.85000000000002</v>
      </c>
      <c r="AE867" s="3">
        <v>45909</v>
      </c>
      <c r="AF867">
        <v>347.92</v>
      </c>
      <c r="AH867" s="3">
        <v>45909</v>
      </c>
      <c r="AI867">
        <v>343.99</v>
      </c>
      <c r="AK867" s="3">
        <v>45909</v>
      </c>
      <c r="AL867">
        <v>273.55</v>
      </c>
      <c r="AN867" s="3">
        <v>45909</v>
      </c>
      <c r="AO867">
        <v>176.96</v>
      </c>
      <c r="AQ867" s="3">
        <v>45909</v>
      </c>
      <c r="AR867">
        <v>259.11</v>
      </c>
      <c r="AT867" s="3">
        <v>45909</v>
      </c>
      <c r="AU867">
        <v>201.8117</v>
      </c>
      <c r="AW867" s="3">
        <v>45909</v>
      </c>
      <c r="AX867">
        <v>238.24</v>
      </c>
      <c r="AZ867" s="3">
        <v>45909</v>
      </c>
      <c r="BA867">
        <v>229.52</v>
      </c>
      <c r="BC867" s="3">
        <v>45909</v>
      </c>
      <c r="BD867">
        <v>154.85</v>
      </c>
      <c r="BF867" s="3">
        <v>45909</v>
      </c>
      <c r="BG867">
        <v>170.76</v>
      </c>
      <c r="BI867" s="3">
        <v>45909</v>
      </c>
      <c r="BJ867">
        <v>252.06</v>
      </c>
      <c r="BL867" s="3">
        <v>45909</v>
      </c>
      <c r="BM867">
        <v>153.08000000000001</v>
      </c>
      <c r="BO867" s="3">
        <v>45909</v>
      </c>
      <c r="BP867">
        <v>159.46</v>
      </c>
      <c r="BR867" s="3">
        <v>45909</v>
      </c>
      <c r="BS867">
        <v>102.29</v>
      </c>
      <c r="BU867" s="3">
        <v>45909</v>
      </c>
      <c r="BV867">
        <v>84.61</v>
      </c>
      <c r="BX867" s="3">
        <v>45909</v>
      </c>
      <c r="BY867">
        <v>117.37</v>
      </c>
      <c r="CA867" s="3">
        <v>45909</v>
      </c>
      <c r="CB867">
        <v>67.34</v>
      </c>
      <c r="CD867" s="3">
        <v>45909</v>
      </c>
      <c r="CE867">
        <v>67.86</v>
      </c>
      <c r="CG867" s="3">
        <v>45909</v>
      </c>
      <c r="CH867">
        <v>43.57</v>
      </c>
      <c r="CJ867" s="3">
        <v>45909</v>
      </c>
      <c r="CK867">
        <v>73.599999999999994</v>
      </c>
    </row>
    <row r="868" spans="1:89" x14ac:dyDescent="0.25">
      <c r="A868" s="3">
        <v>45910</v>
      </c>
      <c r="B868">
        <v>226.79</v>
      </c>
      <c r="D868" s="3">
        <v>45910</v>
      </c>
      <c r="E868">
        <v>769.58</v>
      </c>
      <c r="G868" s="3">
        <v>45910</v>
      </c>
      <c r="H868">
        <v>422.91</v>
      </c>
      <c r="J868" s="3">
        <v>45910</v>
      </c>
      <c r="K868">
        <v>500.37</v>
      </c>
      <c r="M868" s="3">
        <v>45910</v>
      </c>
      <c r="N868">
        <v>278.51</v>
      </c>
      <c r="P868" s="3">
        <v>45910</v>
      </c>
      <c r="Q868">
        <v>413.23</v>
      </c>
      <c r="S868" s="3">
        <v>45910</v>
      </c>
      <c r="T868">
        <v>357.45</v>
      </c>
      <c r="V868" s="3">
        <v>45910</v>
      </c>
      <c r="W868">
        <v>323.35000000000002</v>
      </c>
      <c r="Y868" s="3">
        <v>45910</v>
      </c>
      <c r="Z868">
        <v>305.94</v>
      </c>
      <c r="AB868" s="3">
        <v>45910</v>
      </c>
      <c r="AC868">
        <v>300.54000000000002</v>
      </c>
      <c r="AE868" s="3">
        <v>45910</v>
      </c>
      <c r="AF868">
        <v>346.78</v>
      </c>
      <c r="AH868" s="3">
        <v>45910</v>
      </c>
      <c r="AI868">
        <v>338.12</v>
      </c>
      <c r="AK868" s="3">
        <v>45910</v>
      </c>
      <c r="AL868">
        <v>272.33</v>
      </c>
      <c r="AN868" s="3">
        <v>45910</v>
      </c>
      <c r="AO868">
        <v>175.79</v>
      </c>
      <c r="AQ868" s="3">
        <v>45910</v>
      </c>
      <c r="AR868">
        <v>256.88</v>
      </c>
      <c r="AT868" s="3">
        <v>45910</v>
      </c>
      <c r="AU868">
        <v>199.4563</v>
      </c>
      <c r="AW868" s="3">
        <v>45910</v>
      </c>
      <c r="AX868">
        <v>230.33</v>
      </c>
      <c r="AZ868" s="3">
        <v>45910</v>
      </c>
      <c r="BA868">
        <v>227.52</v>
      </c>
      <c r="BC868" s="3">
        <v>45910</v>
      </c>
      <c r="BD868">
        <v>157.79</v>
      </c>
      <c r="BF868" s="3">
        <v>45910</v>
      </c>
      <c r="BG868">
        <v>177.33</v>
      </c>
      <c r="BI868" s="3">
        <v>45910</v>
      </c>
      <c r="BJ868">
        <v>242.57</v>
      </c>
      <c r="BL868" s="3">
        <v>45910</v>
      </c>
      <c r="BM868">
        <v>153.57</v>
      </c>
      <c r="BO868" s="3">
        <v>45910</v>
      </c>
      <c r="BP868">
        <v>157.35</v>
      </c>
      <c r="BR868" s="3">
        <v>45910</v>
      </c>
      <c r="BS868">
        <v>100.41</v>
      </c>
      <c r="BU868" s="3">
        <v>45910</v>
      </c>
      <c r="BV868">
        <v>84.03</v>
      </c>
      <c r="BX868" s="3">
        <v>45910</v>
      </c>
      <c r="BY868">
        <v>115.79</v>
      </c>
      <c r="CA868" s="3">
        <v>45910</v>
      </c>
      <c r="CB868">
        <v>68.13</v>
      </c>
      <c r="CD868" s="3">
        <v>45910</v>
      </c>
      <c r="CE868">
        <v>67.819999999999993</v>
      </c>
      <c r="CG868" s="3">
        <v>45910</v>
      </c>
      <c r="CH868">
        <v>43.49</v>
      </c>
      <c r="CJ868" s="3">
        <v>45910</v>
      </c>
      <c r="CK868">
        <v>74.25</v>
      </c>
    </row>
    <row r="869" spans="1:89" x14ac:dyDescent="0.25">
      <c r="A869" s="3">
        <v>45911</v>
      </c>
      <c r="B869">
        <v>230.03</v>
      </c>
      <c r="D869" s="3">
        <v>45911</v>
      </c>
      <c r="E869">
        <v>784.73</v>
      </c>
      <c r="G869" s="3">
        <v>45911</v>
      </c>
      <c r="H869">
        <v>431.38</v>
      </c>
      <c r="J869" s="3">
        <v>45911</v>
      </c>
      <c r="K869">
        <v>501.01</v>
      </c>
      <c r="M869" s="3">
        <v>45911</v>
      </c>
      <c r="N869">
        <v>282.73</v>
      </c>
      <c r="P869" s="3">
        <v>45911</v>
      </c>
      <c r="Q869">
        <v>423.42</v>
      </c>
      <c r="S869" s="3">
        <v>45911</v>
      </c>
      <c r="T869">
        <v>368.68</v>
      </c>
      <c r="V869" s="3">
        <v>45911</v>
      </c>
      <c r="W869">
        <v>329.32</v>
      </c>
      <c r="Y869" s="3">
        <v>45911</v>
      </c>
      <c r="Z869">
        <v>308.43</v>
      </c>
      <c r="AB869" s="3">
        <v>45911</v>
      </c>
      <c r="AC869">
        <v>305.56</v>
      </c>
      <c r="AE869" s="3">
        <v>45911</v>
      </c>
      <c r="AF869">
        <v>353.61</v>
      </c>
      <c r="AH869" s="3">
        <v>45911</v>
      </c>
      <c r="AI869">
        <v>343.49</v>
      </c>
      <c r="AK869" s="3">
        <v>45911</v>
      </c>
      <c r="AL869">
        <v>279.43</v>
      </c>
      <c r="AN869" s="3">
        <v>45911</v>
      </c>
      <c r="AO869">
        <v>178.5</v>
      </c>
      <c r="AQ869" s="3">
        <v>45911</v>
      </c>
      <c r="AR869">
        <v>257.01</v>
      </c>
      <c r="AT869" s="3">
        <v>45911</v>
      </c>
      <c r="AU869">
        <v>202.85749999999999</v>
      </c>
      <c r="AW869" s="3">
        <v>45911</v>
      </c>
      <c r="AX869">
        <v>229.95</v>
      </c>
      <c r="AZ869" s="3">
        <v>45911</v>
      </c>
      <c r="BA869">
        <v>219.99</v>
      </c>
      <c r="BC869" s="3">
        <v>45911</v>
      </c>
      <c r="BD869">
        <v>158.25</v>
      </c>
      <c r="BF869" s="3">
        <v>45911</v>
      </c>
      <c r="BG869">
        <v>177.17</v>
      </c>
      <c r="BI869" s="3">
        <v>45911</v>
      </c>
      <c r="BJ869">
        <v>246.28</v>
      </c>
      <c r="BL869" s="3">
        <v>45911</v>
      </c>
      <c r="BM869">
        <v>159.47</v>
      </c>
      <c r="BO869" s="3">
        <v>45911</v>
      </c>
      <c r="BP869">
        <v>158.63</v>
      </c>
      <c r="BR869" s="3">
        <v>45911</v>
      </c>
      <c r="BS869">
        <v>102.65</v>
      </c>
      <c r="BU869" s="3">
        <v>45911</v>
      </c>
      <c r="BV869">
        <v>85.15</v>
      </c>
      <c r="BX869" s="3">
        <v>45911</v>
      </c>
      <c r="BY869">
        <v>117.08</v>
      </c>
      <c r="CA869" s="3">
        <v>45911</v>
      </c>
      <c r="CB869">
        <v>67.69</v>
      </c>
      <c r="CD869" s="3">
        <v>45911</v>
      </c>
      <c r="CE869">
        <v>67.62</v>
      </c>
      <c r="CG869" s="3">
        <v>45911</v>
      </c>
      <c r="CH869">
        <v>44.14</v>
      </c>
      <c r="CJ869" s="3">
        <v>45911</v>
      </c>
      <c r="CK869">
        <v>74.33</v>
      </c>
    </row>
    <row r="870" spans="1:89" x14ac:dyDescent="0.25">
      <c r="A870" s="3">
        <v>45912</v>
      </c>
      <c r="B870">
        <v>234.07</v>
      </c>
      <c r="D870" s="3">
        <v>45912</v>
      </c>
      <c r="E870">
        <v>780.06</v>
      </c>
      <c r="G870" s="3">
        <v>45912</v>
      </c>
      <c r="H870">
        <v>431.52</v>
      </c>
      <c r="J870" s="3">
        <v>45912</v>
      </c>
      <c r="K870">
        <v>509.9</v>
      </c>
      <c r="M870" s="3">
        <v>45912</v>
      </c>
      <c r="N870">
        <v>276.39</v>
      </c>
      <c r="P870" s="3">
        <v>45912</v>
      </c>
      <c r="Q870">
        <v>422.69</v>
      </c>
      <c r="S870" s="3">
        <v>45912</v>
      </c>
      <c r="T870">
        <v>360.1</v>
      </c>
      <c r="V870" s="3">
        <v>45912</v>
      </c>
      <c r="W870">
        <v>325.31</v>
      </c>
      <c r="Y870" s="3">
        <v>45912</v>
      </c>
      <c r="Z870">
        <v>305.39999999999998</v>
      </c>
      <c r="AB870" s="3">
        <v>45912</v>
      </c>
      <c r="AC870">
        <v>306.91000000000003</v>
      </c>
      <c r="AE870" s="3">
        <v>45912</v>
      </c>
      <c r="AF870">
        <v>352.51</v>
      </c>
      <c r="AH870" s="3">
        <v>45912</v>
      </c>
      <c r="AI870">
        <v>339.43</v>
      </c>
      <c r="AK870" s="3">
        <v>45912</v>
      </c>
      <c r="AL870">
        <v>278.93</v>
      </c>
      <c r="AN870" s="3">
        <v>45912</v>
      </c>
      <c r="AO870">
        <v>178.06</v>
      </c>
      <c r="AQ870" s="3">
        <v>45912</v>
      </c>
      <c r="AR870">
        <v>253.44</v>
      </c>
      <c r="AT870" s="3">
        <v>45912</v>
      </c>
      <c r="AU870">
        <v>199.2302</v>
      </c>
      <c r="AW870" s="3">
        <v>45912</v>
      </c>
      <c r="AX870">
        <v>228.15</v>
      </c>
      <c r="AZ870" s="3">
        <v>45912</v>
      </c>
      <c r="BA870">
        <v>215.94</v>
      </c>
      <c r="BC870" s="3">
        <v>45912</v>
      </c>
      <c r="BD870">
        <v>157.11000000000001</v>
      </c>
      <c r="BF870" s="3">
        <v>45912</v>
      </c>
      <c r="BG870">
        <v>177.82</v>
      </c>
      <c r="BI870" s="3">
        <v>45912</v>
      </c>
      <c r="BJ870">
        <v>242.76</v>
      </c>
      <c r="BL870" s="3">
        <v>45912</v>
      </c>
      <c r="BM870">
        <v>157.87</v>
      </c>
      <c r="BO870" s="3">
        <v>45912</v>
      </c>
      <c r="BP870">
        <v>157.9</v>
      </c>
      <c r="BR870" s="3">
        <v>45912</v>
      </c>
      <c r="BS870">
        <v>103.49</v>
      </c>
      <c r="BU870" s="3">
        <v>45912</v>
      </c>
      <c r="BV870">
        <v>82.81</v>
      </c>
      <c r="BX870" s="3">
        <v>45912</v>
      </c>
      <c r="BY870">
        <v>115.96</v>
      </c>
      <c r="CA870" s="3">
        <v>45912</v>
      </c>
      <c r="CB870">
        <v>66.53</v>
      </c>
      <c r="CD870" s="3">
        <v>45912</v>
      </c>
      <c r="CE870">
        <v>67.010000000000005</v>
      </c>
      <c r="CG870" s="3">
        <v>45912</v>
      </c>
      <c r="CH870">
        <v>43.97</v>
      </c>
      <c r="CJ870" s="3">
        <v>45912</v>
      </c>
      <c r="CK870">
        <v>73</v>
      </c>
    </row>
    <row r="871" spans="1:89" x14ac:dyDescent="0.25">
      <c r="A871" s="3">
        <v>45915</v>
      </c>
      <c r="B871">
        <v>236.7</v>
      </c>
      <c r="D871" s="3">
        <v>45915</v>
      </c>
      <c r="E871">
        <v>786.76</v>
      </c>
      <c r="G871" s="3">
        <v>45915</v>
      </c>
      <c r="H871">
        <v>435.94</v>
      </c>
      <c r="J871" s="3">
        <v>45915</v>
      </c>
      <c r="K871">
        <v>515.36</v>
      </c>
      <c r="M871" s="3">
        <v>45915</v>
      </c>
      <c r="N871">
        <v>274.39999999999998</v>
      </c>
      <c r="P871" s="3">
        <v>45915</v>
      </c>
      <c r="Q871">
        <v>422.71</v>
      </c>
      <c r="S871" s="3">
        <v>45915</v>
      </c>
      <c r="T871">
        <v>357.08</v>
      </c>
      <c r="V871" s="3">
        <v>45915</v>
      </c>
      <c r="W871">
        <v>327.26</v>
      </c>
      <c r="Y871" s="3">
        <v>45915</v>
      </c>
      <c r="Z871">
        <v>302.07</v>
      </c>
      <c r="AB871" s="3">
        <v>45915</v>
      </c>
      <c r="AC871">
        <v>308.89999999999998</v>
      </c>
      <c r="AE871" s="3">
        <v>45915</v>
      </c>
      <c r="AF871">
        <v>347.89</v>
      </c>
      <c r="AH871" s="3">
        <v>45915</v>
      </c>
      <c r="AI871">
        <v>339.05</v>
      </c>
      <c r="AK871" s="3">
        <v>45915</v>
      </c>
      <c r="AL871">
        <v>276.3</v>
      </c>
      <c r="AN871" s="3">
        <v>45915</v>
      </c>
      <c r="AO871">
        <v>177.4</v>
      </c>
      <c r="AQ871" s="3">
        <v>45915</v>
      </c>
      <c r="AR871">
        <v>256.24</v>
      </c>
      <c r="AT871" s="3">
        <v>45915</v>
      </c>
      <c r="AU871">
        <v>199.494</v>
      </c>
      <c r="AW871" s="3">
        <v>45915</v>
      </c>
      <c r="AX871">
        <v>231.43</v>
      </c>
      <c r="AZ871" s="3">
        <v>45915</v>
      </c>
      <c r="BA871">
        <v>215.75</v>
      </c>
      <c r="BC871" s="3">
        <v>45915</v>
      </c>
      <c r="BD871">
        <v>157.31</v>
      </c>
      <c r="BF871" s="3">
        <v>45915</v>
      </c>
      <c r="BG871">
        <v>177.75</v>
      </c>
      <c r="BI871" s="3">
        <v>45915</v>
      </c>
      <c r="BJ871">
        <v>242.52</v>
      </c>
      <c r="BL871" s="3">
        <v>45915</v>
      </c>
      <c r="BM871">
        <v>156.66</v>
      </c>
      <c r="BO871" s="3">
        <v>45915</v>
      </c>
      <c r="BP871">
        <v>156.83000000000001</v>
      </c>
      <c r="BR871" s="3">
        <v>45915</v>
      </c>
      <c r="BS871">
        <v>103.69</v>
      </c>
      <c r="BU871" s="3">
        <v>45915</v>
      </c>
      <c r="BV871">
        <v>81.02</v>
      </c>
      <c r="BX871" s="3">
        <v>45915</v>
      </c>
      <c r="BY871">
        <v>115.62</v>
      </c>
      <c r="CA871" s="3">
        <v>45915</v>
      </c>
      <c r="CB871">
        <v>67.02</v>
      </c>
      <c r="CD871" s="3">
        <v>45915</v>
      </c>
      <c r="CE871">
        <v>66.209999999999994</v>
      </c>
      <c r="CG871" s="3">
        <v>45915</v>
      </c>
      <c r="CH871">
        <v>43.87</v>
      </c>
      <c r="CJ871" s="3">
        <v>45915</v>
      </c>
      <c r="CK871">
        <v>73.03</v>
      </c>
    </row>
    <row r="872" spans="1:89" x14ac:dyDescent="0.25">
      <c r="A872" s="3">
        <v>45916</v>
      </c>
      <c r="B872">
        <v>238.15</v>
      </c>
      <c r="D872" s="3">
        <v>45916</v>
      </c>
      <c r="E872">
        <v>785.53</v>
      </c>
      <c r="G872" s="3">
        <v>45916</v>
      </c>
      <c r="H872">
        <v>440.67</v>
      </c>
      <c r="J872" s="3">
        <v>45916</v>
      </c>
      <c r="K872">
        <v>509.04</v>
      </c>
      <c r="M872" s="3">
        <v>45916</v>
      </c>
      <c r="N872">
        <v>273.08499999999998</v>
      </c>
      <c r="P872" s="3">
        <v>45916</v>
      </c>
      <c r="Q872">
        <v>421.45</v>
      </c>
      <c r="S872" s="3">
        <v>45916</v>
      </c>
      <c r="T872">
        <v>353.2</v>
      </c>
      <c r="V872" s="3">
        <v>45916</v>
      </c>
      <c r="W872">
        <v>327.04000000000002</v>
      </c>
      <c r="Y872" s="3">
        <v>45916</v>
      </c>
      <c r="Z872">
        <v>303.29000000000002</v>
      </c>
      <c r="AB872" s="3">
        <v>45916</v>
      </c>
      <c r="AC872">
        <v>309.19</v>
      </c>
      <c r="AE872" s="3">
        <v>45916</v>
      </c>
      <c r="AF872">
        <v>339.78</v>
      </c>
      <c r="AH872" s="3">
        <v>45916</v>
      </c>
      <c r="AI872">
        <v>340.03</v>
      </c>
      <c r="AK872" s="3">
        <v>45916</v>
      </c>
      <c r="AL872">
        <v>271.95</v>
      </c>
      <c r="AN872" s="3">
        <v>45916</v>
      </c>
      <c r="AO872">
        <v>176.46</v>
      </c>
      <c r="AQ872" s="3">
        <v>45916</v>
      </c>
      <c r="AR872">
        <v>257.52</v>
      </c>
      <c r="AT872" s="3">
        <v>45916</v>
      </c>
      <c r="AU872">
        <v>198.74969999999999</v>
      </c>
      <c r="AW872" s="3">
        <v>45916</v>
      </c>
      <c r="AX872">
        <v>234.05</v>
      </c>
      <c r="AZ872" s="3">
        <v>45916</v>
      </c>
      <c r="BA872">
        <v>215.02</v>
      </c>
      <c r="BC872" s="3">
        <v>45916</v>
      </c>
      <c r="BD872">
        <v>159.54</v>
      </c>
      <c r="BF872" s="3">
        <v>45916</v>
      </c>
      <c r="BG872">
        <v>174.88</v>
      </c>
      <c r="BI872" s="3">
        <v>45916</v>
      </c>
      <c r="BJ872">
        <v>239.31</v>
      </c>
      <c r="BL872" s="3">
        <v>45916</v>
      </c>
      <c r="BM872">
        <v>156.5</v>
      </c>
      <c r="BO872" s="3">
        <v>45916</v>
      </c>
      <c r="BP872">
        <v>158.05000000000001</v>
      </c>
      <c r="BR872" s="3">
        <v>45916</v>
      </c>
      <c r="BS872">
        <v>103.42</v>
      </c>
      <c r="BU872" s="3">
        <v>45916</v>
      </c>
      <c r="BV872">
        <v>81.09</v>
      </c>
      <c r="BX872" s="3">
        <v>45916</v>
      </c>
      <c r="BY872">
        <v>115.23</v>
      </c>
      <c r="CA872" s="3">
        <v>45916</v>
      </c>
      <c r="CB872">
        <v>66.930000000000007</v>
      </c>
      <c r="CD872" s="3">
        <v>45916</v>
      </c>
      <c r="CE872">
        <v>66.239999999999995</v>
      </c>
      <c r="CG872" s="3">
        <v>45916</v>
      </c>
      <c r="CH872">
        <v>43.74</v>
      </c>
      <c r="CJ872" s="3">
        <v>45916</v>
      </c>
      <c r="CK872">
        <v>72.75</v>
      </c>
    </row>
    <row r="873" spans="1:89" x14ac:dyDescent="0.25">
      <c r="A873" s="3">
        <v>45917</v>
      </c>
      <c r="B873">
        <v>238.99</v>
      </c>
      <c r="D873" s="3">
        <v>45917</v>
      </c>
      <c r="E873">
        <v>794.22</v>
      </c>
      <c r="G873" s="3">
        <v>45917</v>
      </c>
      <c r="H873">
        <v>450.66</v>
      </c>
      <c r="J873" s="3">
        <v>45917</v>
      </c>
      <c r="K873">
        <v>510.02</v>
      </c>
      <c r="M873" s="3">
        <v>45917</v>
      </c>
      <c r="N873">
        <v>274.70999999999998</v>
      </c>
      <c r="P873" s="3">
        <v>45917</v>
      </c>
      <c r="Q873">
        <v>417</v>
      </c>
      <c r="S873" s="3">
        <v>45917</v>
      </c>
      <c r="T873">
        <v>350.21</v>
      </c>
      <c r="V873" s="3">
        <v>45917</v>
      </c>
      <c r="W873">
        <v>336</v>
      </c>
      <c r="Y873" s="3">
        <v>45917</v>
      </c>
      <c r="Z873">
        <v>304.97000000000003</v>
      </c>
      <c r="AB873" s="3">
        <v>45917</v>
      </c>
      <c r="AC873">
        <v>311.75</v>
      </c>
      <c r="AE873" s="3">
        <v>45917</v>
      </c>
      <c r="AF873">
        <v>341.61</v>
      </c>
      <c r="AH873" s="3">
        <v>45917</v>
      </c>
      <c r="AI873">
        <v>346.2</v>
      </c>
      <c r="AK873" s="3">
        <v>45917</v>
      </c>
      <c r="AL873">
        <v>275.02999999999997</v>
      </c>
      <c r="AN873" s="3">
        <v>45917</v>
      </c>
      <c r="AO873">
        <v>177.2</v>
      </c>
      <c r="AQ873" s="3">
        <v>45917</v>
      </c>
      <c r="AR873">
        <v>259.08</v>
      </c>
      <c r="AT873" s="3">
        <v>45917</v>
      </c>
      <c r="AU873">
        <v>199.4375</v>
      </c>
      <c r="AW873" s="3">
        <v>45917</v>
      </c>
      <c r="AX873">
        <v>231.62</v>
      </c>
      <c r="AZ873" s="3">
        <v>45917</v>
      </c>
      <c r="BA873">
        <v>214.63</v>
      </c>
      <c r="BC873" s="3">
        <v>45917</v>
      </c>
      <c r="BD873">
        <v>160.09</v>
      </c>
      <c r="BF873" s="3">
        <v>45917</v>
      </c>
      <c r="BG873">
        <v>170.29</v>
      </c>
      <c r="BI873" s="3">
        <v>45917</v>
      </c>
      <c r="BJ873">
        <v>242.21</v>
      </c>
      <c r="BL873" s="3">
        <v>45917</v>
      </c>
      <c r="BM873">
        <v>155.16</v>
      </c>
      <c r="BO873" s="3">
        <v>45917</v>
      </c>
      <c r="BP873">
        <v>160.33000000000001</v>
      </c>
      <c r="BR873" s="3">
        <v>45917</v>
      </c>
      <c r="BS873">
        <v>104.27</v>
      </c>
      <c r="BU873" s="3">
        <v>45917</v>
      </c>
      <c r="BV873">
        <v>81.14</v>
      </c>
      <c r="BX873" s="3">
        <v>45917</v>
      </c>
      <c r="BY873">
        <v>116.1</v>
      </c>
      <c r="CA873" s="3">
        <v>45917</v>
      </c>
      <c r="CB873">
        <v>67.72</v>
      </c>
      <c r="CD873" s="3">
        <v>45917</v>
      </c>
      <c r="CE873">
        <v>67.040000000000006</v>
      </c>
      <c r="CG873" s="3">
        <v>45917</v>
      </c>
      <c r="CH873">
        <v>44.21</v>
      </c>
      <c r="CJ873" s="3">
        <v>45917</v>
      </c>
      <c r="CK873">
        <v>72.31</v>
      </c>
    </row>
    <row r="874" spans="1:89" x14ac:dyDescent="0.25">
      <c r="A874" s="3">
        <v>45918</v>
      </c>
      <c r="B874">
        <v>237.88</v>
      </c>
      <c r="D874" s="3">
        <v>45918</v>
      </c>
      <c r="E874">
        <v>804.31</v>
      </c>
      <c r="G874" s="3">
        <v>45918</v>
      </c>
      <c r="H874">
        <v>466.96</v>
      </c>
      <c r="J874" s="3">
        <v>45918</v>
      </c>
      <c r="K874">
        <v>508.45</v>
      </c>
      <c r="M874" s="3">
        <v>45918</v>
      </c>
      <c r="N874">
        <v>275.83</v>
      </c>
      <c r="P874" s="3">
        <v>45918</v>
      </c>
      <c r="Q874">
        <v>417.48</v>
      </c>
      <c r="S874" s="3">
        <v>45918</v>
      </c>
      <c r="T874">
        <v>349.56</v>
      </c>
      <c r="V874" s="3">
        <v>45918</v>
      </c>
      <c r="W874">
        <v>341.67</v>
      </c>
      <c r="Y874" s="3">
        <v>45918</v>
      </c>
      <c r="Z874">
        <v>301.14</v>
      </c>
      <c r="AB874" s="3">
        <v>45918</v>
      </c>
      <c r="AC874">
        <v>313.23</v>
      </c>
      <c r="AE874" s="3">
        <v>45918</v>
      </c>
      <c r="AF874">
        <v>334.82</v>
      </c>
      <c r="AH874" s="3">
        <v>45918</v>
      </c>
      <c r="AI874">
        <v>338.18</v>
      </c>
      <c r="AK874" s="3">
        <v>45918</v>
      </c>
      <c r="AL874">
        <v>277.89999999999998</v>
      </c>
      <c r="AN874" s="3">
        <v>45918</v>
      </c>
      <c r="AO874">
        <v>174.16</v>
      </c>
      <c r="AQ874" s="3">
        <v>45918</v>
      </c>
      <c r="AR874">
        <v>265</v>
      </c>
      <c r="AT874" s="3">
        <v>45918</v>
      </c>
      <c r="AU874">
        <v>198.04310000000001</v>
      </c>
      <c r="AW874" s="3">
        <v>45918</v>
      </c>
      <c r="AX874">
        <v>231.23</v>
      </c>
      <c r="AZ874" s="3">
        <v>45918</v>
      </c>
      <c r="BA874">
        <v>215.66</v>
      </c>
      <c r="BC874" s="3">
        <v>45918</v>
      </c>
      <c r="BD874">
        <v>158.84</v>
      </c>
      <c r="BF874" s="3">
        <v>45918</v>
      </c>
      <c r="BG874">
        <v>176.24</v>
      </c>
      <c r="BI874" s="3">
        <v>45918</v>
      </c>
      <c r="BJ874">
        <v>244.28</v>
      </c>
      <c r="BL874" s="3">
        <v>45918</v>
      </c>
      <c r="BM874">
        <v>155.4</v>
      </c>
      <c r="BO874" s="3">
        <v>45918</v>
      </c>
      <c r="BP874">
        <v>157.32</v>
      </c>
      <c r="BR874" s="3">
        <v>45918</v>
      </c>
      <c r="BS874">
        <v>103.6</v>
      </c>
      <c r="BU874" s="3">
        <v>45918</v>
      </c>
      <c r="BV874">
        <v>81.53</v>
      </c>
      <c r="BX874" s="3">
        <v>45918</v>
      </c>
      <c r="BY874">
        <v>114.86</v>
      </c>
      <c r="CA874" s="3">
        <v>45918</v>
      </c>
      <c r="CB874">
        <v>68.680000000000007</v>
      </c>
      <c r="CD874" s="3">
        <v>45918</v>
      </c>
      <c r="CE874">
        <v>66.459999999999994</v>
      </c>
      <c r="CG874" s="3">
        <v>45918</v>
      </c>
      <c r="CH874">
        <v>43.67</v>
      </c>
      <c r="CJ874" s="3">
        <v>45918</v>
      </c>
      <c r="CK874">
        <v>72.099999999999994</v>
      </c>
    </row>
    <row r="875" spans="1:89" x14ac:dyDescent="0.25">
      <c r="A875" s="3">
        <v>45919</v>
      </c>
      <c r="B875">
        <v>245.5</v>
      </c>
      <c r="D875" s="3">
        <v>45919</v>
      </c>
      <c r="E875">
        <v>805</v>
      </c>
      <c r="G875" s="3">
        <v>45919</v>
      </c>
      <c r="H875">
        <v>466.54</v>
      </c>
      <c r="J875" s="3">
        <v>45919</v>
      </c>
      <c r="K875">
        <v>517.92999999999995</v>
      </c>
      <c r="M875" s="3">
        <v>45919</v>
      </c>
      <c r="N875">
        <v>285.41000000000003</v>
      </c>
      <c r="P875" s="3">
        <v>45919</v>
      </c>
      <c r="Q875">
        <v>415.69</v>
      </c>
      <c r="S875" s="3">
        <v>45919</v>
      </c>
      <c r="T875">
        <v>346.8</v>
      </c>
      <c r="V875" s="3">
        <v>45919</v>
      </c>
      <c r="W875">
        <v>341.12</v>
      </c>
      <c r="Y875" s="3">
        <v>45919</v>
      </c>
      <c r="Z875">
        <v>302.38</v>
      </c>
      <c r="AB875" s="3">
        <v>45919</v>
      </c>
      <c r="AC875">
        <v>314.77999999999997</v>
      </c>
      <c r="AE875" s="3">
        <v>45919</v>
      </c>
      <c r="AF875">
        <v>336.69</v>
      </c>
      <c r="AH875" s="3">
        <v>45919</v>
      </c>
      <c r="AI875">
        <v>341.61</v>
      </c>
      <c r="AK875" s="3">
        <v>45919</v>
      </c>
      <c r="AL875">
        <v>277</v>
      </c>
      <c r="AN875" s="3">
        <v>45919</v>
      </c>
      <c r="AO875">
        <v>176.19</v>
      </c>
      <c r="AQ875" s="3">
        <v>45919</v>
      </c>
      <c r="AR875">
        <v>266.39999999999998</v>
      </c>
      <c r="AT875" s="3">
        <v>45919</v>
      </c>
      <c r="AU875">
        <v>197.2611</v>
      </c>
      <c r="AW875" s="3">
        <v>45919</v>
      </c>
      <c r="AX875">
        <v>231.48</v>
      </c>
      <c r="AZ875" s="3">
        <v>45919</v>
      </c>
      <c r="BA875">
        <v>215.65</v>
      </c>
      <c r="BC875" s="3">
        <v>45919</v>
      </c>
      <c r="BD875">
        <v>156.21</v>
      </c>
      <c r="BF875" s="3">
        <v>45919</v>
      </c>
      <c r="BG875">
        <v>176.67</v>
      </c>
      <c r="BI875" s="3">
        <v>45919</v>
      </c>
      <c r="BJ875">
        <v>247.09</v>
      </c>
      <c r="BL875" s="3">
        <v>45919</v>
      </c>
      <c r="BM875">
        <v>156.6</v>
      </c>
      <c r="BO875" s="3">
        <v>45919</v>
      </c>
      <c r="BP875">
        <v>156.04</v>
      </c>
      <c r="BR875" s="3">
        <v>45919</v>
      </c>
      <c r="BS875">
        <v>102.33</v>
      </c>
      <c r="BU875" s="3">
        <v>45919</v>
      </c>
      <c r="BV875">
        <v>81.510000000000005</v>
      </c>
      <c r="BX875" s="3">
        <v>45919</v>
      </c>
      <c r="BY875">
        <v>113.76</v>
      </c>
      <c r="CA875" s="3">
        <v>45919</v>
      </c>
      <c r="CB875">
        <v>68.209999999999994</v>
      </c>
      <c r="CD875" s="3">
        <v>45919</v>
      </c>
      <c r="CE875">
        <v>66.430000000000007</v>
      </c>
      <c r="CG875" s="3">
        <v>45919</v>
      </c>
      <c r="CH875">
        <v>43.48</v>
      </c>
      <c r="CJ875" s="3">
        <v>45919</v>
      </c>
      <c r="CK875">
        <v>70.89</v>
      </c>
    </row>
    <row r="876" spans="1:89" x14ac:dyDescent="0.25">
      <c r="A876" s="3">
        <v>45922</v>
      </c>
      <c r="B876">
        <v>256.08</v>
      </c>
      <c r="D876" s="3">
        <v>45922</v>
      </c>
      <c r="E876">
        <v>805.56</v>
      </c>
      <c r="G876" s="3">
        <v>45922</v>
      </c>
      <c r="H876">
        <v>472.1</v>
      </c>
      <c r="J876" s="3">
        <v>45922</v>
      </c>
      <c r="K876">
        <v>514.45000000000005</v>
      </c>
      <c r="M876" s="3">
        <v>45922</v>
      </c>
      <c r="N876">
        <v>286</v>
      </c>
      <c r="P876" s="3">
        <v>45922</v>
      </c>
      <c r="Q876">
        <v>412</v>
      </c>
      <c r="S876" s="3">
        <v>45922</v>
      </c>
      <c r="T876">
        <v>346.41</v>
      </c>
      <c r="V876" s="3">
        <v>45922</v>
      </c>
      <c r="W876">
        <v>340.98</v>
      </c>
      <c r="Y876" s="3">
        <v>45922</v>
      </c>
      <c r="Z876">
        <v>302.99</v>
      </c>
      <c r="AB876" s="3">
        <v>45922</v>
      </c>
      <c r="AC876">
        <v>312.44</v>
      </c>
      <c r="AE876" s="3">
        <v>45922</v>
      </c>
      <c r="AF876">
        <v>341.3</v>
      </c>
      <c r="AH876" s="3">
        <v>45922</v>
      </c>
      <c r="AI876">
        <v>344.36</v>
      </c>
      <c r="AK876" s="3">
        <v>45922</v>
      </c>
      <c r="AL876">
        <v>276.11</v>
      </c>
      <c r="AN876" s="3">
        <v>45922</v>
      </c>
      <c r="AO876">
        <v>174.21</v>
      </c>
      <c r="AQ876" s="3">
        <v>45922</v>
      </c>
      <c r="AR876">
        <v>271.37</v>
      </c>
      <c r="AT876" s="3">
        <v>45922</v>
      </c>
      <c r="AU876">
        <v>196.91249999999999</v>
      </c>
      <c r="AW876" s="3">
        <v>45922</v>
      </c>
      <c r="AX876">
        <v>227.63</v>
      </c>
      <c r="AZ876" s="3">
        <v>45922</v>
      </c>
      <c r="BA876">
        <v>212.09</v>
      </c>
      <c r="BC876" s="3">
        <v>45922</v>
      </c>
      <c r="BD876">
        <v>156.05000000000001</v>
      </c>
      <c r="BF876" s="3">
        <v>45922</v>
      </c>
      <c r="BG876">
        <v>183.61</v>
      </c>
      <c r="BI876" s="3">
        <v>45922</v>
      </c>
      <c r="BJ876">
        <v>249.69</v>
      </c>
      <c r="BL876" s="3">
        <v>45922</v>
      </c>
      <c r="BM876">
        <v>153.86000000000001</v>
      </c>
      <c r="BO876" s="3">
        <v>45922</v>
      </c>
      <c r="BP876">
        <v>153.07</v>
      </c>
      <c r="BR876" s="3">
        <v>45922</v>
      </c>
      <c r="BS876">
        <v>102.82</v>
      </c>
      <c r="BU876" s="3">
        <v>45922</v>
      </c>
      <c r="BV876">
        <v>80.400000000000006</v>
      </c>
      <c r="BX876" s="3">
        <v>45922</v>
      </c>
      <c r="BY876">
        <v>112.56</v>
      </c>
      <c r="CA876" s="3">
        <v>45922</v>
      </c>
      <c r="CB876">
        <v>67.75</v>
      </c>
      <c r="CD876" s="3">
        <v>45922</v>
      </c>
      <c r="CE876">
        <v>66.209999999999994</v>
      </c>
      <c r="CG876" s="3">
        <v>45922</v>
      </c>
      <c r="CH876">
        <v>43.16</v>
      </c>
      <c r="CJ876" s="3">
        <v>45922</v>
      </c>
      <c r="CK876">
        <v>71.28</v>
      </c>
    </row>
    <row r="877" spans="1:89" x14ac:dyDescent="0.25">
      <c r="A877" s="3">
        <v>45923</v>
      </c>
      <c r="B877">
        <v>254.43</v>
      </c>
      <c r="D877" s="3">
        <v>45923</v>
      </c>
      <c r="E877">
        <v>806.32</v>
      </c>
      <c r="G877" s="3">
        <v>45923</v>
      </c>
      <c r="H877">
        <v>471.26</v>
      </c>
      <c r="J877" s="3">
        <v>45923</v>
      </c>
      <c r="K877">
        <v>509.23</v>
      </c>
      <c r="M877" s="3">
        <v>45923</v>
      </c>
      <c r="N877">
        <v>286.81</v>
      </c>
      <c r="P877" s="3">
        <v>45923</v>
      </c>
      <c r="Q877">
        <v>410.91</v>
      </c>
      <c r="S877" s="3">
        <v>45923</v>
      </c>
      <c r="T877">
        <v>344.45</v>
      </c>
      <c r="V877" s="3">
        <v>45923</v>
      </c>
      <c r="W877">
        <v>341.47</v>
      </c>
      <c r="Y877" s="3">
        <v>45923</v>
      </c>
      <c r="Z877">
        <v>303.19</v>
      </c>
      <c r="AB877" s="3">
        <v>45923</v>
      </c>
      <c r="AC877">
        <v>312.74</v>
      </c>
      <c r="AE877" s="3">
        <v>45923</v>
      </c>
      <c r="AF877">
        <v>347.69</v>
      </c>
      <c r="AH877" s="3">
        <v>45923</v>
      </c>
      <c r="AI877">
        <v>338.7</v>
      </c>
      <c r="AK877" s="3">
        <v>45923</v>
      </c>
      <c r="AL877">
        <v>276.26</v>
      </c>
      <c r="AN877" s="3">
        <v>45923</v>
      </c>
      <c r="AO877">
        <v>176.58</v>
      </c>
      <c r="AQ877" s="3">
        <v>45923</v>
      </c>
      <c r="AR877">
        <v>272.24</v>
      </c>
      <c r="AT877" s="3">
        <v>45923</v>
      </c>
      <c r="AU877">
        <v>197.2046</v>
      </c>
      <c r="AW877" s="3">
        <v>45923</v>
      </c>
      <c r="AX877">
        <v>220.71</v>
      </c>
      <c r="AZ877" s="3">
        <v>45923</v>
      </c>
      <c r="BA877">
        <v>216.34</v>
      </c>
      <c r="BC877" s="3">
        <v>45923</v>
      </c>
      <c r="BD877">
        <v>157.41999999999999</v>
      </c>
      <c r="BF877" s="3">
        <v>45923</v>
      </c>
      <c r="BG877">
        <v>178.43</v>
      </c>
      <c r="BI877" s="3">
        <v>45923</v>
      </c>
      <c r="BJ877">
        <v>244.56</v>
      </c>
      <c r="BL877" s="3">
        <v>45923</v>
      </c>
      <c r="BM877">
        <v>156.29</v>
      </c>
      <c r="BO877" s="3">
        <v>45923</v>
      </c>
      <c r="BP877">
        <v>152.5</v>
      </c>
      <c r="BR877" s="3">
        <v>45923</v>
      </c>
      <c r="BS877">
        <v>102.52</v>
      </c>
      <c r="BU877" s="3">
        <v>45923</v>
      </c>
      <c r="BV877">
        <v>79.959999999999994</v>
      </c>
      <c r="BX877" s="3">
        <v>45923</v>
      </c>
      <c r="BY877">
        <v>112.25</v>
      </c>
      <c r="CA877" s="3">
        <v>45923</v>
      </c>
      <c r="CB877">
        <v>67.540000000000006</v>
      </c>
      <c r="CD877" s="3">
        <v>45923</v>
      </c>
      <c r="CE877">
        <v>66.709999999999994</v>
      </c>
      <c r="CG877" s="3">
        <v>45923</v>
      </c>
      <c r="CH877">
        <v>43.35</v>
      </c>
      <c r="CJ877" s="3">
        <v>45923</v>
      </c>
      <c r="CK877">
        <v>70.930000000000007</v>
      </c>
    </row>
    <row r="878" spans="1:89" x14ac:dyDescent="0.25">
      <c r="A878" s="3">
        <v>45924</v>
      </c>
      <c r="B878">
        <v>252.31</v>
      </c>
      <c r="D878" s="3">
        <v>45924</v>
      </c>
      <c r="E878">
        <v>792.43</v>
      </c>
      <c r="G878" s="3">
        <v>45924</v>
      </c>
      <c r="H878">
        <v>469.79</v>
      </c>
      <c r="J878" s="3">
        <v>45924</v>
      </c>
      <c r="K878">
        <v>510.15</v>
      </c>
      <c r="M878" s="3">
        <v>45924</v>
      </c>
      <c r="N878">
        <v>279.22000000000003</v>
      </c>
      <c r="P878" s="3">
        <v>45924</v>
      </c>
      <c r="Q878">
        <v>409.77</v>
      </c>
      <c r="S878" s="3">
        <v>45924</v>
      </c>
      <c r="T878">
        <v>342.96</v>
      </c>
      <c r="V878" s="3">
        <v>45924</v>
      </c>
      <c r="W878">
        <v>340.48</v>
      </c>
      <c r="Y878" s="3">
        <v>45924</v>
      </c>
      <c r="Z878">
        <v>304.33</v>
      </c>
      <c r="AB878" s="3">
        <v>45924</v>
      </c>
      <c r="AC878">
        <v>313.42</v>
      </c>
      <c r="AE878" s="3">
        <v>45924</v>
      </c>
      <c r="AF878">
        <v>351.81</v>
      </c>
      <c r="AH878" s="3">
        <v>45924</v>
      </c>
      <c r="AI878">
        <v>338.68</v>
      </c>
      <c r="AK878" s="3">
        <v>45924</v>
      </c>
      <c r="AL878">
        <v>276.66000000000003</v>
      </c>
      <c r="AN878" s="3">
        <v>45924</v>
      </c>
      <c r="AO878">
        <v>176.69</v>
      </c>
      <c r="AQ878" s="3">
        <v>45924</v>
      </c>
      <c r="AR878">
        <v>267.52999999999997</v>
      </c>
      <c r="AT878" s="3">
        <v>45924</v>
      </c>
      <c r="AU878">
        <v>196.53559999999999</v>
      </c>
      <c r="AW878" s="3">
        <v>45924</v>
      </c>
      <c r="AX878">
        <v>220.21</v>
      </c>
      <c r="AZ878" s="3">
        <v>45924</v>
      </c>
      <c r="BA878">
        <v>215.1</v>
      </c>
      <c r="BC878" s="3">
        <v>45924</v>
      </c>
      <c r="BD878">
        <v>159.18</v>
      </c>
      <c r="BF878" s="3">
        <v>45924</v>
      </c>
      <c r="BG878">
        <v>176.97</v>
      </c>
      <c r="BI878" s="3">
        <v>45924</v>
      </c>
      <c r="BJ878">
        <v>245.89</v>
      </c>
      <c r="BL878" s="3">
        <v>45924</v>
      </c>
      <c r="BM878">
        <v>154.6</v>
      </c>
      <c r="BO878" s="3">
        <v>45924</v>
      </c>
      <c r="BP878">
        <v>152.41999999999999</v>
      </c>
      <c r="BR878" s="3">
        <v>45924</v>
      </c>
      <c r="BS878">
        <v>102.73</v>
      </c>
      <c r="BU878" s="3">
        <v>45924</v>
      </c>
      <c r="BV878">
        <v>79.67</v>
      </c>
      <c r="BX878" s="3">
        <v>45924</v>
      </c>
      <c r="BY878">
        <v>113.43</v>
      </c>
      <c r="CA878" s="3">
        <v>45924</v>
      </c>
      <c r="CB878">
        <v>67.319999999999993</v>
      </c>
      <c r="CD878" s="3">
        <v>45924</v>
      </c>
      <c r="CE878">
        <v>66.45</v>
      </c>
      <c r="CG878" s="3">
        <v>45924</v>
      </c>
      <c r="CH878">
        <v>43.18</v>
      </c>
      <c r="CJ878" s="3">
        <v>45924</v>
      </c>
      <c r="CK878">
        <v>71.22</v>
      </c>
    </row>
    <row r="879" spans="1:89" x14ac:dyDescent="0.25">
      <c r="A879" s="3">
        <v>45925</v>
      </c>
      <c r="B879">
        <v>256.87</v>
      </c>
      <c r="D879" s="3">
        <v>45925</v>
      </c>
      <c r="E879">
        <v>794.76</v>
      </c>
      <c r="G879" s="3">
        <v>45925</v>
      </c>
      <c r="H879">
        <v>463.72</v>
      </c>
      <c r="J879" s="3">
        <v>45925</v>
      </c>
      <c r="K879">
        <v>507.03</v>
      </c>
      <c r="M879" s="3">
        <v>45925</v>
      </c>
      <c r="N879">
        <v>271.18</v>
      </c>
      <c r="P879" s="3">
        <v>45925</v>
      </c>
      <c r="Q879">
        <v>407.45</v>
      </c>
      <c r="S879" s="3">
        <v>45925</v>
      </c>
      <c r="T879">
        <v>340.1</v>
      </c>
      <c r="V879" s="3">
        <v>45925</v>
      </c>
      <c r="W879">
        <v>340.18</v>
      </c>
      <c r="Y879" s="3">
        <v>45925</v>
      </c>
      <c r="Z879">
        <v>302.3</v>
      </c>
      <c r="AB879" s="3">
        <v>45925</v>
      </c>
      <c r="AC879">
        <v>313.45</v>
      </c>
      <c r="AE879" s="3">
        <v>45925</v>
      </c>
      <c r="AF879">
        <v>345.56</v>
      </c>
      <c r="AH879" s="3">
        <v>45925</v>
      </c>
      <c r="AI879">
        <v>334.93</v>
      </c>
      <c r="AK879" s="3">
        <v>45925</v>
      </c>
      <c r="AL879">
        <v>274.22000000000003</v>
      </c>
      <c r="AN879" s="3">
        <v>45925</v>
      </c>
      <c r="AO879">
        <v>177.73</v>
      </c>
      <c r="AQ879" s="3">
        <v>45925</v>
      </c>
      <c r="AR879">
        <v>281.44</v>
      </c>
      <c r="AT879" s="3">
        <v>45925</v>
      </c>
      <c r="AU879">
        <v>195.68770000000001</v>
      </c>
      <c r="AW879" s="3">
        <v>45925</v>
      </c>
      <c r="AX879">
        <v>218.15</v>
      </c>
      <c r="AZ879" s="3">
        <v>45925</v>
      </c>
      <c r="BA879">
        <v>213.53</v>
      </c>
      <c r="BC879" s="3">
        <v>45925</v>
      </c>
      <c r="BD879">
        <v>160.72</v>
      </c>
      <c r="BF879" s="3">
        <v>45925</v>
      </c>
      <c r="BG879">
        <v>177.69</v>
      </c>
      <c r="BI879" s="3">
        <v>45925</v>
      </c>
      <c r="BJ879">
        <v>240.95</v>
      </c>
      <c r="BL879" s="3">
        <v>45925</v>
      </c>
      <c r="BM879">
        <v>153.03</v>
      </c>
      <c r="BO879" s="3">
        <v>45925</v>
      </c>
      <c r="BP879">
        <v>152.15</v>
      </c>
      <c r="BR879" s="3">
        <v>45925</v>
      </c>
      <c r="BS879">
        <v>103.05</v>
      </c>
      <c r="BU879" s="3">
        <v>45925</v>
      </c>
      <c r="BV879">
        <v>77.599999999999994</v>
      </c>
      <c r="BX879" s="3">
        <v>45925</v>
      </c>
      <c r="BY879">
        <v>112.99</v>
      </c>
      <c r="CA879" s="3">
        <v>45925</v>
      </c>
      <c r="CB879">
        <v>67.849999999999994</v>
      </c>
      <c r="CD879" s="3">
        <v>45925</v>
      </c>
      <c r="CE879">
        <v>65.98</v>
      </c>
      <c r="CG879" s="3">
        <v>45925</v>
      </c>
      <c r="CH879">
        <v>43.35</v>
      </c>
      <c r="CJ879" s="3">
        <v>45925</v>
      </c>
      <c r="CK879">
        <v>69.239999999999995</v>
      </c>
    </row>
    <row r="880" spans="1:89" x14ac:dyDescent="0.25">
      <c r="A880" s="3">
        <v>45926</v>
      </c>
      <c r="B880">
        <v>255.46</v>
      </c>
      <c r="D880" s="3">
        <v>45926</v>
      </c>
      <c r="E880">
        <v>802.51</v>
      </c>
      <c r="G880" s="3">
        <v>45926</v>
      </c>
      <c r="H880">
        <v>465.76</v>
      </c>
      <c r="J880" s="3">
        <v>45926</v>
      </c>
      <c r="K880">
        <v>511.46</v>
      </c>
      <c r="M880" s="3">
        <v>45926</v>
      </c>
      <c r="N880">
        <v>272.98</v>
      </c>
      <c r="P880" s="3">
        <v>45926</v>
      </c>
      <c r="Q880">
        <v>410.09</v>
      </c>
      <c r="S880" s="3">
        <v>45926</v>
      </c>
      <c r="T880">
        <v>341.91</v>
      </c>
      <c r="V880" s="3">
        <v>45926</v>
      </c>
      <c r="W880">
        <v>341.68</v>
      </c>
      <c r="Y880" s="3">
        <v>45926</v>
      </c>
      <c r="Z880">
        <v>305.24</v>
      </c>
      <c r="AB880" s="3">
        <v>45926</v>
      </c>
      <c r="AC880">
        <v>316.06</v>
      </c>
      <c r="AE880" s="3">
        <v>45926</v>
      </c>
      <c r="AF880">
        <v>344.08</v>
      </c>
      <c r="AH880" s="3">
        <v>45926</v>
      </c>
      <c r="AI880">
        <v>337.37</v>
      </c>
      <c r="AK880" s="3">
        <v>45926</v>
      </c>
      <c r="AL880">
        <v>277.76</v>
      </c>
      <c r="AN880" s="3">
        <v>45926</v>
      </c>
      <c r="AO880">
        <v>179.71</v>
      </c>
      <c r="AQ880" s="3">
        <v>45926</v>
      </c>
      <c r="AR880">
        <v>284.31</v>
      </c>
      <c r="AT880" s="3">
        <v>45926</v>
      </c>
      <c r="AU880">
        <v>196.14930000000001</v>
      </c>
      <c r="AW880" s="3">
        <v>45926</v>
      </c>
      <c r="AX880">
        <v>219.78</v>
      </c>
      <c r="AZ880" s="3">
        <v>45926</v>
      </c>
      <c r="BA880">
        <v>221.26</v>
      </c>
      <c r="BC880" s="3">
        <v>45926</v>
      </c>
      <c r="BD880">
        <v>160.16</v>
      </c>
      <c r="BF880" s="3">
        <v>45926</v>
      </c>
      <c r="BG880">
        <v>178.19</v>
      </c>
      <c r="BI880" s="3">
        <v>45926</v>
      </c>
      <c r="BJ880">
        <v>243.43</v>
      </c>
      <c r="BL880" s="3">
        <v>45926</v>
      </c>
      <c r="BM880">
        <v>152.81</v>
      </c>
      <c r="BO880" s="3">
        <v>45926</v>
      </c>
      <c r="BP880">
        <v>152.5</v>
      </c>
      <c r="BR880" s="3">
        <v>45926</v>
      </c>
      <c r="BS880">
        <v>103.16</v>
      </c>
      <c r="BU880" s="3">
        <v>45926</v>
      </c>
      <c r="BV880">
        <v>78.56</v>
      </c>
      <c r="BX880" s="3">
        <v>45926</v>
      </c>
      <c r="BY880">
        <v>113.47</v>
      </c>
      <c r="CA880" s="3">
        <v>45926</v>
      </c>
      <c r="CB880">
        <v>67.22</v>
      </c>
      <c r="CD880" s="3">
        <v>45926</v>
      </c>
      <c r="CE880">
        <v>65.67</v>
      </c>
      <c r="CG880" s="3">
        <v>45926</v>
      </c>
      <c r="CH880">
        <v>43.61</v>
      </c>
      <c r="CJ880" s="3">
        <v>45926</v>
      </c>
      <c r="CK880">
        <v>69.31</v>
      </c>
    </row>
    <row r="881" spans="1:89" x14ac:dyDescent="0.25">
      <c r="A881" s="3">
        <v>45929</v>
      </c>
      <c r="B881">
        <v>254.43</v>
      </c>
      <c r="D881" s="3">
        <v>45929</v>
      </c>
      <c r="E881">
        <v>804.12</v>
      </c>
      <c r="G881" s="3">
        <v>45929</v>
      </c>
      <c r="H881">
        <v>471.61</v>
      </c>
      <c r="J881" s="3">
        <v>45929</v>
      </c>
      <c r="K881">
        <v>514.6</v>
      </c>
      <c r="M881" s="3">
        <v>45929</v>
      </c>
      <c r="N881">
        <v>273.97000000000003</v>
      </c>
      <c r="P881" s="3">
        <v>45929</v>
      </c>
      <c r="Q881">
        <v>406.8</v>
      </c>
      <c r="S881" s="3">
        <v>45929</v>
      </c>
      <c r="T881">
        <v>342.92</v>
      </c>
      <c r="V881" s="3">
        <v>45929</v>
      </c>
      <c r="W881">
        <v>342.31</v>
      </c>
      <c r="Y881" s="3">
        <v>45929</v>
      </c>
      <c r="Z881">
        <v>302.99</v>
      </c>
      <c r="AB881" s="3">
        <v>45929</v>
      </c>
      <c r="AC881">
        <v>315.69</v>
      </c>
      <c r="AE881" s="3">
        <v>45929</v>
      </c>
      <c r="AF881">
        <v>345.18</v>
      </c>
      <c r="AH881" s="3">
        <v>45929</v>
      </c>
      <c r="AI881">
        <v>340.16</v>
      </c>
      <c r="AK881" s="3">
        <v>45929</v>
      </c>
      <c r="AL881">
        <v>276.5</v>
      </c>
      <c r="AN881" s="3">
        <v>45929</v>
      </c>
      <c r="AO881">
        <v>181.62</v>
      </c>
      <c r="AQ881" s="3">
        <v>45929</v>
      </c>
      <c r="AR881">
        <v>279.8</v>
      </c>
      <c r="AT881" s="3">
        <v>45929</v>
      </c>
      <c r="AU881">
        <v>197.1763</v>
      </c>
      <c r="AW881" s="3">
        <v>45929</v>
      </c>
      <c r="AX881">
        <v>222.17</v>
      </c>
      <c r="AZ881" s="3">
        <v>45929</v>
      </c>
      <c r="BA881">
        <v>217.08</v>
      </c>
      <c r="BC881" s="3">
        <v>45929</v>
      </c>
      <c r="BD881">
        <v>156.1</v>
      </c>
      <c r="BF881" s="3">
        <v>45929</v>
      </c>
      <c r="BG881">
        <v>181.85</v>
      </c>
      <c r="BI881" s="3">
        <v>45929</v>
      </c>
      <c r="BJ881">
        <v>245.1</v>
      </c>
      <c r="BL881" s="3">
        <v>45929</v>
      </c>
      <c r="BM881">
        <v>154.08000000000001</v>
      </c>
      <c r="BO881" s="3">
        <v>45929</v>
      </c>
      <c r="BP881">
        <v>153.53</v>
      </c>
      <c r="BR881" s="3">
        <v>45929</v>
      </c>
      <c r="BS881">
        <v>103.08</v>
      </c>
      <c r="BU881" s="3">
        <v>45929</v>
      </c>
      <c r="BV881">
        <v>78.58</v>
      </c>
      <c r="BX881" s="3">
        <v>45929</v>
      </c>
      <c r="BY881">
        <v>114.78</v>
      </c>
      <c r="CA881" s="3">
        <v>45929</v>
      </c>
      <c r="CB881">
        <v>67.72</v>
      </c>
      <c r="CD881" s="3">
        <v>45929</v>
      </c>
      <c r="CE881">
        <v>66.040000000000006</v>
      </c>
      <c r="CG881" s="3">
        <v>45929</v>
      </c>
      <c r="CH881">
        <v>43.25</v>
      </c>
      <c r="CJ881" s="3">
        <v>45929</v>
      </c>
      <c r="CK881">
        <v>69.55</v>
      </c>
    </row>
    <row r="882" spans="1:89" x14ac:dyDescent="0.25">
      <c r="A882" s="3">
        <v>45930</v>
      </c>
      <c r="B882">
        <v>254.63</v>
      </c>
      <c r="D882" s="3">
        <v>45930</v>
      </c>
      <c r="E882">
        <v>796.35</v>
      </c>
      <c r="G882" s="3">
        <v>45930</v>
      </c>
      <c r="H882">
        <v>477.15</v>
      </c>
      <c r="J882" s="3">
        <v>45930</v>
      </c>
      <c r="K882">
        <v>517.95000000000005</v>
      </c>
      <c r="M882" s="3">
        <v>45930</v>
      </c>
      <c r="N882">
        <v>282.2</v>
      </c>
      <c r="P882" s="3">
        <v>45930</v>
      </c>
      <c r="Q882">
        <v>405.19</v>
      </c>
      <c r="S882" s="3">
        <v>45930</v>
      </c>
      <c r="T882">
        <v>346.26</v>
      </c>
      <c r="V882" s="3">
        <v>45930</v>
      </c>
      <c r="W882">
        <v>332.16</v>
      </c>
      <c r="Y882" s="3">
        <v>45930</v>
      </c>
      <c r="Z882">
        <v>303.89</v>
      </c>
      <c r="AB882" s="3">
        <v>45930</v>
      </c>
      <c r="AC882">
        <v>315.43</v>
      </c>
      <c r="AE882" s="3">
        <v>45930</v>
      </c>
      <c r="AF882">
        <v>345.3</v>
      </c>
      <c r="AH882" s="3">
        <v>45930</v>
      </c>
      <c r="AI882">
        <v>341.38</v>
      </c>
      <c r="AK882" s="3">
        <v>45930</v>
      </c>
      <c r="AL882">
        <v>279.22000000000003</v>
      </c>
      <c r="AN882" s="3">
        <v>45930</v>
      </c>
      <c r="AO882">
        <v>185.42</v>
      </c>
      <c r="AQ882" s="3">
        <v>45930</v>
      </c>
      <c r="AR882">
        <v>282.16000000000003</v>
      </c>
      <c r="AT882" s="3">
        <v>45930</v>
      </c>
      <c r="AU882">
        <v>198.32570000000001</v>
      </c>
      <c r="AW882" s="3">
        <v>45930</v>
      </c>
      <c r="AX882">
        <v>219.57</v>
      </c>
      <c r="AZ882" s="3">
        <v>45930</v>
      </c>
      <c r="BA882">
        <v>215.83</v>
      </c>
      <c r="BC882" s="3">
        <v>45930</v>
      </c>
      <c r="BD882">
        <v>155.29</v>
      </c>
      <c r="BF882" s="3">
        <v>45930</v>
      </c>
      <c r="BG882">
        <v>186.58</v>
      </c>
      <c r="BI882" s="3">
        <v>45930</v>
      </c>
      <c r="BJ882">
        <v>237</v>
      </c>
      <c r="BL882" s="3">
        <v>45930</v>
      </c>
      <c r="BM882">
        <v>155.18</v>
      </c>
      <c r="BO882" s="3">
        <v>45930</v>
      </c>
      <c r="BP882">
        <v>153.65</v>
      </c>
      <c r="BR882" s="3">
        <v>45930</v>
      </c>
      <c r="BS882">
        <v>103.06</v>
      </c>
      <c r="BU882" s="3">
        <v>45930</v>
      </c>
      <c r="BV882">
        <v>83.93</v>
      </c>
      <c r="BX882" s="3">
        <v>45930</v>
      </c>
      <c r="BY882">
        <v>114.5</v>
      </c>
      <c r="CA882" s="3">
        <v>45930</v>
      </c>
      <c r="CB882">
        <v>68.42</v>
      </c>
      <c r="CD882" s="3">
        <v>45930</v>
      </c>
      <c r="CE882">
        <v>66.319999999999993</v>
      </c>
      <c r="CG882" s="3">
        <v>45930</v>
      </c>
      <c r="CH882">
        <v>43.95</v>
      </c>
      <c r="CJ882" s="3">
        <v>45930</v>
      </c>
      <c r="CK882">
        <v>69.73</v>
      </c>
    </row>
    <row r="883" spans="1:89" x14ac:dyDescent="0.25">
      <c r="A883" s="3">
        <v>45931</v>
      </c>
      <c r="B883">
        <v>255.45</v>
      </c>
      <c r="D883" s="3">
        <v>45931</v>
      </c>
      <c r="E883">
        <v>785.51</v>
      </c>
      <c r="G883" s="3">
        <v>45931</v>
      </c>
      <c r="H883">
        <v>480.82</v>
      </c>
      <c r="J883" s="3">
        <v>45931</v>
      </c>
      <c r="K883">
        <v>519.71</v>
      </c>
      <c r="M883" s="3">
        <v>45931</v>
      </c>
      <c r="N883">
        <v>298.5</v>
      </c>
      <c r="P883" s="3">
        <v>45931</v>
      </c>
      <c r="Q883">
        <v>397.02</v>
      </c>
      <c r="S883" s="3">
        <v>45931</v>
      </c>
      <c r="T883">
        <v>341.22</v>
      </c>
      <c r="V883" s="3">
        <v>45931</v>
      </c>
      <c r="W883">
        <v>328.56</v>
      </c>
      <c r="Y883" s="3">
        <v>45931</v>
      </c>
      <c r="Z883">
        <v>300.52</v>
      </c>
      <c r="AB883" s="3">
        <v>45931</v>
      </c>
      <c r="AC883">
        <v>310.70999999999998</v>
      </c>
      <c r="AE883" s="3">
        <v>45931</v>
      </c>
      <c r="AF883">
        <v>348.3</v>
      </c>
      <c r="AH883" s="3">
        <v>45931</v>
      </c>
      <c r="AI883">
        <v>347.83</v>
      </c>
      <c r="AK883" s="3">
        <v>45931</v>
      </c>
      <c r="AL883">
        <v>277.24</v>
      </c>
      <c r="AN883" s="3">
        <v>45931</v>
      </c>
      <c r="AO883">
        <v>186.05</v>
      </c>
      <c r="AQ883" s="3">
        <v>45931</v>
      </c>
      <c r="AR883">
        <v>286.49</v>
      </c>
      <c r="AT883" s="3">
        <v>45931</v>
      </c>
      <c r="AU883">
        <v>198.02420000000001</v>
      </c>
      <c r="AW883" s="3">
        <v>45931</v>
      </c>
      <c r="AX883">
        <v>220.63</v>
      </c>
      <c r="AZ883" s="3">
        <v>45931</v>
      </c>
      <c r="BA883">
        <v>215.2</v>
      </c>
      <c r="BC883" s="3">
        <v>45931</v>
      </c>
      <c r="BD883">
        <v>154.58000000000001</v>
      </c>
      <c r="BF883" s="3">
        <v>45931</v>
      </c>
      <c r="BG883">
        <v>187.24</v>
      </c>
      <c r="BI883" s="3">
        <v>45931</v>
      </c>
      <c r="BJ883">
        <v>235.69</v>
      </c>
      <c r="BL883" s="3">
        <v>45931</v>
      </c>
      <c r="BM883">
        <v>156</v>
      </c>
      <c r="BO883" s="3">
        <v>45931</v>
      </c>
      <c r="BP883">
        <v>153.18</v>
      </c>
      <c r="BR883" s="3">
        <v>45931</v>
      </c>
      <c r="BS883">
        <v>101.96</v>
      </c>
      <c r="BU883" s="3">
        <v>45931</v>
      </c>
      <c r="BV883">
        <v>90.13</v>
      </c>
      <c r="BX883" s="3">
        <v>45931</v>
      </c>
      <c r="BY883">
        <v>112.95</v>
      </c>
      <c r="CA883" s="3">
        <v>45931</v>
      </c>
      <c r="CB883">
        <v>68.75</v>
      </c>
      <c r="CD883" s="3">
        <v>45931</v>
      </c>
      <c r="CE883">
        <v>66.78</v>
      </c>
      <c r="CG883" s="3">
        <v>45931</v>
      </c>
      <c r="CH883">
        <v>43.83</v>
      </c>
      <c r="CJ883" s="3">
        <v>45931</v>
      </c>
      <c r="CK883">
        <v>74.2</v>
      </c>
    </row>
    <row r="884" spans="1:89" x14ac:dyDescent="0.25">
      <c r="A884" s="3">
        <v>45932</v>
      </c>
      <c r="B884">
        <v>257.13</v>
      </c>
      <c r="D884" s="3">
        <v>45932</v>
      </c>
      <c r="E884">
        <v>779.38</v>
      </c>
      <c r="G884" s="3">
        <v>45932</v>
      </c>
      <c r="H884">
        <v>490.57</v>
      </c>
      <c r="J884" s="3">
        <v>45932</v>
      </c>
      <c r="K884">
        <v>515.74</v>
      </c>
      <c r="M884" s="3">
        <v>45932</v>
      </c>
      <c r="N884">
        <v>297.39999999999998</v>
      </c>
      <c r="P884" s="3">
        <v>45932</v>
      </c>
      <c r="Q884">
        <v>395.01</v>
      </c>
      <c r="S884" s="3">
        <v>45932</v>
      </c>
      <c r="T884">
        <v>343.9</v>
      </c>
      <c r="V884" s="3">
        <v>45932</v>
      </c>
      <c r="W884">
        <v>330.48</v>
      </c>
      <c r="Y884" s="3">
        <v>45932</v>
      </c>
      <c r="Z884">
        <v>299.88</v>
      </c>
      <c r="AB884" s="3">
        <v>45932</v>
      </c>
      <c r="AC884">
        <v>307.55</v>
      </c>
      <c r="AE884" s="3">
        <v>45932</v>
      </c>
      <c r="AF884">
        <v>353.72</v>
      </c>
      <c r="AH884" s="3">
        <v>45932</v>
      </c>
      <c r="AI884">
        <v>345.95</v>
      </c>
      <c r="AK884" s="3">
        <v>45932</v>
      </c>
      <c r="AL884">
        <v>280.04000000000002</v>
      </c>
      <c r="AN884" s="3">
        <v>45932</v>
      </c>
      <c r="AO884">
        <v>185.98</v>
      </c>
      <c r="AQ884" s="3">
        <v>45932</v>
      </c>
      <c r="AR884">
        <v>286.72000000000003</v>
      </c>
      <c r="AT884" s="3">
        <v>45932</v>
      </c>
      <c r="AU884">
        <v>198.80619999999999</v>
      </c>
      <c r="AW884" s="3">
        <v>45932</v>
      </c>
      <c r="AX884">
        <v>222.41</v>
      </c>
      <c r="AZ884" s="3">
        <v>45932</v>
      </c>
      <c r="BA884">
        <v>217.43</v>
      </c>
      <c r="BC884" s="3">
        <v>45932</v>
      </c>
      <c r="BD884">
        <v>153.37</v>
      </c>
      <c r="BF884" s="3">
        <v>45932</v>
      </c>
      <c r="BG884">
        <v>188.89</v>
      </c>
      <c r="BI884" s="3">
        <v>45932</v>
      </c>
      <c r="BJ884">
        <v>238.88</v>
      </c>
      <c r="BL884" s="3">
        <v>45932</v>
      </c>
      <c r="BM884">
        <v>158.80000000000001</v>
      </c>
      <c r="BO884" s="3">
        <v>45932</v>
      </c>
      <c r="BP884">
        <v>152.05000000000001</v>
      </c>
      <c r="BR884" s="3">
        <v>45932</v>
      </c>
      <c r="BS884">
        <v>101.7</v>
      </c>
      <c r="BU884" s="3">
        <v>45932</v>
      </c>
      <c r="BV884">
        <v>89.51</v>
      </c>
      <c r="BX884" s="3">
        <v>45932</v>
      </c>
      <c r="BY884">
        <v>112.14</v>
      </c>
      <c r="CA884" s="3">
        <v>45932</v>
      </c>
      <c r="CB884">
        <v>68.31</v>
      </c>
      <c r="CD884" s="3">
        <v>45932</v>
      </c>
      <c r="CE884">
        <v>66.099999999999994</v>
      </c>
      <c r="CG884" s="3">
        <v>45932</v>
      </c>
      <c r="CH884">
        <v>43.4</v>
      </c>
      <c r="CJ884" s="3">
        <v>45932</v>
      </c>
      <c r="CK884">
        <v>74.569999999999993</v>
      </c>
    </row>
    <row r="885" spans="1:89" x14ac:dyDescent="0.25">
      <c r="A885" s="3">
        <v>45933</v>
      </c>
      <c r="B885">
        <v>258.02</v>
      </c>
      <c r="D885" s="3">
        <v>45933</v>
      </c>
      <c r="E885">
        <v>789.98</v>
      </c>
      <c r="G885" s="3">
        <v>45933</v>
      </c>
      <c r="H885">
        <v>497.85</v>
      </c>
      <c r="J885" s="3">
        <v>45933</v>
      </c>
      <c r="K885">
        <v>517.35</v>
      </c>
      <c r="M885" s="3">
        <v>45933</v>
      </c>
      <c r="N885">
        <v>297.89</v>
      </c>
      <c r="P885" s="3">
        <v>45933</v>
      </c>
      <c r="Q885">
        <v>395.06</v>
      </c>
      <c r="S885" s="3">
        <v>45933</v>
      </c>
      <c r="T885">
        <v>346.6</v>
      </c>
      <c r="V885" s="3">
        <v>45933</v>
      </c>
      <c r="W885">
        <v>330.24</v>
      </c>
      <c r="Y885" s="3">
        <v>45933</v>
      </c>
      <c r="Z885">
        <v>300.98</v>
      </c>
      <c r="AB885" s="3">
        <v>45933</v>
      </c>
      <c r="AC885">
        <v>310.02999999999997</v>
      </c>
      <c r="AE885" s="3">
        <v>45933</v>
      </c>
      <c r="AF885">
        <v>360.2</v>
      </c>
      <c r="AH885" s="3">
        <v>45933</v>
      </c>
      <c r="AI885">
        <v>349.84</v>
      </c>
      <c r="AK885" s="3">
        <v>45933</v>
      </c>
      <c r="AL885">
        <v>284.56</v>
      </c>
      <c r="AN885" s="3">
        <v>45933</v>
      </c>
      <c r="AO885">
        <v>188.64</v>
      </c>
      <c r="AQ885" s="3">
        <v>45933</v>
      </c>
      <c r="AR885">
        <v>288.37</v>
      </c>
      <c r="AT885" s="3">
        <v>45933</v>
      </c>
      <c r="AU885">
        <v>196.95959999999999</v>
      </c>
      <c r="AW885" s="3">
        <v>45933</v>
      </c>
      <c r="AX885">
        <v>219.51</v>
      </c>
      <c r="AZ885" s="3">
        <v>45933</v>
      </c>
      <c r="BA885">
        <v>216.3</v>
      </c>
      <c r="BC885" s="3">
        <v>45933</v>
      </c>
      <c r="BD885">
        <v>153.55000000000001</v>
      </c>
      <c r="BF885" s="3">
        <v>45933</v>
      </c>
      <c r="BG885">
        <v>187.62</v>
      </c>
      <c r="BI885" s="3">
        <v>45933</v>
      </c>
      <c r="BJ885">
        <v>240.36</v>
      </c>
      <c r="BL885" s="3">
        <v>45933</v>
      </c>
      <c r="BM885">
        <v>158.66</v>
      </c>
      <c r="BO885" s="3">
        <v>45933</v>
      </c>
      <c r="BP885">
        <v>152.27000000000001</v>
      </c>
      <c r="BR885" s="3">
        <v>45933</v>
      </c>
      <c r="BS885">
        <v>102.07</v>
      </c>
      <c r="BU885" s="3">
        <v>45933</v>
      </c>
      <c r="BV885">
        <v>89.19</v>
      </c>
      <c r="BX885" s="3">
        <v>45933</v>
      </c>
      <c r="BY885">
        <v>112.47</v>
      </c>
      <c r="CA885" s="3">
        <v>45933</v>
      </c>
      <c r="CB885">
        <v>67.92</v>
      </c>
      <c r="CD885" s="3">
        <v>45933</v>
      </c>
      <c r="CE885">
        <v>66.650000000000006</v>
      </c>
      <c r="CG885" s="3">
        <v>45933</v>
      </c>
      <c r="CH885">
        <v>43.67</v>
      </c>
      <c r="CJ885" s="3">
        <v>45933</v>
      </c>
      <c r="CK885">
        <v>71.930000000000007</v>
      </c>
    </row>
    <row r="886" spans="1:89" x14ac:dyDescent="0.25">
      <c r="A886" s="3">
        <v>45936</v>
      </c>
      <c r="B886">
        <v>256.69</v>
      </c>
      <c r="D886" s="3">
        <v>45936</v>
      </c>
      <c r="E886">
        <v>796.78</v>
      </c>
      <c r="G886" s="3">
        <v>45936</v>
      </c>
      <c r="H886">
        <v>495.38</v>
      </c>
      <c r="J886" s="3">
        <v>45936</v>
      </c>
      <c r="K886">
        <v>528.57000000000005</v>
      </c>
      <c r="M886" s="3">
        <v>45936</v>
      </c>
      <c r="N886">
        <v>294.12</v>
      </c>
      <c r="P886" s="3">
        <v>45936</v>
      </c>
      <c r="Q886">
        <v>389.33</v>
      </c>
      <c r="S886" s="3">
        <v>45936</v>
      </c>
      <c r="T886">
        <v>336.91</v>
      </c>
      <c r="V886" s="3">
        <v>45936</v>
      </c>
      <c r="W886">
        <v>331.99</v>
      </c>
      <c r="Y886" s="3">
        <v>45936</v>
      </c>
      <c r="Z886">
        <v>296.04000000000002</v>
      </c>
      <c r="AB886" s="3">
        <v>45936</v>
      </c>
      <c r="AC886">
        <v>309.18</v>
      </c>
      <c r="AE886" s="3">
        <v>45936</v>
      </c>
      <c r="AF886">
        <v>358.77</v>
      </c>
      <c r="AH886" s="3">
        <v>45936</v>
      </c>
      <c r="AI886">
        <v>349.28</v>
      </c>
      <c r="AK886" s="3">
        <v>45936</v>
      </c>
      <c r="AL886">
        <v>282.73</v>
      </c>
      <c r="AN886" s="3">
        <v>45936</v>
      </c>
      <c r="AO886">
        <v>188.16</v>
      </c>
      <c r="AQ886" s="3">
        <v>45936</v>
      </c>
      <c r="AR886">
        <v>289.42</v>
      </c>
      <c r="AT886" s="3">
        <v>45936</v>
      </c>
      <c r="AU886">
        <v>196.91249999999999</v>
      </c>
      <c r="AW886" s="3">
        <v>45936</v>
      </c>
      <c r="AX886">
        <v>220.9</v>
      </c>
      <c r="AZ886" s="3">
        <v>45936</v>
      </c>
      <c r="BA886">
        <v>219.73</v>
      </c>
      <c r="BC886" s="3">
        <v>45936</v>
      </c>
      <c r="BD886">
        <v>154.02000000000001</v>
      </c>
      <c r="BF886" s="3">
        <v>45936</v>
      </c>
      <c r="BG886">
        <v>185.54</v>
      </c>
      <c r="BI886" s="3">
        <v>45936</v>
      </c>
      <c r="BJ886">
        <v>245.78</v>
      </c>
      <c r="BL886" s="3">
        <v>45936</v>
      </c>
      <c r="BM886">
        <v>155.93</v>
      </c>
      <c r="BO886" s="3">
        <v>45936</v>
      </c>
      <c r="BP886">
        <v>150.41</v>
      </c>
      <c r="BR886" s="3">
        <v>45936</v>
      </c>
      <c r="BS886">
        <v>102.7</v>
      </c>
      <c r="BU886" s="3">
        <v>45936</v>
      </c>
      <c r="BV886">
        <v>88.8</v>
      </c>
      <c r="BX886" s="3">
        <v>45936</v>
      </c>
      <c r="BY886">
        <v>112.75</v>
      </c>
      <c r="CA886" s="3">
        <v>45936</v>
      </c>
      <c r="CB886">
        <v>68.91</v>
      </c>
      <c r="CD886" s="3">
        <v>45936</v>
      </c>
      <c r="CE886">
        <v>66.099999999999994</v>
      </c>
      <c r="CG886" s="3">
        <v>45936</v>
      </c>
      <c r="CH886">
        <v>41.44</v>
      </c>
      <c r="CJ886" s="3">
        <v>45936</v>
      </c>
      <c r="CK886">
        <v>71.17</v>
      </c>
    </row>
    <row r="887" spans="1:89" x14ac:dyDescent="0.25">
      <c r="A887" s="3">
        <v>45937</v>
      </c>
      <c r="B887">
        <v>256.48</v>
      </c>
      <c r="D887" s="3">
        <v>45937</v>
      </c>
      <c r="E887">
        <v>789.65</v>
      </c>
      <c r="G887" s="3">
        <v>45937</v>
      </c>
      <c r="H887">
        <v>486.71</v>
      </c>
      <c r="J887" s="3">
        <v>45937</v>
      </c>
      <c r="K887">
        <v>523.98</v>
      </c>
      <c r="M887" s="3">
        <v>45937</v>
      </c>
      <c r="N887">
        <v>295.54000000000002</v>
      </c>
      <c r="P887" s="3">
        <v>45937</v>
      </c>
      <c r="Q887">
        <v>386.81</v>
      </c>
      <c r="S887" s="3">
        <v>45937</v>
      </c>
      <c r="T887">
        <v>337</v>
      </c>
      <c r="V887" s="3">
        <v>45937</v>
      </c>
      <c r="W887">
        <v>327.97</v>
      </c>
      <c r="Y887" s="3">
        <v>45937</v>
      </c>
      <c r="Z887">
        <v>296.32</v>
      </c>
      <c r="AB887" s="3">
        <v>45937</v>
      </c>
      <c r="AC887">
        <v>307.69</v>
      </c>
      <c r="AE887" s="3">
        <v>45937</v>
      </c>
      <c r="AF887">
        <v>363.66</v>
      </c>
      <c r="AH887" s="3">
        <v>45937</v>
      </c>
      <c r="AI887">
        <v>352.42</v>
      </c>
      <c r="AK887" s="3">
        <v>45937</v>
      </c>
      <c r="AL887">
        <v>284.97000000000003</v>
      </c>
      <c r="AN887" s="3">
        <v>45937</v>
      </c>
      <c r="AO887">
        <v>188.89</v>
      </c>
      <c r="AQ887" s="3">
        <v>45937</v>
      </c>
      <c r="AR887">
        <v>293.87</v>
      </c>
      <c r="AT887" s="3">
        <v>45937</v>
      </c>
      <c r="AU887">
        <v>196.89359999999999</v>
      </c>
      <c r="AW887" s="3">
        <v>45937</v>
      </c>
      <c r="AX887">
        <v>221.78</v>
      </c>
      <c r="AZ887" s="3">
        <v>45937</v>
      </c>
      <c r="BA887">
        <v>221.82</v>
      </c>
      <c r="BC887" s="3">
        <v>45937</v>
      </c>
      <c r="BD887">
        <v>154.91</v>
      </c>
      <c r="BF887" s="3">
        <v>45937</v>
      </c>
      <c r="BG887">
        <v>185.04</v>
      </c>
      <c r="BI887" s="3">
        <v>45937</v>
      </c>
      <c r="BJ887">
        <v>239.74</v>
      </c>
      <c r="BL887" s="3">
        <v>45937</v>
      </c>
      <c r="BM887">
        <v>155.33000000000001</v>
      </c>
      <c r="BO887" s="3">
        <v>45937</v>
      </c>
      <c r="BP887">
        <v>152.54</v>
      </c>
      <c r="BR887" s="3">
        <v>45937</v>
      </c>
      <c r="BS887">
        <v>103.24</v>
      </c>
      <c r="BU887" s="3">
        <v>45937</v>
      </c>
      <c r="BV887">
        <v>87.61</v>
      </c>
      <c r="BX887" s="3">
        <v>45937</v>
      </c>
      <c r="BY887">
        <v>112.53</v>
      </c>
      <c r="CA887" s="3">
        <v>45937</v>
      </c>
      <c r="CB887">
        <v>68.984999999999999</v>
      </c>
      <c r="CD887" s="3">
        <v>45937</v>
      </c>
      <c r="CE887">
        <v>66.790000000000006</v>
      </c>
      <c r="CG887" s="3">
        <v>45937</v>
      </c>
      <c r="CH887">
        <v>41.4</v>
      </c>
      <c r="CJ887" s="3">
        <v>45937</v>
      </c>
      <c r="CK887">
        <v>68.91</v>
      </c>
    </row>
    <row r="888" spans="1:89" x14ac:dyDescent="0.25">
      <c r="A888" s="3">
        <v>45938</v>
      </c>
      <c r="B888">
        <v>258.06</v>
      </c>
      <c r="D888" s="3">
        <v>45938</v>
      </c>
      <c r="E888">
        <v>776.51</v>
      </c>
      <c r="G888" s="3">
        <v>45938</v>
      </c>
      <c r="H888">
        <v>502.12</v>
      </c>
      <c r="J888" s="3">
        <v>45938</v>
      </c>
      <c r="K888">
        <v>524.85</v>
      </c>
      <c r="M888" s="3">
        <v>45938</v>
      </c>
      <c r="N888">
        <v>294.62</v>
      </c>
      <c r="P888" s="3">
        <v>45938</v>
      </c>
      <c r="Q888">
        <v>383.79</v>
      </c>
      <c r="S888" s="3">
        <v>45938</v>
      </c>
      <c r="T888">
        <v>337.57</v>
      </c>
      <c r="V888" s="3">
        <v>45938</v>
      </c>
      <c r="W888">
        <v>323.82</v>
      </c>
      <c r="Y888" s="3">
        <v>45938</v>
      </c>
      <c r="Z888">
        <v>294.39999999999998</v>
      </c>
      <c r="AB888" s="3">
        <v>45938</v>
      </c>
      <c r="AC888">
        <v>304.02999999999997</v>
      </c>
      <c r="AE888" s="3">
        <v>45938</v>
      </c>
      <c r="AF888">
        <v>369.92</v>
      </c>
      <c r="AH888" s="3">
        <v>45938</v>
      </c>
      <c r="AI888">
        <v>351.36</v>
      </c>
      <c r="AK888" s="3">
        <v>45938</v>
      </c>
      <c r="AL888">
        <v>282.76</v>
      </c>
      <c r="AN888" s="3">
        <v>45938</v>
      </c>
      <c r="AO888">
        <v>189.69</v>
      </c>
      <c r="AQ888" s="3">
        <v>45938</v>
      </c>
      <c r="AR888">
        <v>289.45999999999998</v>
      </c>
      <c r="AT888" s="3">
        <v>45938</v>
      </c>
      <c r="AU888">
        <v>197.7133</v>
      </c>
      <c r="AW888" s="3">
        <v>45938</v>
      </c>
      <c r="AX888">
        <v>225.22</v>
      </c>
      <c r="AZ888" s="3">
        <v>45938</v>
      </c>
      <c r="BA888">
        <v>225.32</v>
      </c>
      <c r="BC888" s="3">
        <v>45938</v>
      </c>
      <c r="BD888">
        <v>153.74</v>
      </c>
      <c r="BF888" s="3">
        <v>45938</v>
      </c>
      <c r="BG888">
        <v>189.11</v>
      </c>
      <c r="BI888" s="3">
        <v>45938</v>
      </c>
      <c r="BJ888">
        <v>240.43</v>
      </c>
      <c r="BL888" s="3">
        <v>45938</v>
      </c>
      <c r="BM888">
        <v>156</v>
      </c>
      <c r="BO888" s="3">
        <v>45938</v>
      </c>
      <c r="BP888">
        <v>150.69</v>
      </c>
      <c r="BR888" s="3">
        <v>45938</v>
      </c>
      <c r="BS888">
        <v>102.9</v>
      </c>
      <c r="BU888" s="3">
        <v>45938</v>
      </c>
      <c r="BV888">
        <v>86.4</v>
      </c>
      <c r="BX888" s="3">
        <v>45938</v>
      </c>
      <c r="BY888">
        <v>111.89</v>
      </c>
      <c r="CA888" s="3">
        <v>45938</v>
      </c>
      <c r="CB888">
        <v>70.33</v>
      </c>
      <c r="CD888" s="3">
        <v>45938</v>
      </c>
      <c r="CE888">
        <v>66.12</v>
      </c>
      <c r="CG888" s="3">
        <v>45938</v>
      </c>
      <c r="CH888">
        <v>41.32</v>
      </c>
      <c r="CJ888" s="3">
        <v>45938</v>
      </c>
      <c r="CK888">
        <v>69.09</v>
      </c>
    </row>
    <row r="889" spans="1:89" x14ac:dyDescent="0.25">
      <c r="A889" s="3">
        <v>45939</v>
      </c>
      <c r="B889">
        <v>254.04</v>
      </c>
      <c r="D889" s="3">
        <v>45939</v>
      </c>
      <c r="E889">
        <v>779.96</v>
      </c>
      <c r="G889" s="3">
        <v>45939</v>
      </c>
      <c r="H889">
        <v>500.36</v>
      </c>
      <c r="J889" s="3">
        <v>45939</v>
      </c>
      <c r="K889">
        <v>522.4</v>
      </c>
      <c r="M889" s="3">
        <v>45939</v>
      </c>
      <c r="N889">
        <v>295.43</v>
      </c>
      <c r="P889" s="3">
        <v>45939</v>
      </c>
      <c r="Q889">
        <v>377.69</v>
      </c>
      <c r="S889" s="3">
        <v>45939</v>
      </c>
      <c r="T889">
        <v>333.22</v>
      </c>
      <c r="V889" s="3">
        <v>45939</v>
      </c>
      <c r="W889">
        <v>324.44</v>
      </c>
      <c r="Y889" s="3">
        <v>45939</v>
      </c>
      <c r="Z889">
        <v>293.81</v>
      </c>
      <c r="AB889" s="3">
        <v>45939</v>
      </c>
      <c r="AC889">
        <v>305.52999999999997</v>
      </c>
      <c r="AE889" s="3">
        <v>45939</v>
      </c>
      <c r="AF889">
        <v>367.69</v>
      </c>
      <c r="AH889" s="3">
        <v>45939</v>
      </c>
      <c r="AI889">
        <v>347.04</v>
      </c>
      <c r="AK889" s="3">
        <v>45939</v>
      </c>
      <c r="AL889">
        <v>274.41000000000003</v>
      </c>
      <c r="AN889" s="3">
        <v>45939</v>
      </c>
      <c r="AO889">
        <v>191.08</v>
      </c>
      <c r="AQ889" s="3">
        <v>45939</v>
      </c>
      <c r="AR889">
        <v>288.23</v>
      </c>
      <c r="AT889" s="3">
        <v>45939</v>
      </c>
      <c r="AU889">
        <v>192.41839999999999</v>
      </c>
      <c r="AW889" s="3">
        <v>45939</v>
      </c>
      <c r="AX889">
        <v>227.74</v>
      </c>
      <c r="AZ889" s="3">
        <v>45939</v>
      </c>
      <c r="BA889">
        <v>216</v>
      </c>
      <c r="BC889" s="3">
        <v>45939</v>
      </c>
      <c r="BD889">
        <v>151.63999999999999</v>
      </c>
      <c r="BF889" s="3">
        <v>45939</v>
      </c>
      <c r="BG889">
        <v>192.57</v>
      </c>
      <c r="BI889" s="3">
        <v>45939</v>
      </c>
      <c r="BJ889">
        <v>245.33</v>
      </c>
      <c r="BL889" s="3">
        <v>45939</v>
      </c>
      <c r="BM889">
        <v>152.88</v>
      </c>
      <c r="BO889" s="3">
        <v>45939</v>
      </c>
      <c r="BP889">
        <v>150.58000000000001</v>
      </c>
      <c r="BR889" s="3">
        <v>45939</v>
      </c>
      <c r="BS889">
        <v>101.77</v>
      </c>
      <c r="BU889" s="3">
        <v>45939</v>
      </c>
      <c r="BV889">
        <v>87.5</v>
      </c>
      <c r="BX889" s="3">
        <v>45939</v>
      </c>
      <c r="BY889">
        <v>110.99</v>
      </c>
      <c r="CA889" s="3">
        <v>45939</v>
      </c>
      <c r="CB889">
        <v>69.959999999999994</v>
      </c>
      <c r="CD889" s="3">
        <v>45939</v>
      </c>
      <c r="CE889">
        <v>66.37</v>
      </c>
      <c r="CG889" s="3">
        <v>45939</v>
      </c>
      <c r="CH889">
        <v>40.83</v>
      </c>
      <c r="CJ889" s="3">
        <v>45939</v>
      </c>
      <c r="CK889">
        <v>68.06</v>
      </c>
    </row>
    <row r="890" spans="1:89" x14ac:dyDescent="0.25">
      <c r="A890" s="3">
        <v>45940</v>
      </c>
      <c r="B890">
        <v>245.27</v>
      </c>
      <c r="D890" s="3">
        <v>45940</v>
      </c>
      <c r="E890">
        <v>764.36</v>
      </c>
      <c r="G890" s="3">
        <v>45940</v>
      </c>
      <c r="H890">
        <v>491.3</v>
      </c>
      <c r="J890" s="3">
        <v>45940</v>
      </c>
      <c r="K890">
        <v>510.96</v>
      </c>
      <c r="M890" s="3">
        <v>45940</v>
      </c>
      <c r="N890">
        <v>290.13</v>
      </c>
      <c r="P890" s="3">
        <v>45940</v>
      </c>
      <c r="Q890">
        <v>375.75</v>
      </c>
      <c r="S890" s="3">
        <v>45940</v>
      </c>
      <c r="T890">
        <v>332.81</v>
      </c>
      <c r="V890" s="3">
        <v>45940</v>
      </c>
      <c r="W890">
        <v>316.26</v>
      </c>
      <c r="Y890" s="3">
        <v>45940</v>
      </c>
      <c r="Z890">
        <v>297.01</v>
      </c>
      <c r="AB890" s="3">
        <v>45940</v>
      </c>
      <c r="AC890">
        <v>300.89</v>
      </c>
      <c r="AE890" s="3">
        <v>45940</v>
      </c>
      <c r="AF890">
        <v>354.5</v>
      </c>
      <c r="AH890" s="3">
        <v>45940</v>
      </c>
      <c r="AI890">
        <v>343.65</v>
      </c>
      <c r="AK890" s="3">
        <v>45940</v>
      </c>
      <c r="AL890">
        <v>270.12</v>
      </c>
      <c r="AN890" s="3">
        <v>45940</v>
      </c>
      <c r="AO890">
        <v>190.72</v>
      </c>
      <c r="AQ890" s="3">
        <v>45940</v>
      </c>
      <c r="AR890">
        <v>277.82</v>
      </c>
      <c r="AT890" s="3">
        <v>45940</v>
      </c>
      <c r="AU890">
        <v>189.29040000000001</v>
      </c>
      <c r="AW890" s="3">
        <v>45940</v>
      </c>
      <c r="AX890">
        <v>216.37</v>
      </c>
      <c r="AZ890" s="3">
        <v>45940</v>
      </c>
      <c r="BA890">
        <v>210.73</v>
      </c>
      <c r="BC890" s="3">
        <v>45940</v>
      </c>
      <c r="BD890">
        <v>148.9</v>
      </c>
      <c r="BF890" s="3">
        <v>45940</v>
      </c>
      <c r="BG890">
        <v>183.16</v>
      </c>
      <c r="BI890" s="3">
        <v>45940</v>
      </c>
      <c r="BJ890">
        <v>241.68</v>
      </c>
      <c r="BL890" s="3">
        <v>45940</v>
      </c>
      <c r="BM890">
        <v>148.75</v>
      </c>
      <c r="BO890" s="3">
        <v>45940</v>
      </c>
      <c r="BP890">
        <v>149.69</v>
      </c>
      <c r="BR890" s="3">
        <v>45940</v>
      </c>
      <c r="BS890">
        <v>101.84</v>
      </c>
      <c r="BU890" s="3">
        <v>45940</v>
      </c>
      <c r="BV890">
        <v>85.99</v>
      </c>
      <c r="BX890" s="3">
        <v>45940</v>
      </c>
      <c r="BY890">
        <v>109.19</v>
      </c>
      <c r="CA890" s="3">
        <v>45940</v>
      </c>
      <c r="CB890">
        <v>67.94</v>
      </c>
      <c r="CD890" s="3">
        <v>45940</v>
      </c>
      <c r="CE890">
        <v>67.040000000000006</v>
      </c>
      <c r="CG890" s="3">
        <v>45940</v>
      </c>
      <c r="CH890">
        <v>39.85</v>
      </c>
      <c r="CJ890" s="3">
        <v>45940</v>
      </c>
      <c r="CK890">
        <v>65.22</v>
      </c>
    </row>
    <row r="891" spans="1:89" x14ac:dyDescent="0.25">
      <c r="A891" s="3">
        <v>45943</v>
      </c>
      <c r="B891">
        <v>247.66</v>
      </c>
      <c r="D891" s="3">
        <v>45943</v>
      </c>
      <c r="E891">
        <v>786.78</v>
      </c>
      <c r="G891" s="3">
        <v>45943</v>
      </c>
      <c r="H891">
        <v>504.76</v>
      </c>
      <c r="J891" s="3">
        <v>45943</v>
      </c>
      <c r="K891">
        <v>514.04999999999995</v>
      </c>
      <c r="M891" s="3">
        <v>45943</v>
      </c>
      <c r="N891">
        <v>292.40499999999997</v>
      </c>
      <c r="P891" s="3">
        <v>45943</v>
      </c>
      <c r="Q891">
        <v>379.37</v>
      </c>
      <c r="S891" s="3">
        <v>45943</v>
      </c>
      <c r="T891">
        <v>332.16</v>
      </c>
      <c r="V891" s="3">
        <v>45943</v>
      </c>
      <c r="W891">
        <v>323.12</v>
      </c>
      <c r="Y891" s="3">
        <v>45943</v>
      </c>
      <c r="Z891">
        <v>300.11</v>
      </c>
      <c r="AB891" s="3">
        <v>45943</v>
      </c>
      <c r="AC891">
        <v>307.97000000000003</v>
      </c>
      <c r="AE891" s="3">
        <v>45943</v>
      </c>
      <c r="AF891">
        <v>358.66</v>
      </c>
      <c r="AH891" s="3">
        <v>45943</v>
      </c>
      <c r="AI891">
        <v>343.3</v>
      </c>
      <c r="AK891" s="3">
        <v>45943</v>
      </c>
      <c r="AL891">
        <v>270.38</v>
      </c>
      <c r="AN891" s="3">
        <v>45943</v>
      </c>
      <c r="AO891">
        <v>190.9</v>
      </c>
      <c r="AQ891" s="3">
        <v>45943</v>
      </c>
      <c r="AR891">
        <v>277.22000000000003</v>
      </c>
      <c r="AT891" s="3">
        <v>45943</v>
      </c>
      <c r="AU891">
        <v>191.1747</v>
      </c>
      <c r="AW891" s="3">
        <v>45943</v>
      </c>
      <c r="AX891">
        <v>220.07</v>
      </c>
      <c r="AZ891" s="3">
        <v>45943</v>
      </c>
      <c r="BA891">
        <v>215.56</v>
      </c>
      <c r="BC891" s="3">
        <v>45943</v>
      </c>
      <c r="BD891">
        <v>151.94</v>
      </c>
      <c r="BF891" s="3">
        <v>45943</v>
      </c>
      <c r="BG891">
        <v>188.32</v>
      </c>
      <c r="BI891" s="3">
        <v>45943</v>
      </c>
      <c r="BJ891">
        <v>248.75</v>
      </c>
      <c r="BL891" s="3">
        <v>45943</v>
      </c>
      <c r="BM891">
        <v>151.1</v>
      </c>
      <c r="BO891" s="3">
        <v>45943</v>
      </c>
      <c r="BP891">
        <v>147.49</v>
      </c>
      <c r="BR891" s="3">
        <v>45943</v>
      </c>
      <c r="BS891">
        <v>102.12</v>
      </c>
      <c r="BU891" s="3">
        <v>45943</v>
      </c>
      <c r="BV891">
        <v>85.7</v>
      </c>
      <c r="BX891" s="3">
        <v>45943</v>
      </c>
      <c r="BY891">
        <v>110.27</v>
      </c>
      <c r="CA891" s="3">
        <v>45943</v>
      </c>
      <c r="CB891">
        <v>67.459999999999994</v>
      </c>
      <c r="CD891" s="3">
        <v>45943</v>
      </c>
      <c r="CE891">
        <v>66.8</v>
      </c>
      <c r="CG891" s="3">
        <v>45943</v>
      </c>
      <c r="CH891">
        <v>39.75</v>
      </c>
      <c r="CJ891" s="3">
        <v>45943</v>
      </c>
      <c r="CK891">
        <v>67.38</v>
      </c>
    </row>
    <row r="892" spans="1:89" x14ac:dyDescent="0.25">
      <c r="A892" s="3">
        <v>45944</v>
      </c>
      <c r="B892">
        <v>247.77</v>
      </c>
      <c r="D892" s="3">
        <v>45944</v>
      </c>
      <c r="E892">
        <v>770.76</v>
      </c>
      <c r="G892" s="3">
        <v>45944</v>
      </c>
      <c r="H892">
        <v>527.47</v>
      </c>
      <c r="J892" s="3">
        <v>45944</v>
      </c>
      <c r="K892">
        <v>513.57000000000005</v>
      </c>
      <c r="M892" s="3">
        <v>45944</v>
      </c>
      <c r="N892">
        <v>293.85000000000002</v>
      </c>
      <c r="P892" s="3">
        <v>45944</v>
      </c>
      <c r="Q892">
        <v>387.72</v>
      </c>
      <c r="S892" s="3">
        <v>45944</v>
      </c>
      <c r="T892">
        <v>335.27</v>
      </c>
      <c r="V892" s="3">
        <v>45944</v>
      </c>
      <c r="W892">
        <v>332.85</v>
      </c>
      <c r="Y892" s="3">
        <v>45944</v>
      </c>
      <c r="Z892">
        <v>304.56</v>
      </c>
      <c r="AB892" s="3">
        <v>45944</v>
      </c>
      <c r="AC892">
        <v>302.08</v>
      </c>
      <c r="AE892" s="3">
        <v>45944</v>
      </c>
      <c r="AF892">
        <v>359.93</v>
      </c>
      <c r="AH892" s="3">
        <v>45944</v>
      </c>
      <c r="AI892">
        <v>348.38</v>
      </c>
      <c r="AK892" s="3">
        <v>45944</v>
      </c>
      <c r="AL892">
        <v>275.64</v>
      </c>
      <c r="AN892" s="3">
        <v>45944</v>
      </c>
      <c r="AO892">
        <v>190.85</v>
      </c>
      <c r="AQ892" s="3">
        <v>45944</v>
      </c>
      <c r="AR892">
        <v>276.14999999999998</v>
      </c>
      <c r="AT892" s="3">
        <v>45944</v>
      </c>
      <c r="AU892">
        <v>196.54499999999999</v>
      </c>
      <c r="AW892" s="3">
        <v>45944</v>
      </c>
      <c r="AX892">
        <v>216.39</v>
      </c>
      <c r="AZ892" s="3">
        <v>45944</v>
      </c>
      <c r="BA892">
        <v>214.3</v>
      </c>
      <c r="BC892" s="3">
        <v>45944</v>
      </c>
      <c r="BD892">
        <v>152.38999999999999</v>
      </c>
      <c r="BF892" s="3">
        <v>45944</v>
      </c>
      <c r="BG892">
        <v>180.03</v>
      </c>
      <c r="BI892" s="3">
        <v>45944</v>
      </c>
      <c r="BJ892">
        <v>239.77</v>
      </c>
      <c r="BL892" s="3">
        <v>45944</v>
      </c>
      <c r="BM892">
        <v>152.53</v>
      </c>
      <c r="BO892" s="3">
        <v>45944</v>
      </c>
      <c r="BP892">
        <v>149.16</v>
      </c>
      <c r="BR892" s="3">
        <v>45944</v>
      </c>
      <c r="BS892">
        <v>107.21</v>
      </c>
      <c r="BU892" s="3">
        <v>45944</v>
      </c>
      <c r="BV892">
        <v>84.7</v>
      </c>
      <c r="BX892" s="3">
        <v>45944</v>
      </c>
      <c r="BY892">
        <v>111.17</v>
      </c>
      <c r="CA892" s="3">
        <v>45944</v>
      </c>
      <c r="CB892">
        <v>68.66</v>
      </c>
      <c r="CD892" s="3">
        <v>45944</v>
      </c>
      <c r="CE892">
        <v>67.510000000000005</v>
      </c>
      <c r="CG892" s="3">
        <v>45944</v>
      </c>
      <c r="CH892">
        <v>40.549999999999997</v>
      </c>
      <c r="CJ892" s="3">
        <v>45944</v>
      </c>
      <c r="CK892">
        <v>67.64</v>
      </c>
    </row>
    <row r="893" spans="1:89" x14ac:dyDescent="0.25">
      <c r="A893" s="3">
        <v>45945</v>
      </c>
      <c r="B893">
        <v>249.34</v>
      </c>
      <c r="D893" s="3">
        <v>45945</v>
      </c>
      <c r="E893">
        <v>767.93</v>
      </c>
      <c r="G893" s="3">
        <v>45945</v>
      </c>
      <c r="H893">
        <v>534.04999999999995</v>
      </c>
      <c r="J893" s="3">
        <v>45945</v>
      </c>
      <c r="K893">
        <v>513.42999999999995</v>
      </c>
      <c r="M893" s="3">
        <v>45945</v>
      </c>
      <c r="N893">
        <v>297.32</v>
      </c>
      <c r="P893" s="3">
        <v>45945</v>
      </c>
      <c r="Q893">
        <v>388.3</v>
      </c>
      <c r="S893" s="3">
        <v>45945</v>
      </c>
      <c r="T893">
        <v>332.73</v>
      </c>
      <c r="V893" s="3">
        <v>45945</v>
      </c>
      <c r="W893">
        <v>330.66</v>
      </c>
      <c r="Y893" s="3">
        <v>45945</v>
      </c>
      <c r="Z893">
        <v>305.25</v>
      </c>
      <c r="AB893" s="3">
        <v>45945</v>
      </c>
      <c r="AC893">
        <v>305.69</v>
      </c>
      <c r="AE893" s="3">
        <v>45945</v>
      </c>
      <c r="AF893">
        <v>361.15</v>
      </c>
      <c r="AH893" s="3">
        <v>45945</v>
      </c>
      <c r="AI893">
        <v>345.69</v>
      </c>
      <c r="AK893" s="3">
        <v>45945</v>
      </c>
      <c r="AL893">
        <v>269.45</v>
      </c>
      <c r="AN893" s="3">
        <v>45945</v>
      </c>
      <c r="AO893">
        <v>191.17</v>
      </c>
      <c r="AQ893" s="3">
        <v>45945</v>
      </c>
      <c r="AR893">
        <v>280.75</v>
      </c>
      <c r="AT893" s="3">
        <v>45945</v>
      </c>
      <c r="AU893">
        <v>190.7884</v>
      </c>
      <c r="AW893" s="3">
        <v>45945</v>
      </c>
      <c r="AX893">
        <v>215.57</v>
      </c>
      <c r="AZ893" s="3">
        <v>45945</v>
      </c>
      <c r="BA893">
        <v>214</v>
      </c>
      <c r="BC893" s="3">
        <v>45945</v>
      </c>
      <c r="BD893">
        <v>152.11000000000001</v>
      </c>
      <c r="BF893" s="3">
        <v>45945</v>
      </c>
      <c r="BG893">
        <v>179.83</v>
      </c>
      <c r="BI893" s="3">
        <v>45945</v>
      </c>
      <c r="BJ893">
        <v>236.58</v>
      </c>
      <c r="BL893" s="3">
        <v>45945</v>
      </c>
      <c r="BM893">
        <v>153.47</v>
      </c>
      <c r="BO893" s="3">
        <v>45945</v>
      </c>
      <c r="BP893">
        <v>147.41999999999999</v>
      </c>
      <c r="BR893" s="3">
        <v>45945</v>
      </c>
      <c r="BS893">
        <v>109.03</v>
      </c>
      <c r="BU893" s="3">
        <v>45945</v>
      </c>
      <c r="BV893">
        <v>84.11</v>
      </c>
      <c r="BX893" s="3">
        <v>45945</v>
      </c>
      <c r="BY893">
        <v>111.71</v>
      </c>
      <c r="CA893" s="3">
        <v>45945</v>
      </c>
      <c r="CB893">
        <v>69.52</v>
      </c>
      <c r="CD893" s="3">
        <v>45945</v>
      </c>
      <c r="CE893">
        <v>67.08</v>
      </c>
      <c r="CG893" s="3">
        <v>45945</v>
      </c>
      <c r="CH893">
        <v>40.380000000000003</v>
      </c>
      <c r="CJ893" s="3">
        <v>45945</v>
      </c>
      <c r="CK893">
        <v>68.459999999999994</v>
      </c>
    </row>
    <row r="894" spans="1:89" x14ac:dyDescent="0.25">
      <c r="A894" s="3">
        <v>45946</v>
      </c>
      <c r="B894">
        <v>247.45</v>
      </c>
      <c r="D894" s="3">
        <v>45946</v>
      </c>
      <c r="E894">
        <v>758.09</v>
      </c>
      <c r="G894" s="3">
        <v>45946</v>
      </c>
      <c r="H894">
        <v>540.96</v>
      </c>
      <c r="J894" s="3">
        <v>45946</v>
      </c>
      <c r="K894">
        <v>511.61</v>
      </c>
      <c r="M894" s="3">
        <v>45946</v>
      </c>
      <c r="N894">
        <v>295.81</v>
      </c>
      <c r="P894" s="3">
        <v>45946</v>
      </c>
      <c r="Q894">
        <v>387.39</v>
      </c>
      <c r="S894" s="3">
        <v>45946</v>
      </c>
      <c r="T894">
        <v>331.46</v>
      </c>
      <c r="V894" s="3">
        <v>45946</v>
      </c>
      <c r="W894">
        <v>323.12</v>
      </c>
      <c r="Y894" s="3">
        <v>45946</v>
      </c>
      <c r="Z894">
        <v>305.33</v>
      </c>
      <c r="AB894" s="3">
        <v>45946</v>
      </c>
      <c r="AC894">
        <v>298.54000000000002</v>
      </c>
      <c r="AE894" s="3">
        <v>45946</v>
      </c>
      <c r="AF894">
        <v>356.67</v>
      </c>
      <c r="AH894" s="3">
        <v>45946</v>
      </c>
      <c r="AI894">
        <v>335.4</v>
      </c>
      <c r="AK894" s="3">
        <v>45946</v>
      </c>
      <c r="AL894">
        <v>261.57</v>
      </c>
      <c r="AN894" s="3">
        <v>45946</v>
      </c>
      <c r="AO894">
        <v>192.12</v>
      </c>
      <c r="AQ894" s="3">
        <v>45946</v>
      </c>
      <c r="AR894">
        <v>275.97000000000003</v>
      </c>
      <c r="AT894" s="3">
        <v>45946</v>
      </c>
      <c r="AU894">
        <v>191.41970000000001</v>
      </c>
      <c r="AW894" s="3">
        <v>45946</v>
      </c>
      <c r="AX894">
        <v>214.47</v>
      </c>
      <c r="AZ894" s="3">
        <v>45946</v>
      </c>
      <c r="BA894">
        <v>211.89</v>
      </c>
      <c r="BC894" s="3">
        <v>45946</v>
      </c>
      <c r="BD894">
        <v>151.71</v>
      </c>
      <c r="BF894" s="3">
        <v>45946</v>
      </c>
      <c r="BG894">
        <v>181.81</v>
      </c>
      <c r="BI894" s="3">
        <v>45946</v>
      </c>
      <c r="BJ894">
        <v>246</v>
      </c>
      <c r="BL894" s="3">
        <v>45946</v>
      </c>
      <c r="BM894">
        <v>151.41</v>
      </c>
      <c r="BO894" s="3">
        <v>45946</v>
      </c>
      <c r="BP894">
        <v>149.6</v>
      </c>
      <c r="BR894" s="3">
        <v>45946</v>
      </c>
      <c r="BS894">
        <v>106.47</v>
      </c>
      <c r="BU894" s="3">
        <v>45946</v>
      </c>
      <c r="BV894">
        <v>83.92</v>
      </c>
      <c r="BX894" s="3">
        <v>45946</v>
      </c>
      <c r="BY894">
        <v>109.88</v>
      </c>
      <c r="CA894" s="3">
        <v>45946</v>
      </c>
      <c r="CB894">
        <v>69.09</v>
      </c>
      <c r="CD894" s="3">
        <v>45946</v>
      </c>
      <c r="CE894">
        <v>67.59</v>
      </c>
      <c r="CG894" s="3">
        <v>45946</v>
      </c>
      <c r="CH894">
        <v>40.36</v>
      </c>
      <c r="CJ894" s="3">
        <v>45946</v>
      </c>
      <c r="CK894">
        <v>66.84</v>
      </c>
    </row>
    <row r="895" spans="1:89" x14ac:dyDescent="0.25">
      <c r="A895" s="3">
        <v>45947</v>
      </c>
      <c r="B895">
        <v>252.29</v>
      </c>
      <c r="D895" s="3">
        <v>45947</v>
      </c>
      <c r="E895">
        <v>750.77</v>
      </c>
      <c r="G895" s="3">
        <v>45947</v>
      </c>
      <c r="H895">
        <v>527.08000000000004</v>
      </c>
      <c r="J895" s="3">
        <v>45947</v>
      </c>
      <c r="K895">
        <v>513.58000000000004</v>
      </c>
      <c r="M895" s="3">
        <v>45947</v>
      </c>
      <c r="N895">
        <v>298.81</v>
      </c>
      <c r="P895" s="3">
        <v>45947</v>
      </c>
      <c r="Q895">
        <v>391.9</v>
      </c>
      <c r="S895" s="3">
        <v>45947</v>
      </c>
      <c r="T895">
        <v>330.74</v>
      </c>
      <c r="V895" s="3">
        <v>45947</v>
      </c>
      <c r="W895">
        <v>346.62</v>
      </c>
      <c r="Y895" s="3">
        <v>45947</v>
      </c>
      <c r="Z895">
        <v>308.08999999999997</v>
      </c>
      <c r="AB895" s="3">
        <v>45947</v>
      </c>
      <c r="AC895">
        <v>297.56</v>
      </c>
      <c r="AE895" s="3">
        <v>45947</v>
      </c>
      <c r="AF895">
        <v>356.6</v>
      </c>
      <c r="AH895" s="3">
        <v>45947</v>
      </c>
      <c r="AI895">
        <v>341.89</v>
      </c>
      <c r="AK895" s="3">
        <v>45947</v>
      </c>
      <c r="AL895">
        <v>262.01</v>
      </c>
      <c r="AN895" s="3">
        <v>45947</v>
      </c>
      <c r="AO895">
        <v>193.22</v>
      </c>
      <c r="AQ895" s="3">
        <v>45947</v>
      </c>
      <c r="AR895">
        <v>281.27999999999997</v>
      </c>
      <c r="AT895" s="3">
        <v>45947</v>
      </c>
      <c r="AU895">
        <v>191.2218</v>
      </c>
      <c r="AW895" s="3">
        <v>45947</v>
      </c>
      <c r="AX895">
        <v>213.04</v>
      </c>
      <c r="AZ895" s="3">
        <v>45947</v>
      </c>
      <c r="BA895">
        <v>212.94</v>
      </c>
      <c r="BC895" s="3">
        <v>45947</v>
      </c>
      <c r="BD895">
        <v>153.08000000000001</v>
      </c>
      <c r="BF895" s="3">
        <v>45947</v>
      </c>
      <c r="BG895">
        <v>183.22</v>
      </c>
      <c r="BI895" s="3">
        <v>45947</v>
      </c>
      <c r="BJ895">
        <v>243.08</v>
      </c>
      <c r="BL895" s="3">
        <v>45947</v>
      </c>
      <c r="BM895">
        <v>152.63999999999999</v>
      </c>
      <c r="BO895" s="3">
        <v>45947</v>
      </c>
      <c r="BP895">
        <v>151.4</v>
      </c>
      <c r="BR895" s="3">
        <v>45947</v>
      </c>
      <c r="BS895">
        <v>107.73</v>
      </c>
      <c r="BU895" s="3">
        <v>45947</v>
      </c>
      <c r="BV895">
        <v>84.79</v>
      </c>
      <c r="BX895" s="3">
        <v>45947</v>
      </c>
      <c r="BY895">
        <v>110.67</v>
      </c>
      <c r="CA895" s="3">
        <v>45947</v>
      </c>
      <c r="CB895">
        <v>70.13</v>
      </c>
      <c r="CD895" s="3">
        <v>45947</v>
      </c>
      <c r="CE895">
        <v>68.44</v>
      </c>
      <c r="CG895" s="3">
        <v>45947</v>
      </c>
      <c r="CH895">
        <v>40.549999999999997</v>
      </c>
      <c r="CJ895" s="3">
        <v>45947</v>
      </c>
      <c r="CK895">
        <v>67.37</v>
      </c>
    </row>
    <row r="896" spans="1:89" x14ac:dyDescent="0.25">
      <c r="A896" s="3">
        <v>45950</v>
      </c>
      <c r="B896">
        <v>262.24</v>
      </c>
      <c r="D896" s="3">
        <v>45950</v>
      </c>
      <c r="E896">
        <v>763.32</v>
      </c>
      <c r="G896" s="3">
        <v>45950</v>
      </c>
      <c r="H896">
        <v>531.17999999999995</v>
      </c>
      <c r="J896" s="3">
        <v>45950</v>
      </c>
      <c r="K896">
        <v>516.79</v>
      </c>
      <c r="M896" s="3">
        <v>45950</v>
      </c>
      <c r="N896">
        <v>303.33</v>
      </c>
      <c r="P896" s="3">
        <v>45950</v>
      </c>
      <c r="Q896">
        <v>388.89</v>
      </c>
      <c r="S896" s="3">
        <v>45950</v>
      </c>
      <c r="T896">
        <v>331.24</v>
      </c>
      <c r="V896" s="3">
        <v>45950</v>
      </c>
      <c r="W896">
        <v>349.48</v>
      </c>
      <c r="Y896" s="3">
        <v>45950</v>
      </c>
      <c r="Z896">
        <v>307.77</v>
      </c>
      <c r="AB896" s="3">
        <v>45950</v>
      </c>
      <c r="AC896">
        <v>302.36</v>
      </c>
      <c r="AE896" s="3">
        <v>45950</v>
      </c>
      <c r="AF896">
        <v>364.48</v>
      </c>
      <c r="AH896" s="3">
        <v>45950</v>
      </c>
      <c r="AI896">
        <v>344.41</v>
      </c>
      <c r="AK896" s="3">
        <v>45950</v>
      </c>
      <c r="AL896">
        <v>265.25</v>
      </c>
      <c r="AN896" s="3">
        <v>45950</v>
      </c>
      <c r="AO896">
        <v>193.72</v>
      </c>
      <c r="AQ896" s="3">
        <v>45950</v>
      </c>
      <c r="AR896">
        <v>283.64999999999998</v>
      </c>
      <c r="AT896" s="3">
        <v>45950</v>
      </c>
      <c r="AU896">
        <v>194.11429999999999</v>
      </c>
      <c r="AW896" s="3">
        <v>45950</v>
      </c>
      <c r="AX896">
        <v>216.48</v>
      </c>
      <c r="AZ896" s="3">
        <v>45950</v>
      </c>
      <c r="BA896">
        <v>216.82</v>
      </c>
      <c r="BC896" s="3">
        <v>45950</v>
      </c>
      <c r="BD896">
        <v>154.47999999999999</v>
      </c>
      <c r="BF896" s="3">
        <v>45950</v>
      </c>
      <c r="BG896">
        <v>182.64</v>
      </c>
      <c r="BI896" s="3">
        <v>45950</v>
      </c>
      <c r="BJ896">
        <v>254.28</v>
      </c>
      <c r="BL896" s="3">
        <v>45950</v>
      </c>
      <c r="BM896">
        <v>154.78</v>
      </c>
      <c r="BO896" s="3">
        <v>45950</v>
      </c>
      <c r="BP896">
        <v>151.96</v>
      </c>
      <c r="BR896" s="3">
        <v>45950</v>
      </c>
      <c r="BS896">
        <v>107.05</v>
      </c>
      <c r="BU896" s="3">
        <v>45950</v>
      </c>
      <c r="BV896">
        <v>86.32</v>
      </c>
      <c r="BX896" s="3">
        <v>45950</v>
      </c>
      <c r="BY896">
        <v>111.96</v>
      </c>
      <c r="CA896" s="3">
        <v>45950</v>
      </c>
      <c r="CB896">
        <v>70.650000000000006</v>
      </c>
      <c r="CD896" s="3">
        <v>45950</v>
      </c>
      <c r="CE896">
        <v>68.44</v>
      </c>
      <c r="CG896" s="3">
        <v>45950</v>
      </c>
      <c r="CH896">
        <v>40.799999999999997</v>
      </c>
      <c r="CJ896" s="3">
        <v>45950</v>
      </c>
      <c r="CK896">
        <v>67.62</v>
      </c>
    </row>
    <row r="897" spans="1:89" x14ac:dyDescent="0.25">
      <c r="A897" s="3">
        <v>45951</v>
      </c>
      <c r="B897">
        <v>262.77</v>
      </c>
      <c r="D897" s="3">
        <v>45951</v>
      </c>
      <c r="E897">
        <v>758.98</v>
      </c>
      <c r="G897" s="3">
        <v>45951</v>
      </c>
      <c r="H897">
        <v>524.65</v>
      </c>
      <c r="J897" s="3">
        <v>45951</v>
      </c>
      <c r="K897">
        <v>517.66</v>
      </c>
      <c r="M897" s="3">
        <v>45951</v>
      </c>
      <c r="N897">
        <v>301.14</v>
      </c>
      <c r="P897" s="3">
        <v>45951</v>
      </c>
      <c r="Q897">
        <v>390.9</v>
      </c>
      <c r="S897" s="3">
        <v>45951</v>
      </c>
      <c r="T897">
        <v>338.44</v>
      </c>
      <c r="V897" s="3">
        <v>45951</v>
      </c>
      <c r="W897">
        <v>355.22</v>
      </c>
      <c r="Y897" s="3">
        <v>45951</v>
      </c>
      <c r="Z897">
        <v>307.48</v>
      </c>
      <c r="AB897" s="3">
        <v>45951</v>
      </c>
      <c r="AC897">
        <v>297.08999999999997</v>
      </c>
      <c r="AE897" s="3">
        <v>45951</v>
      </c>
      <c r="AF897">
        <v>365.37</v>
      </c>
      <c r="AH897" s="3">
        <v>45951</v>
      </c>
      <c r="AI897">
        <v>347.21</v>
      </c>
      <c r="AK897" s="3">
        <v>45951</v>
      </c>
      <c r="AL897">
        <v>269.33999999999997</v>
      </c>
      <c r="AN897" s="3">
        <v>45951</v>
      </c>
      <c r="AO897">
        <v>191.88</v>
      </c>
      <c r="AQ897" s="3">
        <v>45951</v>
      </c>
      <c r="AR897">
        <v>282.05</v>
      </c>
      <c r="AT897" s="3">
        <v>45951</v>
      </c>
      <c r="AU897">
        <v>196.9879</v>
      </c>
      <c r="AW897" s="3">
        <v>45951</v>
      </c>
      <c r="AX897">
        <v>222.03</v>
      </c>
      <c r="AZ897" s="3">
        <v>45951</v>
      </c>
      <c r="BA897">
        <v>217.26</v>
      </c>
      <c r="BC897" s="3">
        <v>45951</v>
      </c>
      <c r="BD897">
        <v>153.79</v>
      </c>
      <c r="BF897" s="3">
        <v>45951</v>
      </c>
      <c r="BG897">
        <v>181.16</v>
      </c>
      <c r="BI897" s="3">
        <v>45951</v>
      </c>
      <c r="BJ897">
        <v>263.41000000000003</v>
      </c>
      <c r="BL897" s="3">
        <v>45951</v>
      </c>
      <c r="BM897">
        <v>166.64</v>
      </c>
      <c r="BO897" s="3">
        <v>45951</v>
      </c>
      <c r="BP897">
        <v>151.62</v>
      </c>
      <c r="BR897" s="3">
        <v>45951</v>
      </c>
      <c r="BS897">
        <v>106.22</v>
      </c>
      <c r="BU897" s="3">
        <v>45951</v>
      </c>
      <c r="BV897">
        <v>87.62</v>
      </c>
      <c r="BX897" s="3">
        <v>45951</v>
      </c>
      <c r="BY897">
        <v>114.3</v>
      </c>
      <c r="CA897" s="3">
        <v>45951</v>
      </c>
      <c r="CB897">
        <v>70.72</v>
      </c>
      <c r="CD897" s="3">
        <v>45951</v>
      </c>
      <c r="CE897">
        <v>71.22</v>
      </c>
      <c r="CG897" s="3">
        <v>45951</v>
      </c>
      <c r="CH897">
        <v>40.299999999999997</v>
      </c>
      <c r="CJ897" s="3">
        <v>45951</v>
      </c>
      <c r="CK897">
        <v>68.36</v>
      </c>
    </row>
    <row r="898" spans="1:89" x14ac:dyDescent="0.25">
      <c r="A898" s="3">
        <v>45952</v>
      </c>
      <c r="B898">
        <v>258.45</v>
      </c>
      <c r="D898" s="3">
        <v>45952</v>
      </c>
      <c r="E898">
        <v>744.6</v>
      </c>
      <c r="G898" s="3">
        <v>45952</v>
      </c>
      <c r="H898">
        <v>513.91</v>
      </c>
      <c r="J898" s="3">
        <v>45952</v>
      </c>
      <c r="K898">
        <v>520.54</v>
      </c>
      <c r="M898" s="3">
        <v>45952</v>
      </c>
      <c r="N898">
        <v>295.98</v>
      </c>
      <c r="P898" s="3">
        <v>45952</v>
      </c>
      <c r="Q898">
        <v>388.97</v>
      </c>
      <c r="S898" s="3">
        <v>45952</v>
      </c>
      <c r="T898">
        <v>333.81</v>
      </c>
      <c r="V898" s="3">
        <v>45952</v>
      </c>
      <c r="W898">
        <v>352</v>
      </c>
      <c r="Y898" s="3">
        <v>45952</v>
      </c>
      <c r="Z898">
        <v>310.11</v>
      </c>
      <c r="AB898" s="3">
        <v>45952</v>
      </c>
      <c r="AC898">
        <v>294.11</v>
      </c>
      <c r="AE898" s="3">
        <v>45952</v>
      </c>
      <c r="AF898">
        <v>361.49</v>
      </c>
      <c r="AH898" s="3">
        <v>45952</v>
      </c>
      <c r="AI898">
        <v>345.36</v>
      </c>
      <c r="AK898" s="3">
        <v>45952</v>
      </c>
      <c r="AL898">
        <v>268.49</v>
      </c>
      <c r="AN898" s="3">
        <v>45952</v>
      </c>
      <c r="AO898">
        <v>192.94</v>
      </c>
      <c r="AQ898" s="3">
        <v>45952</v>
      </c>
      <c r="AR898">
        <v>287.51</v>
      </c>
      <c r="AT898" s="3">
        <v>45952</v>
      </c>
      <c r="AU898">
        <v>194.66069999999999</v>
      </c>
      <c r="AW898" s="3">
        <v>45952</v>
      </c>
      <c r="AX898">
        <v>217.95</v>
      </c>
      <c r="AZ898" s="3">
        <v>45952</v>
      </c>
      <c r="BA898">
        <v>216.59</v>
      </c>
      <c r="BC898" s="3">
        <v>45952</v>
      </c>
      <c r="BD898">
        <v>155.57</v>
      </c>
      <c r="BF898" s="3">
        <v>45952</v>
      </c>
      <c r="BG898">
        <v>180.28</v>
      </c>
      <c r="BI898" s="3">
        <v>45952</v>
      </c>
      <c r="BJ898">
        <v>256.64</v>
      </c>
      <c r="BL898" s="3">
        <v>45952</v>
      </c>
      <c r="BM898">
        <v>167.23</v>
      </c>
      <c r="BO898" s="3">
        <v>45952</v>
      </c>
      <c r="BP898">
        <v>152.19999999999999</v>
      </c>
      <c r="BR898" s="3">
        <v>45952</v>
      </c>
      <c r="BS898">
        <v>107.14</v>
      </c>
      <c r="BU898" s="3">
        <v>45952</v>
      </c>
      <c r="BV898">
        <v>87.61</v>
      </c>
      <c r="BX898" s="3">
        <v>45952</v>
      </c>
      <c r="BY898">
        <v>113.08</v>
      </c>
      <c r="CA898" s="3">
        <v>45952</v>
      </c>
      <c r="CB898">
        <v>70.66</v>
      </c>
      <c r="CD898" s="3">
        <v>45952</v>
      </c>
      <c r="CE898">
        <v>70.81</v>
      </c>
      <c r="CG898" s="3">
        <v>45952</v>
      </c>
      <c r="CH898">
        <v>39.799999999999997</v>
      </c>
      <c r="CJ898" s="3">
        <v>45952</v>
      </c>
      <c r="CK898">
        <v>69.08</v>
      </c>
    </row>
    <row r="899" spans="1:89" x14ac:dyDescent="0.25">
      <c r="A899" s="3">
        <v>45953</v>
      </c>
      <c r="B899">
        <v>259.58</v>
      </c>
      <c r="D899" s="3">
        <v>45953</v>
      </c>
      <c r="E899">
        <v>750.78</v>
      </c>
      <c r="G899" s="3">
        <v>45953</v>
      </c>
      <c r="H899">
        <v>520.5</v>
      </c>
      <c r="J899" s="3">
        <v>45953</v>
      </c>
      <c r="K899">
        <v>520.55999999999995</v>
      </c>
      <c r="M899" s="3">
        <v>45953</v>
      </c>
      <c r="N899">
        <v>292.89</v>
      </c>
      <c r="P899" s="3">
        <v>45953</v>
      </c>
      <c r="Q899">
        <v>385.03</v>
      </c>
      <c r="S899" s="3">
        <v>45953</v>
      </c>
      <c r="T899">
        <v>331.75</v>
      </c>
      <c r="V899" s="3">
        <v>45953</v>
      </c>
      <c r="W899">
        <v>354.93</v>
      </c>
      <c r="Y899" s="3">
        <v>45953</v>
      </c>
      <c r="Z899">
        <v>306.97000000000003</v>
      </c>
      <c r="AB899" s="3">
        <v>45953</v>
      </c>
      <c r="AC899">
        <v>294.54000000000002</v>
      </c>
      <c r="AE899" s="3">
        <v>45953</v>
      </c>
      <c r="AF899">
        <v>360.45</v>
      </c>
      <c r="AH899" s="3">
        <v>45953</v>
      </c>
      <c r="AI899">
        <v>345.96</v>
      </c>
      <c r="AK899" s="3">
        <v>45953</v>
      </c>
      <c r="AL899">
        <v>269.10000000000002</v>
      </c>
      <c r="AN899" s="3">
        <v>45953</v>
      </c>
      <c r="AO899">
        <v>192.47</v>
      </c>
      <c r="AQ899" s="3">
        <v>45953</v>
      </c>
      <c r="AR899">
        <v>285</v>
      </c>
      <c r="AT899" s="3">
        <v>45953</v>
      </c>
      <c r="AU899">
        <v>207.9076</v>
      </c>
      <c r="AW899" s="3">
        <v>45953</v>
      </c>
      <c r="AX899">
        <v>221.09</v>
      </c>
      <c r="AZ899" s="3">
        <v>45953</v>
      </c>
      <c r="BA899">
        <v>217.77</v>
      </c>
      <c r="BC899" s="3">
        <v>45953</v>
      </c>
      <c r="BD899">
        <v>156.56</v>
      </c>
      <c r="BF899" s="3">
        <v>45953</v>
      </c>
      <c r="BG899">
        <v>182.16</v>
      </c>
      <c r="BI899" s="3">
        <v>45953</v>
      </c>
      <c r="BJ899">
        <v>255.05</v>
      </c>
      <c r="BL899" s="3">
        <v>45953</v>
      </c>
      <c r="BM899">
        <v>171.6</v>
      </c>
      <c r="BO899" s="3">
        <v>45953</v>
      </c>
      <c r="BP899">
        <v>152.21</v>
      </c>
      <c r="BR899" s="3">
        <v>45953</v>
      </c>
      <c r="BS899">
        <v>106.86</v>
      </c>
      <c r="BU899" s="3">
        <v>45953</v>
      </c>
      <c r="BV899">
        <v>87.18</v>
      </c>
      <c r="BX899" s="3">
        <v>45953</v>
      </c>
      <c r="BY899">
        <v>113.03</v>
      </c>
      <c r="CA899" s="3">
        <v>45953</v>
      </c>
      <c r="CB899">
        <v>70.27</v>
      </c>
      <c r="CD899" s="3">
        <v>45953</v>
      </c>
      <c r="CE899">
        <v>69.94</v>
      </c>
      <c r="CG899" s="3">
        <v>45953</v>
      </c>
      <c r="CH899">
        <v>38.4</v>
      </c>
      <c r="CJ899" s="3">
        <v>45953</v>
      </c>
      <c r="CK899">
        <v>69.680000000000007</v>
      </c>
    </row>
    <row r="900" spans="1:89" x14ac:dyDescent="0.25">
      <c r="A900" s="3">
        <v>45954</v>
      </c>
      <c r="B900">
        <v>262.82</v>
      </c>
      <c r="D900" s="3">
        <v>45954</v>
      </c>
      <c r="E900">
        <v>783.88</v>
      </c>
      <c r="G900" s="3">
        <v>45954</v>
      </c>
      <c r="H900">
        <v>522.73</v>
      </c>
      <c r="J900" s="3">
        <v>45954</v>
      </c>
      <c r="K900">
        <v>523.61</v>
      </c>
      <c r="M900" s="3">
        <v>45954</v>
      </c>
      <c r="N900">
        <v>291.76</v>
      </c>
      <c r="P900" s="3">
        <v>45954</v>
      </c>
      <c r="Q900">
        <v>386.68</v>
      </c>
      <c r="S900" s="3">
        <v>45954</v>
      </c>
      <c r="T900">
        <v>334</v>
      </c>
      <c r="V900" s="3">
        <v>45954</v>
      </c>
      <c r="W900">
        <v>357.56</v>
      </c>
      <c r="Y900" s="3">
        <v>45954</v>
      </c>
      <c r="Z900">
        <v>305.79000000000002</v>
      </c>
      <c r="AB900" s="3">
        <v>45954</v>
      </c>
      <c r="AC900">
        <v>300.44</v>
      </c>
      <c r="AE900" s="3">
        <v>45954</v>
      </c>
      <c r="AF900">
        <v>362.5</v>
      </c>
      <c r="AH900" s="3">
        <v>45954</v>
      </c>
      <c r="AI900">
        <v>347.38</v>
      </c>
      <c r="AK900" s="3">
        <v>45954</v>
      </c>
      <c r="AL900">
        <v>269.89</v>
      </c>
      <c r="AN900" s="3">
        <v>45954</v>
      </c>
      <c r="AO900">
        <v>190.4</v>
      </c>
      <c r="AQ900" s="3">
        <v>45954</v>
      </c>
      <c r="AR900">
        <v>307.45999999999998</v>
      </c>
      <c r="AT900" s="3">
        <v>45954</v>
      </c>
      <c r="AU900">
        <v>203.6395</v>
      </c>
      <c r="AW900" s="3">
        <v>45954</v>
      </c>
      <c r="AX900">
        <v>224.21</v>
      </c>
      <c r="AZ900" s="3">
        <v>45954</v>
      </c>
      <c r="BA900">
        <v>221.35</v>
      </c>
      <c r="BC900" s="3">
        <v>45954</v>
      </c>
      <c r="BD900">
        <v>155.56</v>
      </c>
      <c r="BF900" s="3">
        <v>45954</v>
      </c>
      <c r="BG900">
        <v>186.26</v>
      </c>
      <c r="BI900" s="3">
        <v>45954</v>
      </c>
      <c r="BJ900">
        <v>254.83</v>
      </c>
      <c r="BL900" s="3">
        <v>45954</v>
      </c>
      <c r="BM900">
        <v>168.5</v>
      </c>
      <c r="BO900" s="3">
        <v>45954</v>
      </c>
      <c r="BP900">
        <v>152.49</v>
      </c>
      <c r="BR900" s="3">
        <v>45954</v>
      </c>
      <c r="BS900">
        <v>106.17</v>
      </c>
      <c r="BU900" s="3">
        <v>45954</v>
      </c>
      <c r="BV900">
        <v>87.49</v>
      </c>
      <c r="BX900" s="3">
        <v>45954</v>
      </c>
      <c r="BY900">
        <v>111.68</v>
      </c>
      <c r="CA900" s="3">
        <v>45954</v>
      </c>
      <c r="CB900">
        <v>70.63</v>
      </c>
      <c r="CD900" s="3">
        <v>45954</v>
      </c>
      <c r="CE900">
        <v>69.709999999999994</v>
      </c>
      <c r="CG900" s="3">
        <v>45954</v>
      </c>
      <c r="CH900">
        <v>38.82</v>
      </c>
      <c r="CJ900" s="3">
        <v>45954</v>
      </c>
      <c r="CK900">
        <v>69.11</v>
      </c>
    </row>
    <row r="901" spans="1:89" x14ac:dyDescent="0.25">
      <c r="A901" s="3">
        <v>45957</v>
      </c>
      <c r="B901">
        <v>268.81</v>
      </c>
      <c r="D901" s="3">
        <v>45957</v>
      </c>
      <c r="E901">
        <v>789.99</v>
      </c>
      <c r="G901" s="3">
        <v>45957</v>
      </c>
      <c r="H901">
        <v>527.07000000000005</v>
      </c>
      <c r="J901" s="3">
        <v>45957</v>
      </c>
      <c r="K901">
        <v>531.52</v>
      </c>
      <c r="M901" s="3">
        <v>45957</v>
      </c>
      <c r="N901">
        <v>291.16000000000003</v>
      </c>
      <c r="P901" s="3">
        <v>45957</v>
      </c>
      <c r="Q901">
        <v>385.27</v>
      </c>
      <c r="S901" s="3">
        <v>45957</v>
      </c>
      <c r="T901">
        <v>336.08</v>
      </c>
      <c r="V901" s="3">
        <v>45957</v>
      </c>
      <c r="W901">
        <v>361.67</v>
      </c>
      <c r="Y901" s="3">
        <v>45957</v>
      </c>
      <c r="Z901">
        <v>310</v>
      </c>
      <c r="AB901" s="3">
        <v>45957</v>
      </c>
      <c r="AC901">
        <v>304.14999999999998</v>
      </c>
      <c r="AE901" s="3">
        <v>45957</v>
      </c>
      <c r="AF901">
        <v>365.98</v>
      </c>
      <c r="AH901" s="3">
        <v>45957</v>
      </c>
      <c r="AI901">
        <v>347.82</v>
      </c>
      <c r="AK901" s="3">
        <v>45957</v>
      </c>
      <c r="AL901">
        <v>270.33999999999997</v>
      </c>
      <c r="AN901" s="3">
        <v>45957</v>
      </c>
      <c r="AO901">
        <v>190.3</v>
      </c>
      <c r="AQ901" s="3">
        <v>45957</v>
      </c>
      <c r="AR901">
        <v>313.08999999999997</v>
      </c>
      <c r="AT901" s="3">
        <v>45957</v>
      </c>
      <c r="AU901">
        <v>202.63140000000001</v>
      </c>
      <c r="AW901" s="3">
        <v>45957</v>
      </c>
      <c r="AX901">
        <v>226.97</v>
      </c>
      <c r="AZ901" s="3">
        <v>45957</v>
      </c>
      <c r="BA901">
        <v>223</v>
      </c>
      <c r="BC901" s="3">
        <v>45957</v>
      </c>
      <c r="BD901">
        <v>155.28</v>
      </c>
      <c r="BF901" s="3">
        <v>45957</v>
      </c>
      <c r="BG901">
        <v>191.49</v>
      </c>
      <c r="BI901" s="3">
        <v>45957</v>
      </c>
      <c r="BJ901">
        <v>255.47</v>
      </c>
      <c r="BL901" s="3">
        <v>45957</v>
      </c>
      <c r="BM901">
        <v>168.4</v>
      </c>
      <c r="BO901" s="3">
        <v>45957</v>
      </c>
      <c r="BP901">
        <v>151.74</v>
      </c>
      <c r="BR901" s="3">
        <v>45957</v>
      </c>
      <c r="BS901">
        <v>104.47</v>
      </c>
      <c r="BU901" s="3">
        <v>45957</v>
      </c>
      <c r="BV901">
        <v>88</v>
      </c>
      <c r="BX901" s="3">
        <v>45957</v>
      </c>
      <c r="BY901">
        <v>112.34</v>
      </c>
      <c r="CA901" s="3">
        <v>45957</v>
      </c>
      <c r="CB901">
        <v>71.39</v>
      </c>
      <c r="CD901" s="3">
        <v>45957</v>
      </c>
      <c r="CE901">
        <v>70.06</v>
      </c>
      <c r="CG901" s="3">
        <v>45957</v>
      </c>
      <c r="CH901">
        <v>39.229999999999997</v>
      </c>
      <c r="CJ901" s="3">
        <v>45957</v>
      </c>
      <c r="CK901">
        <v>68.59</v>
      </c>
    </row>
    <row r="902" spans="1:89" x14ac:dyDescent="0.25">
      <c r="A902" s="3">
        <v>45958</v>
      </c>
      <c r="B902">
        <v>269</v>
      </c>
      <c r="D902" s="3">
        <v>45958</v>
      </c>
      <c r="E902">
        <v>792.09</v>
      </c>
      <c r="G902" s="3">
        <v>45958</v>
      </c>
      <c r="H902">
        <v>524.47</v>
      </c>
      <c r="J902" s="3">
        <v>45958</v>
      </c>
      <c r="K902">
        <v>542.07000000000005</v>
      </c>
      <c r="M902" s="3">
        <v>45958</v>
      </c>
      <c r="N902">
        <v>292.08999999999997</v>
      </c>
      <c r="P902" s="3">
        <v>45958</v>
      </c>
      <c r="Q902">
        <v>385.75</v>
      </c>
      <c r="S902" s="3">
        <v>45958</v>
      </c>
      <c r="T902">
        <v>354.45</v>
      </c>
      <c r="V902" s="3">
        <v>45958</v>
      </c>
      <c r="W902">
        <v>361.03</v>
      </c>
      <c r="Y902" s="3">
        <v>45958</v>
      </c>
      <c r="Z902">
        <v>306.39999999999998</v>
      </c>
      <c r="AB902" s="3">
        <v>45958</v>
      </c>
      <c r="AC902">
        <v>305.36</v>
      </c>
      <c r="AE902" s="3">
        <v>45958</v>
      </c>
      <c r="AF902">
        <v>367.84</v>
      </c>
      <c r="AH902" s="3">
        <v>45958</v>
      </c>
      <c r="AI902">
        <v>346.9</v>
      </c>
      <c r="AK902" s="3">
        <v>45958</v>
      </c>
      <c r="AL902">
        <v>268.13</v>
      </c>
      <c r="AN902" s="3">
        <v>45958</v>
      </c>
      <c r="AO902">
        <v>186.93</v>
      </c>
      <c r="AQ902" s="3">
        <v>45958</v>
      </c>
      <c r="AR902">
        <v>312.57</v>
      </c>
      <c r="AT902" s="3">
        <v>45958</v>
      </c>
      <c r="AU902">
        <v>202.00960000000001</v>
      </c>
      <c r="AW902" s="3">
        <v>45958</v>
      </c>
      <c r="AX902">
        <v>229.25</v>
      </c>
      <c r="AZ902" s="3">
        <v>45958</v>
      </c>
      <c r="BA902">
        <v>223.33</v>
      </c>
      <c r="BC902" s="3">
        <v>45958</v>
      </c>
      <c r="BD902">
        <v>154.13</v>
      </c>
      <c r="BF902" s="3">
        <v>45958</v>
      </c>
      <c r="BG902">
        <v>201.03</v>
      </c>
      <c r="BI902" s="3">
        <v>45958</v>
      </c>
      <c r="BJ902">
        <v>254.26</v>
      </c>
      <c r="BL902" s="3">
        <v>45958</v>
      </c>
      <c r="BM902">
        <v>166.83</v>
      </c>
      <c r="BO902" s="3">
        <v>45958</v>
      </c>
      <c r="BP902">
        <v>151.37</v>
      </c>
      <c r="BR902" s="3">
        <v>45958</v>
      </c>
      <c r="BS902">
        <v>103.17</v>
      </c>
      <c r="BU902" s="3">
        <v>45958</v>
      </c>
      <c r="BV902">
        <v>87.03</v>
      </c>
      <c r="BX902" s="3">
        <v>45958</v>
      </c>
      <c r="BY902">
        <v>111.65</v>
      </c>
      <c r="CA902" s="3">
        <v>45958</v>
      </c>
      <c r="CB902">
        <v>72.62</v>
      </c>
      <c r="CD902" s="3">
        <v>45958</v>
      </c>
      <c r="CE902">
        <v>70.16</v>
      </c>
      <c r="CG902" s="3">
        <v>45958</v>
      </c>
      <c r="CH902">
        <v>39.32</v>
      </c>
      <c r="CJ902" s="3">
        <v>45958</v>
      </c>
      <c r="CK902">
        <v>67.430000000000007</v>
      </c>
    </row>
    <row r="903" spans="1:89" x14ac:dyDescent="0.25">
      <c r="A903" s="3">
        <v>45959</v>
      </c>
      <c r="B903">
        <v>269.7</v>
      </c>
      <c r="D903" s="3">
        <v>45959</v>
      </c>
      <c r="E903">
        <v>783.06</v>
      </c>
      <c r="G903" s="3">
        <v>45959</v>
      </c>
      <c r="H903">
        <v>585.49</v>
      </c>
      <c r="J903" s="3">
        <v>45959</v>
      </c>
      <c r="K903">
        <v>541.54999999999995</v>
      </c>
      <c r="M903" s="3">
        <v>45959</v>
      </c>
      <c r="N903">
        <v>291.77</v>
      </c>
      <c r="P903" s="3">
        <v>45959</v>
      </c>
      <c r="Q903">
        <v>378.04</v>
      </c>
      <c r="S903" s="3">
        <v>45959</v>
      </c>
      <c r="T903">
        <v>345.73</v>
      </c>
      <c r="V903" s="3">
        <v>45959</v>
      </c>
      <c r="W903">
        <v>358.22</v>
      </c>
      <c r="Y903" s="3">
        <v>45959</v>
      </c>
      <c r="Z903">
        <v>302.35000000000002</v>
      </c>
      <c r="AB903" s="3">
        <v>45959</v>
      </c>
      <c r="AC903">
        <v>305.51</v>
      </c>
      <c r="AE903" s="3">
        <v>45959</v>
      </c>
      <c r="AF903">
        <v>355.26</v>
      </c>
      <c r="AH903" s="3">
        <v>45959</v>
      </c>
      <c r="AI903">
        <v>341.28</v>
      </c>
      <c r="AK903" s="3">
        <v>45959</v>
      </c>
      <c r="AL903">
        <v>267.91000000000003</v>
      </c>
      <c r="AN903" s="3">
        <v>45959</v>
      </c>
      <c r="AO903">
        <v>186.6</v>
      </c>
      <c r="AQ903" s="3">
        <v>45959</v>
      </c>
      <c r="AR903">
        <v>308.20999999999998</v>
      </c>
      <c r="AT903" s="3">
        <v>45959</v>
      </c>
      <c r="AU903">
        <v>200.57749999999999</v>
      </c>
      <c r="AW903" s="3">
        <v>45959</v>
      </c>
      <c r="AX903">
        <v>230.3</v>
      </c>
      <c r="AZ903" s="3">
        <v>45959</v>
      </c>
      <c r="BA903">
        <v>213.58</v>
      </c>
      <c r="BC903" s="3">
        <v>45959</v>
      </c>
      <c r="BD903">
        <v>155.1</v>
      </c>
      <c r="BF903" s="3">
        <v>45959</v>
      </c>
      <c r="BG903">
        <v>207.04</v>
      </c>
      <c r="BI903" s="3">
        <v>45959</v>
      </c>
      <c r="BJ903">
        <v>251.46</v>
      </c>
      <c r="BL903" s="3">
        <v>45959</v>
      </c>
      <c r="BM903">
        <v>164.63</v>
      </c>
      <c r="BO903" s="3">
        <v>45959</v>
      </c>
      <c r="BP903">
        <v>148.77000000000001</v>
      </c>
      <c r="BR903" s="3">
        <v>45959</v>
      </c>
      <c r="BS903">
        <v>102.46</v>
      </c>
      <c r="BU903" s="3">
        <v>45959</v>
      </c>
      <c r="BV903">
        <v>86.58</v>
      </c>
      <c r="BX903" s="3">
        <v>45959</v>
      </c>
      <c r="BY903">
        <v>110.24</v>
      </c>
      <c r="CA903" s="3">
        <v>45959</v>
      </c>
      <c r="CB903">
        <v>71.33</v>
      </c>
      <c r="CD903" s="3">
        <v>45959</v>
      </c>
      <c r="CE903">
        <v>68.349999999999994</v>
      </c>
      <c r="CG903" s="3">
        <v>45959</v>
      </c>
      <c r="CH903">
        <v>40.21</v>
      </c>
      <c r="CJ903" s="3">
        <v>45959</v>
      </c>
      <c r="CK903">
        <v>65.349999999999994</v>
      </c>
    </row>
    <row r="904" spans="1:89" x14ac:dyDescent="0.25">
      <c r="A904" s="3">
        <v>45960</v>
      </c>
      <c r="B904">
        <v>271.39999999999998</v>
      </c>
      <c r="D904" s="3">
        <v>45960</v>
      </c>
      <c r="E904">
        <v>790.16</v>
      </c>
      <c r="G904" s="3">
        <v>45960</v>
      </c>
      <c r="H904">
        <v>583.15</v>
      </c>
      <c r="J904" s="3">
        <v>45960</v>
      </c>
      <c r="K904">
        <v>525.76</v>
      </c>
      <c r="M904" s="3">
        <v>45960</v>
      </c>
      <c r="N904">
        <v>292</v>
      </c>
      <c r="P904" s="3">
        <v>45960</v>
      </c>
      <c r="Q904">
        <v>379.55</v>
      </c>
      <c r="S904" s="3">
        <v>45960</v>
      </c>
      <c r="T904">
        <v>347.9</v>
      </c>
      <c r="V904" s="3">
        <v>45960</v>
      </c>
      <c r="W904">
        <v>358.88</v>
      </c>
      <c r="Y904" s="3">
        <v>45960</v>
      </c>
      <c r="Z904">
        <v>302.43</v>
      </c>
      <c r="AB904" s="3">
        <v>45960</v>
      </c>
      <c r="AC904">
        <v>309.44</v>
      </c>
      <c r="AE904" s="3">
        <v>45960</v>
      </c>
      <c r="AF904">
        <v>344.75</v>
      </c>
      <c r="AH904" s="3">
        <v>45960</v>
      </c>
      <c r="AI904">
        <v>345.03</v>
      </c>
      <c r="AK904" s="3">
        <v>45960</v>
      </c>
      <c r="AL904">
        <v>271.01</v>
      </c>
      <c r="AN904" s="3">
        <v>45960</v>
      </c>
      <c r="AO904">
        <v>189.05</v>
      </c>
      <c r="AQ904" s="3">
        <v>45960</v>
      </c>
      <c r="AR904">
        <v>310.06</v>
      </c>
      <c r="AT904" s="3">
        <v>45960</v>
      </c>
      <c r="AU904">
        <v>200.11</v>
      </c>
      <c r="AW904" s="3">
        <v>45960</v>
      </c>
      <c r="AX904">
        <v>222.86</v>
      </c>
      <c r="AZ904" s="3">
        <v>45960</v>
      </c>
      <c r="BA904">
        <v>200.08</v>
      </c>
      <c r="BC904" s="3">
        <v>45960</v>
      </c>
      <c r="BD904">
        <v>153.52000000000001</v>
      </c>
      <c r="BF904" s="3">
        <v>45960</v>
      </c>
      <c r="BG904">
        <v>202.89</v>
      </c>
      <c r="BI904" s="3">
        <v>45960</v>
      </c>
      <c r="BJ904">
        <v>256.64999999999998</v>
      </c>
      <c r="BL904" s="3">
        <v>45960</v>
      </c>
      <c r="BM904">
        <v>166.45</v>
      </c>
      <c r="BO904" s="3">
        <v>45960</v>
      </c>
      <c r="BP904">
        <v>149.58000000000001</v>
      </c>
      <c r="BR904" s="3">
        <v>45960</v>
      </c>
      <c r="BS904">
        <v>102.23</v>
      </c>
      <c r="BU904" s="3">
        <v>45960</v>
      </c>
      <c r="BV904">
        <v>86.28</v>
      </c>
      <c r="BX904" s="3">
        <v>45960</v>
      </c>
      <c r="BY904">
        <v>111.84</v>
      </c>
      <c r="CA904" s="3">
        <v>45960</v>
      </c>
      <c r="CB904">
        <v>72.91</v>
      </c>
      <c r="CD904" s="3">
        <v>45960</v>
      </c>
      <c r="CE904">
        <v>68.98</v>
      </c>
      <c r="CG904" s="3">
        <v>45960</v>
      </c>
      <c r="CH904">
        <v>38.96</v>
      </c>
      <c r="CJ904" s="3">
        <v>45960</v>
      </c>
      <c r="CK904">
        <v>64.900000000000006</v>
      </c>
    </row>
    <row r="905" spans="1:89" x14ac:dyDescent="0.25">
      <c r="A905" s="3">
        <v>45961</v>
      </c>
      <c r="B905">
        <v>270.37</v>
      </c>
      <c r="D905" s="3">
        <v>45961</v>
      </c>
      <c r="E905">
        <v>789.37</v>
      </c>
      <c r="G905" s="3">
        <v>45961</v>
      </c>
      <c r="H905">
        <v>577.26</v>
      </c>
      <c r="J905" s="3">
        <v>45961</v>
      </c>
      <c r="K905">
        <v>517.80999999999995</v>
      </c>
      <c r="M905" s="3">
        <v>45961</v>
      </c>
      <c r="N905">
        <v>298.43</v>
      </c>
      <c r="P905" s="3">
        <v>45961</v>
      </c>
      <c r="Q905">
        <v>379.59</v>
      </c>
      <c r="S905" s="3">
        <v>45961</v>
      </c>
      <c r="T905">
        <v>344.94</v>
      </c>
      <c r="V905" s="3">
        <v>45961</v>
      </c>
      <c r="W905">
        <v>360.73</v>
      </c>
      <c r="Y905" s="3">
        <v>45961</v>
      </c>
      <c r="Z905">
        <v>298.43</v>
      </c>
      <c r="AB905" s="3">
        <v>45961</v>
      </c>
      <c r="AC905">
        <v>311.12</v>
      </c>
      <c r="AE905" s="3">
        <v>45961</v>
      </c>
      <c r="AF905">
        <v>341.56</v>
      </c>
      <c r="AH905" s="3">
        <v>45961</v>
      </c>
      <c r="AI905">
        <v>340.74</v>
      </c>
      <c r="AK905" s="3">
        <v>45961</v>
      </c>
      <c r="AL905">
        <v>268.62</v>
      </c>
      <c r="AN905" s="3">
        <v>45961</v>
      </c>
      <c r="AO905">
        <v>188.87</v>
      </c>
      <c r="AQ905" s="3">
        <v>45961</v>
      </c>
      <c r="AR905">
        <v>307.41000000000003</v>
      </c>
      <c r="AT905" s="3">
        <v>45961</v>
      </c>
      <c r="AU905">
        <v>201.33</v>
      </c>
      <c r="AW905" s="3">
        <v>45961</v>
      </c>
      <c r="AX905">
        <v>244.22</v>
      </c>
      <c r="AZ905" s="3">
        <v>45961</v>
      </c>
      <c r="BA905">
        <v>201.02</v>
      </c>
      <c r="BC905" s="3">
        <v>45961</v>
      </c>
      <c r="BD905">
        <v>157.72</v>
      </c>
      <c r="BF905" s="3">
        <v>45961</v>
      </c>
      <c r="BG905">
        <v>202.49</v>
      </c>
      <c r="BI905" s="3">
        <v>45961</v>
      </c>
      <c r="BJ905">
        <v>260.41000000000003</v>
      </c>
      <c r="BL905" s="3">
        <v>45961</v>
      </c>
      <c r="BM905">
        <v>166.5</v>
      </c>
      <c r="BO905" s="3">
        <v>45961</v>
      </c>
      <c r="BP905">
        <v>150.37</v>
      </c>
      <c r="BR905" s="3">
        <v>45961</v>
      </c>
      <c r="BS905">
        <v>101.18</v>
      </c>
      <c r="BU905" s="3">
        <v>45961</v>
      </c>
      <c r="BV905">
        <v>85.98</v>
      </c>
      <c r="BX905" s="3">
        <v>45961</v>
      </c>
      <c r="BY905">
        <v>112.62</v>
      </c>
      <c r="CA905" s="3">
        <v>45961</v>
      </c>
      <c r="CB905">
        <v>73.11</v>
      </c>
      <c r="CD905" s="3">
        <v>45961</v>
      </c>
      <c r="CE905">
        <v>68.900000000000006</v>
      </c>
      <c r="CG905" s="3">
        <v>45961</v>
      </c>
      <c r="CH905">
        <v>39.74</v>
      </c>
      <c r="CJ905" s="3">
        <v>45961</v>
      </c>
      <c r="CK905">
        <v>64.59</v>
      </c>
    </row>
    <row r="906" spans="1:89" x14ac:dyDescent="0.25">
      <c r="A906" s="3">
        <v>45964</v>
      </c>
      <c r="B906">
        <v>269.05</v>
      </c>
      <c r="D906" s="3">
        <v>45964</v>
      </c>
      <c r="E906">
        <v>785.52</v>
      </c>
      <c r="G906" s="3">
        <v>45964</v>
      </c>
      <c r="H906">
        <v>570.59</v>
      </c>
      <c r="J906" s="3">
        <v>45964</v>
      </c>
      <c r="K906">
        <v>517.03</v>
      </c>
      <c r="M906" s="3">
        <v>45964</v>
      </c>
      <c r="N906">
        <v>296.3</v>
      </c>
      <c r="P906" s="3">
        <v>45964</v>
      </c>
      <c r="Q906">
        <v>378.35</v>
      </c>
      <c r="S906" s="3">
        <v>45964</v>
      </c>
      <c r="T906">
        <v>345.64</v>
      </c>
      <c r="V906" s="3">
        <v>45964</v>
      </c>
      <c r="W906">
        <v>361.62</v>
      </c>
      <c r="Y906" s="3">
        <v>45964</v>
      </c>
      <c r="Z906">
        <v>296.37</v>
      </c>
      <c r="AB906" s="3">
        <v>45964</v>
      </c>
      <c r="AC906">
        <v>309.35000000000002</v>
      </c>
      <c r="AE906" s="3">
        <v>45964</v>
      </c>
      <c r="AF906">
        <v>333.79</v>
      </c>
      <c r="AH906" s="3">
        <v>45964</v>
      </c>
      <c r="AI906">
        <v>336.9</v>
      </c>
      <c r="AK906" s="3">
        <v>45964</v>
      </c>
      <c r="AL906">
        <v>267.66000000000003</v>
      </c>
      <c r="AN906" s="3">
        <v>45964</v>
      </c>
      <c r="AO906">
        <v>186.26</v>
      </c>
      <c r="AQ906" s="3">
        <v>45964</v>
      </c>
      <c r="AR906">
        <v>304.73</v>
      </c>
      <c r="AT906" s="3">
        <v>45964</v>
      </c>
      <c r="AU906">
        <v>197.77</v>
      </c>
      <c r="AW906" s="3">
        <v>45964</v>
      </c>
      <c r="AX906">
        <v>254</v>
      </c>
      <c r="AZ906" s="3">
        <v>45964</v>
      </c>
      <c r="BA906">
        <v>204.55</v>
      </c>
      <c r="BC906" s="3">
        <v>45964</v>
      </c>
      <c r="BD906">
        <v>154.04</v>
      </c>
      <c r="BF906" s="3">
        <v>45964</v>
      </c>
      <c r="BG906">
        <v>206.88</v>
      </c>
      <c r="BI906" s="3">
        <v>45964</v>
      </c>
      <c r="BJ906">
        <v>261.33999999999997</v>
      </c>
      <c r="BL906" s="3">
        <v>45964</v>
      </c>
      <c r="BM906">
        <v>162.19</v>
      </c>
      <c r="BO906" s="3">
        <v>45964</v>
      </c>
      <c r="BP906">
        <v>148.02000000000001</v>
      </c>
      <c r="BR906" s="3">
        <v>45964</v>
      </c>
      <c r="BS906">
        <v>101.59</v>
      </c>
      <c r="BU906" s="3">
        <v>45964</v>
      </c>
      <c r="BV906">
        <v>82.49</v>
      </c>
      <c r="BX906" s="3">
        <v>45964</v>
      </c>
      <c r="BY906">
        <v>112.12</v>
      </c>
      <c r="CA906" s="3">
        <v>45964</v>
      </c>
      <c r="CB906">
        <v>74.45</v>
      </c>
      <c r="CD906" s="3">
        <v>45964</v>
      </c>
      <c r="CE906">
        <v>67.97</v>
      </c>
      <c r="CG906" s="3">
        <v>45964</v>
      </c>
      <c r="CH906">
        <v>39.47</v>
      </c>
      <c r="CJ906" s="3">
        <v>45964</v>
      </c>
      <c r="CK906">
        <v>62.65</v>
      </c>
    </row>
    <row r="907" spans="1:89" x14ac:dyDescent="0.25">
      <c r="A907" s="3">
        <v>45965</v>
      </c>
      <c r="B907">
        <v>270.04000000000002</v>
      </c>
      <c r="D907" s="3">
        <v>45965</v>
      </c>
      <c r="E907">
        <v>790.83</v>
      </c>
      <c r="G907" s="3">
        <v>45965</v>
      </c>
      <c r="H907">
        <v>547.58000000000004</v>
      </c>
      <c r="J907" s="3">
        <v>45965</v>
      </c>
      <c r="K907">
        <v>514.33000000000004</v>
      </c>
      <c r="M907" s="3">
        <v>45965</v>
      </c>
      <c r="N907">
        <v>296.7</v>
      </c>
      <c r="P907" s="3">
        <v>45965</v>
      </c>
      <c r="Q907">
        <v>383.08</v>
      </c>
      <c r="S907" s="3">
        <v>45965</v>
      </c>
      <c r="T907">
        <v>342.98</v>
      </c>
      <c r="V907" s="3">
        <v>45965</v>
      </c>
      <c r="W907">
        <v>360.49</v>
      </c>
      <c r="Y907" s="3">
        <v>45965</v>
      </c>
      <c r="Z907">
        <v>299.20999999999998</v>
      </c>
      <c r="AB907" s="3">
        <v>45965</v>
      </c>
      <c r="AC907">
        <v>309.25</v>
      </c>
      <c r="AE907" s="3">
        <v>45965</v>
      </c>
      <c r="AF907">
        <v>330.83</v>
      </c>
      <c r="AH907" s="3">
        <v>45965</v>
      </c>
      <c r="AI907">
        <v>340.3</v>
      </c>
      <c r="AK907" s="3">
        <v>45965</v>
      </c>
      <c r="AL907">
        <v>277.27999999999997</v>
      </c>
      <c r="AN907" s="3">
        <v>45965</v>
      </c>
      <c r="AO907">
        <v>186.86</v>
      </c>
      <c r="AQ907" s="3">
        <v>45965</v>
      </c>
      <c r="AR907">
        <v>300.85000000000002</v>
      </c>
      <c r="AT907" s="3">
        <v>45965</v>
      </c>
      <c r="AU907">
        <v>196.46</v>
      </c>
      <c r="AW907" s="3">
        <v>45965</v>
      </c>
      <c r="AX907">
        <v>249.32</v>
      </c>
      <c r="AZ907" s="3">
        <v>45965</v>
      </c>
      <c r="BA907">
        <v>198.05</v>
      </c>
      <c r="BC907" s="3">
        <v>45965</v>
      </c>
      <c r="BD907">
        <v>153.38999999999999</v>
      </c>
      <c r="BF907" s="3">
        <v>45965</v>
      </c>
      <c r="BG907">
        <v>198.69</v>
      </c>
      <c r="BI907" s="3">
        <v>45965</v>
      </c>
      <c r="BJ907">
        <v>254.44</v>
      </c>
      <c r="BL907" s="3">
        <v>45965</v>
      </c>
      <c r="BM907">
        <v>160.59</v>
      </c>
      <c r="BO907" s="3">
        <v>45965</v>
      </c>
      <c r="BP907">
        <v>147.16999999999999</v>
      </c>
      <c r="BR907" s="3">
        <v>45965</v>
      </c>
      <c r="BS907">
        <v>102.27</v>
      </c>
      <c r="BU907" s="3">
        <v>45965</v>
      </c>
      <c r="BV907">
        <v>83.86</v>
      </c>
      <c r="BX907" s="3">
        <v>45965</v>
      </c>
      <c r="BY907">
        <v>111.47</v>
      </c>
      <c r="CA907" s="3">
        <v>45965</v>
      </c>
      <c r="CB907">
        <v>72.319999999999993</v>
      </c>
      <c r="CD907" s="3">
        <v>45965</v>
      </c>
      <c r="CE907">
        <v>68.66</v>
      </c>
      <c r="CG907" s="3">
        <v>45965</v>
      </c>
      <c r="CH907">
        <v>39.32</v>
      </c>
      <c r="CJ907" s="3">
        <v>45965</v>
      </c>
      <c r="CK907">
        <v>61.23</v>
      </c>
    </row>
    <row r="908" spans="1:89" x14ac:dyDescent="0.25">
      <c r="A908" s="3">
        <v>45966</v>
      </c>
      <c r="B908">
        <v>270.14</v>
      </c>
      <c r="D908" s="3">
        <v>45966</v>
      </c>
      <c r="E908">
        <v>793.09</v>
      </c>
      <c r="G908" s="3">
        <v>45966</v>
      </c>
      <c r="H908">
        <v>569.15</v>
      </c>
      <c r="J908" s="3">
        <v>45966</v>
      </c>
      <c r="K908">
        <v>507.16</v>
      </c>
      <c r="M908" s="3">
        <v>45966</v>
      </c>
      <c r="N908">
        <v>319.86</v>
      </c>
      <c r="P908" s="3">
        <v>45966</v>
      </c>
      <c r="Q908">
        <v>373.84</v>
      </c>
      <c r="S908" s="3">
        <v>45966</v>
      </c>
      <c r="T908">
        <v>335.77</v>
      </c>
      <c r="V908" s="3">
        <v>45966</v>
      </c>
      <c r="W908">
        <v>365.8</v>
      </c>
      <c r="Y908" s="3">
        <v>45966</v>
      </c>
      <c r="Z908">
        <v>305.67</v>
      </c>
      <c r="AB908" s="3">
        <v>45966</v>
      </c>
      <c r="AC908">
        <v>311.68</v>
      </c>
      <c r="AE908" s="3">
        <v>45966</v>
      </c>
      <c r="AF908">
        <v>327.74</v>
      </c>
      <c r="AH908" s="3">
        <v>45966</v>
      </c>
      <c r="AI908">
        <v>340.04</v>
      </c>
      <c r="AK908" s="3">
        <v>45966</v>
      </c>
      <c r="AL908">
        <v>276.64999999999998</v>
      </c>
      <c r="AN908" s="3">
        <v>45966</v>
      </c>
      <c r="AO908">
        <v>186</v>
      </c>
      <c r="AQ908" s="3">
        <v>45966</v>
      </c>
      <c r="AR908">
        <v>306.77</v>
      </c>
      <c r="AT908" s="3">
        <v>45966</v>
      </c>
      <c r="AU908">
        <v>197.05</v>
      </c>
      <c r="AW908" s="3">
        <v>45966</v>
      </c>
      <c r="AX908">
        <v>250.2</v>
      </c>
      <c r="AZ908" s="3">
        <v>45966</v>
      </c>
      <c r="BA908">
        <v>197.62</v>
      </c>
      <c r="BC908" s="3">
        <v>45966</v>
      </c>
      <c r="BD908">
        <v>152.66</v>
      </c>
      <c r="BF908" s="3">
        <v>45966</v>
      </c>
      <c r="BG908">
        <v>195.21</v>
      </c>
      <c r="BI908" s="3">
        <v>45966</v>
      </c>
      <c r="BJ908">
        <v>252.68</v>
      </c>
      <c r="BL908" s="3">
        <v>45966</v>
      </c>
      <c r="BM908">
        <v>164.32</v>
      </c>
      <c r="BO908" s="3">
        <v>45966</v>
      </c>
      <c r="BP908">
        <v>145.79</v>
      </c>
      <c r="BR908" s="3">
        <v>45966</v>
      </c>
      <c r="BS908">
        <v>101.47</v>
      </c>
      <c r="BU908" s="3">
        <v>45966</v>
      </c>
      <c r="BV908">
        <v>84.39</v>
      </c>
      <c r="BX908" s="3">
        <v>45966</v>
      </c>
      <c r="BY908">
        <v>111.36</v>
      </c>
      <c r="CA908" s="3">
        <v>45966</v>
      </c>
      <c r="CB908">
        <v>72.099999999999994</v>
      </c>
      <c r="CD908" s="3">
        <v>45966</v>
      </c>
      <c r="CE908">
        <v>68.510000000000005</v>
      </c>
      <c r="CG908" s="3">
        <v>45966</v>
      </c>
      <c r="CH908">
        <v>39.69</v>
      </c>
      <c r="CJ908" s="3">
        <v>45966</v>
      </c>
      <c r="CK908">
        <v>62.11</v>
      </c>
    </row>
    <row r="909" spans="1:89" x14ac:dyDescent="0.25">
      <c r="A909" s="3">
        <v>45967</v>
      </c>
      <c r="B909">
        <v>269.77</v>
      </c>
      <c r="D909" s="3">
        <v>45967</v>
      </c>
      <c r="E909">
        <v>787.58</v>
      </c>
      <c r="G909" s="3">
        <v>45967</v>
      </c>
      <c r="H909">
        <v>569.78</v>
      </c>
      <c r="J909" s="3">
        <v>45967</v>
      </c>
      <c r="K909">
        <v>497.1</v>
      </c>
      <c r="M909" s="3">
        <v>45967</v>
      </c>
      <c r="N909">
        <v>315.58999999999997</v>
      </c>
      <c r="P909" s="3">
        <v>45967</v>
      </c>
      <c r="Q909">
        <v>369.07</v>
      </c>
      <c r="S909" s="3">
        <v>45967</v>
      </c>
      <c r="T909">
        <v>333.66</v>
      </c>
      <c r="V909" s="3">
        <v>45967</v>
      </c>
      <c r="W909">
        <v>365.73</v>
      </c>
      <c r="Y909" s="3">
        <v>45967</v>
      </c>
      <c r="Z909">
        <v>298.41000000000003</v>
      </c>
      <c r="AB909" s="3">
        <v>45967</v>
      </c>
      <c r="AC909">
        <v>313.42</v>
      </c>
      <c r="AE909" s="3">
        <v>45967</v>
      </c>
      <c r="AF909">
        <v>321.56</v>
      </c>
      <c r="AH909" s="3">
        <v>45967</v>
      </c>
      <c r="AI909">
        <v>336.96</v>
      </c>
      <c r="AK909" s="3">
        <v>45967</v>
      </c>
      <c r="AL909">
        <v>276.26</v>
      </c>
      <c r="AN909" s="3">
        <v>45967</v>
      </c>
      <c r="AO909">
        <v>186.97</v>
      </c>
      <c r="AQ909" s="3">
        <v>45967</v>
      </c>
      <c r="AR909">
        <v>312.42</v>
      </c>
      <c r="AT909" s="3">
        <v>45967</v>
      </c>
      <c r="AU909">
        <v>195.91</v>
      </c>
      <c r="AW909" s="3">
        <v>45967</v>
      </c>
      <c r="AX909">
        <v>243.04</v>
      </c>
      <c r="AZ909" s="3">
        <v>45967</v>
      </c>
      <c r="BA909">
        <v>196.5</v>
      </c>
      <c r="BC909" s="3">
        <v>45967</v>
      </c>
      <c r="BD909">
        <v>152.94</v>
      </c>
      <c r="BF909" s="3">
        <v>45967</v>
      </c>
      <c r="BG909">
        <v>188.08</v>
      </c>
      <c r="BI909" s="3">
        <v>45967</v>
      </c>
      <c r="BJ909">
        <v>239.27</v>
      </c>
      <c r="BL909" s="3">
        <v>45967</v>
      </c>
      <c r="BM909">
        <v>163.85</v>
      </c>
      <c r="BO909" s="3">
        <v>45967</v>
      </c>
      <c r="BP909">
        <v>146.13</v>
      </c>
      <c r="BR909" s="3">
        <v>45967</v>
      </c>
      <c r="BS909">
        <v>101.68</v>
      </c>
      <c r="BU909" s="3">
        <v>45967</v>
      </c>
      <c r="BV909">
        <v>85.78</v>
      </c>
      <c r="BX909" s="3">
        <v>45967</v>
      </c>
      <c r="BY909">
        <v>110.49</v>
      </c>
      <c r="CA909" s="3">
        <v>45967</v>
      </c>
      <c r="CB909">
        <v>71.040000000000006</v>
      </c>
      <c r="CD909" s="3">
        <v>45967</v>
      </c>
      <c r="CE909">
        <v>69.06</v>
      </c>
      <c r="CG909" s="3">
        <v>45967</v>
      </c>
      <c r="CH909">
        <v>39.82</v>
      </c>
      <c r="CJ909" s="3">
        <v>45967</v>
      </c>
      <c r="CK909">
        <v>61.89</v>
      </c>
    </row>
    <row r="910" spans="1:89" x14ac:dyDescent="0.25">
      <c r="A910" s="3">
        <v>45968</v>
      </c>
      <c r="B910">
        <v>268.47000000000003</v>
      </c>
      <c r="D910" s="3">
        <v>45968</v>
      </c>
      <c r="E910">
        <v>786.34</v>
      </c>
      <c r="G910" s="3">
        <v>45968</v>
      </c>
      <c r="H910">
        <v>563.1</v>
      </c>
      <c r="J910" s="3">
        <v>45968</v>
      </c>
      <c r="K910">
        <v>496.82</v>
      </c>
      <c r="M910" s="3">
        <v>45968</v>
      </c>
      <c r="N910">
        <v>320.2</v>
      </c>
      <c r="P910" s="3">
        <v>45968</v>
      </c>
      <c r="Q910">
        <v>371.11</v>
      </c>
      <c r="S910" s="3">
        <v>45968</v>
      </c>
      <c r="T910">
        <v>340.16</v>
      </c>
      <c r="V910" s="3">
        <v>45968</v>
      </c>
      <c r="W910">
        <v>368.54</v>
      </c>
      <c r="Y910" s="3">
        <v>45968</v>
      </c>
      <c r="Z910">
        <v>299.66000000000003</v>
      </c>
      <c r="AB910" s="3">
        <v>45968</v>
      </c>
      <c r="AC910">
        <v>314.20999999999998</v>
      </c>
      <c r="AE910" s="3">
        <v>45968</v>
      </c>
      <c r="AF910">
        <v>324.20999999999998</v>
      </c>
      <c r="AH910" s="3">
        <v>45968</v>
      </c>
      <c r="AI910">
        <v>336.02</v>
      </c>
      <c r="AK910" s="3">
        <v>45968</v>
      </c>
      <c r="AL910">
        <v>279.81</v>
      </c>
      <c r="AN910" s="3">
        <v>45968</v>
      </c>
      <c r="AO910">
        <v>186.57</v>
      </c>
      <c r="AQ910" s="3">
        <v>45968</v>
      </c>
      <c r="AR910">
        <v>306.38</v>
      </c>
      <c r="AT910" s="3">
        <v>45968</v>
      </c>
      <c r="AU910">
        <v>194.07</v>
      </c>
      <c r="AW910" s="3">
        <v>45968</v>
      </c>
      <c r="AX910">
        <v>244.41</v>
      </c>
      <c r="AZ910" s="3">
        <v>45968</v>
      </c>
      <c r="BA910">
        <v>194.61</v>
      </c>
      <c r="BC910" s="3">
        <v>45968</v>
      </c>
      <c r="BD910">
        <v>155.02000000000001</v>
      </c>
      <c r="BF910" s="3">
        <v>45968</v>
      </c>
      <c r="BG910">
        <v>188.15</v>
      </c>
      <c r="BI910" s="3">
        <v>45968</v>
      </c>
      <c r="BJ910">
        <v>239.88</v>
      </c>
      <c r="BL910" s="3">
        <v>45968</v>
      </c>
      <c r="BM910">
        <v>164.84</v>
      </c>
      <c r="BO910" s="3">
        <v>45968</v>
      </c>
      <c r="BP910">
        <v>146.97999999999999</v>
      </c>
      <c r="BR910" s="3">
        <v>45968</v>
      </c>
      <c r="BS910">
        <v>102.59</v>
      </c>
      <c r="BU910" s="3">
        <v>45968</v>
      </c>
      <c r="BV910">
        <v>86.28</v>
      </c>
      <c r="BX910" s="3">
        <v>45968</v>
      </c>
      <c r="BY910">
        <v>110.74</v>
      </c>
      <c r="CA910" s="3">
        <v>45968</v>
      </c>
      <c r="CB910">
        <v>71.069999999999993</v>
      </c>
      <c r="CD910" s="3">
        <v>45968</v>
      </c>
      <c r="CE910">
        <v>70.55</v>
      </c>
      <c r="CG910" s="3">
        <v>45968</v>
      </c>
      <c r="CH910">
        <v>40.03</v>
      </c>
      <c r="CJ910" s="3">
        <v>45968</v>
      </c>
      <c r="CK910">
        <v>61.09</v>
      </c>
    </row>
    <row r="911" spans="1:89" x14ac:dyDescent="0.25">
      <c r="A911" s="3">
        <v>45971</v>
      </c>
      <c r="B911">
        <v>269.43</v>
      </c>
      <c r="D911" s="3">
        <v>45971</v>
      </c>
      <c r="E911">
        <v>797.2</v>
      </c>
      <c r="G911" s="3">
        <v>45971</v>
      </c>
      <c r="H911">
        <v>570.85</v>
      </c>
      <c r="J911" s="3">
        <v>45971</v>
      </c>
      <c r="K911">
        <v>506</v>
      </c>
      <c r="M911" s="3">
        <v>45971</v>
      </c>
      <c r="N911">
        <v>323.66000000000003</v>
      </c>
      <c r="P911" s="3">
        <v>45971</v>
      </c>
      <c r="Q911">
        <v>370.43</v>
      </c>
      <c r="S911" s="3">
        <v>45971</v>
      </c>
      <c r="T911">
        <v>342.55</v>
      </c>
      <c r="V911" s="3">
        <v>45971</v>
      </c>
      <c r="W911">
        <v>367.88</v>
      </c>
      <c r="Y911" s="3">
        <v>45971</v>
      </c>
      <c r="Z911">
        <v>299.10000000000002</v>
      </c>
      <c r="AB911" s="3">
        <v>45971</v>
      </c>
      <c r="AC911">
        <v>316.89</v>
      </c>
      <c r="AE911" s="3">
        <v>45971</v>
      </c>
      <c r="AF911">
        <v>321.58</v>
      </c>
      <c r="AH911" s="3">
        <v>45971</v>
      </c>
      <c r="AI911">
        <v>334.85</v>
      </c>
      <c r="AK911" s="3">
        <v>45971</v>
      </c>
      <c r="AL911">
        <v>282.39</v>
      </c>
      <c r="AN911" s="3">
        <v>45971</v>
      </c>
      <c r="AO911">
        <v>188.41</v>
      </c>
      <c r="AQ911" s="3">
        <v>45971</v>
      </c>
      <c r="AR911">
        <v>309.13</v>
      </c>
      <c r="AT911" s="3">
        <v>45971</v>
      </c>
      <c r="AU911">
        <v>196.07</v>
      </c>
      <c r="AW911" s="3">
        <v>45971</v>
      </c>
      <c r="AX911">
        <v>248.4</v>
      </c>
      <c r="AZ911" s="3">
        <v>45971</v>
      </c>
      <c r="BA911">
        <v>194.81</v>
      </c>
      <c r="BC911" s="3">
        <v>45971</v>
      </c>
      <c r="BD911">
        <v>155.65</v>
      </c>
      <c r="BF911" s="3">
        <v>45971</v>
      </c>
      <c r="BG911">
        <v>199.05</v>
      </c>
      <c r="BI911" s="3">
        <v>45971</v>
      </c>
      <c r="BJ911">
        <v>241.71</v>
      </c>
      <c r="BL911" s="3">
        <v>45971</v>
      </c>
      <c r="BM911">
        <v>167.67</v>
      </c>
      <c r="BO911" s="3">
        <v>45971</v>
      </c>
      <c r="BP911">
        <v>145.5</v>
      </c>
      <c r="BR911" s="3">
        <v>45971</v>
      </c>
      <c r="BS911">
        <v>102.42</v>
      </c>
      <c r="BU911" s="3">
        <v>45971</v>
      </c>
      <c r="BV911">
        <v>86.75</v>
      </c>
      <c r="BX911" s="3">
        <v>45971</v>
      </c>
      <c r="BY911">
        <v>112.24</v>
      </c>
      <c r="CA911" s="3">
        <v>45971</v>
      </c>
      <c r="CB911">
        <v>72.09</v>
      </c>
      <c r="CD911" s="3">
        <v>45971</v>
      </c>
      <c r="CE911">
        <v>70.52</v>
      </c>
      <c r="CG911" s="3">
        <v>45971</v>
      </c>
      <c r="CH911">
        <v>39.85</v>
      </c>
      <c r="CJ911" s="3">
        <v>45971</v>
      </c>
      <c r="CK911">
        <v>60.8</v>
      </c>
    </row>
    <row r="912" spans="1:89" x14ac:dyDescent="0.25">
      <c r="A912" s="3">
        <v>45972</v>
      </c>
      <c r="B912">
        <v>275.25</v>
      </c>
      <c r="D912" s="3">
        <v>45972</v>
      </c>
      <c r="E912">
        <v>810.31</v>
      </c>
      <c r="G912" s="3">
        <v>45972</v>
      </c>
      <c r="H912">
        <v>567.92999999999995</v>
      </c>
      <c r="J912" s="3">
        <v>45972</v>
      </c>
      <c r="K912">
        <v>508.68</v>
      </c>
      <c r="M912" s="3">
        <v>45972</v>
      </c>
      <c r="N912">
        <v>338.45</v>
      </c>
      <c r="P912" s="3">
        <v>45972</v>
      </c>
      <c r="Q912">
        <v>374.24</v>
      </c>
      <c r="S912" s="3">
        <v>45972</v>
      </c>
      <c r="T912">
        <v>345.08</v>
      </c>
      <c r="V912" s="3">
        <v>45972</v>
      </c>
      <c r="W912">
        <v>370.16</v>
      </c>
      <c r="Y912" s="3">
        <v>45972</v>
      </c>
      <c r="Z912">
        <v>306.83</v>
      </c>
      <c r="AB912" s="3">
        <v>45972</v>
      </c>
      <c r="AC912">
        <v>315.62</v>
      </c>
      <c r="AE912" s="3">
        <v>45972</v>
      </c>
      <c r="AF912">
        <v>327.45</v>
      </c>
      <c r="AH912" s="3">
        <v>45972</v>
      </c>
      <c r="AI912">
        <v>338.92</v>
      </c>
      <c r="AK912" s="3">
        <v>45972</v>
      </c>
      <c r="AL912">
        <v>286.02</v>
      </c>
      <c r="AN912" s="3">
        <v>45972</v>
      </c>
      <c r="AO912">
        <v>193.83</v>
      </c>
      <c r="AQ912" s="3">
        <v>45972</v>
      </c>
      <c r="AR912">
        <v>313.72000000000003</v>
      </c>
      <c r="AT912" s="3">
        <v>45972</v>
      </c>
      <c r="AU912">
        <v>200.41</v>
      </c>
      <c r="AW912" s="3">
        <v>45972</v>
      </c>
      <c r="AX912">
        <v>249.1</v>
      </c>
      <c r="AZ912" s="3">
        <v>45972</v>
      </c>
      <c r="BA912">
        <v>195.21</v>
      </c>
      <c r="BC912" s="3">
        <v>45972</v>
      </c>
      <c r="BD912">
        <v>156.24</v>
      </c>
      <c r="BF912" s="3">
        <v>45972</v>
      </c>
      <c r="BG912">
        <v>193.16</v>
      </c>
      <c r="BI912" s="3">
        <v>45972</v>
      </c>
      <c r="BJ912">
        <v>244.5</v>
      </c>
      <c r="BL912" s="3">
        <v>45972</v>
      </c>
      <c r="BM912">
        <v>168.67</v>
      </c>
      <c r="BO912" s="3">
        <v>45972</v>
      </c>
      <c r="BP912">
        <v>148.54</v>
      </c>
      <c r="BR912" s="3">
        <v>45972</v>
      </c>
      <c r="BS912">
        <v>103.44</v>
      </c>
      <c r="BU912" s="3">
        <v>45972</v>
      </c>
      <c r="BV912">
        <v>90.95</v>
      </c>
      <c r="BX912" s="3">
        <v>45972</v>
      </c>
      <c r="BY912">
        <v>114.85</v>
      </c>
      <c r="CA912" s="3">
        <v>45972</v>
      </c>
      <c r="CB912">
        <v>71.709999999999994</v>
      </c>
      <c r="CD912" s="3">
        <v>45972</v>
      </c>
      <c r="CE912">
        <v>71.61</v>
      </c>
      <c r="CG912" s="3">
        <v>45972</v>
      </c>
      <c r="CH912">
        <v>40.700000000000003</v>
      </c>
      <c r="CJ912" s="3">
        <v>45972</v>
      </c>
      <c r="CK912">
        <v>63.15</v>
      </c>
    </row>
    <row r="913" spans="1:89" x14ac:dyDescent="0.25">
      <c r="A913" s="3">
        <v>45973</v>
      </c>
      <c r="B913">
        <v>273.47000000000003</v>
      </c>
      <c r="D913" s="3">
        <v>45973</v>
      </c>
      <c r="E913">
        <v>838.97</v>
      </c>
      <c r="G913" s="3">
        <v>45973</v>
      </c>
      <c r="H913">
        <v>573.02</v>
      </c>
      <c r="J913" s="3">
        <v>45973</v>
      </c>
      <c r="K913">
        <v>511.14</v>
      </c>
      <c r="M913" s="3">
        <v>45973</v>
      </c>
      <c r="N913">
        <v>336.28</v>
      </c>
      <c r="P913" s="3">
        <v>45973</v>
      </c>
      <c r="Q913">
        <v>371.13</v>
      </c>
      <c r="S913" s="3">
        <v>45973</v>
      </c>
      <c r="T913">
        <v>344.72</v>
      </c>
      <c r="V913" s="3">
        <v>45973</v>
      </c>
      <c r="W913">
        <v>372.77</v>
      </c>
      <c r="Y913" s="3">
        <v>45973</v>
      </c>
      <c r="Z913">
        <v>306.94</v>
      </c>
      <c r="AB913" s="3">
        <v>45973</v>
      </c>
      <c r="AC913">
        <v>320.41000000000003</v>
      </c>
      <c r="AE913" s="3">
        <v>45973</v>
      </c>
      <c r="AF913">
        <v>339.06</v>
      </c>
      <c r="AH913" s="3">
        <v>45973</v>
      </c>
      <c r="AI913">
        <v>338.88</v>
      </c>
      <c r="AK913" s="3">
        <v>45973</v>
      </c>
      <c r="AL913">
        <v>286.13</v>
      </c>
      <c r="AN913" s="3">
        <v>45973</v>
      </c>
      <c r="AO913">
        <v>194.39</v>
      </c>
      <c r="AQ913" s="3">
        <v>45973</v>
      </c>
      <c r="AR913">
        <v>314.98</v>
      </c>
      <c r="AT913" s="3">
        <v>45973</v>
      </c>
      <c r="AU913">
        <v>201.59</v>
      </c>
      <c r="AW913" s="3">
        <v>45973</v>
      </c>
      <c r="AX913">
        <v>244.2</v>
      </c>
      <c r="AZ913" s="3">
        <v>45973</v>
      </c>
      <c r="BA913">
        <v>195.5</v>
      </c>
      <c r="BC913" s="3">
        <v>45973</v>
      </c>
      <c r="BD913">
        <v>153.32</v>
      </c>
      <c r="BF913" s="3">
        <v>45973</v>
      </c>
      <c r="BG913">
        <v>193.8</v>
      </c>
      <c r="BI913" s="3">
        <v>45973</v>
      </c>
      <c r="BJ913">
        <v>246.02</v>
      </c>
      <c r="BL913" s="3">
        <v>45973</v>
      </c>
      <c r="BM913">
        <v>171.08</v>
      </c>
      <c r="BO913" s="3">
        <v>45973</v>
      </c>
      <c r="BP913">
        <v>148.01</v>
      </c>
      <c r="BR913" s="3">
        <v>45973</v>
      </c>
      <c r="BS913">
        <v>103.44</v>
      </c>
      <c r="BU913" s="3">
        <v>45973</v>
      </c>
      <c r="BV913">
        <v>91.45</v>
      </c>
      <c r="BX913" s="3">
        <v>45973</v>
      </c>
      <c r="BY913">
        <v>116.65</v>
      </c>
      <c r="CA913" s="3">
        <v>45973</v>
      </c>
      <c r="CB913">
        <v>73.959999999999994</v>
      </c>
      <c r="CD913" s="3">
        <v>45973</v>
      </c>
      <c r="CE913">
        <v>71.510000000000005</v>
      </c>
      <c r="CG913" s="3">
        <v>45973</v>
      </c>
      <c r="CH913">
        <v>40.799999999999997</v>
      </c>
      <c r="CJ913" s="3">
        <v>45973</v>
      </c>
      <c r="CK913">
        <v>64.2</v>
      </c>
    </row>
    <row r="914" spans="1:89" x14ac:dyDescent="0.25">
      <c r="A914" s="3">
        <v>45974</v>
      </c>
      <c r="B914">
        <v>272.95</v>
      </c>
      <c r="D914" s="3">
        <v>45974</v>
      </c>
      <c r="E914">
        <v>805.5</v>
      </c>
      <c r="G914" s="3">
        <v>45974</v>
      </c>
      <c r="H914">
        <v>553.54999999999995</v>
      </c>
      <c r="J914" s="3">
        <v>45974</v>
      </c>
      <c r="K914">
        <v>503.29</v>
      </c>
      <c r="M914" s="3">
        <v>45974</v>
      </c>
      <c r="N914">
        <v>336</v>
      </c>
      <c r="P914" s="3">
        <v>45974</v>
      </c>
      <c r="Q914">
        <v>368.07</v>
      </c>
      <c r="S914" s="3">
        <v>45974</v>
      </c>
      <c r="T914">
        <v>338.84</v>
      </c>
      <c r="V914" s="3">
        <v>45974</v>
      </c>
      <c r="W914">
        <v>364.73</v>
      </c>
      <c r="Y914" s="3">
        <v>45974</v>
      </c>
      <c r="Z914">
        <v>307.58</v>
      </c>
      <c r="AB914" s="3">
        <v>45974</v>
      </c>
      <c r="AC914">
        <v>309.48</v>
      </c>
      <c r="AE914" s="3">
        <v>45974</v>
      </c>
      <c r="AF914">
        <v>332.52</v>
      </c>
      <c r="AH914" s="3">
        <v>45974</v>
      </c>
      <c r="AI914">
        <v>336.08</v>
      </c>
      <c r="AK914" s="3">
        <v>45974</v>
      </c>
      <c r="AL914">
        <v>287.42</v>
      </c>
      <c r="AN914" s="3">
        <v>45974</v>
      </c>
      <c r="AO914">
        <v>195.25</v>
      </c>
      <c r="AQ914" s="3">
        <v>45974</v>
      </c>
      <c r="AR914">
        <v>304.86</v>
      </c>
      <c r="AT914" s="3">
        <v>45974</v>
      </c>
      <c r="AU914">
        <v>199.87</v>
      </c>
      <c r="AW914" s="3">
        <v>45974</v>
      </c>
      <c r="AX914">
        <v>237.58</v>
      </c>
      <c r="AZ914" s="3">
        <v>45974</v>
      </c>
      <c r="BA914">
        <v>194.58</v>
      </c>
      <c r="BC914" s="3">
        <v>45974</v>
      </c>
      <c r="BD914">
        <v>155.58000000000001</v>
      </c>
      <c r="BF914" s="3">
        <v>45974</v>
      </c>
      <c r="BG914">
        <v>186.86</v>
      </c>
      <c r="BI914" s="3">
        <v>45974</v>
      </c>
      <c r="BJ914">
        <v>240.43</v>
      </c>
      <c r="BL914" s="3">
        <v>45974</v>
      </c>
      <c r="BM914">
        <v>170.62</v>
      </c>
      <c r="BO914" s="3">
        <v>45974</v>
      </c>
      <c r="BP914">
        <v>147.96</v>
      </c>
      <c r="BR914" s="3">
        <v>45974</v>
      </c>
      <c r="BS914">
        <v>102.54</v>
      </c>
      <c r="BU914" s="3">
        <v>45974</v>
      </c>
      <c r="BV914">
        <v>92.93</v>
      </c>
      <c r="BX914" s="3">
        <v>45974</v>
      </c>
      <c r="BY914">
        <v>107.61</v>
      </c>
      <c r="CA914" s="3">
        <v>45974</v>
      </c>
      <c r="CB914">
        <v>77.38</v>
      </c>
      <c r="CD914" s="3">
        <v>45974</v>
      </c>
      <c r="CE914">
        <v>71.069999999999993</v>
      </c>
      <c r="CG914" s="3">
        <v>45974</v>
      </c>
      <c r="CH914">
        <v>41.11</v>
      </c>
      <c r="CJ914" s="3">
        <v>45974</v>
      </c>
      <c r="CK914">
        <v>66.03</v>
      </c>
    </row>
    <row r="915" spans="1:89" x14ac:dyDescent="0.25">
      <c r="A915" s="3">
        <v>45975</v>
      </c>
      <c r="B915">
        <v>272.41000000000003</v>
      </c>
      <c r="D915" s="3">
        <v>45975</v>
      </c>
      <c r="E915">
        <v>790.91</v>
      </c>
      <c r="G915" s="3">
        <v>45975</v>
      </c>
      <c r="H915">
        <v>554.03</v>
      </c>
      <c r="J915" s="3">
        <v>45975</v>
      </c>
      <c r="K915">
        <v>510.18</v>
      </c>
      <c r="M915" s="3">
        <v>45975</v>
      </c>
      <c r="N915">
        <v>336.74</v>
      </c>
      <c r="P915" s="3">
        <v>45975</v>
      </c>
      <c r="Q915">
        <v>362.36</v>
      </c>
      <c r="S915" s="3">
        <v>45975</v>
      </c>
      <c r="T915">
        <v>332.18</v>
      </c>
      <c r="V915" s="3">
        <v>45975</v>
      </c>
      <c r="W915">
        <v>357.18</v>
      </c>
      <c r="Y915" s="3">
        <v>45975</v>
      </c>
      <c r="Z915">
        <v>307.02999999999997</v>
      </c>
      <c r="AB915" s="3">
        <v>45975</v>
      </c>
      <c r="AC915">
        <v>303.61</v>
      </c>
      <c r="AE915" s="3">
        <v>45975</v>
      </c>
      <c r="AF915">
        <v>321.86</v>
      </c>
      <c r="AH915" s="3">
        <v>45975</v>
      </c>
      <c r="AI915">
        <v>330.02</v>
      </c>
      <c r="AK915" s="3">
        <v>45975</v>
      </c>
      <c r="AL915">
        <v>287.29000000000002</v>
      </c>
      <c r="AN915" s="3">
        <v>45975</v>
      </c>
      <c r="AO915">
        <v>195.93</v>
      </c>
      <c r="AQ915" s="3">
        <v>45975</v>
      </c>
      <c r="AR915">
        <v>305.69</v>
      </c>
      <c r="AT915" s="3">
        <v>45975</v>
      </c>
      <c r="AU915">
        <v>199.04</v>
      </c>
      <c r="AW915" s="3">
        <v>45975</v>
      </c>
      <c r="AX915">
        <v>234.69</v>
      </c>
      <c r="AZ915" s="3">
        <v>45975</v>
      </c>
      <c r="BA915">
        <v>194.52</v>
      </c>
      <c r="BC915" s="3">
        <v>45975</v>
      </c>
      <c r="BD915">
        <v>157.62</v>
      </c>
      <c r="BF915" s="3">
        <v>45975</v>
      </c>
      <c r="BG915">
        <v>190.17</v>
      </c>
      <c r="BI915" s="3">
        <v>45975</v>
      </c>
      <c r="BJ915">
        <v>243.66</v>
      </c>
      <c r="BL915" s="3">
        <v>45975</v>
      </c>
      <c r="BM915">
        <v>167.58</v>
      </c>
      <c r="BO915" s="3">
        <v>45975</v>
      </c>
      <c r="BP915">
        <v>147.66999999999999</v>
      </c>
      <c r="BR915" s="3">
        <v>45975</v>
      </c>
      <c r="BS915">
        <v>102.48</v>
      </c>
      <c r="BU915" s="3">
        <v>45975</v>
      </c>
      <c r="BV915">
        <v>92.92</v>
      </c>
      <c r="BX915" s="3">
        <v>45975</v>
      </c>
      <c r="BY915">
        <v>105.8</v>
      </c>
      <c r="CA915" s="3">
        <v>45975</v>
      </c>
      <c r="CB915">
        <v>78</v>
      </c>
      <c r="CD915" s="3">
        <v>45975</v>
      </c>
      <c r="CE915">
        <v>71.16</v>
      </c>
      <c r="CG915" s="3">
        <v>45975</v>
      </c>
      <c r="CH915">
        <v>41.06</v>
      </c>
      <c r="CJ915" s="3">
        <v>45975</v>
      </c>
      <c r="CK915">
        <v>64.17</v>
      </c>
    </row>
    <row r="916" spans="1:89" x14ac:dyDescent="0.25">
      <c r="A916" s="3">
        <v>45978</v>
      </c>
      <c r="B916">
        <v>267.45999999999998</v>
      </c>
      <c r="D916" s="3">
        <v>45978</v>
      </c>
      <c r="E916">
        <v>775.56</v>
      </c>
      <c r="G916" s="3">
        <v>45978</v>
      </c>
      <c r="H916">
        <v>552.04999999999995</v>
      </c>
      <c r="J916" s="3">
        <v>45978</v>
      </c>
      <c r="K916">
        <v>507.49</v>
      </c>
      <c r="M916" s="3">
        <v>45978</v>
      </c>
      <c r="N916">
        <v>341.71</v>
      </c>
      <c r="P916" s="3">
        <v>45978</v>
      </c>
      <c r="Q916">
        <v>358.03</v>
      </c>
      <c r="S916" s="3">
        <v>45978</v>
      </c>
      <c r="T916">
        <v>326.81</v>
      </c>
      <c r="V916" s="3">
        <v>45978</v>
      </c>
      <c r="W916">
        <v>341.25</v>
      </c>
      <c r="Y916" s="3">
        <v>45978</v>
      </c>
      <c r="Z916">
        <v>304.89999999999998</v>
      </c>
      <c r="AB916" s="3">
        <v>45978</v>
      </c>
      <c r="AC916">
        <v>300.37</v>
      </c>
      <c r="AE916" s="3">
        <v>45978</v>
      </c>
      <c r="AF916">
        <v>320.52</v>
      </c>
      <c r="AH916" s="3">
        <v>45978</v>
      </c>
      <c r="AI916">
        <v>325.75</v>
      </c>
      <c r="AK916" s="3">
        <v>45978</v>
      </c>
      <c r="AL916">
        <v>284.51</v>
      </c>
      <c r="AN916" s="3">
        <v>45978</v>
      </c>
      <c r="AO916">
        <v>199.58</v>
      </c>
      <c r="AQ916" s="3">
        <v>45978</v>
      </c>
      <c r="AR916">
        <v>297.17</v>
      </c>
      <c r="AT916" s="3">
        <v>45978</v>
      </c>
      <c r="AU916">
        <v>196.08</v>
      </c>
      <c r="AW916" s="3">
        <v>45978</v>
      </c>
      <c r="AX916">
        <v>232.87</v>
      </c>
      <c r="AZ916" s="3">
        <v>45978</v>
      </c>
      <c r="BA916">
        <v>191.81</v>
      </c>
      <c r="BC916" s="3">
        <v>45978</v>
      </c>
      <c r="BD916">
        <v>154.82</v>
      </c>
      <c r="BF916" s="3">
        <v>45978</v>
      </c>
      <c r="BG916">
        <v>186.6</v>
      </c>
      <c r="BI916" s="3">
        <v>45978</v>
      </c>
      <c r="BJ916">
        <v>237.03</v>
      </c>
      <c r="BL916" s="3">
        <v>45978</v>
      </c>
      <c r="BM916">
        <v>165.39</v>
      </c>
      <c r="BO916" s="3">
        <v>45978</v>
      </c>
      <c r="BP916">
        <v>145.82</v>
      </c>
      <c r="BR916" s="3">
        <v>45978</v>
      </c>
      <c r="BS916">
        <v>102.95</v>
      </c>
      <c r="BU916" s="3">
        <v>45978</v>
      </c>
      <c r="BV916">
        <v>92.86</v>
      </c>
      <c r="BX916" s="3">
        <v>45978</v>
      </c>
      <c r="BY916">
        <v>105.69</v>
      </c>
      <c r="CA916" s="3">
        <v>45978</v>
      </c>
      <c r="CB916">
        <v>77.78</v>
      </c>
      <c r="CD916" s="3">
        <v>45978</v>
      </c>
      <c r="CE916">
        <v>70.680000000000007</v>
      </c>
      <c r="CG916" s="3">
        <v>45978</v>
      </c>
      <c r="CH916">
        <v>41.01</v>
      </c>
      <c r="CJ916" s="3">
        <v>45978</v>
      </c>
      <c r="CK916">
        <v>62.9</v>
      </c>
    </row>
    <row r="917" spans="1:89" x14ac:dyDescent="0.25">
      <c r="A917" s="3">
        <v>45979</v>
      </c>
      <c r="B917">
        <v>267.44</v>
      </c>
      <c r="D917" s="3">
        <v>45979</v>
      </c>
      <c r="E917">
        <v>776.3</v>
      </c>
      <c r="G917" s="3">
        <v>45979</v>
      </c>
      <c r="H917">
        <v>546.88</v>
      </c>
      <c r="J917" s="3">
        <v>45979</v>
      </c>
      <c r="K917">
        <v>493.79</v>
      </c>
      <c r="M917" s="3">
        <v>45979</v>
      </c>
      <c r="N917">
        <v>343.99</v>
      </c>
      <c r="P917" s="3">
        <v>45979</v>
      </c>
      <c r="Q917">
        <v>336.48</v>
      </c>
      <c r="S917" s="3">
        <v>45979</v>
      </c>
      <c r="T917">
        <v>323.83</v>
      </c>
      <c r="V917" s="3">
        <v>45979</v>
      </c>
      <c r="W917">
        <v>340.66</v>
      </c>
      <c r="Y917" s="3">
        <v>45979</v>
      </c>
      <c r="Z917">
        <v>304.58999999999997</v>
      </c>
      <c r="AB917" s="3">
        <v>45979</v>
      </c>
      <c r="AC917">
        <v>299.41000000000003</v>
      </c>
      <c r="AE917" s="3">
        <v>45979</v>
      </c>
      <c r="AF917">
        <v>313.58</v>
      </c>
      <c r="AH917" s="3">
        <v>45979</v>
      </c>
      <c r="AI917">
        <v>321.18</v>
      </c>
      <c r="AK917" s="3">
        <v>45979</v>
      </c>
      <c r="AL917">
        <v>286.85000000000002</v>
      </c>
      <c r="AN917" s="3">
        <v>45979</v>
      </c>
      <c r="AO917">
        <v>200</v>
      </c>
      <c r="AQ917" s="3">
        <v>45979</v>
      </c>
      <c r="AR917">
        <v>289.95</v>
      </c>
      <c r="AT917" s="3">
        <v>45979</v>
      </c>
      <c r="AU917">
        <v>191.45</v>
      </c>
      <c r="AW917" s="3">
        <v>45979</v>
      </c>
      <c r="AX917">
        <v>222.55</v>
      </c>
      <c r="AZ917" s="3">
        <v>45979</v>
      </c>
      <c r="BA917">
        <v>189.63</v>
      </c>
      <c r="BC917" s="3">
        <v>45979</v>
      </c>
      <c r="BD917">
        <v>153.62</v>
      </c>
      <c r="BF917" s="3">
        <v>45979</v>
      </c>
      <c r="BG917">
        <v>181.36</v>
      </c>
      <c r="BI917" s="3">
        <v>45979</v>
      </c>
      <c r="BJ917">
        <v>233.5</v>
      </c>
      <c r="BL917" s="3">
        <v>45979</v>
      </c>
      <c r="BM917">
        <v>165.79</v>
      </c>
      <c r="BO917" s="3">
        <v>45979</v>
      </c>
      <c r="BP917">
        <v>146.99</v>
      </c>
      <c r="BR917" s="3">
        <v>45979</v>
      </c>
      <c r="BS917">
        <v>101.39</v>
      </c>
      <c r="BU917" s="3">
        <v>45979</v>
      </c>
      <c r="BV917">
        <v>96.43</v>
      </c>
      <c r="BX917" s="3">
        <v>45979</v>
      </c>
      <c r="BY917">
        <v>106.28</v>
      </c>
      <c r="CA917" s="3">
        <v>45979</v>
      </c>
      <c r="CB917">
        <v>77.37</v>
      </c>
      <c r="CD917" s="3">
        <v>45979</v>
      </c>
      <c r="CE917">
        <v>71.22</v>
      </c>
      <c r="CG917" s="3">
        <v>45979</v>
      </c>
      <c r="CH917">
        <v>41.48</v>
      </c>
      <c r="CJ917" s="3">
        <v>45979</v>
      </c>
      <c r="CK917">
        <v>62.49</v>
      </c>
    </row>
    <row r="918" spans="1:89" x14ac:dyDescent="0.25">
      <c r="A918" s="3">
        <v>45980</v>
      </c>
      <c r="B918">
        <v>268.56</v>
      </c>
      <c r="D918" s="3">
        <v>45980</v>
      </c>
      <c r="E918">
        <v>785.99</v>
      </c>
      <c r="G918" s="3">
        <v>45980</v>
      </c>
      <c r="H918">
        <v>553.11</v>
      </c>
      <c r="J918" s="3">
        <v>45980</v>
      </c>
      <c r="K918">
        <v>487.12</v>
      </c>
      <c r="M918" s="3">
        <v>45980</v>
      </c>
      <c r="N918">
        <v>342.4</v>
      </c>
      <c r="P918" s="3">
        <v>45980</v>
      </c>
      <c r="Q918">
        <v>334.5</v>
      </c>
      <c r="S918" s="3">
        <v>45980</v>
      </c>
      <c r="T918">
        <v>329.78</v>
      </c>
      <c r="V918" s="3">
        <v>45980</v>
      </c>
      <c r="W918">
        <v>344.64</v>
      </c>
      <c r="Y918" s="3">
        <v>45980</v>
      </c>
      <c r="Z918">
        <v>302.74</v>
      </c>
      <c r="AB918" s="3">
        <v>45980</v>
      </c>
      <c r="AC918">
        <v>303.27</v>
      </c>
      <c r="AE918" s="3">
        <v>45980</v>
      </c>
      <c r="AF918">
        <v>309.08999999999997</v>
      </c>
      <c r="AH918" s="3">
        <v>45980</v>
      </c>
      <c r="AI918">
        <v>324.12</v>
      </c>
      <c r="AK918" s="3">
        <v>45980</v>
      </c>
      <c r="AL918">
        <v>285.47000000000003</v>
      </c>
      <c r="AN918" s="3">
        <v>45980</v>
      </c>
      <c r="AO918">
        <v>202.51</v>
      </c>
      <c r="AQ918" s="3">
        <v>45980</v>
      </c>
      <c r="AR918">
        <v>288.52999999999997</v>
      </c>
      <c r="AT918" s="3">
        <v>45980</v>
      </c>
      <c r="AU918">
        <v>190.57</v>
      </c>
      <c r="AW918" s="3">
        <v>45980</v>
      </c>
      <c r="AX918">
        <v>222.69</v>
      </c>
      <c r="AZ918" s="3">
        <v>45980</v>
      </c>
      <c r="BA918">
        <v>185.7</v>
      </c>
      <c r="BC918" s="3">
        <v>45980</v>
      </c>
      <c r="BD918">
        <v>151.69999999999999</v>
      </c>
      <c r="BF918" s="3">
        <v>45980</v>
      </c>
      <c r="BG918">
        <v>186.52</v>
      </c>
      <c r="BI918" s="3">
        <v>45980</v>
      </c>
      <c r="BJ918">
        <v>227.88</v>
      </c>
      <c r="BL918" s="3">
        <v>45980</v>
      </c>
      <c r="BM918">
        <v>166.58</v>
      </c>
      <c r="BO918" s="3">
        <v>45980</v>
      </c>
      <c r="BP918">
        <v>146.99</v>
      </c>
      <c r="BR918" s="3">
        <v>45980</v>
      </c>
      <c r="BS918">
        <v>100.61</v>
      </c>
      <c r="BU918" s="3">
        <v>45980</v>
      </c>
      <c r="BV918">
        <v>95.05</v>
      </c>
      <c r="BX918" s="3">
        <v>45980</v>
      </c>
      <c r="BY918">
        <v>104.67</v>
      </c>
      <c r="CA918" s="3">
        <v>45980</v>
      </c>
      <c r="CB918">
        <v>78.39</v>
      </c>
      <c r="CD918" s="3">
        <v>45980</v>
      </c>
      <c r="CE918">
        <v>71.11</v>
      </c>
      <c r="CG918" s="3">
        <v>45980</v>
      </c>
      <c r="CH918">
        <v>41.19</v>
      </c>
      <c r="CJ918" s="3">
        <v>45980</v>
      </c>
      <c r="CK918">
        <v>62.64</v>
      </c>
    </row>
    <row r="919" spans="1:89" x14ac:dyDescent="0.25">
      <c r="A919" s="3">
        <v>45981</v>
      </c>
      <c r="B919">
        <v>266.25</v>
      </c>
      <c r="D919" s="3">
        <v>45981</v>
      </c>
      <c r="E919">
        <v>773.7</v>
      </c>
      <c r="G919" s="3">
        <v>45981</v>
      </c>
      <c r="H919">
        <v>546.13</v>
      </c>
      <c r="J919" s="3">
        <v>45981</v>
      </c>
      <c r="K919">
        <v>478.43</v>
      </c>
      <c r="M919" s="3">
        <v>45981</v>
      </c>
      <c r="N919">
        <v>336.07</v>
      </c>
      <c r="P919" s="3">
        <v>45981</v>
      </c>
      <c r="Q919">
        <v>332.38</v>
      </c>
      <c r="S919" s="3">
        <v>45981</v>
      </c>
      <c r="T919">
        <v>328.01</v>
      </c>
      <c r="V919" s="3">
        <v>45981</v>
      </c>
      <c r="W919">
        <v>343.8</v>
      </c>
      <c r="Y919" s="3">
        <v>45981</v>
      </c>
      <c r="Z919">
        <v>304.16000000000003</v>
      </c>
      <c r="AB919" s="3">
        <v>45981</v>
      </c>
      <c r="AC919">
        <v>298.38</v>
      </c>
      <c r="AE919" s="3">
        <v>45981</v>
      </c>
      <c r="AF919">
        <v>311.54000000000002</v>
      </c>
      <c r="AH919" s="3">
        <v>45981</v>
      </c>
      <c r="AI919">
        <v>323.77</v>
      </c>
      <c r="AK919" s="3">
        <v>45981</v>
      </c>
      <c r="AL919">
        <v>287.85000000000002</v>
      </c>
      <c r="AN919" s="3">
        <v>45981</v>
      </c>
      <c r="AO919">
        <v>203.07</v>
      </c>
      <c r="AQ919" s="3">
        <v>45981</v>
      </c>
      <c r="AR919">
        <v>290.39999999999998</v>
      </c>
      <c r="AT919" s="3">
        <v>45981</v>
      </c>
      <c r="AU919">
        <v>188.14</v>
      </c>
      <c r="AW919" s="3">
        <v>45981</v>
      </c>
      <c r="AX919">
        <v>217.14</v>
      </c>
      <c r="AZ919" s="3">
        <v>45981</v>
      </c>
      <c r="BA919">
        <v>179.38</v>
      </c>
      <c r="BC919" s="3">
        <v>45981</v>
      </c>
      <c r="BD919">
        <v>150.31</v>
      </c>
      <c r="BF919" s="3">
        <v>45981</v>
      </c>
      <c r="BG919">
        <v>180.64</v>
      </c>
      <c r="BI919" s="3">
        <v>45981</v>
      </c>
      <c r="BJ919">
        <v>225.37</v>
      </c>
      <c r="BL919" s="3">
        <v>45981</v>
      </c>
      <c r="BM919">
        <v>164.61</v>
      </c>
      <c r="BO919" s="3">
        <v>45981</v>
      </c>
      <c r="BP919">
        <v>148.19</v>
      </c>
      <c r="BR919" s="3">
        <v>45981</v>
      </c>
      <c r="BS919">
        <v>107.11</v>
      </c>
      <c r="BU919" s="3">
        <v>45981</v>
      </c>
      <c r="BV919">
        <v>94.97</v>
      </c>
      <c r="BX919" s="3">
        <v>45981</v>
      </c>
      <c r="BY919">
        <v>102.7</v>
      </c>
      <c r="CA919" s="3">
        <v>45981</v>
      </c>
      <c r="CB919">
        <v>75.44</v>
      </c>
      <c r="CD919" s="3">
        <v>45981</v>
      </c>
      <c r="CE919">
        <v>71.209999999999994</v>
      </c>
      <c r="CG919" s="3">
        <v>45981</v>
      </c>
      <c r="CH919">
        <v>40.76</v>
      </c>
      <c r="CJ919" s="3">
        <v>45981</v>
      </c>
      <c r="CK919">
        <v>61.43</v>
      </c>
    </row>
    <row r="920" spans="1:89" x14ac:dyDescent="0.25">
      <c r="A920" s="3">
        <v>45982</v>
      </c>
      <c r="B920">
        <v>271.49</v>
      </c>
      <c r="D920" s="3">
        <v>45982</v>
      </c>
      <c r="E920">
        <v>774.03</v>
      </c>
      <c r="G920" s="3">
        <v>45982</v>
      </c>
      <c r="H920">
        <v>550.42999999999995</v>
      </c>
      <c r="J920" s="3">
        <v>45982</v>
      </c>
      <c r="K920">
        <v>472.12</v>
      </c>
      <c r="M920" s="3">
        <v>45982</v>
      </c>
      <c r="N920">
        <v>337.54</v>
      </c>
      <c r="P920" s="3">
        <v>45982</v>
      </c>
      <c r="Q920">
        <v>343.32</v>
      </c>
      <c r="S920" s="3">
        <v>45982</v>
      </c>
      <c r="T920">
        <v>337.06</v>
      </c>
      <c r="V920" s="3">
        <v>45982</v>
      </c>
      <c r="W920">
        <v>352.89</v>
      </c>
      <c r="Y920" s="3">
        <v>45982</v>
      </c>
      <c r="Z920">
        <v>309.35000000000002</v>
      </c>
      <c r="AB920" s="3">
        <v>45982</v>
      </c>
      <c r="AC920">
        <v>298.02</v>
      </c>
      <c r="AE920" s="3">
        <v>45982</v>
      </c>
      <c r="AF920">
        <v>319.97000000000003</v>
      </c>
      <c r="AH920" s="3">
        <v>45982</v>
      </c>
      <c r="AI920">
        <v>327.98</v>
      </c>
      <c r="AK920" s="3">
        <v>45982</v>
      </c>
      <c r="AL920">
        <v>290.07</v>
      </c>
      <c r="AN920" s="3">
        <v>45982</v>
      </c>
      <c r="AO920">
        <v>203.9</v>
      </c>
      <c r="AQ920" s="3">
        <v>45982</v>
      </c>
      <c r="AR920">
        <v>297.44</v>
      </c>
      <c r="AT920" s="3">
        <v>45982</v>
      </c>
      <c r="AU920">
        <v>190.02</v>
      </c>
      <c r="AW920" s="3">
        <v>45982</v>
      </c>
      <c r="AX920">
        <v>220.69</v>
      </c>
      <c r="AZ920" s="3">
        <v>45982</v>
      </c>
      <c r="BA920">
        <v>179.7</v>
      </c>
      <c r="BC920" s="3">
        <v>45982</v>
      </c>
      <c r="BD920">
        <v>149.97999999999999</v>
      </c>
      <c r="BF920" s="3">
        <v>45982</v>
      </c>
      <c r="BG920">
        <v>178.88</v>
      </c>
      <c r="BI920" s="3">
        <v>45982</v>
      </c>
      <c r="BJ920">
        <v>227.11</v>
      </c>
      <c r="BL920" s="3">
        <v>45982</v>
      </c>
      <c r="BM920">
        <v>168.09</v>
      </c>
      <c r="BO920" s="3">
        <v>45982</v>
      </c>
      <c r="BP920">
        <v>150.91999999999999</v>
      </c>
      <c r="BR920" s="3">
        <v>45982</v>
      </c>
      <c r="BS920">
        <v>105.32</v>
      </c>
      <c r="BU920" s="3">
        <v>45982</v>
      </c>
      <c r="BV920">
        <v>97.76</v>
      </c>
      <c r="BX920" s="3">
        <v>45982</v>
      </c>
      <c r="BY920">
        <v>104.28</v>
      </c>
      <c r="CA920" s="3">
        <v>45982</v>
      </c>
      <c r="CB920">
        <v>76.099999999999994</v>
      </c>
      <c r="CD920" s="3">
        <v>45982</v>
      </c>
      <c r="CE920">
        <v>72.95</v>
      </c>
      <c r="CG920" s="3">
        <v>45982</v>
      </c>
      <c r="CH920">
        <v>41.23</v>
      </c>
      <c r="CJ920" s="3">
        <v>45982</v>
      </c>
      <c r="CK920">
        <v>62.8</v>
      </c>
    </row>
    <row r="921" spans="1:89" x14ac:dyDescent="0.25">
      <c r="A921" s="3">
        <v>45985</v>
      </c>
      <c r="B921">
        <v>275.92</v>
      </c>
      <c r="D921" s="3">
        <v>45985</v>
      </c>
      <c r="E921">
        <v>790.71</v>
      </c>
      <c r="G921" s="3">
        <v>45985</v>
      </c>
      <c r="H921">
        <v>559.6</v>
      </c>
      <c r="J921" s="3">
        <v>45985</v>
      </c>
      <c r="K921">
        <v>474</v>
      </c>
      <c r="M921" s="3">
        <v>45985</v>
      </c>
      <c r="N921">
        <v>334.3</v>
      </c>
      <c r="P921" s="3">
        <v>45985</v>
      </c>
      <c r="Q921">
        <v>336.58</v>
      </c>
      <c r="S921" s="3">
        <v>45985</v>
      </c>
      <c r="T921">
        <v>338</v>
      </c>
      <c r="V921" s="3">
        <v>45985</v>
      </c>
      <c r="W921">
        <v>355.93</v>
      </c>
      <c r="Y921" s="3">
        <v>45985</v>
      </c>
      <c r="Z921">
        <v>304.89999999999998</v>
      </c>
      <c r="AB921" s="3">
        <v>45985</v>
      </c>
      <c r="AC921">
        <v>298</v>
      </c>
      <c r="AE921" s="3">
        <v>45985</v>
      </c>
      <c r="AF921">
        <v>319.05</v>
      </c>
      <c r="AH921" s="3">
        <v>45985</v>
      </c>
      <c r="AI921">
        <v>329.3</v>
      </c>
      <c r="AK921" s="3">
        <v>45985</v>
      </c>
      <c r="AL921">
        <v>290.83999999999997</v>
      </c>
      <c r="AN921" s="3">
        <v>45985</v>
      </c>
      <c r="AO921">
        <v>206.05</v>
      </c>
      <c r="AQ921" s="3">
        <v>45985</v>
      </c>
      <c r="AR921">
        <v>304.12</v>
      </c>
      <c r="AT921" s="3">
        <v>45985</v>
      </c>
      <c r="AU921">
        <v>188.66</v>
      </c>
      <c r="AW921" s="3">
        <v>45985</v>
      </c>
      <c r="AX921">
        <v>226.28</v>
      </c>
      <c r="AZ921" s="3">
        <v>45985</v>
      </c>
      <c r="BA921">
        <v>179.12</v>
      </c>
      <c r="BC921" s="3">
        <v>45985</v>
      </c>
      <c r="BD921">
        <v>149.75</v>
      </c>
      <c r="BF921" s="3">
        <v>45985</v>
      </c>
      <c r="BG921">
        <v>182.55</v>
      </c>
      <c r="BI921" s="3">
        <v>45985</v>
      </c>
      <c r="BJ921">
        <v>226.82</v>
      </c>
      <c r="BL921" s="3">
        <v>45985</v>
      </c>
      <c r="BM921">
        <v>169.56</v>
      </c>
      <c r="BO921" s="3">
        <v>45985</v>
      </c>
      <c r="BP921">
        <v>146.97999999999999</v>
      </c>
      <c r="BR921" s="3">
        <v>45985</v>
      </c>
      <c r="BS921">
        <v>104.06</v>
      </c>
      <c r="BU921" s="3">
        <v>45985</v>
      </c>
      <c r="BV921">
        <v>100.4</v>
      </c>
      <c r="BX921" s="3">
        <v>45985</v>
      </c>
      <c r="BY921">
        <v>101.94</v>
      </c>
      <c r="CA921" s="3">
        <v>45985</v>
      </c>
      <c r="CB921">
        <v>76.239999999999995</v>
      </c>
      <c r="CD921" s="3">
        <v>45985</v>
      </c>
      <c r="CE921">
        <v>72.59</v>
      </c>
      <c r="CG921" s="3">
        <v>45985</v>
      </c>
      <c r="CH921">
        <v>40.21</v>
      </c>
      <c r="CJ921" s="3">
        <v>45985</v>
      </c>
      <c r="CK921">
        <v>61.93</v>
      </c>
    </row>
    <row r="922" spans="1:89" x14ac:dyDescent="0.25">
      <c r="A922" s="3">
        <v>45986</v>
      </c>
      <c r="B922">
        <v>276.97000000000003</v>
      </c>
      <c r="D922" s="3">
        <v>45986</v>
      </c>
      <c r="E922">
        <v>802.32</v>
      </c>
      <c r="G922" s="3">
        <v>45986</v>
      </c>
      <c r="H922">
        <v>566.61</v>
      </c>
      <c r="J922" s="3">
        <v>45986</v>
      </c>
      <c r="K922">
        <v>476.99</v>
      </c>
      <c r="M922" s="3">
        <v>45986</v>
      </c>
      <c r="N922">
        <v>341.11</v>
      </c>
      <c r="P922" s="3">
        <v>45986</v>
      </c>
      <c r="Q922">
        <v>351.07</v>
      </c>
      <c r="S922" s="3">
        <v>45986</v>
      </c>
      <c r="T922">
        <v>342.65</v>
      </c>
      <c r="V922" s="3">
        <v>45986</v>
      </c>
      <c r="W922">
        <v>362.64</v>
      </c>
      <c r="Y922" s="3">
        <v>45986</v>
      </c>
      <c r="Z922">
        <v>310.45</v>
      </c>
      <c r="AB922" s="3">
        <v>45986</v>
      </c>
      <c r="AC922">
        <v>303</v>
      </c>
      <c r="AE922" s="3">
        <v>45986</v>
      </c>
      <c r="AF922">
        <v>326.27999999999997</v>
      </c>
      <c r="AH922" s="3">
        <v>45986</v>
      </c>
      <c r="AI922">
        <v>334.53</v>
      </c>
      <c r="AK922" s="3">
        <v>45986</v>
      </c>
      <c r="AL922">
        <v>293.7</v>
      </c>
      <c r="AN922" s="3">
        <v>45986</v>
      </c>
      <c r="AO922">
        <v>206.67</v>
      </c>
      <c r="AQ922" s="3">
        <v>45986</v>
      </c>
      <c r="AR922">
        <v>304.48</v>
      </c>
      <c r="AT922" s="3">
        <v>45986</v>
      </c>
      <c r="AU922">
        <v>191.02</v>
      </c>
      <c r="AW922" s="3">
        <v>45986</v>
      </c>
      <c r="AX922">
        <v>229.67</v>
      </c>
      <c r="AZ922" s="3">
        <v>45986</v>
      </c>
      <c r="BA922">
        <v>182.44</v>
      </c>
      <c r="BC922" s="3">
        <v>45986</v>
      </c>
      <c r="BD922">
        <v>148.53</v>
      </c>
      <c r="BF922" s="3">
        <v>45986</v>
      </c>
      <c r="BG922">
        <v>177.82</v>
      </c>
      <c r="BI922" s="3">
        <v>45986</v>
      </c>
      <c r="BJ922">
        <v>234.12</v>
      </c>
      <c r="BL922" s="3">
        <v>45986</v>
      </c>
      <c r="BM922">
        <v>171.54</v>
      </c>
      <c r="BO922" s="3">
        <v>45986</v>
      </c>
      <c r="BP922">
        <v>148.49</v>
      </c>
      <c r="BR922" s="3">
        <v>45986</v>
      </c>
      <c r="BS922">
        <v>107</v>
      </c>
      <c r="BU922" s="3">
        <v>45986</v>
      </c>
      <c r="BV922">
        <v>105.66</v>
      </c>
      <c r="BX922" s="3">
        <v>45986</v>
      </c>
      <c r="BY922">
        <v>103.31</v>
      </c>
      <c r="CA922" s="3">
        <v>45986</v>
      </c>
      <c r="CB922">
        <v>76.319999999999993</v>
      </c>
      <c r="CD922" s="3">
        <v>45986</v>
      </c>
      <c r="CE922">
        <v>72.61</v>
      </c>
      <c r="CG922" s="3">
        <v>45986</v>
      </c>
      <c r="CH922">
        <v>40.590000000000003</v>
      </c>
      <c r="CJ922" s="3">
        <v>45986</v>
      </c>
      <c r="CK922">
        <v>63.68</v>
      </c>
    </row>
    <row r="923" spans="1:89" x14ac:dyDescent="0.25">
      <c r="A923" s="3">
        <v>45987</v>
      </c>
      <c r="B923">
        <v>277.55</v>
      </c>
      <c r="D923" s="3">
        <v>45987</v>
      </c>
      <c r="E923">
        <v>816.01</v>
      </c>
      <c r="G923" s="3">
        <v>45987</v>
      </c>
      <c r="H923">
        <v>573.73</v>
      </c>
      <c r="J923" s="3">
        <v>45987</v>
      </c>
      <c r="K923">
        <v>485.5</v>
      </c>
      <c r="M923" s="3">
        <v>45987</v>
      </c>
      <c r="N923">
        <v>344.57</v>
      </c>
      <c r="P923" s="3">
        <v>45987</v>
      </c>
      <c r="Q923">
        <v>355.47</v>
      </c>
      <c r="S923" s="3">
        <v>45987</v>
      </c>
      <c r="T923">
        <v>343.39</v>
      </c>
      <c r="V923" s="3">
        <v>45987</v>
      </c>
      <c r="W923">
        <v>363.97</v>
      </c>
      <c r="Y923" s="3">
        <v>45987</v>
      </c>
      <c r="Z923">
        <v>312.39999999999998</v>
      </c>
      <c r="AB923" s="3">
        <v>45987</v>
      </c>
      <c r="AC923">
        <v>307.64</v>
      </c>
      <c r="AE923" s="3">
        <v>45987</v>
      </c>
      <c r="AF923">
        <v>329.71</v>
      </c>
      <c r="AH923" s="3">
        <v>45987</v>
      </c>
      <c r="AI923">
        <v>333.79</v>
      </c>
      <c r="AK923" s="3">
        <v>45987</v>
      </c>
      <c r="AL923">
        <v>294.52</v>
      </c>
      <c r="AN923" s="3">
        <v>45987</v>
      </c>
      <c r="AO923">
        <v>207.56</v>
      </c>
      <c r="AQ923" s="3">
        <v>45987</v>
      </c>
      <c r="AR923">
        <v>303.20999999999998</v>
      </c>
      <c r="AT923" s="3">
        <v>45987</v>
      </c>
      <c r="AU923">
        <v>189.99</v>
      </c>
      <c r="AW923" s="3">
        <v>45987</v>
      </c>
      <c r="AX923">
        <v>229.16</v>
      </c>
      <c r="AZ923" s="3">
        <v>45987</v>
      </c>
      <c r="BA923">
        <v>186.92</v>
      </c>
      <c r="BC923" s="3">
        <v>45987</v>
      </c>
      <c r="BD923">
        <v>149.51</v>
      </c>
      <c r="BF923" s="3">
        <v>45987</v>
      </c>
      <c r="BG923">
        <v>180.26</v>
      </c>
      <c r="BI923" s="3">
        <v>45987</v>
      </c>
      <c r="BJ923">
        <v>228.15</v>
      </c>
      <c r="BL923" s="3">
        <v>45987</v>
      </c>
      <c r="BM923">
        <v>170.8</v>
      </c>
      <c r="BO923" s="3">
        <v>45987</v>
      </c>
      <c r="BP923">
        <v>148.25</v>
      </c>
      <c r="BR923" s="3">
        <v>45987</v>
      </c>
      <c r="BS923">
        <v>109.1</v>
      </c>
      <c r="BU923" s="3">
        <v>45987</v>
      </c>
      <c r="BV923">
        <v>104.63</v>
      </c>
      <c r="BX923" s="3">
        <v>45987</v>
      </c>
      <c r="BY923">
        <v>103.43</v>
      </c>
      <c r="CA923" s="3">
        <v>45987</v>
      </c>
      <c r="CB923">
        <v>76.069999999999993</v>
      </c>
      <c r="CD923" s="3">
        <v>45987</v>
      </c>
      <c r="CE923">
        <v>72.88</v>
      </c>
      <c r="CG923" s="3">
        <v>45987</v>
      </c>
      <c r="CH923">
        <v>40.880000000000003</v>
      </c>
      <c r="CJ923" s="3">
        <v>45987</v>
      </c>
      <c r="CK923">
        <v>64.33</v>
      </c>
    </row>
    <row r="924" spans="1:89" x14ac:dyDescent="0.25">
      <c r="A924" s="3">
        <v>45989</v>
      </c>
      <c r="B924">
        <v>278.85000000000002</v>
      </c>
      <c r="D924" s="3">
        <v>45989</v>
      </c>
      <c r="E924">
        <v>826.04</v>
      </c>
      <c r="G924" s="3">
        <v>45989</v>
      </c>
      <c r="H924">
        <v>575.76</v>
      </c>
      <c r="J924" s="3">
        <v>45989</v>
      </c>
      <c r="K924">
        <v>492.01</v>
      </c>
      <c r="M924" s="3">
        <v>45989</v>
      </c>
      <c r="N924">
        <v>345.46</v>
      </c>
      <c r="P924" s="3">
        <v>45989</v>
      </c>
      <c r="Q924">
        <v>356.92</v>
      </c>
      <c r="S924" s="3">
        <v>45989</v>
      </c>
      <c r="T924">
        <v>343.69</v>
      </c>
      <c r="V924" s="3">
        <v>45989</v>
      </c>
      <c r="W924">
        <v>365.27</v>
      </c>
      <c r="Y924" s="3">
        <v>45989</v>
      </c>
      <c r="Z924">
        <v>311.82</v>
      </c>
      <c r="AB924" s="3">
        <v>45989</v>
      </c>
      <c r="AC924">
        <v>313.08</v>
      </c>
      <c r="AE924" s="3">
        <v>45989</v>
      </c>
      <c r="AF924">
        <v>329.77</v>
      </c>
      <c r="AH924" s="3">
        <v>45989</v>
      </c>
      <c r="AI924">
        <v>334.44</v>
      </c>
      <c r="AK924" s="3">
        <v>45989</v>
      </c>
      <c r="AL924">
        <v>292.86</v>
      </c>
      <c r="AN924" s="3">
        <v>45989</v>
      </c>
      <c r="AO924">
        <v>206.92</v>
      </c>
      <c r="AQ924" s="3">
        <v>45989</v>
      </c>
      <c r="AR924">
        <v>308.58</v>
      </c>
      <c r="AT924" s="3">
        <v>45989</v>
      </c>
      <c r="AU924">
        <v>192.19</v>
      </c>
      <c r="AW924" s="3">
        <v>45989</v>
      </c>
      <c r="AX924">
        <v>233.22</v>
      </c>
      <c r="AZ924" s="3">
        <v>45989</v>
      </c>
      <c r="BA924">
        <v>189</v>
      </c>
      <c r="BC924" s="3">
        <v>45989</v>
      </c>
      <c r="BD924">
        <v>151.13</v>
      </c>
      <c r="BF924" s="3">
        <v>45989</v>
      </c>
      <c r="BG924">
        <v>177</v>
      </c>
      <c r="BI924" s="3">
        <v>45989</v>
      </c>
      <c r="BJ924">
        <v>230.54</v>
      </c>
      <c r="BL924" s="3">
        <v>45989</v>
      </c>
      <c r="BM924">
        <v>172.05</v>
      </c>
      <c r="BO924" s="3">
        <v>45989</v>
      </c>
      <c r="BP924">
        <v>148.16</v>
      </c>
      <c r="BR924" s="3">
        <v>45989</v>
      </c>
      <c r="BS924">
        <v>110.51</v>
      </c>
      <c r="BU924" s="3">
        <v>45989</v>
      </c>
      <c r="BV924">
        <v>104.83</v>
      </c>
      <c r="BX924" s="3">
        <v>45989</v>
      </c>
      <c r="BY924">
        <v>104.47</v>
      </c>
      <c r="CA924" s="3">
        <v>45989</v>
      </c>
      <c r="CB924">
        <v>76.94</v>
      </c>
      <c r="CD924" s="3">
        <v>45989</v>
      </c>
      <c r="CE924">
        <v>73.12</v>
      </c>
      <c r="CG924" s="3">
        <v>45989</v>
      </c>
      <c r="CH924">
        <v>41.11</v>
      </c>
      <c r="CJ924" s="3">
        <v>45989</v>
      </c>
      <c r="CK924">
        <v>64.63</v>
      </c>
    </row>
    <row r="925" spans="1:89" x14ac:dyDescent="0.25">
      <c r="A925" s="3">
        <v>45992</v>
      </c>
      <c r="B925">
        <v>283.10000000000002</v>
      </c>
      <c r="D925" s="3">
        <v>45992</v>
      </c>
      <c r="E925">
        <v>810.86</v>
      </c>
      <c r="G925" s="3">
        <v>45992</v>
      </c>
      <c r="H925">
        <v>568.05999999999995</v>
      </c>
      <c r="J925" s="3">
        <v>45992</v>
      </c>
      <c r="K925">
        <v>486.74</v>
      </c>
      <c r="M925" s="3">
        <v>45992</v>
      </c>
      <c r="N925">
        <v>337.49</v>
      </c>
      <c r="P925" s="3">
        <v>45992</v>
      </c>
      <c r="Q925">
        <v>357.33</v>
      </c>
      <c r="S925" s="3">
        <v>45992</v>
      </c>
      <c r="T925">
        <v>341.49</v>
      </c>
      <c r="V925" s="3">
        <v>45992</v>
      </c>
      <c r="W925">
        <v>360.31</v>
      </c>
      <c r="Y925" s="3">
        <v>45992</v>
      </c>
      <c r="Z925">
        <v>303.57</v>
      </c>
      <c r="AB925" s="3">
        <v>45992</v>
      </c>
      <c r="AC925">
        <v>308.92</v>
      </c>
      <c r="AE925" s="3">
        <v>45992</v>
      </c>
      <c r="AF925">
        <v>323.20999999999998</v>
      </c>
      <c r="AH925" s="3">
        <v>45992</v>
      </c>
      <c r="AI925">
        <v>330.39</v>
      </c>
      <c r="AK925" s="3">
        <v>45992</v>
      </c>
      <c r="AL925">
        <v>290.5</v>
      </c>
      <c r="AN925" s="3">
        <v>45992</v>
      </c>
      <c r="AO925">
        <v>205.34</v>
      </c>
      <c r="AQ925" s="3">
        <v>45992</v>
      </c>
      <c r="AR925">
        <v>305.67</v>
      </c>
      <c r="AT925" s="3">
        <v>45992</v>
      </c>
      <c r="AU925">
        <v>190.22</v>
      </c>
      <c r="AW925" s="3">
        <v>45992</v>
      </c>
      <c r="AX925">
        <v>233.88</v>
      </c>
      <c r="AZ925" s="3">
        <v>45992</v>
      </c>
      <c r="BA925">
        <v>186.46</v>
      </c>
      <c r="BC925" s="3">
        <v>45992</v>
      </c>
      <c r="BD925">
        <v>152.54</v>
      </c>
      <c r="BF925" s="3">
        <v>45992</v>
      </c>
      <c r="BG925">
        <v>179.92</v>
      </c>
      <c r="BI925" s="3">
        <v>45992</v>
      </c>
      <c r="BJ925">
        <v>232.83</v>
      </c>
      <c r="BL925" s="3">
        <v>45992</v>
      </c>
      <c r="BM925">
        <v>170.48</v>
      </c>
      <c r="BO925" s="3">
        <v>45992</v>
      </c>
      <c r="BP925">
        <v>147.44</v>
      </c>
      <c r="BR925" s="3">
        <v>45992</v>
      </c>
      <c r="BS925">
        <v>111.53</v>
      </c>
      <c r="BU925" s="3">
        <v>45992</v>
      </c>
      <c r="BV925">
        <v>101.83</v>
      </c>
      <c r="BX925" s="3">
        <v>45992</v>
      </c>
      <c r="BY925">
        <v>106.77</v>
      </c>
      <c r="CA925" s="3">
        <v>45992</v>
      </c>
      <c r="CB925">
        <v>76.040000000000006</v>
      </c>
      <c r="CD925" s="3">
        <v>45992</v>
      </c>
      <c r="CE925">
        <v>71.95</v>
      </c>
      <c r="CG925" s="3">
        <v>45992</v>
      </c>
      <c r="CH925">
        <v>40.74</v>
      </c>
      <c r="CJ925" s="3">
        <v>45992</v>
      </c>
      <c r="CK925">
        <v>65.39</v>
      </c>
    </row>
    <row r="926" spans="1:89" x14ac:dyDescent="0.25">
      <c r="A926" s="3">
        <v>45993</v>
      </c>
      <c r="B926">
        <v>286.19</v>
      </c>
      <c r="D926" s="3">
        <v>45993</v>
      </c>
      <c r="E926">
        <v>815.21</v>
      </c>
      <c r="G926" s="3">
        <v>45993</v>
      </c>
      <c r="H926">
        <v>582.47</v>
      </c>
      <c r="J926" s="3">
        <v>45993</v>
      </c>
      <c r="K926">
        <v>490</v>
      </c>
      <c r="M926" s="3">
        <v>45993</v>
      </c>
      <c r="N926">
        <v>338.36</v>
      </c>
      <c r="P926" s="3">
        <v>45993</v>
      </c>
      <c r="Q926">
        <v>354.03</v>
      </c>
      <c r="S926" s="3">
        <v>45993</v>
      </c>
      <c r="T926">
        <v>337.49</v>
      </c>
      <c r="V926" s="3">
        <v>45993</v>
      </c>
      <c r="W926">
        <v>360.7</v>
      </c>
      <c r="Y926" s="3">
        <v>45993</v>
      </c>
      <c r="Z926">
        <v>300.72000000000003</v>
      </c>
      <c r="AB926" s="3">
        <v>45993</v>
      </c>
      <c r="AC926">
        <v>307.88</v>
      </c>
      <c r="AE926" s="3">
        <v>45993</v>
      </c>
      <c r="AF926">
        <v>324.54000000000002</v>
      </c>
      <c r="AH926" s="3">
        <v>45993</v>
      </c>
      <c r="AI926">
        <v>329.62</v>
      </c>
      <c r="AK926" s="3">
        <v>45993</v>
      </c>
      <c r="AL926">
        <v>288.52</v>
      </c>
      <c r="AN926" s="3">
        <v>45993</v>
      </c>
      <c r="AO926">
        <v>205.42</v>
      </c>
      <c r="AQ926" s="3">
        <v>45993</v>
      </c>
      <c r="AR926">
        <v>301.77999999999997</v>
      </c>
      <c r="AT926" s="3">
        <v>45993</v>
      </c>
      <c r="AU926">
        <v>193.15</v>
      </c>
      <c r="AW926" s="3">
        <v>45993</v>
      </c>
      <c r="AX926">
        <v>234.42</v>
      </c>
      <c r="AZ926" s="3">
        <v>45993</v>
      </c>
      <c r="BA926">
        <v>205.38</v>
      </c>
      <c r="BC926" s="3">
        <v>45993</v>
      </c>
      <c r="BD926">
        <v>150.25</v>
      </c>
      <c r="BF926" s="3">
        <v>45993</v>
      </c>
      <c r="BG926">
        <v>181.46</v>
      </c>
      <c r="BI926" s="3">
        <v>45993</v>
      </c>
      <c r="BJ926">
        <v>234.71</v>
      </c>
      <c r="BL926" s="3">
        <v>45993</v>
      </c>
      <c r="BM926">
        <v>171.56</v>
      </c>
      <c r="BO926" s="3">
        <v>45993</v>
      </c>
      <c r="BP926">
        <v>145.86000000000001</v>
      </c>
      <c r="BR926" s="3">
        <v>45993</v>
      </c>
      <c r="BS926">
        <v>112.41</v>
      </c>
      <c r="BU926" s="3">
        <v>45993</v>
      </c>
      <c r="BV926">
        <v>101.03</v>
      </c>
      <c r="BX926" s="3">
        <v>45993</v>
      </c>
      <c r="BY926">
        <v>104.83</v>
      </c>
      <c r="CA926" s="3">
        <v>45993</v>
      </c>
      <c r="CB926">
        <v>76.87</v>
      </c>
      <c r="CD926" s="3">
        <v>45993</v>
      </c>
      <c r="CE926">
        <v>70.67</v>
      </c>
      <c r="CG926" s="3">
        <v>45993</v>
      </c>
      <c r="CH926">
        <v>40.61</v>
      </c>
      <c r="CJ926" s="3">
        <v>45993</v>
      </c>
      <c r="CK926">
        <v>64.930000000000007</v>
      </c>
    </row>
    <row r="927" spans="1:89" x14ac:dyDescent="0.25">
      <c r="A927" s="3">
        <v>45994</v>
      </c>
      <c r="B927">
        <v>284.14999999999998</v>
      </c>
      <c r="D927" s="3">
        <v>45994</v>
      </c>
      <c r="E927">
        <v>836.57</v>
      </c>
      <c r="G927" s="3">
        <v>45994</v>
      </c>
      <c r="H927">
        <v>591.49</v>
      </c>
      <c r="J927" s="3">
        <v>45994</v>
      </c>
      <c r="K927">
        <v>477.73</v>
      </c>
      <c r="M927" s="3">
        <v>45994</v>
      </c>
      <c r="N927">
        <v>345.42</v>
      </c>
      <c r="P927" s="3">
        <v>45994</v>
      </c>
      <c r="Q927">
        <v>357.91</v>
      </c>
      <c r="S927" s="3">
        <v>45994</v>
      </c>
      <c r="T927">
        <v>339.24</v>
      </c>
      <c r="V927" s="3">
        <v>45994</v>
      </c>
      <c r="W927">
        <v>368.13</v>
      </c>
      <c r="Y927" s="3">
        <v>45994</v>
      </c>
      <c r="Z927">
        <v>307.70999999999998</v>
      </c>
      <c r="AB927" s="3">
        <v>45994</v>
      </c>
      <c r="AC927">
        <v>312.13</v>
      </c>
      <c r="AE927" s="3">
        <v>45994</v>
      </c>
      <c r="AF927">
        <v>339.71</v>
      </c>
      <c r="AH927" s="3">
        <v>45994</v>
      </c>
      <c r="AI927">
        <v>329.61</v>
      </c>
      <c r="AK927" s="3">
        <v>45994</v>
      </c>
      <c r="AL927">
        <v>284.27</v>
      </c>
      <c r="AN927" s="3">
        <v>45994</v>
      </c>
      <c r="AO927">
        <v>205.33</v>
      </c>
      <c r="AQ927" s="3">
        <v>45994</v>
      </c>
      <c r="AR927">
        <v>302.62</v>
      </c>
      <c r="AT927" s="3">
        <v>45994</v>
      </c>
      <c r="AU927">
        <v>193.47</v>
      </c>
      <c r="AW927" s="3">
        <v>45994</v>
      </c>
      <c r="AX927">
        <v>232.38</v>
      </c>
      <c r="AZ927" s="3">
        <v>45994</v>
      </c>
      <c r="BA927">
        <v>202.54</v>
      </c>
      <c r="BC927" s="3">
        <v>45994</v>
      </c>
      <c r="BD927">
        <v>151.59</v>
      </c>
      <c r="BF927" s="3">
        <v>45994</v>
      </c>
      <c r="BG927">
        <v>179.59</v>
      </c>
      <c r="BI927" s="3">
        <v>45994</v>
      </c>
      <c r="BJ927">
        <v>238.72</v>
      </c>
      <c r="BL927" s="3">
        <v>45994</v>
      </c>
      <c r="BM927">
        <v>173.09</v>
      </c>
      <c r="BO927" s="3">
        <v>45994</v>
      </c>
      <c r="BP927">
        <v>146.71</v>
      </c>
      <c r="BR927" s="3">
        <v>45994</v>
      </c>
      <c r="BS927">
        <v>114.41</v>
      </c>
      <c r="BU927" s="3">
        <v>45994</v>
      </c>
      <c r="BV927">
        <v>102.27</v>
      </c>
      <c r="BX927" s="3">
        <v>45994</v>
      </c>
      <c r="BY927">
        <v>105.74</v>
      </c>
      <c r="CA927" s="3">
        <v>45994</v>
      </c>
      <c r="CB927">
        <v>77.75</v>
      </c>
      <c r="CD927" s="3">
        <v>45994</v>
      </c>
      <c r="CE927">
        <v>70.81</v>
      </c>
      <c r="CG927" s="3">
        <v>45994</v>
      </c>
      <c r="CH927">
        <v>40.67</v>
      </c>
      <c r="CJ927" s="3">
        <v>45994</v>
      </c>
      <c r="CK927">
        <v>65.650000000000006</v>
      </c>
    </row>
    <row r="928" spans="1:89" x14ac:dyDescent="0.25">
      <c r="A928" s="3">
        <v>45995</v>
      </c>
      <c r="B928">
        <v>280.7</v>
      </c>
      <c r="D928" s="3">
        <v>45995</v>
      </c>
      <c r="E928">
        <v>837.83</v>
      </c>
      <c r="G928" s="3">
        <v>45995</v>
      </c>
      <c r="H928">
        <v>599.15</v>
      </c>
      <c r="J928" s="3">
        <v>45995</v>
      </c>
      <c r="K928">
        <v>480.84</v>
      </c>
      <c r="M928" s="3">
        <v>45995</v>
      </c>
      <c r="N928">
        <v>340.16</v>
      </c>
      <c r="P928" s="3">
        <v>45995</v>
      </c>
      <c r="Q928">
        <v>351.17</v>
      </c>
      <c r="S928" s="3">
        <v>45995</v>
      </c>
      <c r="T928">
        <v>335.37</v>
      </c>
      <c r="V928" s="3">
        <v>45995</v>
      </c>
      <c r="W928">
        <v>371.15</v>
      </c>
      <c r="Y928" s="3">
        <v>45995</v>
      </c>
      <c r="Z928">
        <v>308.54000000000002</v>
      </c>
      <c r="AB928" s="3">
        <v>45995</v>
      </c>
      <c r="AC928">
        <v>316.10000000000002</v>
      </c>
      <c r="AE928" s="3">
        <v>45995</v>
      </c>
      <c r="AF928">
        <v>333.49</v>
      </c>
      <c r="AH928" s="3">
        <v>45995</v>
      </c>
      <c r="AI928">
        <v>327.10000000000002</v>
      </c>
      <c r="AK928" s="3">
        <v>45995</v>
      </c>
      <c r="AL928">
        <v>282.85000000000002</v>
      </c>
      <c r="AN928" s="3">
        <v>45995</v>
      </c>
      <c r="AO928">
        <v>202.48</v>
      </c>
      <c r="AQ928" s="3">
        <v>45995</v>
      </c>
      <c r="AR928">
        <v>307.99</v>
      </c>
      <c r="AT928" s="3">
        <v>45995</v>
      </c>
      <c r="AU928">
        <v>192.23</v>
      </c>
      <c r="AW928" s="3">
        <v>45995</v>
      </c>
      <c r="AX928">
        <v>229.11</v>
      </c>
      <c r="AZ928" s="3">
        <v>45995</v>
      </c>
      <c r="BA928">
        <v>201.87</v>
      </c>
      <c r="BC928" s="3">
        <v>45995</v>
      </c>
      <c r="BD928">
        <v>152.26</v>
      </c>
      <c r="BF928" s="3">
        <v>45995</v>
      </c>
      <c r="BG928">
        <v>183.38</v>
      </c>
      <c r="BI928" s="3">
        <v>45995</v>
      </c>
      <c r="BJ928">
        <v>247.46</v>
      </c>
      <c r="BL928" s="3">
        <v>45995</v>
      </c>
      <c r="BM928">
        <v>169.27</v>
      </c>
      <c r="BO928" s="3">
        <v>45995</v>
      </c>
      <c r="BP928">
        <v>145.36000000000001</v>
      </c>
      <c r="BR928" s="3">
        <v>45995</v>
      </c>
      <c r="BS928">
        <v>114.84</v>
      </c>
      <c r="BU928" s="3">
        <v>45995</v>
      </c>
      <c r="BV928">
        <v>100.89</v>
      </c>
      <c r="BX928" s="3">
        <v>45995</v>
      </c>
      <c r="BY928">
        <v>105.47</v>
      </c>
      <c r="CA928" s="3">
        <v>45995</v>
      </c>
      <c r="CB928">
        <v>77.760000000000005</v>
      </c>
      <c r="CD928" s="3">
        <v>45995</v>
      </c>
      <c r="CE928">
        <v>70.45</v>
      </c>
      <c r="CG928" s="3">
        <v>45995</v>
      </c>
      <c r="CH928">
        <v>41.26</v>
      </c>
      <c r="CJ928" s="3">
        <v>45995</v>
      </c>
      <c r="CK928">
        <v>65.69</v>
      </c>
    </row>
    <row r="929" spans="1:89" x14ac:dyDescent="0.25">
      <c r="A929" s="3">
        <v>45996</v>
      </c>
      <c r="B929">
        <v>278.77999999999997</v>
      </c>
      <c r="D929" s="3">
        <v>45996</v>
      </c>
      <c r="E929">
        <v>854.56</v>
      </c>
      <c r="G929" s="3">
        <v>45996</v>
      </c>
      <c r="H929">
        <v>603.16999999999996</v>
      </c>
      <c r="J929" s="3">
        <v>45996</v>
      </c>
      <c r="K929">
        <v>483.16</v>
      </c>
      <c r="M929" s="3">
        <v>45996</v>
      </c>
      <c r="N929">
        <v>329.89</v>
      </c>
      <c r="P929" s="3">
        <v>45996</v>
      </c>
      <c r="Q929">
        <v>354.61</v>
      </c>
      <c r="S929" s="3">
        <v>45996</v>
      </c>
      <c r="T929">
        <v>333.11</v>
      </c>
      <c r="V929" s="3">
        <v>45996</v>
      </c>
      <c r="W929">
        <v>370.35</v>
      </c>
      <c r="Y929" s="3">
        <v>45996</v>
      </c>
      <c r="Z929">
        <v>311.23</v>
      </c>
      <c r="AB929" s="3">
        <v>45996</v>
      </c>
      <c r="AC929">
        <v>315.04000000000002</v>
      </c>
      <c r="AE929" s="3">
        <v>45996</v>
      </c>
      <c r="AF929">
        <v>330.91</v>
      </c>
      <c r="AH929" s="3">
        <v>45996</v>
      </c>
      <c r="AI929">
        <v>331.24</v>
      </c>
      <c r="AK929" s="3">
        <v>45996</v>
      </c>
      <c r="AL929">
        <v>280.89</v>
      </c>
      <c r="AN929" s="3">
        <v>45996</v>
      </c>
      <c r="AO929">
        <v>201.93</v>
      </c>
      <c r="AQ929" s="3">
        <v>45996</v>
      </c>
      <c r="AR929">
        <v>307.94</v>
      </c>
      <c r="AT929" s="3">
        <v>45996</v>
      </c>
      <c r="AU929">
        <v>191.33</v>
      </c>
      <c r="AW929" s="3">
        <v>45996</v>
      </c>
      <c r="AX929">
        <v>229.53</v>
      </c>
      <c r="AZ929" s="3">
        <v>45996</v>
      </c>
      <c r="BA929">
        <v>201.89</v>
      </c>
      <c r="BC929" s="3">
        <v>45996</v>
      </c>
      <c r="BD929">
        <v>150</v>
      </c>
      <c r="BF929" s="3">
        <v>45996</v>
      </c>
      <c r="BG929">
        <v>182.41</v>
      </c>
      <c r="BI929" s="3">
        <v>45996</v>
      </c>
      <c r="BJ929">
        <v>260.57</v>
      </c>
      <c r="BL929" s="3">
        <v>45996</v>
      </c>
      <c r="BM929">
        <v>167.48</v>
      </c>
      <c r="BO929" s="3">
        <v>45996</v>
      </c>
      <c r="BP929">
        <v>143.44999999999999</v>
      </c>
      <c r="BR929" s="3">
        <v>45996</v>
      </c>
      <c r="BS929">
        <v>115.11</v>
      </c>
      <c r="BU929" s="3">
        <v>45996</v>
      </c>
      <c r="BV929">
        <v>99.72</v>
      </c>
      <c r="BX929" s="3">
        <v>45996</v>
      </c>
      <c r="BY929">
        <v>105.3</v>
      </c>
      <c r="CA929" s="3">
        <v>45996</v>
      </c>
      <c r="CB929">
        <v>77.97</v>
      </c>
      <c r="CD929" s="3">
        <v>45996</v>
      </c>
      <c r="CE929">
        <v>70</v>
      </c>
      <c r="CG929" s="3">
        <v>45996</v>
      </c>
      <c r="CH929">
        <v>41.69</v>
      </c>
      <c r="CJ929" s="3">
        <v>45996</v>
      </c>
      <c r="CK929">
        <v>65.86</v>
      </c>
    </row>
    <row r="930" spans="1:89" x14ac:dyDescent="0.25">
      <c r="A930" s="3">
        <v>45999</v>
      </c>
      <c r="B930">
        <v>277.89</v>
      </c>
      <c r="D930" s="3">
        <v>45999</v>
      </c>
      <c r="E930">
        <v>866.69</v>
      </c>
      <c r="G930" s="3">
        <v>45999</v>
      </c>
      <c r="H930">
        <v>596.5</v>
      </c>
      <c r="J930" s="3">
        <v>45999</v>
      </c>
      <c r="K930">
        <v>491.02</v>
      </c>
      <c r="M930" s="3">
        <v>45999</v>
      </c>
      <c r="N930">
        <v>321.23</v>
      </c>
      <c r="P930" s="3">
        <v>45999</v>
      </c>
      <c r="Q930">
        <v>349.91</v>
      </c>
      <c r="S930" s="3">
        <v>45999</v>
      </c>
      <c r="T930">
        <v>327.13</v>
      </c>
      <c r="V930" s="3">
        <v>45999</v>
      </c>
      <c r="W930">
        <v>362.28</v>
      </c>
      <c r="Y930" s="3">
        <v>45999</v>
      </c>
      <c r="Z930">
        <v>309.79000000000002</v>
      </c>
      <c r="AB930" s="3">
        <v>45999</v>
      </c>
      <c r="AC930">
        <v>315.20999999999998</v>
      </c>
      <c r="AE930" s="3">
        <v>45999</v>
      </c>
      <c r="AF930">
        <v>323.62</v>
      </c>
      <c r="AH930" s="3">
        <v>45999</v>
      </c>
      <c r="AI930">
        <v>326.83999999999997</v>
      </c>
      <c r="AK930" s="3">
        <v>45999</v>
      </c>
      <c r="AL930">
        <v>279.87</v>
      </c>
      <c r="AN930" s="3">
        <v>45999</v>
      </c>
      <c r="AO930">
        <v>201.62</v>
      </c>
      <c r="AQ930" s="3">
        <v>45999</v>
      </c>
      <c r="AR930">
        <v>309.18</v>
      </c>
      <c r="AT930" s="3">
        <v>45999</v>
      </c>
      <c r="AU930">
        <v>191.99</v>
      </c>
      <c r="AW930" s="3">
        <v>45999</v>
      </c>
      <c r="AX930">
        <v>226.89</v>
      </c>
      <c r="AZ930" s="3">
        <v>45999</v>
      </c>
      <c r="BA930">
        <v>206.27</v>
      </c>
      <c r="BC930" s="3">
        <v>45999</v>
      </c>
      <c r="BD930">
        <v>148.71</v>
      </c>
      <c r="BF930" s="3">
        <v>45999</v>
      </c>
      <c r="BG930">
        <v>185.55</v>
      </c>
      <c r="BI930" s="3">
        <v>45999</v>
      </c>
      <c r="BJ930">
        <v>259.52999999999997</v>
      </c>
      <c r="BL930" s="3">
        <v>45999</v>
      </c>
      <c r="BM930">
        <v>163.96</v>
      </c>
      <c r="BO930" s="3">
        <v>45999</v>
      </c>
      <c r="BP930">
        <v>138.34</v>
      </c>
      <c r="BR930" s="3">
        <v>45999</v>
      </c>
      <c r="BS930">
        <v>113.56</v>
      </c>
      <c r="BU930" s="3">
        <v>45999</v>
      </c>
      <c r="BV930">
        <v>98.93</v>
      </c>
      <c r="BX930" s="3">
        <v>45999</v>
      </c>
      <c r="BY930">
        <v>107.63</v>
      </c>
      <c r="CA930" s="3">
        <v>45999</v>
      </c>
      <c r="CB930">
        <v>78.86</v>
      </c>
      <c r="CD930" s="3">
        <v>45999</v>
      </c>
      <c r="CE930">
        <v>70.25</v>
      </c>
      <c r="CG930" s="3">
        <v>45999</v>
      </c>
      <c r="CH930">
        <v>41.3</v>
      </c>
      <c r="CJ930" s="3">
        <v>45999</v>
      </c>
      <c r="CK930">
        <v>63.54</v>
      </c>
    </row>
    <row r="931" spans="1:89" x14ac:dyDescent="0.25">
      <c r="A931" s="3">
        <v>46000</v>
      </c>
      <c r="B931">
        <v>277.18</v>
      </c>
      <c r="D931" s="3">
        <v>46000</v>
      </c>
      <c r="E931">
        <v>876.58</v>
      </c>
      <c r="G931" s="3">
        <v>46000</v>
      </c>
      <c r="H931">
        <v>594.36</v>
      </c>
      <c r="J931" s="3">
        <v>46000</v>
      </c>
      <c r="K931">
        <v>492.02</v>
      </c>
      <c r="M931" s="3">
        <v>46000</v>
      </c>
      <c r="N931">
        <v>313.85000000000002</v>
      </c>
      <c r="P931" s="3">
        <v>46000</v>
      </c>
      <c r="Q931">
        <v>345.27</v>
      </c>
      <c r="S931" s="3">
        <v>46000</v>
      </c>
      <c r="T931">
        <v>321.14</v>
      </c>
      <c r="V931" s="3">
        <v>46000</v>
      </c>
      <c r="W931">
        <v>363.91</v>
      </c>
      <c r="Y931" s="3">
        <v>46000</v>
      </c>
      <c r="Z931">
        <v>310.79000000000002</v>
      </c>
      <c r="AB931" s="3">
        <v>46000</v>
      </c>
      <c r="AC931">
        <v>300.51</v>
      </c>
      <c r="AE931" s="3">
        <v>46000</v>
      </c>
      <c r="AF931">
        <v>323.60000000000002</v>
      </c>
      <c r="AH931" s="3">
        <v>46000</v>
      </c>
      <c r="AI931">
        <v>326.5</v>
      </c>
      <c r="AK931" s="3">
        <v>46000</v>
      </c>
      <c r="AL931">
        <v>279.16000000000003</v>
      </c>
      <c r="AN931" s="3">
        <v>46000</v>
      </c>
      <c r="AO931">
        <v>199.96</v>
      </c>
      <c r="AQ931" s="3">
        <v>46000</v>
      </c>
      <c r="AR931">
        <v>310.48</v>
      </c>
      <c r="AT931" s="3">
        <v>46000</v>
      </c>
      <c r="AU931">
        <v>190.17</v>
      </c>
      <c r="AW931" s="3">
        <v>46000</v>
      </c>
      <c r="AX931">
        <v>227.92</v>
      </c>
      <c r="AZ931" s="3">
        <v>46000</v>
      </c>
      <c r="BA931">
        <v>200.37</v>
      </c>
      <c r="BC931" s="3">
        <v>46000</v>
      </c>
      <c r="BD931">
        <v>148.49</v>
      </c>
      <c r="BF931" s="3">
        <v>46000</v>
      </c>
      <c r="BG931">
        <v>184.97</v>
      </c>
      <c r="BI931" s="3">
        <v>46000</v>
      </c>
      <c r="BJ931">
        <v>261.02</v>
      </c>
      <c r="BL931" s="3">
        <v>46000</v>
      </c>
      <c r="BM931">
        <v>165.09</v>
      </c>
      <c r="BO931" s="3">
        <v>46000</v>
      </c>
      <c r="BP931">
        <v>139.63</v>
      </c>
      <c r="BR931" s="3">
        <v>46000</v>
      </c>
      <c r="BS931">
        <v>115.06</v>
      </c>
      <c r="BU931" s="3">
        <v>46000</v>
      </c>
      <c r="BV931">
        <v>96.89</v>
      </c>
      <c r="BX931" s="3">
        <v>46000</v>
      </c>
      <c r="BY931">
        <v>107.02</v>
      </c>
      <c r="CA931" s="3">
        <v>46000</v>
      </c>
      <c r="CB931">
        <v>79.510000000000005</v>
      </c>
      <c r="CD931" s="3">
        <v>46000</v>
      </c>
      <c r="CE931">
        <v>70.09</v>
      </c>
      <c r="CG931" s="3">
        <v>46000</v>
      </c>
      <c r="CH931">
        <v>40.14</v>
      </c>
      <c r="CJ931" s="3">
        <v>46000</v>
      </c>
      <c r="CK931">
        <v>63.33</v>
      </c>
    </row>
    <row r="932" spans="1:89" x14ac:dyDescent="0.25">
      <c r="A932" s="3">
        <v>46001</v>
      </c>
      <c r="B932">
        <v>278.77999999999997</v>
      </c>
      <c r="D932" s="3">
        <v>46001</v>
      </c>
      <c r="E932">
        <v>889.24</v>
      </c>
      <c r="G932" s="3">
        <v>46001</v>
      </c>
      <c r="H932">
        <v>615.35</v>
      </c>
      <c r="J932" s="3">
        <v>46001</v>
      </c>
      <c r="K932">
        <v>478.56</v>
      </c>
      <c r="M932" s="3">
        <v>46001</v>
      </c>
      <c r="N932">
        <v>315.38</v>
      </c>
      <c r="P932" s="3">
        <v>46001</v>
      </c>
      <c r="Q932">
        <v>351.13</v>
      </c>
      <c r="S932" s="3">
        <v>46001</v>
      </c>
      <c r="T932">
        <v>326.27</v>
      </c>
      <c r="V932" s="3">
        <v>46001</v>
      </c>
      <c r="W932">
        <v>375.57</v>
      </c>
      <c r="Y932" s="3">
        <v>46001</v>
      </c>
      <c r="Z932">
        <v>310.52999999999997</v>
      </c>
      <c r="AB932" s="3">
        <v>46001</v>
      </c>
      <c r="AC932">
        <v>310.11</v>
      </c>
      <c r="AE932" s="3">
        <v>46001</v>
      </c>
      <c r="AF932">
        <v>328.37</v>
      </c>
      <c r="AH932" s="3">
        <v>46001</v>
      </c>
      <c r="AI932">
        <v>325.73</v>
      </c>
      <c r="AK932" s="3">
        <v>46001</v>
      </c>
      <c r="AL932">
        <v>278.35000000000002</v>
      </c>
      <c r="AN932" s="3">
        <v>46001</v>
      </c>
      <c r="AO932">
        <v>206.54</v>
      </c>
      <c r="AQ932" s="3">
        <v>46001</v>
      </c>
      <c r="AR932">
        <v>312.67</v>
      </c>
      <c r="AT932" s="3">
        <v>46001</v>
      </c>
      <c r="AU932">
        <v>192.06</v>
      </c>
      <c r="AW932" s="3">
        <v>46001</v>
      </c>
      <c r="AX932">
        <v>231.78</v>
      </c>
      <c r="AZ932" s="3">
        <v>46001</v>
      </c>
      <c r="BA932">
        <v>198.72</v>
      </c>
      <c r="BC932" s="3">
        <v>46001</v>
      </c>
      <c r="BD932">
        <v>151.41</v>
      </c>
      <c r="BF932" s="3">
        <v>46001</v>
      </c>
      <c r="BG932">
        <v>183.78</v>
      </c>
      <c r="BI932" s="3">
        <v>46001</v>
      </c>
      <c r="BJ932">
        <v>264.2</v>
      </c>
      <c r="BL932" s="3">
        <v>46001</v>
      </c>
      <c r="BM932">
        <v>165.66</v>
      </c>
      <c r="BO932" s="3">
        <v>46001</v>
      </c>
      <c r="BP932">
        <v>139.82</v>
      </c>
      <c r="BR932" s="3">
        <v>46001</v>
      </c>
      <c r="BS932">
        <v>113.18</v>
      </c>
      <c r="BU932" s="3">
        <v>46001</v>
      </c>
      <c r="BV932">
        <v>97.62</v>
      </c>
      <c r="BX932" s="3">
        <v>46001</v>
      </c>
      <c r="BY932">
        <v>108.83</v>
      </c>
      <c r="CA932" s="3">
        <v>46001</v>
      </c>
      <c r="CB932">
        <v>80.25</v>
      </c>
      <c r="CD932" s="3">
        <v>46001</v>
      </c>
      <c r="CE932">
        <v>70.209999999999994</v>
      </c>
      <c r="CG932" s="3">
        <v>46001</v>
      </c>
      <c r="CH932">
        <v>39.92</v>
      </c>
      <c r="CJ932" s="3">
        <v>46001</v>
      </c>
      <c r="CK932">
        <v>65.790000000000006</v>
      </c>
    </row>
    <row r="933" spans="1:89" x14ac:dyDescent="0.25">
      <c r="A933" s="3">
        <v>46002</v>
      </c>
      <c r="B933">
        <v>278.02999999999997</v>
      </c>
      <c r="D933" s="3">
        <v>46002</v>
      </c>
      <c r="E933">
        <v>911.03</v>
      </c>
      <c r="G933" s="3">
        <v>46002</v>
      </c>
      <c r="H933">
        <v>625.61</v>
      </c>
      <c r="J933" s="3">
        <v>46002</v>
      </c>
      <c r="K933">
        <v>483.47</v>
      </c>
      <c r="M933" s="3">
        <v>46002</v>
      </c>
      <c r="N933">
        <v>317.38</v>
      </c>
      <c r="P933" s="3">
        <v>46002</v>
      </c>
      <c r="Q933">
        <v>357.46</v>
      </c>
      <c r="S933" s="3">
        <v>46002</v>
      </c>
      <c r="T933">
        <v>329.3</v>
      </c>
      <c r="V933" s="3">
        <v>46002</v>
      </c>
      <c r="W933">
        <v>384.89</v>
      </c>
      <c r="Y933" s="3">
        <v>46002</v>
      </c>
      <c r="Z933">
        <v>309.70999999999998</v>
      </c>
      <c r="AB933" s="3">
        <v>46002</v>
      </c>
      <c r="AC933">
        <v>317.38</v>
      </c>
      <c r="AE933" s="3">
        <v>46002</v>
      </c>
      <c r="AF933">
        <v>336.73</v>
      </c>
      <c r="AH933" s="3">
        <v>46002</v>
      </c>
      <c r="AI933">
        <v>345.63</v>
      </c>
      <c r="AK933" s="3">
        <v>46002</v>
      </c>
      <c r="AL933">
        <v>282.88</v>
      </c>
      <c r="AN933" s="3">
        <v>46002</v>
      </c>
      <c r="AO933">
        <v>210.01</v>
      </c>
      <c r="AQ933" s="3">
        <v>46002</v>
      </c>
      <c r="AR933">
        <v>310.74</v>
      </c>
      <c r="AT933" s="3">
        <v>46002</v>
      </c>
      <c r="AU933">
        <v>193.85</v>
      </c>
      <c r="AW933" s="3">
        <v>46002</v>
      </c>
      <c r="AX933">
        <v>230.28</v>
      </c>
      <c r="AZ933" s="3">
        <v>46002</v>
      </c>
      <c r="BA933">
        <v>200.71</v>
      </c>
      <c r="BC933" s="3">
        <v>46002</v>
      </c>
      <c r="BD933">
        <v>150.72</v>
      </c>
      <c r="BF933" s="3">
        <v>46002</v>
      </c>
      <c r="BG933">
        <v>180.93</v>
      </c>
      <c r="BI933" s="3">
        <v>46002</v>
      </c>
      <c r="BJ933">
        <v>262.35000000000002</v>
      </c>
      <c r="BL933" s="3">
        <v>46002</v>
      </c>
      <c r="BM933">
        <v>168.6</v>
      </c>
      <c r="BO933" s="3">
        <v>46002</v>
      </c>
      <c r="BP933">
        <v>140.76</v>
      </c>
      <c r="BR933" s="3">
        <v>46002</v>
      </c>
      <c r="BS933">
        <v>115.52</v>
      </c>
      <c r="BU933" s="3">
        <v>46002</v>
      </c>
      <c r="BV933">
        <v>99.01</v>
      </c>
      <c r="BX933" s="3">
        <v>46002</v>
      </c>
      <c r="BY933">
        <v>111.46</v>
      </c>
      <c r="CA933" s="3">
        <v>46002</v>
      </c>
      <c r="CB933">
        <v>79.27</v>
      </c>
      <c r="CD933" s="3">
        <v>46002</v>
      </c>
      <c r="CE933">
        <v>69.11</v>
      </c>
      <c r="CG933" s="3">
        <v>46002</v>
      </c>
      <c r="CH933">
        <v>40.22</v>
      </c>
      <c r="CJ933" s="3">
        <v>46002</v>
      </c>
      <c r="CK933">
        <v>67.739999999999995</v>
      </c>
    </row>
    <row r="934" spans="1:89" x14ac:dyDescent="0.25">
      <c r="A934" s="3">
        <v>46003</v>
      </c>
      <c r="B934">
        <v>278.27999999999997</v>
      </c>
      <c r="D934" s="3">
        <v>46003</v>
      </c>
      <c r="E934">
        <v>887.96</v>
      </c>
      <c r="G934" s="3">
        <v>46003</v>
      </c>
      <c r="H934">
        <v>597.89</v>
      </c>
      <c r="J934" s="3">
        <v>46003</v>
      </c>
      <c r="K934">
        <v>478.53</v>
      </c>
      <c r="M934" s="3">
        <v>46003</v>
      </c>
      <c r="N934">
        <v>317.74</v>
      </c>
      <c r="P934" s="3">
        <v>46003</v>
      </c>
      <c r="Q934">
        <v>359.65</v>
      </c>
      <c r="S934" s="3">
        <v>46003</v>
      </c>
      <c r="T934">
        <v>328.69</v>
      </c>
      <c r="V934" s="3">
        <v>46003</v>
      </c>
      <c r="W934">
        <v>382.56</v>
      </c>
      <c r="Y934" s="3">
        <v>46003</v>
      </c>
      <c r="Z934">
        <v>316.72000000000003</v>
      </c>
      <c r="AB934" s="3">
        <v>46003</v>
      </c>
      <c r="AC934">
        <v>318.52</v>
      </c>
      <c r="AE934" s="3">
        <v>46003</v>
      </c>
      <c r="AF934">
        <v>341.84</v>
      </c>
      <c r="AH934" s="3">
        <v>46003</v>
      </c>
      <c r="AI934">
        <v>347.83</v>
      </c>
      <c r="AK934" s="3">
        <v>46003</v>
      </c>
      <c r="AL934">
        <v>285.31</v>
      </c>
      <c r="AN934" s="3">
        <v>46003</v>
      </c>
      <c r="AO934">
        <v>211.58</v>
      </c>
      <c r="AQ934" s="3">
        <v>46003</v>
      </c>
      <c r="AR934">
        <v>309.24</v>
      </c>
      <c r="AT934" s="3">
        <v>46003</v>
      </c>
      <c r="AU934">
        <v>193.66</v>
      </c>
      <c r="AW934" s="3">
        <v>46003</v>
      </c>
      <c r="AX934">
        <v>226.19</v>
      </c>
      <c r="AZ934" s="3">
        <v>46003</v>
      </c>
      <c r="BA934">
        <v>204.38</v>
      </c>
      <c r="BC934" s="3">
        <v>46003</v>
      </c>
      <c r="BD934">
        <v>149.99</v>
      </c>
      <c r="BF934" s="3">
        <v>46003</v>
      </c>
      <c r="BG934">
        <v>175.02</v>
      </c>
      <c r="BI934" s="3">
        <v>46003</v>
      </c>
      <c r="BJ934">
        <v>262.23</v>
      </c>
      <c r="BL934" s="3">
        <v>46003</v>
      </c>
      <c r="BM934">
        <v>168.9</v>
      </c>
      <c r="BO934" s="3">
        <v>46003</v>
      </c>
      <c r="BP934">
        <v>142.84</v>
      </c>
      <c r="BR934" s="3">
        <v>46003</v>
      </c>
      <c r="BS934">
        <v>116.7</v>
      </c>
      <c r="BU934" s="3">
        <v>46003</v>
      </c>
      <c r="BV934">
        <v>100.3</v>
      </c>
      <c r="BX934" s="3">
        <v>46003</v>
      </c>
      <c r="BY934">
        <v>111.6</v>
      </c>
      <c r="CA934" s="3">
        <v>46003</v>
      </c>
      <c r="CB934">
        <v>77.8</v>
      </c>
      <c r="CD934" s="3">
        <v>46003</v>
      </c>
      <c r="CE934">
        <v>70.52</v>
      </c>
      <c r="CG934" s="3">
        <v>46003</v>
      </c>
      <c r="CH934">
        <v>40.89</v>
      </c>
      <c r="CJ934" s="3">
        <v>46003</v>
      </c>
      <c r="CK934">
        <v>67.47</v>
      </c>
    </row>
    <row r="935" spans="1:89" x14ac:dyDescent="0.25">
      <c r="A935" s="3">
        <v>46006</v>
      </c>
      <c r="B935">
        <v>274.11</v>
      </c>
      <c r="D935" s="3">
        <v>46006</v>
      </c>
      <c r="E935">
        <v>889.59</v>
      </c>
      <c r="G935" s="3">
        <v>46006</v>
      </c>
      <c r="H935">
        <v>589.76</v>
      </c>
      <c r="J935" s="3">
        <v>46006</v>
      </c>
      <c r="K935">
        <v>474.82</v>
      </c>
      <c r="M935" s="3">
        <v>46006</v>
      </c>
      <c r="N935">
        <v>325.31</v>
      </c>
      <c r="P935" s="3">
        <v>46006</v>
      </c>
      <c r="Q935">
        <v>356.99</v>
      </c>
      <c r="S935" s="3">
        <v>46006</v>
      </c>
      <c r="T935">
        <v>328.45</v>
      </c>
      <c r="V935" s="3">
        <v>46006</v>
      </c>
      <c r="W935">
        <v>382.57</v>
      </c>
      <c r="Y935" s="3">
        <v>46006</v>
      </c>
      <c r="Z935">
        <v>318.73</v>
      </c>
      <c r="AB935" s="3">
        <v>46006</v>
      </c>
      <c r="AC935">
        <v>320.02</v>
      </c>
      <c r="AE935" s="3">
        <v>46006</v>
      </c>
      <c r="AF935">
        <v>341.1</v>
      </c>
      <c r="AH935" s="3">
        <v>46006</v>
      </c>
      <c r="AI935">
        <v>346.89</v>
      </c>
      <c r="AK935" s="3">
        <v>46006</v>
      </c>
      <c r="AL935">
        <v>290.58999999999997</v>
      </c>
      <c r="AN935" s="3">
        <v>46006</v>
      </c>
      <c r="AO935">
        <v>214.17</v>
      </c>
      <c r="AQ935" s="3">
        <v>46006</v>
      </c>
      <c r="AR935">
        <v>308.66000000000003</v>
      </c>
      <c r="AT935" s="3">
        <v>46006</v>
      </c>
      <c r="AU935">
        <v>197.45</v>
      </c>
      <c r="AW935" s="3">
        <v>46006</v>
      </c>
      <c r="AX935">
        <v>222.54</v>
      </c>
      <c r="AZ935" s="3">
        <v>46006</v>
      </c>
      <c r="BA935">
        <v>205.5</v>
      </c>
      <c r="BC935" s="3">
        <v>46006</v>
      </c>
      <c r="BD935">
        <v>149.80000000000001</v>
      </c>
      <c r="BF935" s="3">
        <v>46006</v>
      </c>
      <c r="BG935">
        <v>176.29</v>
      </c>
      <c r="BI935" s="3">
        <v>46006</v>
      </c>
      <c r="BJ935">
        <v>254.58</v>
      </c>
      <c r="BL935" s="3">
        <v>46006</v>
      </c>
      <c r="BM935">
        <v>165.7</v>
      </c>
      <c r="BO935" s="3">
        <v>46006</v>
      </c>
      <c r="BP935">
        <v>145.13</v>
      </c>
      <c r="BR935" s="3">
        <v>46006</v>
      </c>
      <c r="BS935">
        <v>116.79</v>
      </c>
      <c r="BU935" s="3">
        <v>46006</v>
      </c>
      <c r="BV935">
        <v>100.26</v>
      </c>
      <c r="BX935" s="3">
        <v>46006</v>
      </c>
      <c r="BY935">
        <v>110.49</v>
      </c>
      <c r="CA935" s="3">
        <v>46006</v>
      </c>
      <c r="CB935">
        <v>78.25</v>
      </c>
      <c r="CD935" s="3">
        <v>46006</v>
      </c>
      <c r="CE935">
        <v>70.97</v>
      </c>
      <c r="CG935" s="3">
        <v>46006</v>
      </c>
      <c r="CH935">
        <v>40.799999999999997</v>
      </c>
      <c r="CJ935" s="3">
        <v>46006</v>
      </c>
      <c r="CK935">
        <v>67.78</v>
      </c>
    </row>
    <row r="936" spans="1:89" x14ac:dyDescent="0.25">
      <c r="A936" s="3">
        <v>46007</v>
      </c>
      <c r="B936">
        <v>274.61</v>
      </c>
      <c r="D936" s="3">
        <v>46007</v>
      </c>
      <c r="E936">
        <v>879.15</v>
      </c>
      <c r="G936" s="3">
        <v>46007</v>
      </c>
      <c r="H936">
        <v>588.92999999999995</v>
      </c>
      <c r="J936" s="3">
        <v>46007</v>
      </c>
      <c r="K936">
        <v>476.39</v>
      </c>
      <c r="M936" s="3">
        <v>46007</v>
      </c>
      <c r="N936">
        <v>326.74</v>
      </c>
      <c r="P936" s="3">
        <v>46007</v>
      </c>
      <c r="Q936">
        <v>352.68</v>
      </c>
      <c r="S936" s="3">
        <v>46007</v>
      </c>
      <c r="T936">
        <v>327.87</v>
      </c>
      <c r="V936" s="3">
        <v>46007</v>
      </c>
      <c r="W936">
        <v>380.75</v>
      </c>
      <c r="Y936" s="3">
        <v>46007</v>
      </c>
      <c r="Z936">
        <v>314.5</v>
      </c>
      <c r="AB936" s="3">
        <v>46007</v>
      </c>
      <c r="AC936">
        <v>315.55</v>
      </c>
      <c r="AE936" s="3">
        <v>46007</v>
      </c>
      <c r="AF936">
        <v>334.2</v>
      </c>
      <c r="AH936" s="3">
        <v>46007</v>
      </c>
      <c r="AI936">
        <v>345.11</v>
      </c>
      <c r="AK936" s="3">
        <v>46007</v>
      </c>
      <c r="AL936">
        <v>289.61</v>
      </c>
      <c r="AN936" s="3">
        <v>46007</v>
      </c>
      <c r="AO936">
        <v>209.3</v>
      </c>
      <c r="AQ936" s="3">
        <v>46007</v>
      </c>
      <c r="AR936">
        <v>303.18</v>
      </c>
      <c r="AT936" s="3">
        <v>46007</v>
      </c>
      <c r="AU936">
        <v>198.26</v>
      </c>
      <c r="AW936" s="3">
        <v>46007</v>
      </c>
      <c r="AX936">
        <v>222.56</v>
      </c>
      <c r="AZ936" s="3">
        <v>46007</v>
      </c>
      <c r="BA936">
        <v>206.71</v>
      </c>
      <c r="BC936" s="3">
        <v>46007</v>
      </c>
      <c r="BD936">
        <v>146.75</v>
      </c>
      <c r="BF936" s="3">
        <v>46007</v>
      </c>
      <c r="BG936">
        <v>177.72</v>
      </c>
      <c r="BI936" s="3">
        <v>46007</v>
      </c>
      <c r="BJ936">
        <v>254.91</v>
      </c>
      <c r="BL936" s="3">
        <v>46007</v>
      </c>
      <c r="BM936">
        <v>163.19999999999999</v>
      </c>
      <c r="BO936" s="3">
        <v>46007</v>
      </c>
      <c r="BP936">
        <v>145.21</v>
      </c>
      <c r="BR936" s="3">
        <v>46007</v>
      </c>
      <c r="BS936">
        <v>115.42</v>
      </c>
      <c r="BU936" s="3">
        <v>46007</v>
      </c>
      <c r="BV936">
        <v>98.27</v>
      </c>
      <c r="BX936" s="3">
        <v>46007</v>
      </c>
      <c r="BY936">
        <v>111.62</v>
      </c>
      <c r="CA936" s="3">
        <v>46007</v>
      </c>
      <c r="CB936">
        <v>77.55</v>
      </c>
      <c r="CD936" s="3">
        <v>46007</v>
      </c>
      <c r="CE936">
        <v>70.37</v>
      </c>
      <c r="CG936" s="3">
        <v>46007</v>
      </c>
      <c r="CH936">
        <v>40.75</v>
      </c>
      <c r="CJ936" s="3">
        <v>46007</v>
      </c>
      <c r="CK936">
        <v>67.12</v>
      </c>
    </row>
    <row r="937" spans="1:89" x14ac:dyDescent="0.25">
      <c r="A937" s="3">
        <v>46008</v>
      </c>
      <c r="B937">
        <v>271.83999999999997</v>
      </c>
      <c r="D937" s="3">
        <v>46008</v>
      </c>
      <c r="E937">
        <v>872.33</v>
      </c>
      <c r="G937" s="3">
        <v>46008</v>
      </c>
      <c r="H937">
        <v>561.89</v>
      </c>
      <c r="J937" s="3">
        <v>46008</v>
      </c>
      <c r="K937">
        <v>476.12</v>
      </c>
      <c r="M937" s="3">
        <v>46008</v>
      </c>
      <c r="N937">
        <v>326.01</v>
      </c>
      <c r="P937" s="3">
        <v>46008</v>
      </c>
      <c r="Q937">
        <v>356.75</v>
      </c>
      <c r="S937" s="3">
        <v>46008</v>
      </c>
      <c r="T937">
        <v>327.95</v>
      </c>
      <c r="V937" s="3">
        <v>46008</v>
      </c>
      <c r="W937">
        <v>375.61</v>
      </c>
      <c r="Y937" s="3">
        <v>46008</v>
      </c>
      <c r="Z937">
        <v>318.69</v>
      </c>
      <c r="AB937" s="3">
        <v>46008</v>
      </c>
      <c r="AC937">
        <v>314.98</v>
      </c>
      <c r="AE937" s="3">
        <v>46008</v>
      </c>
      <c r="AF937">
        <v>331.63</v>
      </c>
      <c r="AH937" s="3">
        <v>46008</v>
      </c>
      <c r="AI937">
        <v>344.41</v>
      </c>
      <c r="AK937" s="3">
        <v>46008</v>
      </c>
      <c r="AL937">
        <v>291.27</v>
      </c>
      <c r="AN937" s="3">
        <v>46008</v>
      </c>
      <c r="AO937">
        <v>210.33</v>
      </c>
      <c r="AQ937" s="3">
        <v>46008</v>
      </c>
      <c r="AR937">
        <v>303.32</v>
      </c>
      <c r="AT937" s="3">
        <v>46008</v>
      </c>
      <c r="AU937">
        <v>199.89</v>
      </c>
      <c r="AW937" s="3">
        <v>46008</v>
      </c>
      <c r="AX937">
        <v>221.27</v>
      </c>
      <c r="AZ937" s="3">
        <v>46008</v>
      </c>
      <c r="BA937">
        <v>206.33</v>
      </c>
      <c r="BC937" s="3">
        <v>46008</v>
      </c>
      <c r="BD937">
        <v>149.52000000000001</v>
      </c>
      <c r="BF937" s="3">
        <v>46008</v>
      </c>
      <c r="BG937">
        <v>170.94</v>
      </c>
      <c r="BI937" s="3">
        <v>46008</v>
      </c>
      <c r="BJ937">
        <v>258.14</v>
      </c>
      <c r="BL937" s="3">
        <v>46008</v>
      </c>
      <c r="BM937">
        <v>162.16999999999999</v>
      </c>
      <c r="BO937" s="3">
        <v>46008</v>
      </c>
      <c r="BP937">
        <v>147.81</v>
      </c>
      <c r="BR937" s="3">
        <v>46008</v>
      </c>
      <c r="BS937">
        <v>115.66</v>
      </c>
      <c r="BU937" s="3">
        <v>46008</v>
      </c>
      <c r="BV937">
        <v>99.18</v>
      </c>
      <c r="BX937" s="3">
        <v>46008</v>
      </c>
      <c r="BY937">
        <v>110.63</v>
      </c>
      <c r="CA937" s="3">
        <v>46008</v>
      </c>
      <c r="CB937">
        <v>76</v>
      </c>
      <c r="CD937" s="3">
        <v>46008</v>
      </c>
      <c r="CE937">
        <v>70.67</v>
      </c>
      <c r="CG937" s="3">
        <v>46008</v>
      </c>
      <c r="CH937">
        <v>40.880000000000003</v>
      </c>
      <c r="CJ937" s="3">
        <v>46008</v>
      </c>
      <c r="CK937">
        <v>65.69</v>
      </c>
    </row>
    <row r="938" spans="1:89" x14ac:dyDescent="0.25">
      <c r="A938" s="3">
        <v>46009</v>
      </c>
      <c r="B938">
        <v>272.19</v>
      </c>
      <c r="D938" s="3">
        <v>46009</v>
      </c>
      <c r="E938">
        <v>876.3</v>
      </c>
      <c r="G938" s="3">
        <v>46009</v>
      </c>
      <c r="H938">
        <v>565.83000000000004</v>
      </c>
      <c r="J938" s="3">
        <v>46009</v>
      </c>
      <c r="K938">
        <v>483.98</v>
      </c>
      <c r="M938" s="3">
        <v>46009</v>
      </c>
      <c r="N938">
        <v>324.42</v>
      </c>
      <c r="P938" s="3">
        <v>46009</v>
      </c>
      <c r="Q938">
        <v>354.99</v>
      </c>
      <c r="S938" s="3">
        <v>46009</v>
      </c>
      <c r="T938">
        <v>325.36</v>
      </c>
      <c r="V938" s="3">
        <v>46009</v>
      </c>
      <c r="W938">
        <v>375.52</v>
      </c>
      <c r="Y938" s="3">
        <v>46009</v>
      </c>
      <c r="Z938">
        <v>319.64999999999998</v>
      </c>
      <c r="AB938" s="3">
        <v>46009</v>
      </c>
      <c r="AC938">
        <v>313</v>
      </c>
      <c r="AE938" s="3">
        <v>46009</v>
      </c>
      <c r="AF938">
        <v>328.14</v>
      </c>
      <c r="AH938" s="3">
        <v>46009</v>
      </c>
      <c r="AI938">
        <v>346.01</v>
      </c>
      <c r="AK938" s="3">
        <v>46009</v>
      </c>
      <c r="AL938">
        <v>293.64999999999998</v>
      </c>
      <c r="AN938" s="3">
        <v>46009</v>
      </c>
      <c r="AO938">
        <v>208.31</v>
      </c>
      <c r="AQ938" s="3">
        <v>46009</v>
      </c>
      <c r="AR938">
        <v>300.45</v>
      </c>
      <c r="AT938" s="3">
        <v>46009</v>
      </c>
      <c r="AU938">
        <v>198.08</v>
      </c>
      <c r="AW938" s="3">
        <v>46009</v>
      </c>
      <c r="AX938">
        <v>226.76</v>
      </c>
      <c r="AZ938" s="3">
        <v>46009</v>
      </c>
      <c r="BA938">
        <v>208.27</v>
      </c>
      <c r="BC938" s="3">
        <v>46009</v>
      </c>
      <c r="BD938">
        <v>147.69</v>
      </c>
      <c r="BF938" s="3">
        <v>46009</v>
      </c>
      <c r="BG938">
        <v>174.14</v>
      </c>
      <c r="BI938" s="3">
        <v>46009</v>
      </c>
      <c r="BJ938">
        <v>257.85000000000002</v>
      </c>
      <c r="BL938" s="3">
        <v>46009</v>
      </c>
      <c r="BM938">
        <v>161.76</v>
      </c>
      <c r="BO938" s="3">
        <v>46009</v>
      </c>
      <c r="BP938">
        <v>145.52000000000001</v>
      </c>
      <c r="BR938" s="3">
        <v>46009</v>
      </c>
      <c r="BS938">
        <v>114.83</v>
      </c>
      <c r="BU938" s="3">
        <v>46009</v>
      </c>
      <c r="BV938">
        <v>100.69</v>
      </c>
      <c r="BX938" s="3">
        <v>46009</v>
      </c>
      <c r="BY938">
        <v>111.87</v>
      </c>
      <c r="CA938" s="3">
        <v>46009</v>
      </c>
      <c r="CB938">
        <v>76.95</v>
      </c>
      <c r="CD938" s="3">
        <v>46009</v>
      </c>
      <c r="CE938">
        <v>70.36</v>
      </c>
      <c r="CG938" s="3">
        <v>46009</v>
      </c>
      <c r="CH938">
        <v>40.409999999999997</v>
      </c>
      <c r="CJ938" s="3">
        <v>46009</v>
      </c>
      <c r="CK938">
        <v>65.63</v>
      </c>
    </row>
    <row r="939" spans="1:89" x14ac:dyDescent="0.25">
      <c r="A939" s="3">
        <v>46010</v>
      </c>
      <c r="B939">
        <v>273.67</v>
      </c>
      <c r="D939" s="3">
        <v>46010</v>
      </c>
      <c r="E939">
        <v>893.48</v>
      </c>
      <c r="G939" s="3">
        <v>46010</v>
      </c>
      <c r="H939">
        <v>576.22</v>
      </c>
      <c r="J939" s="3">
        <v>46010</v>
      </c>
      <c r="K939">
        <v>485.92</v>
      </c>
      <c r="M939" s="3">
        <v>46010</v>
      </c>
      <c r="N939">
        <v>327.38</v>
      </c>
      <c r="P939" s="3">
        <v>46010</v>
      </c>
      <c r="Q939">
        <v>345</v>
      </c>
      <c r="S939" s="3">
        <v>46010</v>
      </c>
      <c r="T939">
        <v>320.86</v>
      </c>
      <c r="V939" s="3">
        <v>46010</v>
      </c>
      <c r="W939">
        <v>376.51</v>
      </c>
      <c r="Y939" s="3">
        <v>46010</v>
      </c>
      <c r="Z939">
        <v>315.83999999999997</v>
      </c>
      <c r="AB939" s="3">
        <v>46010</v>
      </c>
      <c r="AC939">
        <v>317.20999999999998</v>
      </c>
      <c r="AE939" s="3">
        <v>46010</v>
      </c>
      <c r="AF939">
        <v>327.42</v>
      </c>
      <c r="AH939" s="3">
        <v>46010</v>
      </c>
      <c r="AI939">
        <v>349.25</v>
      </c>
      <c r="AK939" s="3">
        <v>46010</v>
      </c>
      <c r="AL939">
        <v>292.92</v>
      </c>
      <c r="AN939" s="3">
        <v>46010</v>
      </c>
      <c r="AO939">
        <v>206.37</v>
      </c>
      <c r="AQ939" s="3">
        <v>46010</v>
      </c>
      <c r="AR939">
        <v>300.98</v>
      </c>
      <c r="AT939" s="3">
        <v>46010</v>
      </c>
      <c r="AU939">
        <v>199.11</v>
      </c>
      <c r="AW939" s="3">
        <v>46010</v>
      </c>
      <c r="AX939">
        <v>227.35</v>
      </c>
      <c r="AZ939" s="3">
        <v>46010</v>
      </c>
      <c r="BA939">
        <v>214.08</v>
      </c>
      <c r="BC939" s="3">
        <v>46010</v>
      </c>
      <c r="BD939">
        <v>147.75</v>
      </c>
      <c r="BF939" s="3">
        <v>46010</v>
      </c>
      <c r="BG939">
        <v>180.99</v>
      </c>
      <c r="BI939" s="3">
        <v>46010</v>
      </c>
      <c r="BJ939">
        <v>259.91000000000003</v>
      </c>
      <c r="BL939" s="3">
        <v>46010</v>
      </c>
      <c r="BM939">
        <v>161.96</v>
      </c>
      <c r="BO939" s="3">
        <v>46010</v>
      </c>
      <c r="BP939">
        <v>144.46</v>
      </c>
      <c r="BR939" s="3">
        <v>46010</v>
      </c>
      <c r="BS939">
        <v>114.36</v>
      </c>
      <c r="BU939" s="3">
        <v>46010</v>
      </c>
      <c r="BV939">
        <v>101.09</v>
      </c>
      <c r="BX939" s="3">
        <v>46010</v>
      </c>
      <c r="BY939">
        <v>111.24</v>
      </c>
      <c r="CA939" s="3">
        <v>46010</v>
      </c>
      <c r="CB939">
        <v>78.42</v>
      </c>
      <c r="CD939" s="3">
        <v>46010</v>
      </c>
      <c r="CE939">
        <v>70.06</v>
      </c>
      <c r="CG939" s="3">
        <v>46010</v>
      </c>
      <c r="CH939">
        <v>39.82</v>
      </c>
      <c r="CJ939" s="3">
        <v>46010</v>
      </c>
      <c r="CK939">
        <v>58.71</v>
      </c>
    </row>
    <row r="940" spans="1:89" x14ac:dyDescent="0.25">
      <c r="A940" s="3">
        <v>46013</v>
      </c>
      <c r="B940">
        <v>270.97000000000003</v>
      </c>
      <c r="D940" s="3">
        <v>46013</v>
      </c>
      <c r="E940">
        <v>899</v>
      </c>
      <c r="G940" s="3">
        <v>46013</v>
      </c>
      <c r="H940">
        <v>582.41</v>
      </c>
      <c r="J940" s="3">
        <v>46013</v>
      </c>
      <c r="K940">
        <v>484.92</v>
      </c>
      <c r="M940" s="3">
        <v>46013</v>
      </c>
      <c r="N940">
        <v>331.39</v>
      </c>
      <c r="P940" s="3">
        <v>46013</v>
      </c>
      <c r="Q940">
        <v>346.39</v>
      </c>
      <c r="S940" s="3">
        <v>46013</v>
      </c>
      <c r="T940">
        <v>323.83999999999997</v>
      </c>
      <c r="V940" s="3">
        <v>46013</v>
      </c>
      <c r="W940">
        <v>380.85</v>
      </c>
      <c r="Y940" s="3">
        <v>46013</v>
      </c>
      <c r="Z940">
        <v>316.22000000000003</v>
      </c>
      <c r="AB940" s="3">
        <v>46013</v>
      </c>
      <c r="AC940">
        <v>323.08999999999997</v>
      </c>
      <c r="AE940" s="3">
        <v>46013</v>
      </c>
      <c r="AF940">
        <v>325.16000000000003</v>
      </c>
      <c r="AH940" s="3">
        <v>46013</v>
      </c>
      <c r="AI940">
        <v>352.09</v>
      </c>
      <c r="AK940" s="3">
        <v>46013</v>
      </c>
      <c r="AL940">
        <v>291.64</v>
      </c>
      <c r="AN940" s="3">
        <v>46013</v>
      </c>
      <c r="AO940">
        <v>207.32</v>
      </c>
      <c r="AQ940" s="3">
        <v>46013</v>
      </c>
      <c r="AR940">
        <v>302.79000000000002</v>
      </c>
      <c r="AT940" s="3">
        <v>46013</v>
      </c>
      <c r="AU940">
        <v>195.96</v>
      </c>
      <c r="AW940" s="3">
        <v>46013</v>
      </c>
      <c r="AX940">
        <v>228.43</v>
      </c>
      <c r="AZ940" s="3">
        <v>46013</v>
      </c>
      <c r="BA940">
        <v>216.84</v>
      </c>
      <c r="BC940" s="3">
        <v>46013</v>
      </c>
      <c r="BD940">
        <v>149.80000000000001</v>
      </c>
      <c r="BF940" s="3">
        <v>46013</v>
      </c>
      <c r="BG940">
        <v>183.69</v>
      </c>
      <c r="BI940" s="3">
        <v>46013</v>
      </c>
      <c r="BJ940">
        <v>264.63</v>
      </c>
      <c r="BL940" s="3">
        <v>46013</v>
      </c>
      <c r="BM940">
        <v>160</v>
      </c>
      <c r="BO940" s="3">
        <v>46013</v>
      </c>
      <c r="BP940">
        <v>142.69</v>
      </c>
      <c r="BR940" s="3">
        <v>46013</v>
      </c>
      <c r="BS940">
        <v>112.6</v>
      </c>
      <c r="BU940" s="3">
        <v>46013</v>
      </c>
      <c r="BV940">
        <v>104.72</v>
      </c>
      <c r="BX940" s="3">
        <v>46013</v>
      </c>
      <c r="BY940">
        <v>112.38</v>
      </c>
      <c r="CA940" s="3">
        <v>46013</v>
      </c>
      <c r="CB940">
        <v>78.11</v>
      </c>
      <c r="CD940" s="3">
        <v>46013</v>
      </c>
      <c r="CE940">
        <v>70.209999999999994</v>
      </c>
      <c r="CG940" s="3">
        <v>46013</v>
      </c>
      <c r="CH940">
        <v>39.979999999999997</v>
      </c>
      <c r="CJ940" s="3">
        <v>46013</v>
      </c>
      <c r="CK940">
        <v>57.22</v>
      </c>
    </row>
    <row r="941" spans="1:89" x14ac:dyDescent="0.25">
      <c r="A941" s="3">
        <v>46014</v>
      </c>
      <c r="B941">
        <v>272.36</v>
      </c>
      <c r="D941" s="3">
        <v>46014</v>
      </c>
      <c r="E941">
        <v>901.71</v>
      </c>
      <c r="G941" s="3">
        <v>46014</v>
      </c>
      <c r="H941">
        <v>582.41999999999996</v>
      </c>
      <c r="J941" s="3">
        <v>46014</v>
      </c>
      <c r="K941">
        <v>486.85</v>
      </c>
      <c r="M941" s="3">
        <v>46014</v>
      </c>
      <c r="N941">
        <v>331.49</v>
      </c>
      <c r="P941" s="3">
        <v>46014</v>
      </c>
      <c r="Q941">
        <v>344.97</v>
      </c>
      <c r="S941" s="3">
        <v>46014</v>
      </c>
      <c r="T941">
        <v>324.05</v>
      </c>
      <c r="V941" s="3">
        <v>46014</v>
      </c>
      <c r="W941">
        <v>382.19</v>
      </c>
      <c r="Y941" s="3">
        <v>46014</v>
      </c>
      <c r="Z941">
        <v>310.83999999999997</v>
      </c>
      <c r="AB941" s="3">
        <v>46014</v>
      </c>
      <c r="AC941">
        <v>325.93</v>
      </c>
      <c r="AE941" s="3">
        <v>46014</v>
      </c>
      <c r="AF941">
        <v>324.8</v>
      </c>
      <c r="AH941" s="3">
        <v>46014</v>
      </c>
      <c r="AI941">
        <v>353.38</v>
      </c>
      <c r="AK941" s="3">
        <v>46014</v>
      </c>
      <c r="AL941">
        <v>292.45999999999998</v>
      </c>
      <c r="AN941" s="3">
        <v>46014</v>
      </c>
      <c r="AO941">
        <v>205.78</v>
      </c>
      <c r="AQ941" s="3">
        <v>46014</v>
      </c>
      <c r="AR941">
        <v>303.77999999999997</v>
      </c>
      <c r="AT941" s="3">
        <v>46014</v>
      </c>
      <c r="AU941">
        <v>195.5</v>
      </c>
      <c r="AW941" s="3">
        <v>46014</v>
      </c>
      <c r="AX941">
        <v>232.14</v>
      </c>
      <c r="AZ941" s="3">
        <v>46014</v>
      </c>
      <c r="BA941">
        <v>216.85</v>
      </c>
      <c r="BC941" s="3">
        <v>46014</v>
      </c>
      <c r="BD941">
        <v>150.51</v>
      </c>
      <c r="BF941" s="3">
        <v>46014</v>
      </c>
      <c r="BG941">
        <v>189.21</v>
      </c>
      <c r="BI941" s="3">
        <v>46014</v>
      </c>
      <c r="BJ941">
        <v>263.43</v>
      </c>
      <c r="BL941" s="3">
        <v>46014</v>
      </c>
      <c r="BM941">
        <v>160.15</v>
      </c>
      <c r="BO941" s="3">
        <v>46014</v>
      </c>
      <c r="BP941">
        <v>143.18</v>
      </c>
      <c r="BR941" s="3">
        <v>46014</v>
      </c>
      <c r="BS941">
        <v>110.9</v>
      </c>
      <c r="BU941" s="3">
        <v>46014</v>
      </c>
      <c r="BV941">
        <v>105.04</v>
      </c>
      <c r="BX941" s="3">
        <v>46014</v>
      </c>
      <c r="BY941">
        <v>113.22</v>
      </c>
      <c r="CA941" s="3">
        <v>46014</v>
      </c>
      <c r="CB941">
        <v>78.02</v>
      </c>
      <c r="CD941" s="3">
        <v>46014</v>
      </c>
      <c r="CE941">
        <v>69.87</v>
      </c>
      <c r="CG941" s="3">
        <v>46014</v>
      </c>
      <c r="CH941">
        <v>39.92</v>
      </c>
      <c r="CJ941" s="3">
        <v>46014</v>
      </c>
      <c r="CK941">
        <v>57.34</v>
      </c>
    </row>
    <row r="942" spans="1:89" x14ac:dyDescent="0.25">
      <c r="A942" s="3">
        <v>46015</v>
      </c>
      <c r="B942">
        <v>273.81</v>
      </c>
      <c r="D942" s="3">
        <v>46015</v>
      </c>
      <c r="E942">
        <v>910.78</v>
      </c>
      <c r="G942" s="3">
        <v>46015</v>
      </c>
      <c r="H942">
        <v>583.76</v>
      </c>
      <c r="J942" s="3">
        <v>46015</v>
      </c>
      <c r="K942">
        <v>488.02</v>
      </c>
      <c r="M942" s="3">
        <v>46015</v>
      </c>
      <c r="N942">
        <v>333.96</v>
      </c>
      <c r="P942" s="3">
        <v>46015</v>
      </c>
      <c r="Q942">
        <v>347.34</v>
      </c>
      <c r="S942" s="3">
        <v>46015</v>
      </c>
      <c r="T942">
        <v>325.35000000000002</v>
      </c>
      <c r="V942" s="3">
        <v>46015</v>
      </c>
      <c r="W942">
        <v>383.11</v>
      </c>
      <c r="Y942" s="3">
        <v>46015</v>
      </c>
      <c r="Z942">
        <v>313.33</v>
      </c>
      <c r="AB942" s="3">
        <v>46015</v>
      </c>
      <c r="AC942">
        <v>329.17</v>
      </c>
      <c r="AE942" s="3">
        <v>46015</v>
      </c>
      <c r="AF942">
        <v>327.58</v>
      </c>
      <c r="AH942" s="3">
        <v>46015</v>
      </c>
      <c r="AI942">
        <v>355.14</v>
      </c>
      <c r="AK942" s="3">
        <v>46015</v>
      </c>
      <c r="AL942">
        <v>293.83999999999997</v>
      </c>
      <c r="AN942" s="3">
        <v>46015</v>
      </c>
      <c r="AO942">
        <v>207.78</v>
      </c>
      <c r="AQ942" s="3">
        <v>46015</v>
      </c>
      <c r="AR942">
        <v>304.56</v>
      </c>
      <c r="AT942" s="3">
        <v>46015</v>
      </c>
      <c r="AU942">
        <v>196.93</v>
      </c>
      <c r="AW942" s="3">
        <v>46015</v>
      </c>
      <c r="AX942">
        <v>232.38</v>
      </c>
      <c r="AZ942" s="3">
        <v>46015</v>
      </c>
      <c r="BA942">
        <v>218.16</v>
      </c>
      <c r="BC942" s="3">
        <v>46015</v>
      </c>
      <c r="BD942">
        <v>150.5</v>
      </c>
      <c r="BF942" s="3">
        <v>46015</v>
      </c>
      <c r="BG942">
        <v>188.61</v>
      </c>
      <c r="BI942" s="3">
        <v>46015</v>
      </c>
      <c r="BJ942">
        <v>265.26</v>
      </c>
      <c r="BL942" s="3">
        <v>46015</v>
      </c>
      <c r="BM942">
        <v>160.34</v>
      </c>
      <c r="BO942" s="3">
        <v>46015</v>
      </c>
      <c r="BP942">
        <v>144.49</v>
      </c>
      <c r="BR942" s="3">
        <v>46015</v>
      </c>
      <c r="BS942">
        <v>111.61</v>
      </c>
      <c r="BU942" s="3">
        <v>46015</v>
      </c>
      <c r="BV942">
        <v>106.45</v>
      </c>
      <c r="BX942" s="3">
        <v>46015</v>
      </c>
      <c r="BY942">
        <v>114.48</v>
      </c>
      <c r="CA942" s="3">
        <v>46015</v>
      </c>
      <c r="CB942">
        <v>78.02</v>
      </c>
      <c r="CD942" s="3">
        <v>46015</v>
      </c>
      <c r="CE942">
        <v>70.11</v>
      </c>
      <c r="CG942" s="3">
        <v>46015</v>
      </c>
      <c r="CH942">
        <v>40.32</v>
      </c>
      <c r="CJ942" s="3">
        <v>46015</v>
      </c>
      <c r="CK942">
        <v>60</v>
      </c>
    </row>
    <row r="943" spans="1:89" x14ac:dyDescent="0.25">
      <c r="A943" s="3">
        <v>46017</v>
      </c>
      <c r="B943">
        <v>273.39999999999998</v>
      </c>
      <c r="D943" s="3">
        <v>46017</v>
      </c>
      <c r="E943">
        <v>907.04</v>
      </c>
      <c r="G943" s="3">
        <v>46017</v>
      </c>
      <c r="H943">
        <v>583</v>
      </c>
      <c r="J943" s="3">
        <v>46017</v>
      </c>
      <c r="K943">
        <v>487.71</v>
      </c>
      <c r="M943" s="3">
        <v>46017</v>
      </c>
      <c r="N943">
        <v>332.93</v>
      </c>
      <c r="P943" s="3">
        <v>46017</v>
      </c>
      <c r="Q943">
        <v>349.78</v>
      </c>
      <c r="S943" s="3">
        <v>46017</v>
      </c>
      <c r="T943">
        <v>325.44</v>
      </c>
      <c r="V943" s="3">
        <v>46017</v>
      </c>
      <c r="W943">
        <v>381.05</v>
      </c>
      <c r="Y943" s="3">
        <v>46017</v>
      </c>
      <c r="Z943">
        <v>310.68</v>
      </c>
      <c r="AB943" s="3">
        <v>46017</v>
      </c>
      <c r="AC943">
        <v>327.91</v>
      </c>
      <c r="AE943" s="3">
        <v>46017</v>
      </c>
      <c r="AF943">
        <v>331.83</v>
      </c>
      <c r="AH943" s="3">
        <v>46017</v>
      </c>
      <c r="AI943">
        <v>355</v>
      </c>
      <c r="AK943" s="3">
        <v>46017</v>
      </c>
      <c r="AL943">
        <v>292.12</v>
      </c>
      <c r="AN943" s="3">
        <v>46017</v>
      </c>
      <c r="AO943">
        <v>207.63</v>
      </c>
      <c r="AQ943" s="3">
        <v>46017</v>
      </c>
      <c r="AR943">
        <v>305.08999999999997</v>
      </c>
      <c r="AT943" s="3">
        <v>46017</v>
      </c>
      <c r="AU943">
        <v>197.37</v>
      </c>
      <c r="AW943" s="3">
        <v>46017</v>
      </c>
      <c r="AX943">
        <v>232.52</v>
      </c>
      <c r="AZ943" s="3">
        <v>46017</v>
      </c>
      <c r="BA943">
        <v>216.44</v>
      </c>
      <c r="BC943" s="3">
        <v>46017</v>
      </c>
      <c r="BD943">
        <v>150.02000000000001</v>
      </c>
      <c r="BF943" s="3">
        <v>46017</v>
      </c>
      <c r="BG943">
        <v>190.53</v>
      </c>
      <c r="BI943" s="3">
        <v>46017</v>
      </c>
      <c r="BJ943">
        <v>266.08</v>
      </c>
      <c r="BL943" s="3">
        <v>46017</v>
      </c>
      <c r="BM943">
        <v>162.08000000000001</v>
      </c>
      <c r="BO943" s="3">
        <v>46017</v>
      </c>
      <c r="BP943">
        <v>144.74</v>
      </c>
      <c r="BR943" s="3">
        <v>46017</v>
      </c>
      <c r="BS943">
        <v>111.74</v>
      </c>
      <c r="BU943" s="3">
        <v>46017</v>
      </c>
      <c r="BV943">
        <v>106.78</v>
      </c>
      <c r="BX943" s="3">
        <v>46017</v>
      </c>
      <c r="BY943">
        <v>113.56</v>
      </c>
      <c r="CA943" s="3">
        <v>46017</v>
      </c>
      <c r="CB943">
        <v>78.16</v>
      </c>
      <c r="CD943" s="3">
        <v>46017</v>
      </c>
      <c r="CE943">
        <v>69.87</v>
      </c>
      <c r="CG943" s="3">
        <v>46017</v>
      </c>
      <c r="CH943">
        <v>40.479999999999997</v>
      </c>
      <c r="CJ943" s="3">
        <v>46017</v>
      </c>
      <c r="CK943">
        <v>60.93</v>
      </c>
    </row>
    <row r="944" spans="1:89" x14ac:dyDescent="0.25">
      <c r="A944" s="3">
        <v>46020</v>
      </c>
      <c r="B944">
        <v>273.76</v>
      </c>
      <c r="D944" s="3">
        <v>46020</v>
      </c>
      <c r="E944">
        <v>892.18</v>
      </c>
      <c r="G944" s="3">
        <v>46020</v>
      </c>
      <c r="H944">
        <v>578.61</v>
      </c>
      <c r="J944" s="3">
        <v>46020</v>
      </c>
      <c r="K944">
        <v>487.1</v>
      </c>
      <c r="M944" s="3">
        <v>46020</v>
      </c>
      <c r="N944">
        <v>329.63</v>
      </c>
      <c r="P944" s="3">
        <v>46020</v>
      </c>
      <c r="Q944">
        <v>347.45</v>
      </c>
      <c r="S944" s="3">
        <v>46020</v>
      </c>
      <c r="T944">
        <v>325.23</v>
      </c>
      <c r="V944" s="3">
        <v>46020</v>
      </c>
      <c r="W944">
        <v>375.32</v>
      </c>
      <c r="Y944" s="3">
        <v>46020</v>
      </c>
      <c r="Z944">
        <v>308.52999999999997</v>
      </c>
      <c r="AB944" s="3">
        <v>46020</v>
      </c>
      <c r="AC944">
        <v>323.75</v>
      </c>
      <c r="AE944" s="3">
        <v>46020</v>
      </c>
      <c r="AF944">
        <v>328.94</v>
      </c>
      <c r="AH944" s="3">
        <v>46020</v>
      </c>
      <c r="AI944">
        <v>354.61</v>
      </c>
      <c r="AK944" s="3">
        <v>46020</v>
      </c>
      <c r="AL944">
        <v>291.93</v>
      </c>
      <c r="AN944" s="3">
        <v>46020</v>
      </c>
      <c r="AO944">
        <v>207.56</v>
      </c>
      <c r="AQ944" s="3">
        <v>46020</v>
      </c>
      <c r="AR944">
        <v>305.74</v>
      </c>
      <c r="AT944" s="3">
        <v>46020</v>
      </c>
      <c r="AU944">
        <v>197.09</v>
      </c>
      <c r="AW944" s="3">
        <v>46020</v>
      </c>
      <c r="AX944">
        <v>232.07</v>
      </c>
      <c r="AZ944" s="3">
        <v>46020</v>
      </c>
      <c r="BA944">
        <v>217.25</v>
      </c>
      <c r="BC944" s="3">
        <v>46020</v>
      </c>
      <c r="BD944">
        <v>150.99</v>
      </c>
      <c r="BF944" s="3">
        <v>46020</v>
      </c>
      <c r="BG944">
        <v>188.22</v>
      </c>
      <c r="BI944" s="3">
        <v>46020</v>
      </c>
      <c r="BJ944">
        <v>266.23</v>
      </c>
      <c r="BL944" s="3">
        <v>46020</v>
      </c>
      <c r="BM944">
        <v>161.72</v>
      </c>
      <c r="BO944" s="3">
        <v>46020</v>
      </c>
      <c r="BP944">
        <v>144.57</v>
      </c>
      <c r="BR944" s="3">
        <v>46020</v>
      </c>
      <c r="BS944">
        <v>112.53</v>
      </c>
      <c r="BU944" s="3">
        <v>46020</v>
      </c>
      <c r="BV944">
        <v>106.62</v>
      </c>
      <c r="BX944" s="3">
        <v>46020</v>
      </c>
      <c r="BY944">
        <v>114.19</v>
      </c>
      <c r="CA944" s="3">
        <v>46020</v>
      </c>
      <c r="CB944">
        <v>77.790000000000006</v>
      </c>
      <c r="CD944" s="3">
        <v>46020</v>
      </c>
      <c r="CE944">
        <v>70.16</v>
      </c>
      <c r="CG944" s="3">
        <v>46020</v>
      </c>
      <c r="CH944">
        <v>40.479999999999997</v>
      </c>
      <c r="CJ944" s="3">
        <v>46020</v>
      </c>
      <c r="CK944">
        <v>61.21</v>
      </c>
    </row>
    <row r="945" spans="1:89" x14ac:dyDescent="0.25">
      <c r="A945" s="3">
        <v>46021</v>
      </c>
      <c r="B945">
        <v>273.08</v>
      </c>
      <c r="D945" s="3">
        <v>46021</v>
      </c>
      <c r="E945">
        <v>884.42</v>
      </c>
      <c r="G945" s="3">
        <v>46021</v>
      </c>
      <c r="H945">
        <v>577.39</v>
      </c>
      <c r="J945" s="3">
        <v>46021</v>
      </c>
      <c r="K945">
        <v>487.48</v>
      </c>
      <c r="M945" s="3">
        <v>46021</v>
      </c>
      <c r="N945">
        <v>328.69</v>
      </c>
      <c r="P945" s="3">
        <v>46021</v>
      </c>
      <c r="Q945">
        <v>346.35</v>
      </c>
      <c r="S945" s="3">
        <v>46021</v>
      </c>
      <c r="T945">
        <v>326.16000000000003</v>
      </c>
      <c r="V945" s="3">
        <v>46021</v>
      </c>
      <c r="W945">
        <v>373.39</v>
      </c>
      <c r="Y945" s="3">
        <v>46021</v>
      </c>
      <c r="Z945">
        <v>308.02999999999997</v>
      </c>
      <c r="AB945" s="3">
        <v>46021</v>
      </c>
      <c r="AC945">
        <v>323.42</v>
      </c>
      <c r="AE945" s="3">
        <v>46021</v>
      </c>
      <c r="AF945">
        <v>332.16</v>
      </c>
      <c r="AH945" s="3">
        <v>46021</v>
      </c>
      <c r="AI945">
        <v>353.62</v>
      </c>
      <c r="AK945" s="3">
        <v>46021</v>
      </c>
      <c r="AL945">
        <v>292.38</v>
      </c>
      <c r="AN945" s="3">
        <v>46021</v>
      </c>
      <c r="AO945">
        <v>206.91</v>
      </c>
      <c r="AQ945" s="3">
        <v>46021</v>
      </c>
      <c r="AR945">
        <v>302.05</v>
      </c>
      <c r="AT945" s="3">
        <v>46021</v>
      </c>
      <c r="AU945">
        <v>196.36</v>
      </c>
      <c r="AW945" s="3">
        <v>46021</v>
      </c>
      <c r="AX945">
        <v>232.53</v>
      </c>
      <c r="AZ945" s="3">
        <v>46021</v>
      </c>
      <c r="BA945">
        <v>218.5</v>
      </c>
      <c r="BC945" s="3">
        <v>46021</v>
      </c>
      <c r="BD945">
        <v>152.31</v>
      </c>
      <c r="BF945" s="3">
        <v>46021</v>
      </c>
      <c r="BG945">
        <v>187.54</v>
      </c>
      <c r="BI945" s="3">
        <v>46021</v>
      </c>
      <c r="BJ945">
        <v>265.92</v>
      </c>
      <c r="BL945" s="3">
        <v>46021</v>
      </c>
      <c r="BM945">
        <v>161.16999999999999</v>
      </c>
      <c r="BO945" s="3">
        <v>46021</v>
      </c>
      <c r="BP945">
        <v>144.05000000000001</v>
      </c>
      <c r="BR945" s="3">
        <v>46021</v>
      </c>
      <c r="BS945">
        <v>111.92</v>
      </c>
      <c r="BU945" s="3">
        <v>46021</v>
      </c>
      <c r="BV945">
        <v>106.06</v>
      </c>
      <c r="BX945" s="3">
        <v>46021</v>
      </c>
      <c r="BY945">
        <v>114.79</v>
      </c>
      <c r="CA945" s="3">
        <v>46021</v>
      </c>
      <c r="CB945">
        <v>77.41</v>
      </c>
      <c r="CD945" s="3">
        <v>46021</v>
      </c>
      <c r="CE945">
        <v>70.069999999999993</v>
      </c>
      <c r="CG945" s="3">
        <v>46021</v>
      </c>
      <c r="CH945">
        <v>40.700000000000003</v>
      </c>
      <c r="CJ945" s="3">
        <v>46021</v>
      </c>
      <c r="CK945">
        <v>61.19</v>
      </c>
    </row>
    <row r="946" spans="1:89" x14ac:dyDescent="0.25">
      <c r="A946" s="3">
        <v>46022</v>
      </c>
      <c r="B946">
        <v>271.86</v>
      </c>
      <c r="D946" s="3">
        <v>46022</v>
      </c>
      <c r="E946">
        <v>879</v>
      </c>
      <c r="G946" s="3">
        <v>46022</v>
      </c>
      <c r="H946">
        <v>572.87</v>
      </c>
      <c r="J946" s="3">
        <v>46022</v>
      </c>
      <c r="K946">
        <v>483.62</v>
      </c>
      <c r="M946" s="3">
        <v>46022</v>
      </c>
      <c r="N946">
        <v>327.31</v>
      </c>
      <c r="P946" s="3">
        <v>46022</v>
      </c>
      <c r="Q946">
        <v>344.1</v>
      </c>
      <c r="S946" s="3">
        <v>46022</v>
      </c>
      <c r="T946">
        <v>324.02999999999997</v>
      </c>
      <c r="V946" s="3">
        <v>46022</v>
      </c>
      <c r="W946">
        <v>369.95</v>
      </c>
      <c r="Y946" s="3">
        <v>46022</v>
      </c>
      <c r="Z946">
        <v>305.63</v>
      </c>
      <c r="AB946" s="3">
        <v>46022</v>
      </c>
      <c r="AC946">
        <v>322.22000000000003</v>
      </c>
      <c r="AE946" s="3">
        <v>46022</v>
      </c>
      <c r="AF946">
        <v>330.11</v>
      </c>
      <c r="AH946" s="3">
        <v>46022</v>
      </c>
      <c r="AI946">
        <v>350.71</v>
      </c>
      <c r="AK946" s="3">
        <v>46022</v>
      </c>
      <c r="AL946">
        <v>290.06</v>
      </c>
      <c r="AN946" s="3">
        <v>46022</v>
      </c>
      <c r="AO946">
        <v>206.95</v>
      </c>
      <c r="AQ946" s="3">
        <v>46022</v>
      </c>
      <c r="AR946">
        <v>296.20999999999998</v>
      </c>
      <c r="AT946" s="3">
        <v>46022</v>
      </c>
      <c r="AU946">
        <v>195.09</v>
      </c>
      <c r="AW946" s="3">
        <v>46022</v>
      </c>
      <c r="AX946">
        <v>230.82</v>
      </c>
      <c r="AZ946" s="3">
        <v>46022</v>
      </c>
      <c r="BA946">
        <v>217.12</v>
      </c>
      <c r="BC946" s="3">
        <v>46022</v>
      </c>
      <c r="BD946">
        <v>152.41</v>
      </c>
      <c r="BF946" s="3">
        <v>46022</v>
      </c>
      <c r="BG946">
        <v>186.5</v>
      </c>
      <c r="BI946" s="3">
        <v>46022</v>
      </c>
      <c r="BJ946">
        <v>264.91000000000003</v>
      </c>
      <c r="BL946" s="3">
        <v>46022</v>
      </c>
      <c r="BM946">
        <v>160.1</v>
      </c>
      <c r="BO946" s="3">
        <v>46022</v>
      </c>
      <c r="BP946">
        <v>143.31</v>
      </c>
      <c r="BR946" s="3">
        <v>46022</v>
      </c>
      <c r="BS946">
        <v>111.41</v>
      </c>
      <c r="BU946" s="3">
        <v>46022</v>
      </c>
      <c r="BV946">
        <v>105.26</v>
      </c>
      <c r="BX946" s="3">
        <v>46022</v>
      </c>
      <c r="BY946">
        <v>113.77</v>
      </c>
      <c r="CA946" s="3">
        <v>46022</v>
      </c>
      <c r="CB946">
        <v>77.03</v>
      </c>
      <c r="CD946" s="3">
        <v>46022</v>
      </c>
      <c r="CE946">
        <v>69.91</v>
      </c>
      <c r="CG946" s="3">
        <v>46022</v>
      </c>
      <c r="CH946">
        <v>40.729999999999997</v>
      </c>
      <c r="CJ946" s="3">
        <v>46022</v>
      </c>
      <c r="CK946">
        <v>63.71</v>
      </c>
    </row>
    <row r="947" spans="1:89" x14ac:dyDescent="0.25">
      <c r="A947" s="3">
        <v>46024</v>
      </c>
      <c r="B947">
        <v>271.01</v>
      </c>
      <c r="D947" s="3">
        <v>46024</v>
      </c>
      <c r="E947">
        <v>914.34</v>
      </c>
      <c r="G947" s="3">
        <v>46024</v>
      </c>
      <c r="H947">
        <v>598.41</v>
      </c>
      <c r="J947" s="3">
        <v>46024</v>
      </c>
      <c r="K947">
        <v>472.94</v>
      </c>
      <c r="M947" s="3">
        <v>46024</v>
      </c>
      <c r="N947">
        <v>327.64</v>
      </c>
      <c r="P947" s="3">
        <v>46024</v>
      </c>
      <c r="Q947">
        <v>345.82</v>
      </c>
      <c r="S947" s="3">
        <v>46024</v>
      </c>
      <c r="T947">
        <v>327.84</v>
      </c>
      <c r="V947" s="3">
        <v>46024</v>
      </c>
      <c r="W947">
        <v>372.73</v>
      </c>
      <c r="Y947" s="3">
        <v>46024</v>
      </c>
      <c r="Z947">
        <v>303.26</v>
      </c>
      <c r="AB947" s="3">
        <v>46024</v>
      </c>
      <c r="AC947">
        <v>325.48</v>
      </c>
      <c r="AE947" s="3">
        <v>46024</v>
      </c>
      <c r="AF947">
        <v>336.4</v>
      </c>
      <c r="AH947" s="3">
        <v>46024</v>
      </c>
      <c r="AI947">
        <v>346.48</v>
      </c>
      <c r="AK947" s="3">
        <v>46024</v>
      </c>
      <c r="AL947">
        <v>285.19</v>
      </c>
      <c r="AN947" s="3">
        <v>46024</v>
      </c>
      <c r="AO947">
        <v>207.35</v>
      </c>
      <c r="AQ947" s="3">
        <v>46024</v>
      </c>
      <c r="AR947">
        <v>291.5</v>
      </c>
      <c r="AT947" s="3">
        <v>46024</v>
      </c>
      <c r="AU947">
        <v>195.88</v>
      </c>
      <c r="AW947" s="3">
        <v>46024</v>
      </c>
      <c r="AX947">
        <v>226.5</v>
      </c>
      <c r="AZ947" s="3">
        <v>46024</v>
      </c>
      <c r="BA947">
        <v>227.77</v>
      </c>
      <c r="BC947" s="3">
        <v>46024</v>
      </c>
      <c r="BD947">
        <v>155.9</v>
      </c>
      <c r="BF947" s="3">
        <v>46024</v>
      </c>
      <c r="BG947">
        <v>188.85</v>
      </c>
      <c r="BI947" s="3">
        <v>46024</v>
      </c>
      <c r="BJ947">
        <v>253.62</v>
      </c>
      <c r="BL947" s="3">
        <v>46024</v>
      </c>
      <c r="BM947">
        <v>161.82</v>
      </c>
      <c r="BO947" s="3">
        <v>46024</v>
      </c>
      <c r="BP947">
        <v>141.79</v>
      </c>
      <c r="BR947" s="3">
        <v>46024</v>
      </c>
      <c r="BS947">
        <v>112.76</v>
      </c>
      <c r="BU947" s="3">
        <v>46024</v>
      </c>
      <c r="BV947">
        <v>106.45</v>
      </c>
      <c r="BX947" s="3">
        <v>46024</v>
      </c>
      <c r="BY947">
        <v>111.85</v>
      </c>
      <c r="CA947" s="3">
        <v>46024</v>
      </c>
      <c r="CB947">
        <v>76.040000000000006</v>
      </c>
      <c r="CD947" s="3">
        <v>46024</v>
      </c>
      <c r="CE947">
        <v>69.12</v>
      </c>
      <c r="CG947" s="3">
        <v>46024</v>
      </c>
      <c r="CH947">
        <v>40.520000000000003</v>
      </c>
      <c r="CJ947" s="3">
        <v>46024</v>
      </c>
      <c r="CK947">
        <v>63.28</v>
      </c>
    </row>
    <row r="948" spans="1:89" x14ac:dyDescent="0.25">
      <c r="A948" s="3">
        <v>46027</v>
      </c>
      <c r="B948">
        <v>267.26</v>
      </c>
      <c r="D948" s="3">
        <v>46027</v>
      </c>
      <c r="E948">
        <v>948.44</v>
      </c>
      <c r="G948" s="3">
        <v>46027</v>
      </c>
      <c r="H948">
        <v>616.1</v>
      </c>
      <c r="J948" s="3">
        <v>46027</v>
      </c>
      <c r="K948">
        <v>472.85</v>
      </c>
      <c r="M948" s="3">
        <v>46027</v>
      </c>
      <c r="N948">
        <v>320.72000000000003</v>
      </c>
      <c r="P948" s="3">
        <v>46027</v>
      </c>
      <c r="Q948">
        <v>344.09</v>
      </c>
      <c r="S948" s="3">
        <v>46027</v>
      </c>
      <c r="T948">
        <v>332.2</v>
      </c>
      <c r="V948" s="3">
        <v>46027</v>
      </c>
      <c r="W948">
        <v>379.8</v>
      </c>
      <c r="Y948" s="3">
        <v>46027</v>
      </c>
      <c r="Z948">
        <v>299.86</v>
      </c>
      <c r="AB948" s="3">
        <v>46027</v>
      </c>
      <c r="AC948">
        <v>334.04</v>
      </c>
      <c r="AE948" s="3">
        <v>46027</v>
      </c>
      <c r="AF948">
        <v>342.02</v>
      </c>
      <c r="AH948" s="3">
        <v>46027</v>
      </c>
      <c r="AI948">
        <v>353.8</v>
      </c>
      <c r="AK948" s="3">
        <v>46027</v>
      </c>
      <c r="AL948">
        <v>287.76</v>
      </c>
      <c r="AN948" s="3">
        <v>46027</v>
      </c>
      <c r="AO948">
        <v>204.31</v>
      </c>
      <c r="AQ948" s="3">
        <v>46027</v>
      </c>
      <c r="AR948">
        <v>294.97000000000003</v>
      </c>
      <c r="AT948" s="3">
        <v>46027</v>
      </c>
      <c r="AU948">
        <v>201.09</v>
      </c>
      <c r="AW948" s="3">
        <v>46027</v>
      </c>
      <c r="AX948">
        <v>233.06</v>
      </c>
      <c r="AZ948" s="3">
        <v>46027</v>
      </c>
      <c r="BA948">
        <v>228.13</v>
      </c>
      <c r="BC948" s="3">
        <v>46027</v>
      </c>
      <c r="BD948">
        <v>163.85</v>
      </c>
      <c r="BF948" s="3">
        <v>46027</v>
      </c>
      <c r="BG948">
        <v>188.12</v>
      </c>
      <c r="BI948" s="3">
        <v>46027</v>
      </c>
      <c r="BJ948">
        <v>256.26</v>
      </c>
      <c r="BL948" s="3">
        <v>46027</v>
      </c>
      <c r="BM948">
        <v>163.55000000000001</v>
      </c>
      <c r="BO948" s="3">
        <v>46027</v>
      </c>
      <c r="BP948">
        <v>140.37</v>
      </c>
      <c r="BR948" s="3">
        <v>46027</v>
      </c>
      <c r="BS948">
        <v>112.71</v>
      </c>
      <c r="BU948" s="3">
        <v>46027</v>
      </c>
      <c r="BV948">
        <v>107.44</v>
      </c>
      <c r="BX948" s="3">
        <v>46027</v>
      </c>
      <c r="BY948">
        <v>114.07</v>
      </c>
      <c r="CA948" s="3">
        <v>46027</v>
      </c>
      <c r="CB948">
        <v>75.58</v>
      </c>
      <c r="CD948" s="3">
        <v>46027</v>
      </c>
      <c r="CE948">
        <v>67.94</v>
      </c>
      <c r="CG948" s="3">
        <v>46027</v>
      </c>
      <c r="CH948">
        <v>40.229999999999997</v>
      </c>
      <c r="CJ948" s="3">
        <v>46027</v>
      </c>
      <c r="CK948">
        <v>64.53</v>
      </c>
    </row>
    <row r="949" spans="1:89" x14ac:dyDescent="0.25">
      <c r="A949" s="3">
        <v>46028</v>
      </c>
      <c r="B949">
        <v>262.36</v>
      </c>
      <c r="D949" s="3">
        <v>46028</v>
      </c>
      <c r="E949">
        <v>955.47</v>
      </c>
      <c r="G949" s="3">
        <v>46028</v>
      </c>
      <c r="H949">
        <v>623.09</v>
      </c>
      <c r="J949" s="3">
        <v>46028</v>
      </c>
      <c r="K949">
        <v>478.51</v>
      </c>
      <c r="M949" s="3">
        <v>46028</v>
      </c>
      <c r="N949">
        <v>330.17</v>
      </c>
      <c r="P949" s="3">
        <v>46028</v>
      </c>
      <c r="Q949">
        <v>349.29</v>
      </c>
      <c r="S949" s="3">
        <v>46028</v>
      </c>
      <c r="T949">
        <v>340.09</v>
      </c>
      <c r="V949" s="3">
        <v>46028</v>
      </c>
      <c r="W949">
        <v>383.56</v>
      </c>
      <c r="Y949" s="3">
        <v>46028</v>
      </c>
      <c r="Z949">
        <v>302.77</v>
      </c>
      <c r="AB949" s="3">
        <v>46028</v>
      </c>
      <c r="AC949">
        <v>334.61</v>
      </c>
      <c r="AE949" s="3">
        <v>46028</v>
      </c>
      <c r="AF949">
        <v>348.97</v>
      </c>
      <c r="AH949" s="3">
        <v>46028</v>
      </c>
      <c r="AI949">
        <v>357.56</v>
      </c>
      <c r="AK949" s="3">
        <v>46028</v>
      </c>
      <c r="AL949">
        <v>285.19</v>
      </c>
      <c r="AN949" s="3">
        <v>46028</v>
      </c>
      <c r="AO949">
        <v>204.79</v>
      </c>
      <c r="AQ949" s="3">
        <v>46028</v>
      </c>
      <c r="AR949">
        <v>302.47000000000003</v>
      </c>
      <c r="AT949" s="3">
        <v>46028</v>
      </c>
      <c r="AU949">
        <v>204.94</v>
      </c>
      <c r="AW949" s="3">
        <v>46028</v>
      </c>
      <c r="AX949">
        <v>240.93</v>
      </c>
      <c r="AZ949" s="3">
        <v>46028</v>
      </c>
      <c r="BA949">
        <v>229.84</v>
      </c>
      <c r="BC949" s="3">
        <v>46028</v>
      </c>
      <c r="BD949">
        <v>156.54</v>
      </c>
      <c r="BF949" s="3">
        <v>46028</v>
      </c>
      <c r="BG949">
        <v>187.24</v>
      </c>
      <c r="BI949" s="3">
        <v>46028</v>
      </c>
      <c r="BJ949">
        <v>262.89999999999998</v>
      </c>
      <c r="BL949" s="3">
        <v>46028</v>
      </c>
      <c r="BM949">
        <v>166.21</v>
      </c>
      <c r="BO949" s="3">
        <v>46028</v>
      </c>
      <c r="BP949">
        <v>139.91</v>
      </c>
      <c r="BR949" s="3">
        <v>46028</v>
      </c>
      <c r="BS949">
        <v>114.34</v>
      </c>
      <c r="BU949" s="3">
        <v>46028</v>
      </c>
      <c r="BV949">
        <v>108.87</v>
      </c>
      <c r="BX949" s="3">
        <v>46028</v>
      </c>
      <c r="BY949">
        <v>114.57</v>
      </c>
      <c r="CA949" s="3">
        <v>46028</v>
      </c>
      <c r="CB949">
        <v>75.23</v>
      </c>
      <c r="CD949" s="3">
        <v>46028</v>
      </c>
      <c r="CE949">
        <v>67.84</v>
      </c>
      <c r="CG949" s="3">
        <v>46028</v>
      </c>
      <c r="CH949">
        <v>40.299999999999997</v>
      </c>
      <c r="CJ949" s="3">
        <v>46028</v>
      </c>
      <c r="CK949">
        <v>65.349999999999994</v>
      </c>
    </row>
    <row r="950" spans="1:89" x14ac:dyDescent="0.25">
      <c r="A950" s="3">
        <v>46029</v>
      </c>
      <c r="B950">
        <v>260.33</v>
      </c>
      <c r="D950" s="3">
        <v>46029</v>
      </c>
      <c r="E950">
        <v>941.02</v>
      </c>
      <c r="G950" s="3">
        <v>46029</v>
      </c>
      <c r="H950">
        <v>596.52</v>
      </c>
      <c r="J950" s="3">
        <v>46029</v>
      </c>
      <c r="K950">
        <v>483.47</v>
      </c>
      <c r="M950" s="3">
        <v>46029</v>
      </c>
      <c r="N950">
        <v>341.64</v>
      </c>
      <c r="P950" s="3">
        <v>46029</v>
      </c>
      <c r="Q950">
        <v>349.06</v>
      </c>
      <c r="S950" s="3">
        <v>46029</v>
      </c>
      <c r="T950">
        <v>331.41</v>
      </c>
      <c r="V950" s="3">
        <v>46029</v>
      </c>
      <c r="W950">
        <v>378.22</v>
      </c>
      <c r="Y950" s="3">
        <v>46029</v>
      </c>
      <c r="Z950">
        <v>304.16000000000003</v>
      </c>
      <c r="AB950" s="3">
        <v>46029</v>
      </c>
      <c r="AC950">
        <v>326.99</v>
      </c>
      <c r="AE950" s="3">
        <v>46029</v>
      </c>
      <c r="AF950">
        <v>341.7</v>
      </c>
      <c r="AH950" s="3">
        <v>46029</v>
      </c>
      <c r="AI950">
        <v>355.88</v>
      </c>
      <c r="AK950" s="3">
        <v>46029</v>
      </c>
      <c r="AL950">
        <v>283.19</v>
      </c>
      <c r="AN950" s="3">
        <v>46029</v>
      </c>
      <c r="AO950">
        <v>207.49</v>
      </c>
      <c r="AQ950" s="3">
        <v>46029</v>
      </c>
      <c r="AR950">
        <v>296.73</v>
      </c>
      <c r="AT950" s="3">
        <v>46029</v>
      </c>
      <c r="AU950">
        <v>199.51</v>
      </c>
      <c r="AW950" s="3">
        <v>46029</v>
      </c>
      <c r="AX950">
        <v>241.56</v>
      </c>
      <c r="AZ950" s="3">
        <v>46029</v>
      </c>
      <c r="BA950">
        <v>228.12</v>
      </c>
      <c r="BC950" s="3">
        <v>46029</v>
      </c>
      <c r="BD950">
        <v>155.19999999999999</v>
      </c>
      <c r="BF950" s="3">
        <v>46029</v>
      </c>
      <c r="BG950">
        <v>189.11</v>
      </c>
      <c r="BI950" s="3">
        <v>46029</v>
      </c>
      <c r="BJ950">
        <v>266.12</v>
      </c>
      <c r="BL950" s="3">
        <v>46029</v>
      </c>
      <c r="BM950">
        <v>162.91</v>
      </c>
      <c r="BO950" s="3">
        <v>46029</v>
      </c>
      <c r="BP950">
        <v>138.04</v>
      </c>
      <c r="BR950" s="3">
        <v>46029</v>
      </c>
      <c r="BS950">
        <v>112.72</v>
      </c>
      <c r="BU950" s="3">
        <v>46029</v>
      </c>
      <c r="BV950">
        <v>108.6</v>
      </c>
      <c r="BX950" s="3">
        <v>46029</v>
      </c>
      <c r="BY950">
        <v>112.91</v>
      </c>
      <c r="CA950" s="3">
        <v>46029</v>
      </c>
      <c r="CB950">
        <v>74.72</v>
      </c>
      <c r="CD950" s="3">
        <v>46029</v>
      </c>
      <c r="CE950">
        <v>67.540000000000006</v>
      </c>
      <c r="CG950" s="3">
        <v>46029</v>
      </c>
      <c r="CH950">
        <v>40.130000000000003</v>
      </c>
      <c r="CJ950" s="3">
        <v>46029</v>
      </c>
      <c r="CK950">
        <v>63.22</v>
      </c>
    </row>
    <row r="951" spans="1:89" x14ac:dyDescent="0.25">
      <c r="A951" s="3">
        <v>46030</v>
      </c>
      <c r="B951">
        <v>259.04000000000002</v>
      </c>
      <c r="D951" s="3">
        <v>46030</v>
      </c>
      <c r="E951">
        <v>934.83</v>
      </c>
      <c r="G951" s="3">
        <v>46030</v>
      </c>
      <c r="H951">
        <v>608.13</v>
      </c>
      <c r="J951" s="3">
        <v>46030</v>
      </c>
      <c r="K951">
        <v>478.11</v>
      </c>
      <c r="M951" s="3">
        <v>46030</v>
      </c>
      <c r="N951">
        <v>330.11</v>
      </c>
      <c r="P951" s="3">
        <v>46030</v>
      </c>
      <c r="Q951">
        <v>359.56</v>
      </c>
      <c r="S951" s="3">
        <v>46030</v>
      </c>
      <c r="T951">
        <v>341.03</v>
      </c>
      <c r="V951" s="3">
        <v>46030</v>
      </c>
      <c r="W951">
        <v>382.98</v>
      </c>
      <c r="Y951" s="3">
        <v>46030</v>
      </c>
      <c r="Z951">
        <v>308.88</v>
      </c>
      <c r="AB951" s="3">
        <v>46030</v>
      </c>
      <c r="AC951">
        <v>329.79</v>
      </c>
      <c r="AE951" s="3">
        <v>46030</v>
      </c>
      <c r="AF951">
        <v>346.85</v>
      </c>
      <c r="AH951" s="3">
        <v>46030</v>
      </c>
      <c r="AI951">
        <v>352.23</v>
      </c>
      <c r="AK951" s="3">
        <v>46030</v>
      </c>
      <c r="AL951">
        <v>284.18</v>
      </c>
      <c r="AN951" s="3">
        <v>46030</v>
      </c>
      <c r="AO951">
        <v>205.75</v>
      </c>
      <c r="AQ951" s="3">
        <v>46030</v>
      </c>
      <c r="AR951">
        <v>302.72000000000003</v>
      </c>
      <c r="AT951" s="3">
        <v>46030</v>
      </c>
      <c r="AU951">
        <v>205.24</v>
      </c>
      <c r="AW951" s="3">
        <v>46030</v>
      </c>
      <c r="AX951">
        <v>246.29</v>
      </c>
      <c r="AZ951" s="3">
        <v>46030</v>
      </c>
      <c r="BA951">
        <v>227.38</v>
      </c>
      <c r="BC951" s="3">
        <v>46030</v>
      </c>
      <c r="BD951">
        <v>159.25</v>
      </c>
      <c r="BF951" s="3">
        <v>46030</v>
      </c>
      <c r="BG951">
        <v>185.04</v>
      </c>
      <c r="BI951" s="3">
        <v>46030</v>
      </c>
      <c r="BJ951">
        <v>260.52999999999997</v>
      </c>
      <c r="BL951" s="3">
        <v>46030</v>
      </c>
      <c r="BM951">
        <v>165.24</v>
      </c>
      <c r="BO951" s="3">
        <v>46030</v>
      </c>
      <c r="BP951">
        <v>141.53</v>
      </c>
      <c r="BR951" s="3">
        <v>46030</v>
      </c>
      <c r="BS951">
        <v>113.07</v>
      </c>
      <c r="BU951" s="3">
        <v>46030</v>
      </c>
      <c r="BV951">
        <v>110.99</v>
      </c>
      <c r="BX951" s="3">
        <v>46030</v>
      </c>
      <c r="BY951">
        <v>114.17</v>
      </c>
      <c r="CA951" s="3">
        <v>46030</v>
      </c>
      <c r="CB951">
        <v>73.959999999999994</v>
      </c>
      <c r="CD951" s="3">
        <v>46030</v>
      </c>
      <c r="CE951">
        <v>69.37</v>
      </c>
      <c r="CG951" s="3">
        <v>46030</v>
      </c>
      <c r="CH951">
        <v>40.57</v>
      </c>
      <c r="CJ951" s="3">
        <v>46030</v>
      </c>
      <c r="CK951">
        <v>65.260000000000005</v>
      </c>
    </row>
    <row r="952" spans="1:89" x14ac:dyDescent="0.25">
      <c r="A952" s="3">
        <v>46031</v>
      </c>
      <c r="B952">
        <v>259.37</v>
      </c>
      <c r="D952" s="3">
        <v>46031</v>
      </c>
      <c r="E952">
        <v>938.98</v>
      </c>
      <c r="G952" s="3">
        <v>46031</v>
      </c>
      <c r="H952">
        <v>617.62</v>
      </c>
      <c r="J952" s="3">
        <v>46031</v>
      </c>
      <c r="K952">
        <v>479.28</v>
      </c>
      <c r="M952" s="3">
        <v>46031</v>
      </c>
      <c r="N952">
        <v>326.10000000000002</v>
      </c>
      <c r="P952" s="3">
        <v>46031</v>
      </c>
      <c r="Q952">
        <v>374.64</v>
      </c>
      <c r="S952" s="3">
        <v>46031</v>
      </c>
      <c r="T952">
        <v>353.28</v>
      </c>
      <c r="V952" s="3">
        <v>46031</v>
      </c>
      <c r="W952">
        <v>375.61</v>
      </c>
      <c r="Y952" s="3">
        <v>46031</v>
      </c>
      <c r="Z952">
        <v>307.32</v>
      </c>
      <c r="AB952" s="3">
        <v>46031</v>
      </c>
      <c r="AC952">
        <v>329.19</v>
      </c>
      <c r="AE952" s="3">
        <v>46031</v>
      </c>
      <c r="AF952">
        <v>343.98</v>
      </c>
      <c r="AH952" s="3">
        <v>46031</v>
      </c>
      <c r="AI952">
        <v>349.77</v>
      </c>
      <c r="AK952" s="3">
        <v>46031</v>
      </c>
      <c r="AL952">
        <v>281.95999999999998</v>
      </c>
      <c r="AN952" s="3">
        <v>46031</v>
      </c>
      <c r="AO952">
        <v>204.39</v>
      </c>
      <c r="AQ952" s="3">
        <v>46031</v>
      </c>
      <c r="AR952">
        <v>304.22000000000003</v>
      </c>
      <c r="AT952" s="3">
        <v>46031</v>
      </c>
      <c r="AU952">
        <v>207.38</v>
      </c>
      <c r="AW952" s="3">
        <v>46031</v>
      </c>
      <c r="AX952">
        <v>247.38</v>
      </c>
      <c r="AZ952" s="3">
        <v>46031</v>
      </c>
      <c r="BA952">
        <v>234.53</v>
      </c>
      <c r="BC952" s="3">
        <v>46031</v>
      </c>
      <c r="BD952">
        <v>162.11000000000001</v>
      </c>
      <c r="BF952" s="3">
        <v>46031</v>
      </c>
      <c r="BG952">
        <v>184.86</v>
      </c>
      <c r="BI952" s="3">
        <v>46031</v>
      </c>
      <c r="BJ952">
        <v>259.94</v>
      </c>
      <c r="BL952" s="3">
        <v>46031</v>
      </c>
      <c r="BM952">
        <v>165.24</v>
      </c>
      <c r="BO952" s="3">
        <v>46031</v>
      </c>
      <c r="BP952">
        <v>141.87</v>
      </c>
      <c r="BR952" s="3">
        <v>46031</v>
      </c>
      <c r="BS952">
        <v>114.53</v>
      </c>
      <c r="BU952" s="3">
        <v>46031</v>
      </c>
      <c r="BV952">
        <v>110.53</v>
      </c>
      <c r="BX952" s="3">
        <v>46031</v>
      </c>
      <c r="BY952">
        <v>115.88</v>
      </c>
      <c r="CA952" s="3">
        <v>46031</v>
      </c>
      <c r="CB952">
        <v>73.88</v>
      </c>
      <c r="CD952" s="3">
        <v>46031</v>
      </c>
      <c r="CE952">
        <v>70.510000000000005</v>
      </c>
      <c r="CG952" s="3">
        <v>46031</v>
      </c>
      <c r="CH952">
        <v>40.46</v>
      </c>
      <c r="CJ952" s="3">
        <v>46031</v>
      </c>
      <c r="CK952">
        <v>65.92</v>
      </c>
    </row>
    <row r="953" spans="1:89" x14ac:dyDescent="0.25">
      <c r="A953" s="3">
        <v>46034</v>
      </c>
      <c r="B953">
        <v>260.25</v>
      </c>
      <c r="D953" s="3">
        <v>46034</v>
      </c>
      <c r="E953">
        <v>949.55</v>
      </c>
      <c r="G953" s="3">
        <v>46034</v>
      </c>
      <c r="H953">
        <v>629.77</v>
      </c>
      <c r="J953" s="3">
        <v>46034</v>
      </c>
      <c r="K953">
        <v>477.18</v>
      </c>
      <c r="M953" s="3">
        <v>46034</v>
      </c>
      <c r="N953">
        <v>325.54000000000002</v>
      </c>
      <c r="P953" s="3">
        <v>46034</v>
      </c>
      <c r="Q953">
        <v>374.94</v>
      </c>
      <c r="S953" s="3">
        <v>46034</v>
      </c>
      <c r="T953">
        <v>357.63</v>
      </c>
      <c r="V953" s="3">
        <v>46034</v>
      </c>
      <c r="W953">
        <v>359.59</v>
      </c>
      <c r="Y953" s="3">
        <v>46034</v>
      </c>
      <c r="Z953">
        <v>306.75</v>
      </c>
      <c r="AB953" s="3">
        <v>46034</v>
      </c>
      <c r="AC953">
        <v>324.49</v>
      </c>
      <c r="AE953" s="3">
        <v>46034</v>
      </c>
      <c r="AF953">
        <v>340.51</v>
      </c>
      <c r="AH953" s="3">
        <v>46034</v>
      </c>
      <c r="AI953">
        <v>343.2</v>
      </c>
      <c r="AK953" s="3">
        <v>46034</v>
      </c>
      <c r="AL953">
        <v>280.49</v>
      </c>
      <c r="AN953" s="3">
        <v>46034</v>
      </c>
      <c r="AO953">
        <v>209.72</v>
      </c>
      <c r="AQ953" s="3">
        <v>46034</v>
      </c>
      <c r="AR953">
        <v>312.18</v>
      </c>
      <c r="AT953" s="3">
        <v>46034</v>
      </c>
      <c r="AU953">
        <v>208.6</v>
      </c>
      <c r="AW953" s="3">
        <v>46034</v>
      </c>
      <c r="AX953">
        <v>246.47</v>
      </c>
      <c r="AZ953" s="3">
        <v>46034</v>
      </c>
      <c r="BA953">
        <v>239.81</v>
      </c>
      <c r="BC953" s="3">
        <v>46034</v>
      </c>
      <c r="BD953">
        <v>162.34</v>
      </c>
      <c r="BF953" s="3">
        <v>46034</v>
      </c>
      <c r="BG953">
        <v>184.94</v>
      </c>
      <c r="BI953" s="3">
        <v>46034</v>
      </c>
      <c r="BJ953">
        <v>259.39999999999998</v>
      </c>
      <c r="BL953" s="3">
        <v>46034</v>
      </c>
      <c r="BM953">
        <v>167.94</v>
      </c>
      <c r="BO953" s="3">
        <v>46034</v>
      </c>
      <c r="BP953">
        <v>143.46</v>
      </c>
      <c r="BR953" s="3">
        <v>46034</v>
      </c>
      <c r="BS953">
        <v>117.97</v>
      </c>
      <c r="BU953" s="3">
        <v>46034</v>
      </c>
      <c r="BV953">
        <v>109.19</v>
      </c>
      <c r="BX953" s="3">
        <v>46034</v>
      </c>
      <c r="BY953">
        <v>112.82</v>
      </c>
      <c r="CA953" s="3">
        <v>46034</v>
      </c>
      <c r="CB953">
        <v>74.010000000000005</v>
      </c>
      <c r="CD953" s="3">
        <v>46034</v>
      </c>
      <c r="CE953">
        <v>70.5</v>
      </c>
      <c r="CG953" s="3">
        <v>46034</v>
      </c>
      <c r="CH953">
        <v>39.840000000000003</v>
      </c>
      <c r="CJ953" s="3">
        <v>46034</v>
      </c>
      <c r="CK953">
        <v>65.64</v>
      </c>
    </row>
    <row r="954" spans="1:89" x14ac:dyDescent="0.25">
      <c r="A954" s="3">
        <v>46035</v>
      </c>
      <c r="B954">
        <v>261.05</v>
      </c>
      <c r="D954" s="3">
        <v>46035</v>
      </c>
      <c r="E954">
        <v>938.15</v>
      </c>
      <c r="G954" s="3">
        <v>46035</v>
      </c>
      <c r="H954">
        <v>636.53</v>
      </c>
      <c r="J954" s="3">
        <v>46035</v>
      </c>
      <c r="K954">
        <v>470.67</v>
      </c>
      <c r="M954" s="3">
        <v>46035</v>
      </c>
      <c r="N954">
        <v>324.3</v>
      </c>
      <c r="P954" s="3">
        <v>46035</v>
      </c>
      <c r="Q954">
        <v>379.74</v>
      </c>
      <c r="S954" s="3">
        <v>46035</v>
      </c>
      <c r="T954">
        <v>355.99</v>
      </c>
      <c r="V954" s="3">
        <v>46035</v>
      </c>
      <c r="W954">
        <v>358</v>
      </c>
      <c r="Y954" s="3">
        <v>46035</v>
      </c>
      <c r="Z954">
        <v>309.44</v>
      </c>
      <c r="AB954" s="3">
        <v>46035</v>
      </c>
      <c r="AC954">
        <v>310.89999999999998</v>
      </c>
      <c r="AE954" s="3">
        <v>46035</v>
      </c>
      <c r="AF954">
        <v>333.93</v>
      </c>
      <c r="AH954" s="3">
        <v>46035</v>
      </c>
      <c r="AI954">
        <v>327.88</v>
      </c>
      <c r="AK954" s="3">
        <v>46035</v>
      </c>
      <c r="AL954">
        <v>271.2</v>
      </c>
      <c r="AN954" s="3">
        <v>46035</v>
      </c>
      <c r="AO954">
        <v>213.65</v>
      </c>
      <c r="AQ954" s="3">
        <v>46035</v>
      </c>
      <c r="AR954">
        <v>303.16000000000003</v>
      </c>
      <c r="AT954" s="3">
        <v>46035</v>
      </c>
      <c r="AU954">
        <v>210.28</v>
      </c>
      <c r="AW954" s="3">
        <v>46035</v>
      </c>
      <c r="AX954">
        <v>242.6</v>
      </c>
      <c r="AZ954" s="3">
        <v>46035</v>
      </c>
      <c r="BA954">
        <v>244.55</v>
      </c>
      <c r="BC954" s="3">
        <v>46035</v>
      </c>
      <c r="BD954">
        <v>163.87</v>
      </c>
      <c r="BF954" s="3">
        <v>46035</v>
      </c>
      <c r="BG954">
        <v>185.81</v>
      </c>
      <c r="BI954" s="3">
        <v>46035</v>
      </c>
      <c r="BJ954">
        <v>241.06</v>
      </c>
      <c r="BL954" s="3">
        <v>46035</v>
      </c>
      <c r="BM954">
        <v>169.42</v>
      </c>
      <c r="BO954" s="3">
        <v>46035</v>
      </c>
      <c r="BP954">
        <v>144.24</v>
      </c>
      <c r="BR954" s="3">
        <v>46035</v>
      </c>
      <c r="BS954">
        <v>120.36</v>
      </c>
      <c r="BU954" s="3">
        <v>46035</v>
      </c>
      <c r="BV954">
        <v>108.26</v>
      </c>
      <c r="BX954" s="3">
        <v>46035</v>
      </c>
      <c r="BY954">
        <v>112.98</v>
      </c>
      <c r="CA954" s="3">
        <v>46035</v>
      </c>
      <c r="CB954">
        <v>75.47</v>
      </c>
      <c r="CD954" s="3">
        <v>46035</v>
      </c>
      <c r="CE954">
        <v>71.239999999999995</v>
      </c>
      <c r="CG954" s="3">
        <v>46035</v>
      </c>
      <c r="CH954">
        <v>39.01</v>
      </c>
      <c r="CJ954" s="3">
        <v>46035</v>
      </c>
      <c r="CK954">
        <v>66.3</v>
      </c>
    </row>
    <row r="955" spans="1:89" x14ac:dyDescent="0.25">
      <c r="A955" s="3">
        <v>46036</v>
      </c>
      <c r="B955">
        <v>259.95999999999998</v>
      </c>
      <c r="D955" s="3">
        <v>46036</v>
      </c>
      <c r="E955">
        <v>932.67</v>
      </c>
      <c r="G955" s="3">
        <v>46036</v>
      </c>
      <c r="H955">
        <v>638.75</v>
      </c>
      <c r="J955" s="3">
        <v>46036</v>
      </c>
      <c r="K955">
        <v>459.38</v>
      </c>
      <c r="M955" s="3">
        <v>46036</v>
      </c>
      <c r="N955">
        <v>328.97</v>
      </c>
      <c r="P955" s="3">
        <v>46036</v>
      </c>
      <c r="Q955">
        <v>375.95</v>
      </c>
      <c r="S955" s="3">
        <v>46036</v>
      </c>
      <c r="T955">
        <v>354.35</v>
      </c>
      <c r="V955" s="3">
        <v>46036</v>
      </c>
      <c r="W955">
        <v>358.26</v>
      </c>
      <c r="Y955" s="3">
        <v>46036</v>
      </c>
      <c r="Z955">
        <v>308.13</v>
      </c>
      <c r="AB955" s="3">
        <v>46036</v>
      </c>
      <c r="AC955">
        <v>307.87</v>
      </c>
      <c r="AE955" s="3">
        <v>46036</v>
      </c>
      <c r="AF955">
        <v>334.96</v>
      </c>
      <c r="AH955" s="3">
        <v>46036</v>
      </c>
      <c r="AI955">
        <v>329.17</v>
      </c>
      <c r="AK955" s="3">
        <v>46036</v>
      </c>
      <c r="AL955">
        <v>272.74</v>
      </c>
      <c r="AN955" s="3">
        <v>46036</v>
      </c>
      <c r="AO955">
        <v>218.55</v>
      </c>
      <c r="AQ955" s="3">
        <v>46036</v>
      </c>
      <c r="AR955">
        <v>309.02999999999997</v>
      </c>
      <c r="AT955" s="3">
        <v>46036</v>
      </c>
      <c r="AU955">
        <v>213.04</v>
      </c>
      <c r="AW955" s="3">
        <v>46036</v>
      </c>
      <c r="AX955">
        <v>236.65</v>
      </c>
      <c r="AZ955" s="3">
        <v>46036</v>
      </c>
      <c r="BA955">
        <v>242.61</v>
      </c>
      <c r="BC955" s="3">
        <v>46036</v>
      </c>
      <c r="BD955">
        <v>167.24</v>
      </c>
      <c r="BF955" s="3">
        <v>46036</v>
      </c>
      <c r="BG955">
        <v>183.14</v>
      </c>
      <c r="BI955" s="3">
        <v>46036</v>
      </c>
      <c r="BJ955">
        <v>239.57</v>
      </c>
      <c r="BL955" s="3">
        <v>46036</v>
      </c>
      <c r="BM955">
        <v>169.99</v>
      </c>
      <c r="BO955" s="3">
        <v>46036</v>
      </c>
      <c r="BP955">
        <v>146.35</v>
      </c>
      <c r="BR955" s="3">
        <v>46036</v>
      </c>
      <c r="BS955">
        <v>120.04</v>
      </c>
      <c r="BU955" s="3">
        <v>46036</v>
      </c>
      <c r="BV955">
        <v>111.01</v>
      </c>
      <c r="BX955" s="3">
        <v>46036</v>
      </c>
      <c r="BY955">
        <v>113.53</v>
      </c>
      <c r="CA955" s="3">
        <v>46036</v>
      </c>
      <c r="CB955">
        <v>74.41</v>
      </c>
      <c r="CD955" s="3">
        <v>46036</v>
      </c>
      <c r="CE955">
        <v>71.44</v>
      </c>
      <c r="CG955" s="3">
        <v>46036</v>
      </c>
      <c r="CH955">
        <v>39.83</v>
      </c>
      <c r="CJ955" s="3">
        <v>46036</v>
      </c>
      <c r="CK955">
        <v>65.569999999999993</v>
      </c>
    </row>
    <row r="956" spans="1:89" x14ac:dyDescent="0.25">
      <c r="A956" s="3">
        <v>46037</v>
      </c>
      <c r="B956">
        <v>258.20999999999998</v>
      </c>
      <c r="D956" s="3">
        <v>46037</v>
      </c>
      <c r="E956">
        <v>975.86</v>
      </c>
      <c r="G956" s="3">
        <v>46037</v>
      </c>
      <c r="H956">
        <v>647.17999999999995</v>
      </c>
      <c r="J956" s="3">
        <v>46037</v>
      </c>
      <c r="K956">
        <v>456.66</v>
      </c>
      <c r="M956" s="3">
        <v>46037</v>
      </c>
      <c r="N956">
        <v>330.03</v>
      </c>
      <c r="P956" s="3">
        <v>46037</v>
      </c>
      <c r="Q956">
        <v>379.16</v>
      </c>
      <c r="S956" s="3">
        <v>46037</v>
      </c>
      <c r="T956">
        <v>356.13</v>
      </c>
      <c r="V956" s="3">
        <v>46037</v>
      </c>
      <c r="W956">
        <v>357.37</v>
      </c>
      <c r="Y956" s="3">
        <v>46037</v>
      </c>
      <c r="Z956">
        <v>308.62</v>
      </c>
      <c r="AB956" s="3">
        <v>46037</v>
      </c>
      <c r="AC956">
        <v>309.26</v>
      </c>
      <c r="AE956" s="3">
        <v>46037</v>
      </c>
      <c r="AF956">
        <v>338.96</v>
      </c>
      <c r="AH956" s="3">
        <v>46037</v>
      </c>
      <c r="AI956">
        <v>327.75</v>
      </c>
      <c r="AK956" s="3">
        <v>46037</v>
      </c>
      <c r="AL956">
        <v>271.33999999999997</v>
      </c>
      <c r="AN956" s="3">
        <v>46037</v>
      </c>
      <c r="AO956">
        <v>219.57</v>
      </c>
      <c r="AQ956" s="3">
        <v>46037</v>
      </c>
      <c r="AR956">
        <v>297.95</v>
      </c>
      <c r="AT956" s="3">
        <v>46037</v>
      </c>
      <c r="AU956">
        <v>215.02</v>
      </c>
      <c r="AW956" s="3">
        <v>46037</v>
      </c>
      <c r="AX956">
        <v>238.18</v>
      </c>
      <c r="AZ956" s="3">
        <v>46037</v>
      </c>
      <c r="BA956">
        <v>247.74</v>
      </c>
      <c r="BC956" s="3">
        <v>46037</v>
      </c>
      <c r="BD956">
        <v>166.16</v>
      </c>
      <c r="BF956" s="3">
        <v>46037</v>
      </c>
      <c r="BG956">
        <v>187.05</v>
      </c>
      <c r="BI956" s="3">
        <v>46037</v>
      </c>
      <c r="BJ956">
        <v>233.53</v>
      </c>
      <c r="BL956" s="3">
        <v>46037</v>
      </c>
      <c r="BM956">
        <v>171.1</v>
      </c>
      <c r="BO956" s="3">
        <v>46037</v>
      </c>
      <c r="BP956">
        <v>144.63</v>
      </c>
      <c r="BR956" s="3">
        <v>46037</v>
      </c>
      <c r="BS956">
        <v>119.2</v>
      </c>
      <c r="BU956" s="3">
        <v>46037</v>
      </c>
      <c r="BV956">
        <v>110.97</v>
      </c>
      <c r="BX956" s="3">
        <v>46037</v>
      </c>
      <c r="BY956">
        <v>113.41</v>
      </c>
      <c r="CA956" s="3">
        <v>46037</v>
      </c>
      <c r="CB956">
        <v>75.25</v>
      </c>
      <c r="CD956" s="3">
        <v>46037</v>
      </c>
      <c r="CE956">
        <v>70.48</v>
      </c>
      <c r="CG956" s="3">
        <v>46037</v>
      </c>
      <c r="CH956">
        <v>39.36</v>
      </c>
      <c r="CJ956" s="3">
        <v>46037</v>
      </c>
      <c r="CK956">
        <v>64.59</v>
      </c>
    </row>
    <row r="957" spans="1:89" x14ac:dyDescent="0.25">
      <c r="A957" s="3">
        <v>46038</v>
      </c>
      <c r="B957">
        <v>255.53</v>
      </c>
      <c r="D957" s="3">
        <v>46038</v>
      </c>
      <c r="E957">
        <v>962</v>
      </c>
      <c r="G957" s="3">
        <v>46038</v>
      </c>
      <c r="H957">
        <v>646.89</v>
      </c>
      <c r="J957" s="3">
        <v>46038</v>
      </c>
      <c r="K957">
        <v>459.86</v>
      </c>
      <c r="M957" s="3">
        <v>46038</v>
      </c>
      <c r="N957">
        <v>330.41</v>
      </c>
      <c r="P957" s="3">
        <v>46038</v>
      </c>
      <c r="Q957">
        <v>380.17</v>
      </c>
      <c r="S957" s="3">
        <v>46038</v>
      </c>
      <c r="T957">
        <v>357.83</v>
      </c>
      <c r="V957" s="3">
        <v>46038</v>
      </c>
      <c r="W957">
        <v>364.79</v>
      </c>
      <c r="Y957" s="3">
        <v>46038</v>
      </c>
      <c r="Z957">
        <v>307.43</v>
      </c>
      <c r="AB957" s="3">
        <v>46038</v>
      </c>
      <c r="AC957">
        <v>312.47000000000003</v>
      </c>
      <c r="AE957" s="3">
        <v>46038</v>
      </c>
      <c r="AF957">
        <v>331.02</v>
      </c>
      <c r="AH957" s="3">
        <v>46038</v>
      </c>
      <c r="AI957">
        <v>328.3</v>
      </c>
      <c r="AK957" s="3">
        <v>46038</v>
      </c>
      <c r="AL957">
        <v>269.42</v>
      </c>
      <c r="AN957" s="3">
        <v>46038</v>
      </c>
      <c r="AO957">
        <v>218.66</v>
      </c>
      <c r="AQ957" s="3">
        <v>46038</v>
      </c>
      <c r="AR957">
        <v>305.67</v>
      </c>
      <c r="AT957" s="3">
        <v>46038</v>
      </c>
      <c r="AU957">
        <v>219.39</v>
      </c>
      <c r="AW957" s="3">
        <v>46038</v>
      </c>
      <c r="AX957">
        <v>239.12</v>
      </c>
      <c r="AZ957" s="3">
        <v>46038</v>
      </c>
      <c r="BA957">
        <v>247.68</v>
      </c>
      <c r="BC957" s="3">
        <v>46038</v>
      </c>
      <c r="BD957">
        <v>166.26</v>
      </c>
      <c r="BF957" s="3">
        <v>46038</v>
      </c>
      <c r="BG957">
        <v>186.23</v>
      </c>
      <c r="BI957" s="3">
        <v>46038</v>
      </c>
      <c r="BJ957">
        <v>227.11</v>
      </c>
      <c r="BL957" s="3">
        <v>46038</v>
      </c>
      <c r="BM957">
        <v>167.8</v>
      </c>
      <c r="BO957" s="3">
        <v>46038</v>
      </c>
      <c r="BP957">
        <v>144.53</v>
      </c>
      <c r="BR957" s="3">
        <v>46038</v>
      </c>
      <c r="BS957">
        <v>119.7</v>
      </c>
      <c r="BU957" s="3">
        <v>46038</v>
      </c>
      <c r="BV957">
        <v>108.83</v>
      </c>
      <c r="BX957" s="3">
        <v>46038</v>
      </c>
      <c r="BY957">
        <v>111.2</v>
      </c>
      <c r="CA957" s="3">
        <v>46038</v>
      </c>
      <c r="CB957">
        <v>75.19</v>
      </c>
      <c r="CD957" s="3">
        <v>46038</v>
      </c>
      <c r="CE957">
        <v>70.44</v>
      </c>
      <c r="CG957" s="3">
        <v>46038</v>
      </c>
      <c r="CH957">
        <v>38.909999999999997</v>
      </c>
      <c r="CJ957" s="3">
        <v>46038</v>
      </c>
      <c r="CK957">
        <v>64.38</v>
      </c>
    </row>
    <row r="958" spans="1:89" x14ac:dyDescent="0.25">
      <c r="A958" s="3">
        <v>46042</v>
      </c>
      <c r="B958">
        <v>246.7</v>
      </c>
      <c r="D958" s="3">
        <v>46042</v>
      </c>
      <c r="E958">
        <v>943.37</v>
      </c>
      <c r="G958" s="3">
        <v>46042</v>
      </c>
      <c r="H958">
        <v>629</v>
      </c>
      <c r="J958" s="3">
        <v>46042</v>
      </c>
      <c r="K958">
        <v>454.52</v>
      </c>
      <c r="M958" s="3">
        <v>46042</v>
      </c>
      <c r="N958">
        <v>331</v>
      </c>
      <c r="P958" s="3">
        <v>46042</v>
      </c>
      <c r="Q958">
        <v>375.11</v>
      </c>
      <c r="S958" s="3">
        <v>46042</v>
      </c>
      <c r="T958">
        <v>346.96</v>
      </c>
      <c r="V958" s="3">
        <v>46042</v>
      </c>
      <c r="W958">
        <v>352.19</v>
      </c>
      <c r="Y958" s="3">
        <v>46042</v>
      </c>
      <c r="Z958">
        <v>302.83999999999997</v>
      </c>
      <c r="AB958" s="3">
        <v>46042</v>
      </c>
      <c r="AC958">
        <v>302.74</v>
      </c>
      <c r="AE958" s="3">
        <v>46042</v>
      </c>
      <c r="AF958">
        <v>338.43</v>
      </c>
      <c r="AH958" s="3">
        <v>46042</v>
      </c>
      <c r="AI958">
        <v>325.82</v>
      </c>
      <c r="AK958" s="3">
        <v>46042</v>
      </c>
      <c r="AL958">
        <v>269.61</v>
      </c>
      <c r="AN958" s="3">
        <v>46042</v>
      </c>
      <c r="AO958">
        <v>218.21</v>
      </c>
      <c r="AQ958" s="3">
        <v>46042</v>
      </c>
      <c r="AR958">
        <v>291.35000000000002</v>
      </c>
      <c r="AT958" s="3">
        <v>46042</v>
      </c>
      <c r="AU958">
        <v>215.07</v>
      </c>
      <c r="AW958" s="3">
        <v>46042</v>
      </c>
      <c r="AX958">
        <v>231</v>
      </c>
      <c r="AZ958" s="3">
        <v>46042</v>
      </c>
      <c r="BA958">
        <v>249</v>
      </c>
      <c r="BC958" s="3">
        <v>46042</v>
      </c>
      <c r="BD958">
        <v>165.3</v>
      </c>
      <c r="BF958" s="3">
        <v>46042</v>
      </c>
      <c r="BG958">
        <v>178.07</v>
      </c>
      <c r="BI958" s="3">
        <v>46042</v>
      </c>
      <c r="BJ958">
        <v>220.07</v>
      </c>
      <c r="BL958" s="3">
        <v>46042</v>
      </c>
      <c r="BM958">
        <v>156.12</v>
      </c>
      <c r="BO958" s="3">
        <v>46042</v>
      </c>
      <c r="BP958">
        <v>147</v>
      </c>
      <c r="BR958" s="3">
        <v>46042</v>
      </c>
      <c r="BS958">
        <v>118.71</v>
      </c>
      <c r="BU958" s="3">
        <v>46042</v>
      </c>
      <c r="BV958">
        <v>109.45</v>
      </c>
      <c r="BX958" s="3">
        <v>46042</v>
      </c>
      <c r="BY958">
        <v>110.34</v>
      </c>
      <c r="CA958" s="3">
        <v>46042</v>
      </c>
      <c r="CB958">
        <v>73.349999999999994</v>
      </c>
      <c r="CD958" s="3">
        <v>46042</v>
      </c>
      <c r="CE958">
        <v>71.75</v>
      </c>
      <c r="CG958" s="3">
        <v>46042</v>
      </c>
      <c r="CH958">
        <v>39.08</v>
      </c>
      <c r="CJ958" s="3">
        <v>46042</v>
      </c>
      <c r="CK958">
        <v>63.63</v>
      </c>
    </row>
    <row r="959" spans="1:89" x14ac:dyDescent="0.25">
      <c r="A959" s="3">
        <v>46043</v>
      </c>
      <c r="B959">
        <v>247.65</v>
      </c>
      <c r="D959" s="3">
        <v>46043</v>
      </c>
      <c r="E959">
        <v>953.01</v>
      </c>
      <c r="G959" s="3">
        <v>46043</v>
      </c>
      <c r="H959">
        <v>645.38</v>
      </c>
      <c r="J959" s="3">
        <v>46043</v>
      </c>
      <c r="K959">
        <v>444.11</v>
      </c>
      <c r="M959" s="3">
        <v>46043</v>
      </c>
      <c r="N959">
        <v>343.6</v>
      </c>
      <c r="P959" s="3">
        <v>46043</v>
      </c>
      <c r="Q959">
        <v>384.64</v>
      </c>
      <c r="S959" s="3">
        <v>46043</v>
      </c>
      <c r="T959">
        <v>356.31</v>
      </c>
      <c r="V959" s="3">
        <v>46043</v>
      </c>
      <c r="W959">
        <v>359.61</v>
      </c>
      <c r="Y959" s="3">
        <v>46043</v>
      </c>
      <c r="Z959">
        <v>305.69</v>
      </c>
      <c r="AB959" s="3">
        <v>46043</v>
      </c>
      <c r="AC959">
        <v>302.04000000000002</v>
      </c>
      <c r="AE959" s="3">
        <v>46043</v>
      </c>
      <c r="AF959">
        <v>347.75</v>
      </c>
      <c r="AH959" s="3">
        <v>46043</v>
      </c>
      <c r="AI959">
        <v>325.27999999999997</v>
      </c>
      <c r="AK959" s="3">
        <v>46043</v>
      </c>
      <c r="AL959">
        <v>272.64999999999998</v>
      </c>
      <c r="AN959" s="3">
        <v>46043</v>
      </c>
      <c r="AO959">
        <v>218.01</v>
      </c>
      <c r="AQ959" s="3">
        <v>46043</v>
      </c>
      <c r="AR959">
        <v>297.54000000000002</v>
      </c>
      <c r="AT959" s="3">
        <v>46043</v>
      </c>
      <c r="AU959">
        <v>219.17</v>
      </c>
      <c r="AW959" s="3">
        <v>46043</v>
      </c>
      <c r="AX959">
        <v>231.31</v>
      </c>
      <c r="AZ959" s="3">
        <v>46043</v>
      </c>
      <c r="BA959">
        <v>250.07</v>
      </c>
      <c r="BC959" s="3">
        <v>46043</v>
      </c>
      <c r="BD959">
        <v>166.73</v>
      </c>
      <c r="BF959" s="3">
        <v>46043</v>
      </c>
      <c r="BG959">
        <v>183.32</v>
      </c>
      <c r="BI959" s="3">
        <v>46043</v>
      </c>
      <c r="BJ959">
        <v>221.58</v>
      </c>
      <c r="BL959" s="3">
        <v>46043</v>
      </c>
      <c r="BM959">
        <v>155.88</v>
      </c>
      <c r="BO959" s="3">
        <v>46043</v>
      </c>
      <c r="BP959">
        <v>146.06</v>
      </c>
      <c r="BR959" s="3">
        <v>46043</v>
      </c>
      <c r="BS959">
        <v>119.36</v>
      </c>
      <c r="BU959" s="3">
        <v>46043</v>
      </c>
      <c r="BV959">
        <v>111.11</v>
      </c>
      <c r="BX959" s="3">
        <v>46043</v>
      </c>
      <c r="BY959">
        <v>113.19</v>
      </c>
      <c r="CA959" s="3">
        <v>46043</v>
      </c>
      <c r="CB959">
        <v>73.69</v>
      </c>
      <c r="CD959" s="3">
        <v>46043</v>
      </c>
      <c r="CE959">
        <v>72.010000000000005</v>
      </c>
      <c r="CG959" s="3">
        <v>46043</v>
      </c>
      <c r="CH959">
        <v>39.24</v>
      </c>
      <c r="CJ959" s="3">
        <v>46043</v>
      </c>
      <c r="CK959">
        <v>65.41</v>
      </c>
    </row>
    <row r="960" spans="1:89" x14ac:dyDescent="0.25">
      <c r="A960" s="3">
        <v>46044</v>
      </c>
      <c r="B960">
        <v>248.35</v>
      </c>
      <c r="D960" s="3">
        <v>46044</v>
      </c>
      <c r="E960">
        <v>954.65</v>
      </c>
      <c r="G960" s="3">
        <v>46044</v>
      </c>
      <c r="H960">
        <v>648.41</v>
      </c>
      <c r="J960" s="3">
        <v>46044</v>
      </c>
      <c r="K960">
        <v>451.14</v>
      </c>
      <c r="M960" s="3">
        <v>46044</v>
      </c>
      <c r="N960">
        <v>347.07</v>
      </c>
      <c r="P960" s="3">
        <v>46044</v>
      </c>
      <c r="Q960">
        <v>381.03</v>
      </c>
      <c r="S960" s="3">
        <v>46044</v>
      </c>
      <c r="T960">
        <v>350.63</v>
      </c>
      <c r="V960" s="3">
        <v>46044</v>
      </c>
      <c r="W960">
        <v>368.02</v>
      </c>
      <c r="Y960" s="3">
        <v>46044</v>
      </c>
      <c r="Z960">
        <v>306.02999999999997</v>
      </c>
      <c r="AB960" s="3">
        <v>46044</v>
      </c>
      <c r="AC960">
        <v>303.63</v>
      </c>
      <c r="AE960" s="3">
        <v>46044</v>
      </c>
      <c r="AF960">
        <v>354.47</v>
      </c>
      <c r="AH960" s="3">
        <v>46044</v>
      </c>
      <c r="AI960">
        <v>326.36</v>
      </c>
      <c r="AK960" s="3">
        <v>46044</v>
      </c>
      <c r="AL960">
        <v>278.48</v>
      </c>
      <c r="AN960" s="3">
        <v>46044</v>
      </c>
      <c r="AO960">
        <v>218.49</v>
      </c>
      <c r="AQ960" s="3">
        <v>46044</v>
      </c>
      <c r="AR960">
        <v>294.67</v>
      </c>
      <c r="AT960" s="3">
        <v>46044</v>
      </c>
      <c r="AU960">
        <v>222.54</v>
      </c>
      <c r="AW960" s="3">
        <v>46044</v>
      </c>
      <c r="AX960">
        <v>234.34</v>
      </c>
      <c r="AZ960" s="3">
        <v>46044</v>
      </c>
      <c r="BA960">
        <v>251.41</v>
      </c>
      <c r="BC960" s="3">
        <v>46044</v>
      </c>
      <c r="BD960">
        <v>166.66</v>
      </c>
      <c r="BF960" s="3">
        <v>46044</v>
      </c>
      <c r="BG960">
        <v>184.84</v>
      </c>
      <c r="BI960" s="3">
        <v>46044</v>
      </c>
      <c r="BJ960">
        <v>228.09</v>
      </c>
      <c r="BL960" s="3">
        <v>46044</v>
      </c>
      <c r="BM960">
        <v>160.63</v>
      </c>
      <c r="BO960" s="3">
        <v>46044</v>
      </c>
      <c r="BP960">
        <v>149.93</v>
      </c>
      <c r="BR960" s="3">
        <v>46044</v>
      </c>
      <c r="BS960">
        <v>117.83</v>
      </c>
      <c r="BU960" s="3">
        <v>46044</v>
      </c>
      <c r="BV960">
        <v>109.18</v>
      </c>
      <c r="BX960" s="3">
        <v>46044</v>
      </c>
      <c r="BY960">
        <v>113.21</v>
      </c>
      <c r="CA960" s="3">
        <v>46044</v>
      </c>
      <c r="CB960">
        <v>74.33</v>
      </c>
      <c r="CD960" s="3">
        <v>46044</v>
      </c>
      <c r="CE960">
        <v>71.87</v>
      </c>
      <c r="CG960" s="3">
        <v>46044</v>
      </c>
      <c r="CH960">
        <v>39.479999999999997</v>
      </c>
      <c r="CJ960" s="3">
        <v>46044</v>
      </c>
      <c r="CK960">
        <v>65.459999999999994</v>
      </c>
    </row>
    <row r="961" spans="1:89" x14ac:dyDescent="0.25">
      <c r="A961" s="3">
        <v>46045</v>
      </c>
      <c r="B961">
        <v>248.04</v>
      </c>
      <c r="D961" s="3">
        <v>46045</v>
      </c>
      <c r="E961">
        <v>918.88</v>
      </c>
      <c r="G961" s="3">
        <v>46045</v>
      </c>
      <c r="H961">
        <v>626.62</v>
      </c>
      <c r="J961" s="3">
        <v>46045</v>
      </c>
      <c r="K961">
        <v>465.95</v>
      </c>
      <c r="M961" s="3">
        <v>46045</v>
      </c>
      <c r="N961">
        <v>344.75</v>
      </c>
      <c r="P961" s="3">
        <v>46045</v>
      </c>
      <c r="Q961">
        <v>383.77</v>
      </c>
      <c r="S961" s="3">
        <v>46045</v>
      </c>
      <c r="T961">
        <v>348.52</v>
      </c>
      <c r="V961" s="3">
        <v>46045</v>
      </c>
      <c r="W961">
        <v>361.69</v>
      </c>
      <c r="Y961" s="3">
        <v>46045</v>
      </c>
      <c r="Z961">
        <v>309.25</v>
      </c>
      <c r="AB961" s="3">
        <v>46045</v>
      </c>
      <c r="AC961">
        <v>297.72000000000003</v>
      </c>
      <c r="AE961" s="3">
        <v>46045</v>
      </c>
      <c r="AF961">
        <v>356.26</v>
      </c>
      <c r="AH961" s="3">
        <v>46045</v>
      </c>
      <c r="AI961">
        <v>326.18</v>
      </c>
      <c r="AK961" s="3">
        <v>46045</v>
      </c>
      <c r="AL961">
        <v>277.72000000000003</v>
      </c>
      <c r="AN961" s="3">
        <v>46045</v>
      </c>
      <c r="AO961">
        <v>220.14</v>
      </c>
      <c r="AQ961" s="3">
        <v>46045</v>
      </c>
      <c r="AR961">
        <v>292.44</v>
      </c>
      <c r="AT961" s="3">
        <v>46045</v>
      </c>
      <c r="AU961">
        <v>221.46</v>
      </c>
      <c r="AW961" s="3">
        <v>46045</v>
      </c>
      <c r="AX961">
        <v>239.16</v>
      </c>
      <c r="AZ961" s="3">
        <v>46045</v>
      </c>
      <c r="BA961">
        <v>252.15</v>
      </c>
      <c r="BC961" s="3">
        <v>46045</v>
      </c>
      <c r="BD961">
        <v>166.72</v>
      </c>
      <c r="BF961" s="3">
        <v>46045</v>
      </c>
      <c r="BG961">
        <v>187.67</v>
      </c>
      <c r="BI961" s="3">
        <v>46045</v>
      </c>
      <c r="BJ961">
        <v>228.05</v>
      </c>
      <c r="BL961" s="3">
        <v>46045</v>
      </c>
      <c r="BM961">
        <v>162.68</v>
      </c>
      <c r="BO961" s="3">
        <v>46045</v>
      </c>
      <c r="BP961">
        <v>150.15</v>
      </c>
      <c r="BR961" s="3">
        <v>46045</v>
      </c>
      <c r="BS961">
        <v>117.73</v>
      </c>
      <c r="BU961" s="3">
        <v>46045</v>
      </c>
      <c r="BV961">
        <v>108.18</v>
      </c>
      <c r="BX961" s="3">
        <v>46045</v>
      </c>
      <c r="BY961">
        <v>110.98</v>
      </c>
      <c r="CA961" s="3">
        <v>46045</v>
      </c>
      <c r="CB961">
        <v>74.59</v>
      </c>
      <c r="CD961" s="3">
        <v>46045</v>
      </c>
      <c r="CE961">
        <v>72.88</v>
      </c>
      <c r="CG961" s="3">
        <v>46045</v>
      </c>
      <c r="CH961">
        <v>39.520000000000003</v>
      </c>
      <c r="CJ961" s="3">
        <v>46045</v>
      </c>
      <c r="CK961">
        <v>65.040000000000006</v>
      </c>
    </row>
    <row r="962" spans="1:89" x14ac:dyDescent="0.25">
      <c r="A962" s="3">
        <v>46048</v>
      </c>
      <c r="B962">
        <v>255.41</v>
      </c>
      <c r="D962" s="3">
        <v>46048</v>
      </c>
      <c r="E962">
        <v>931.86</v>
      </c>
      <c r="G962" s="3">
        <v>46048</v>
      </c>
      <c r="H962">
        <v>635.91999999999996</v>
      </c>
      <c r="J962" s="3">
        <v>46048</v>
      </c>
      <c r="K962">
        <v>470.28</v>
      </c>
      <c r="M962" s="3">
        <v>46048</v>
      </c>
      <c r="N962">
        <v>349.69</v>
      </c>
      <c r="P962" s="3">
        <v>46048</v>
      </c>
      <c r="Q962">
        <v>386.53</v>
      </c>
      <c r="S962" s="3">
        <v>46048</v>
      </c>
      <c r="T962">
        <v>348.33</v>
      </c>
      <c r="V962" s="3">
        <v>46048</v>
      </c>
      <c r="W962">
        <v>363.25</v>
      </c>
      <c r="Y962" s="3">
        <v>46048</v>
      </c>
      <c r="Z962">
        <v>312.95</v>
      </c>
      <c r="AB962" s="3">
        <v>46048</v>
      </c>
      <c r="AC962">
        <v>301.04000000000002</v>
      </c>
      <c r="AE962" s="3">
        <v>46048</v>
      </c>
      <c r="AF962">
        <v>351.64</v>
      </c>
      <c r="AH962" s="3">
        <v>46048</v>
      </c>
      <c r="AI962">
        <v>328.49</v>
      </c>
      <c r="AK962" s="3">
        <v>46048</v>
      </c>
      <c r="AL962">
        <v>281.70999999999998</v>
      </c>
      <c r="AN962" s="3">
        <v>46048</v>
      </c>
      <c r="AO962">
        <v>221.49</v>
      </c>
      <c r="AQ962" s="3">
        <v>46048</v>
      </c>
      <c r="AR962">
        <v>296.33</v>
      </c>
      <c r="AT962" s="3">
        <v>46048</v>
      </c>
      <c r="AU962">
        <v>221.16</v>
      </c>
      <c r="AW962" s="3">
        <v>46048</v>
      </c>
      <c r="AX962">
        <v>238.42</v>
      </c>
      <c r="AZ962" s="3">
        <v>46048</v>
      </c>
      <c r="BA962">
        <v>248.43</v>
      </c>
      <c r="BC962" s="3">
        <v>46048</v>
      </c>
      <c r="BD962">
        <v>167.5</v>
      </c>
      <c r="BF962" s="3">
        <v>46048</v>
      </c>
      <c r="BG962">
        <v>186.47</v>
      </c>
      <c r="BI962" s="3">
        <v>46048</v>
      </c>
      <c r="BJ962">
        <v>229.4</v>
      </c>
      <c r="BL962" s="3">
        <v>46048</v>
      </c>
      <c r="BM962">
        <v>159.52000000000001</v>
      </c>
      <c r="BO962" s="3">
        <v>46048</v>
      </c>
      <c r="BP962">
        <v>149.49</v>
      </c>
      <c r="BR962" s="3">
        <v>46048</v>
      </c>
      <c r="BS962">
        <v>117.64</v>
      </c>
      <c r="BU962" s="3">
        <v>46048</v>
      </c>
      <c r="BV962">
        <v>107.4</v>
      </c>
      <c r="BX962" s="3">
        <v>46048</v>
      </c>
      <c r="BY962">
        <v>111.31</v>
      </c>
      <c r="CA962" s="3">
        <v>46048</v>
      </c>
      <c r="CB962">
        <v>77.010000000000005</v>
      </c>
      <c r="CD962" s="3">
        <v>46048</v>
      </c>
      <c r="CE962">
        <v>72.56</v>
      </c>
      <c r="CG962" s="3">
        <v>46048</v>
      </c>
      <c r="CH962">
        <v>39.619999999999997</v>
      </c>
      <c r="CJ962" s="3">
        <v>46048</v>
      </c>
      <c r="CK962">
        <v>64.989999999999995</v>
      </c>
    </row>
    <row r="963" spans="1:89" x14ac:dyDescent="0.25">
      <c r="A963" s="3">
        <v>46049</v>
      </c>
      <c r="B963">
        <v>258.27</v>
      </c>
      <c r="D963" s="3">
        <v>46049</v>
      </c>
      <c r="E963">
        <v>929.72</v>
      </c>
      <c r="G963" s="3">
        <v>46049</v>
      </c>
      <c r="H963">
        <v>638.91</v>
      </c>
      <c r="J963" s="3">
        <v>46049</v>
      </c>
      <c r="K963">
        <v>480.58</v>
      </c>
      <c r="M963" s="3">
        <v>46049</v>
      </c>
      <c r="N963">
        <v>351.32</v>
      </c>
      <c r="P963" s="3">
        <v>46049</v>
      </c>
      <c r="Q963">
        <v>380.36</v>
      </c>
      <c r="S963" s="3">
        <v>46049</v>
      </c>
      <c r="T963">
        <v>346.08</v>
      </c>
      <c r="V963" s="3">
        <v>46049</v>
      </c>
      <c r="W963">
        <v>359.45</v>
      </c>
      <c r="Y963" s="3">
        <v>46049</v>
      </c>
      <c r="Z963">
        <v>314.13</v>
      </c>
      <c r="AB963" s="3">
        <v>46049</v>
      </c>
      <c r="AC963">
        <v>300.31</v>
      </c>
      <c r="AE963" s="3">
        <v>46049</v>
      </c>
      <c r="AF963">
        <v>282.7</v>
      </c>
      <c r="AH963" s="3">
        <v>46049</v>
      </c>
      <c r="AI963">
        <v>325.26</v>
      </c>
      <c r="AK963" s="3">
        <v>46049</v>
      </c>
      <c r="AL963">
        <v>281.27</v>
      </c>
      <c r="AN963" s="3">
        <v>46049</v>
      </c>
      <c r="AO963">
        <v>224.44</v>
      </c>
      <c r="AQ963" s="3">
        <v>46049</v>
      </c>
      <c r="AR963">
        <v>293.86</v>
      </c>
      <c r="AT963" s="3">
        <v>46049</v>
      </c>
      <c r="AU963">
        <v>220.91</v>
      </c>
      <c r="AW963" s="3">
        <v>46049</v>
      </c>
      <c r="AX963">
        <v>244.68</v>
      </c>
      <c r="AZ963" s="3">
        <v>46049</v>
      </c>
      <c r="BA963">
        <v>244.56</v>
      </c>
      <c r="BC963" s="3">
        <v>46049</v>
      </c>
      <c r="BD963">
        <v>169.05</v>
      </c>
      <c r="BF963" s="3">
        <v>46049</v>
      </c>
      <c r="BG963">
        <v>188.52</v>
      </c>
      <c r="BI963" s="3">
        <v>46049</v>
      </c>
      <c r="BJ963">
        <v>228.53</v>
      </c>
      <c r="BL963" s="3">
        <v>46049</v>
      </c>
      <c r="BM963">
        <v>158.05000000000001</v>
      </c>
      <c r="BO963" s="3">
        <v>46049</v>
      </c>
      <c r="BP963">
        <v>148.34</v>
      </c>
      <c r="BR963" s="3">
        <v>46049</v>
      </c>
      <c r="BS963">
        <v>116.94</v>
      </c>
      <c r="BU963" s="3">
        <v>46049</v>
      </c>
      <c r="BV963">
        <v>107.92</v>
      </c>
      <c r="BX963" s="3">
        <v>46049</v>
      </c>
      <c r="BY963">
        <v>110.61</v>
      </c>
      <c r="CA963" s="3">
        <v>46049</v>
      </c>
      <c r="CB963">
        <v>78.680000000000007</v>
      </c>
      <c r="CD963" s="3">
        <v>46049</v>
      </c>
      <c r="CE963">
        <v>73.55</v>
      </c>
      <c r="CG963" s="3">
        <v>46049</v>
      </c>
      <c r="CH963">
        <v>39.32</v>
      </c>
      <c r="CJ963" s="3">
        <v>46049</v>
      </c>
      <c r="CK963">
        <v>63.09</v>
      </c>
    </row>
    <row r="964" spans="1:89" x14ac:dyDescent="0.25">
      <c r="A964" s="3">
        <v>46050</v>
      </c>
      <c r="B964">
        <v>256.44</v>
      </c>
      <c r="D964" s="3">
        <v>46050</v>
      </c>
      <c r="E964">
        <v>936.81</v>
      </c>
      <c r="G964" s="3">
        <v>46050</v>
      </c>
      <c r="H964">
        <v>643.28</v>
      </c>
      <c r="J964" s="3">
        <v>46050</v>
      </c>
      <c r="K964">
        <v>481.63</v>
      </c>
      <c r="M964" s="3">
        <v>46050</v>
      </c>
      <c r="N964">
        <v>342.22</v>
      </c>
      <c r="P964" s="3">
        <v>46050</v>
      </c>
      <c r="Q964">
        <v>375.3</v>
      </c>
      <c r="S964" s="3">
        <v>46050</v>
      </c>
      <c r="T964">
        <v>349.6</v>
      </c>
      <c r="V964" s="3">
        <v>46050</v>
      </c>
      <c r="W964">
        <v>356.99</v>
      </c>
      <c r="Y964" s="3">
        <v>46050</v>
      </c>
      <c r="Z964">
        <v>312.8</v>
      </c>
      <c r="AB964" s="3">
        <v>46050</v>
      </c>
      <c r="AC964">
        <v>300.77</v>
      </c>
      <c r="AE964" s="3">
        <v>46050</v>
      </c>
      <c r="AF964">
        <v>294.02</v>
      </c>
      <c r="AH964" s="3">
        <v>46050</v>
      </c>
      <c r="AI964">
        <v>326.98</v>
      </c>
      <c r="AK964" s="3">
        <v>46050</v>
      </c>
      <c r="AL964">
        <v>282.04000000000002</v>
      </c>
      <c r="AN964" s="3">
        <v>46050</v>
      </c>
      <c r="AO964">
        <v>227.72</v>
      </c>
      <c r="AQ964" s="3">
        <v>46050</v>
      </c>
      <c r="AR964">
        <v>294.16000000000003</v>
      </c>
      <c r="AT964" s="3">
        <v>46050</v>
      </c>
      <c r="AU964">
        <v>216.64</v>
      </c>
      <c r="AW964" s="3">
        <v>46050</v>
      </c>
      <c r="AX964">
        <v>243.01</v>
      </c>
      <c r="AZ964" s="3">
        <v>46050</v>
      </c>
      <c r="BA964">
        <v>241.59</v>
      </c>
      <c r="BC964" s="3">
        <v>46050</v>
      </c>
      <c r="BD964">
        <v>169.93</v>
      </c>
      <c r="BF964" s="3">
        <v>46050</v>
      </c>
      <c r="BG964">
        <v>191.52</v>
      </c>
      <c r="BI964" s="3">
        <v>46050</v>
      </c>
      <c r="BJ964">
        <v>227.96</v>
      </c>
      <c r="BL964" s="3">
        <v>46050</v>
      </c>
      <c r="BM964">
        <v>155.94</v>
      </c>
      <c r="BO964" s="3">
        <v>46050</v>
      </c>
      <c r="BP964">
        <v>147.34</v>
      </c>
      <c r="BR964" s="3">
        <v>46050</v>
      </c>
      <c r="BS964">
        <v>116.57</v>
      </c>
      <c r="BU964" s="3">
        <v>46050</v>
      </c>
      <c r="BV964">
        <v>106.9</v>
      </c>
      <c r="BX964" s="3">
        <v>46050</v>
      </c>
      <c r="BY964">
        <v>109.56</v>
      </c>
      <c r="CA964" s="3">
        <v>46050</v>
      </c>
      <c r="CB964">
        <v>78.959999999999994</v>
      </c>
      <c r="CD964" s="3">
        <v>46050</v>
      </c>
      <c r="CE964">
        <v>73.06</v>
      </c>
      <c r="CG964" s="3">
        <v>46050</v>
      </c>
      <c r="CH964">
        <v>39.409999999999997</v>
      </c>
      <c r="CJ964" s="3">
        <v>46050</v>
      </c>
      <c r="CK964">
        <v>62.24</v>
      </c>
    </row>
    <row r="965" spans="1:89" x14ac:dyDescent="0.25">
      <c r="A965" s="3">
        <v>46051</v>
      </c>
      <c r="B965">
        <v>258.27999999999997</v>
      </c>
      <c r="D965" s="3">
        <v>46051</v>
      </c>
      <c r="E965">
        <v>940.12</v>
      </c>
      <c r="G965" s="3">
        <v>46051</v>
      </c>
      <c r="H965">
        <v>665.24</v>
      </c>
      <c r="J965" s="3">
        <v>46051</v>
      </c>
      <c r="K965">
        <v>433.5</v>
      </c>
      <c r="M965" s="3">
        <v>46051</v>
      </c>
      <c r="N965">
        <v>342.94</v>
      </c>
      <c r="P965" s="3">
        <v>46051</v>
      </c>
      <c r="Q965">
        <v>371.81</v>
      </c>
      <c r="S965" s="3">
        <v>46051</v>
      </c>
      <c r="T965">
        <v>354.58</v>
      </c>
      <c r="V965" s="3">
        <v>46051</v>
      </c>
      <c r="W965">
        <v>358.5</v>
      </c>
      <c r="Y965" s="3">
        <v>46051</v>
      </c>
      <c r="Z965">
        <v>315.51</v>
      </c>
      <c r="AB965" s="3">
        <v>46051</v>
      </c>
      <c r="AC965">
        <v>306.42</v>
      </c>
      <c r="AE965" s="3">
        <v>46051</v>
      </c>
      <c r="AF965">
        <v>292.29000000000002</v>
      </c>
      <c r="AH965" s="3">
        <v>46051</v>
      </c>
      <c r="AI965">
        <v>331.8</v>
      </c>
      <c r="AK965" s="3">
        <v>46051</v>
      </c>
      <c r="AL965">
        <v>284.29000000000002</v>
      </c>
      <c r="AN965" s="3">
        <v>46051</v>
      </c>
      <c r="AO965">
        <v>227.29</v>
      </c>
      <c r="AQ965" s="3">
        <v>46051</v>
      </c>
      <c r="AR965">
        <v>309.24</v>
      </c>
      <c r="AT965" s="3">
        <v>46051</v>
      </c>
      <c r="AU965">
        <v>227.24</v>
      </c>
      <c r="AW965" s="3">
        <v>46051</v>
      </c>
      <c r="AX965">
        <v>241.73</v>
      </c>
      <c r="AZ965" s="3">
        <v>46051</v>
      </c>
      <c r="BA965">
        <v>234.04</v>
      </c>
      <c r="BC965" s="3">
        <v>46051</v>
      </c>
      <c r="BD965">
        <v>171.19</v>
      </c>
      <c r="BF965" s="3">
        <v>46051</v>
      </c>
      <c r="BG965">
        <v>192.51</v>
      </c>
      <c r="BI965" s="3">
        <v>46051</v>
      </c>
      <c r="BJ965">
        <v>214.08</v>
      </c>
      <c r="BL965" s="3">
        <v>46051</v>
      </c>
      <c r="BM965">
        <v>156.38</v>
      </c>
      <c r="BO965" s="3">
        <v>46051</v>
      </c>
      <c r="BP965">
        <v>149.9</v>
      </c>
      <c r="BR965" s="3">
        <v>46051</v>
      </c>
      <c r="BS965">
        <v>117.41</v>
      </c>
      <c r="BU965" s="3">
        <v>46051</v>
      </c>
      <c r="BV965">
        <v>108.34</v>
      </c>
      <c r="BX965" s="3">
        <v>46051</v>
      </c>
      <c r="BY965">
        <v>111.58</v>
      </c>
      <c r="CA965" s="3">
        <v>46051</v>
      </c>
      <c r="CB965">
        <v>78.430000000000007</v>
      </c>
      <c r="CD965" s="3">
        <v>46051</v>
      </c>
      <c r="CE965">
        <v>73.430000000000007</v>
      </c>
      <c r="CG965" s="3">
        <v>46051</v>
      </c>
      <c r="CH965">
        <v>39.81</v>
      </c>
      <c r="CJ965" s="3">
        <v>46051</v>
      </c>
      <c r="CK965">
        <v>62.6</v>
      </c>
    </row>
    <row r="966" spans="1:89" x14ac:dyDescent="0.25">
      <c r="A966" s="3">
        <v>46052</v>
      </c>
      <c r="B966">
        <v>259.48</v>
      </c>
      <c r="D966" s="3">
        <v>46052</v>
      </c>
      <c r="E966">
        <v>935.41</v>
      </c>
      <c r="G966" s="3">
        <v>46052</v>
      </c>
      <c r="H966">
        <v>657.36</v>
      </c>
      <c r="J966" s="3">
        <v>46052</v>
      </c>
      <c r="K966">
        <v>430.29</v>
      </c>
      <c r="M966" s="3">
        <v>46052</v>
      </c>
      <c r="N966">
        <v>341.88</v>
      </c>
      <c r="P966" s="3">
        <v>46052</v>
      </c>
      <c r="Q966">
        <v>374.59</v>
      </c>
      <c r="S966" s="3">
        <v>46052</v>
      </c>
      <c r="T966">
        <v>354.64</v>
      </c>
      <c r="V966" s="3">
        <v>46052</v>
      </c>
      <c r="W966">
        <v>352.17</v>
      </c>
      <c r="Y966" s="3">
        <v>46052</v>
      </c>
      <c r="Z966">
        <v>315</v>
      </c>
      <c r="AB966" s="3">
        <v>46052</v>
      </c>
      <c r="AC966">
        <v>305.89</v>
      </c>
      <c r="AE966" s="3">
        <v>46052</v>
      </c>
      <c r="AF966">
        <v>286.93</v>
      </c>
      <c r="AH966" s="3">
        <v>46052</v>
      </c>
      <c r="AI966">
        <v>321.83</v>
      </c>
      <c r="AK966" s="3">
        <v>46052</v>
      </c>
      <c r="AL966">
        <v>284.51</v>
      </c>
      <c r="AN966" s="3">
        <v>46052</v>
      </c>
      <c r="AO966">
        <v>227.25</v>
      </c>
      <c r="AQ966" s="3">
        <v>46052</v>
      </c>
      <c r="AR966">
        <v>306.7</v>
      </c>
      <c r="AT966" s="3">
        <v>46052</v>
      </c>
      <c r="AU966">
        <v>227.52</v>
      </c>
      <c r="AW966" s="3">
        <v>46052</v>
      </c>
      <c r="AX966">
        <v>239.3</v>
      </c>
      <c r="AZ966" s="3">
        <v>46052</v>
      </c>
      <c r="BA966">
        <v>233.72</v>
      </c>
      <c r="BC966" s="3">
        <v>46052</v>
      </c>
      <c r="BD966">
        <v>176.9</v>
      </c>
      <c r="BF966" s="3">
        <v>46052</v>
      </c>
      <c r="BG966">
        <v>191.13</v>
      </c>
      <c r="BI966" s="3">
        <v>46052</v>
      </c>
      <c r="BJ966">
        <v>212.29</v>
      </c>
      <c r="BL966" s="3">
        <v>46052</v>
      </c>
      <c r="BM966">
        <v>153.16</v>
      </c>
      <c r="BO966" s="3">
        <v>46052</v>
      </c>
      <c r="BP966">
        <v>151.77000000000001</v>
      </c>
      <c r="BR966" s="3">
        <v>46052</v>
      </c>
      <c r="BS966">
        <v>119.14</v>
      </c>
      <c r="BU966" s="3">
        <v>46052</v>
      </c>
      <c r="BV966">
        <v>110.27</v>
      </c>
      <c r="BX966" s="3">
        <v>46052</v>
      </c>
      <c r="BY966">
        <v>112.8</v>
      </c>
      <c r="CA966" s="3">
        <v>46052</v>
      </c>
      <c r="CB966">
        <v>78.319999999999993</v>
      </c>
      <c r="CD966" s="3">
        <v>46052</v>
      </c>
      <c r="CE966">
        <v>74.81</v>
      </c>
      <c r="CG966" s="3">
        <v>46052</v>
      </c>
      <c r="CH966">
        <v>44.52</v>
      </c>
      <c r="CJ966" s="3">
        <v>46052</v>
      </c>
      <c r="CK966">
        <v>61.81</v>
      </c>
    </row>
    <row r="967" spans="1:89" x14ac:dyDescent="0.25">
      <c r="A967" s="3">
        <v>46055</v>
      </c>
      <c r="B967">
        <v>270.01</v>
      </c>
      <c r="D967" s="3">
        <v>46055</v>
      </c>
      <c r="E967">
        <v>946.33</v>
      </c>
      <c r="G967" s="3">
        <v>46055</v>
      </c>
      <c r="H967">
        <v>690.91</v>
      </c>
      <c r="J967" s="3">
        <v>46055</v>
      </c>
      <c r="K967">
        <v>423.37</v>
      </c>
      <c r="M967" s="3">
        <v>46055</v>
      </c>
      <c r="N967">
        <v>344.68</v>
      </c>
      <c r="P967" s="3">
        <v>46055</v>
      </c>
      <c r="Q967">
        <v>378.12</v>
      </c>
      <c r="S967" s="3">
        <v>46055</v>
      </c>
      <c r="T967">
        <v>356.36</v>
      </c>
      <c r="V967" s="3">
        <v>46055</v>
      </c>
      <c r="W967">
        <v>352.83</v>
      </c>
      <c r="Y967" s="3">
        <v>46055</v>
      </c>
      <c r="Z967">
        <v>318.52999999999997</v>
      </c>
      <c r="AB967" s="3">
        <v>46055</v>
      </c>
      <c r="AC967">
        <v>308.14</v>
      </c>
      <c r="AE967" s="3">
        <v>46055</v>
      </c>
      <c r="AF967">
        <v>285.58999999999997</v>
      </c>
      <c r="AH967" s="3">
        <v>46055</v>
      </c>
      <c r="AI967">
        <v>333.84</v>
      </c>
      <c r="AK967" s="3">
        <v>46055</v>
      </c>
      <c r="AL967">
        <v>285.63</v>
      </c>
      <c r="AN967" s="3">
        <v>46055</v>
      </c>
      <c r="AO967">
        <v>230.75</v>
      </c>
      <c r="AQ967" s="3">
        <v>46055</v>
      </c>
      <c r="AR967">
        <v>314.73</v>
      </c>
      <c r="AT967" s="3">
        <v>46055</v>
      </c>
      <c r="AU967">
        <v>227.56</v>
      </c>
      <c r="AW967" s="3">
        <v>46055</v>
      </c>
      <c r="AX967">
        <v>242.96</v>
      </c>
      <c r="AZ967" s="3">
        <v>46055</v>
      </c>
      <c r="BA967">
        <v>233.02</v>
      </c>
      <c r="BC967" s="3">
        <v>46055</v>
      </c>
      <c r="BD967">
        <v>174.03</v>
      </c>
      <c r="BF967" s="3">
        <v>46055</v>
      </c>
      <c r="BG967">
        <v>185.61</v>
      </c>
      <c r="BI967" s="3">
        <v>46055</v>
      </c>
      <c r="BJ967">
        <v>210.81</v>
      </c>
      <c r="BL967" s="3">
        <v>46055</v>
      </c>
      <c r="BM967">
        <v>153.43</v>
      </c>
      <c r="BO967" s="3">
        <v>46055</v>
      </c>
      <c r="BP967">
        <v>153.19</v>
      </c>
      <c r="BR967" s="3">
        <v>46055</v>
      </c>
      <c r="BS967">
        <v>124.06</v>
      </c>
      <c r="BU967" s="3">
        <v>46055</v>
      </c>
      <c r="BV967">
        <v>113.37</v>
      </c>
      <c r="BX967" s="3">
        <v>46055</v>
      </c>
      <c r="BY967">
        <v>104.45</v>
      </c>
      <c r="CA967" s="3">
        <v>46055</v>
      </c>
      <c r="CB967">
        <v>80.64</v>
      </c>
      <c r="CD967" s="3">
        <v>46055</v>
      </c>
      <c r="CE967">
        <v>75.33</v>
      </c>
      <c r="CG967" s="3">
        <v>46055</v>
      </c>
      <c r="CH967">
        <v>44.61</v>
      </c>
      <c r="CJ967" s="3">
        <v>46055</v>
      </c>
      <c r="CK967">
        <v>62.18</v>
      </c>
    </row>
    <row r="968" spans="1:89" x14ac:dyDescent="0.25">
      <c r="A968" s="3">
        <v>46056</v>
      </c>
      <c r="B968">
        <v>269.48</v>
      </c>
      <c r="D968" s="3">
        <v>46056</v>
      </c>
      <c r="E968">
        <v>938.99</v>
      </c>
      <c r="G968" s="3">
        <v>46056</v>
      </c>
      <c r="H968">
        <v>702.89</v>
      </c>
      <c r="J968" s="3">
        <v>46056</v>
      </c>
      <c r="K968">
        <v>411.21</v>
      </c>
      <c r="M968" s="3">
        <v>46056</v>
      </c>
      <c r="N968">
        <v>338.59</v>
      </c>
      <c r="P968" s="3">
        <v>46056</v>
      </c>
      <c r="Q968">
        <v>381.1</v>
      </c>
      <c r="S968" s="3">
        <v>46056</v>
      </c>
      <c r="T968">
        <v>359.64</v>
      </c>
      <c r="V968" s="3">
        <v>46056</v>
      </c>
      <c r="W968">
        <v>349.63</v>
      </c>
      <c r="Y968" s="3">
        <v>46056</v>
      </c>
      <c r="Z968">
        <v>319.48</v>
      </c>
      <c r="AB968" s="3">
        <v>46056</v>
      </c>
      <c r="AC968">
        <v>314.85000000000002</v>
      </c>
      <c r="AE968" s="3">
        <v>46056</v>
      </c>
      <c r="AF968">
        <v>284.18</v>
      </c>
      <c r="AH968" s="3">
        <v>46056</v>
      </c>
      <c r="AI968">
        <v>328.93</v>
      </c>
      <c r="AK968" s="3">
        <v>46056</v>
      </c>
      <c r="AL968">
        <v>288.23</v>
      </c>
      <c r="AN968" s="3">
        <v>46056</v>
      </c>
      <c r="AO968">
        <v>233.1</v>
      </c>
      <c r="AQ968" s="3">
        <v>46056</v>
      </c>
      <c r="AR968">
        <v>294.31</v>
      </c>
      <c r="AT968" s="3">
        <v>46056</v>
      </c>
      <c r="AU968">
        <v>230.91</v>
      </c>
      <c r="AW968" s="3">
        <v>46056</v>
      </c>
      <c r="AX968">
        <v>238.62</v>
      </c>
      <c r="AZ968" s="3">
        <v>46056</v>
      </c>
      <c r="BA968">
        <v>233.15</v>
      </c>
      <c r="BC968" s="3">
        <v>46056</v>
      </c>
      <c r="BD968">
        <v>178.04</v>
      </c>
      <c r="BF968" s="3">
        <v>46056</v>
      </c>
      <c r="BG968">
        <v>180.34</v>
      </c>
      <c r="BI968" s="3">
        <v>46056</v>
      </c>
      <c r="BJ968">
        <v>196.38</v>
      </c>
      <c r="BL968" s="3">
        <v>46056</v>
      </c>
      <c r="BM968">
        <v>155.68</v>
      </c>
      <c r="BO968" s="3">
        <v>46056</v>
      </c>
      <c r="BP968">
        <v>155.32</v>
      </c>
      <c r="BR968" s="3">
        <v>46056</v>
      </c>
      <c r="BS968">
        <v>127.71</v>
      </c>
      <c r="BU968" s="3">
        <v>46056</v>
      </c>
      <c r="BV968">
        <v>115.84</v>
      </c>
      <c r="BX968" s="3">
        <v>46056</v>
      </c>
      <c r="BY968">
        <v>104.22</v>
      </c>
      <c r="CA968" s="3">
        <v>46056</v>
      </c>
      <c r="CB968">
        <v>83.11</v>
      </c>
      <c r="CD968" s="3">
        <v>46056</v>
      </c>
      <c r="CE968">
        <v>76.89</v>
      </c>
      <c r="CG968" s="3">
        <v>46056</v>
      </c>
      <c r="CH968">
        <v>46.25</v>
      </c>
      <c r="CJ968" s="3">
        <v>46056</v>
      </c>
      <c r="CK968">
        <v>60.93</v>
      </c>
    </row>
    <row r="969" spans="1:89" x14ac:dyDescent="0.25">
      <c r="A969" s="3">
        <v>46057</v>
      </c>
      <c r="B969">
        <v>276.49</v>
      </c>
      <c r="D969" s="3">
        <v>46057</v>
      </c>
      <c r="E969">
        <v>913.3</v>
      </c>
      <c r="G969" s="3">
        <v>46057</v>
      </c>
      <c r="H969">
        <v>691.82</v>
      </c>
      <c r="J969" s="3">
        <v>46057</v>
      </c>
      <c r="K969">
        <v>414.19</v>
      </c>
      <c r="M969" s="3">
        <v>46057</v>
      </c>
      <c r="N969">
        <v>366.2</v>
      </c>
      <c r="P969" s="3">
        <v>46057</v>
      </c>
      <c r="Q969">
        <v>387.2</v>
      </c>
      <c r="S969" s="3">
        <v>46057</v>
      </c>
      <c r="T969">
        <v>368.91</v>
      </c>
      <c r="V969" s="3">
        <v>46057</v>
      </c>
      <c r="W969">
        <v>353.67</v>
      </c>
      <c r="Y969" s="3">
        <v>46057</v>
      </c>
      <c r="Z969">
        <v>323.69</v>
      </c>
      <c r="AB969" s="3">
        <v>46057</v>
      </c>
      <c r="AC969">
        <v>317.27</v>
      </c>
      <c r="AE969" s="3">
        <v>46057</v>
      </c>
      <c r="AF969">
        <v>275.92</v>
      </c>
      <c r="AH969" s="3">
        <v>46057</v>
      </c>
      <c r="AI969">
        <v>329.95</v>
      </c>
      <c r="AK969" s="3">
        <v>46057</v>
      </c>
      <c r="AL969">
        <v>295.22000000000003</v>
      </c>
      <c r="AN969" s="3">
        <v>46057</v>
      </c>
      <c r="AO969">
        <v>234.47</v>
      </c>
      <c r="AQ969" s="3">
        <v>46057</v>
      </c>
      <c r="AR969">
        <v>289.05</v>
      </c>
      <c r="AT969" s="3">
        <v>46057</v>
      </c>
      <c r="AU969">
        <v>235.35</v>
      </c>
      <c r="AW969" s="3">
        <v>46057</v>
      </c>
      <c r="AX969">
        <v>232.99</v>
      </c>
      <c r="AZ969" s="3">
        <v>46057</v>
      </c>
      <c r="BA969">
        <v>235.95</v>
      </c>
      <c r="BC969" s="3">
        <v>46057</v>
      </c>
      <c r="BD969">
        <v>181.23</v>
      </c>
      <c r="BF969" s="3">
        <v>46057</v>
      </c>
      <c r="BG969">
        <v>174.19</v>
      </c>
      <c r="BI969" s="3">
        <v>46057</v>
      </c>
      <c r="BJ969">
        <v>199.44</v>
      </c>
      <c r="BL969" s="3">
        <v>46057</v>
      </c>
      <c r="BM969">
        <v>163.79</v>
      </c>
      <c r="BO969" s="3">
        <v>46057</v>
      </c>
      <c r="BP969">
        <v>156.87</v>
      </c>
      <c r="BR969" s="3">
        <v>46057</v>
      </c>
      <c r="BS969">
        <v>128</v>
      </c>
      <c r="BU969" s="3">
        <v>46057</v>
      </c>
      <c r="BV969">
        <v>118.33</v>
      </c>
      <c r="BX969" s="3">
        <v>46057</v>
      </c>
      <c r="BY969">
        <v>107.05</v>
      </c>
      <c r="CA969" s="3">
        <v>46057</v>
      </c>
      <c r="CB969">
        <v>81.16</v>
      </c>
      <c r="CD969" s="3">
        <v>46057</v>
      </c>
      <c r="CE969">
        <v>77.349999999999994</v>
      </c>
      <c r="CG969" s="3">
        <v>46057</v>
      </c>
      <c r="CH969">
        <v>47.01</v>
      </c>
      <c r="CJ969" s="3">
        <v>46057</v>
      </c>
      <c r="CK969">
        <v>64.22</v>
      </c>
    </row>
    <row r="970" spans="1:89" x14ac:dyDescent="0.25">
      <c r="A970" s="3">
        <v>46058</v>
      </c>
      <c r="B970">
        <v>275.91000000000003</v>
      </c>
      <c r="D970" s="3">
        <v>46058</v>
      </c>
      <c r="E970">
        <v>890.41</v>
      </c>
      <c r="G970" s="3">
        <v>46058</v>
      </c>
      <c r="H970">
        <v>678.31</v>
      </c>
      <c r="J970" s="3">
        <v>46058</v>
      </c>
      <c r="K970">
        <v>393.67</v>
      </c>
      <c r="M970" s="3">
        <v>46058</v>
      </c>
      <c r="N970">
        <v>367.8</v>
      </c>
      <c r="P970" s="3">
        <v>46058</v>
      </c>
      <c r="Q970">
        <v>382.37</v>
      </c>
      <c r="S970" s="3">
        <v>46058</v>
      </c>
      <c r="T970">
        <v>361.04</v>
      </c>
      <c r="V970" s="3">
        <v>46058</v>
      </c>
      <c r="W970">
        <v>354.62</v>
      </c>
      <c r="Y970" s="3">
        <v>46058</v>
      </c>
      <c r="Z970">
        <v>323.48</v>
      </c>
      <c r="AB970" s="3">
        <v>46058</v>
      </c>
      <c r="AC970">
        <v>310.16000000000003</v>
      </c>
      <c r="AE970" s="3">
        <v>46058</v>
      </c>
      <c r="AF970">
        <v>268.55</v>
      </c>
      <c r="AH970" s="3">
        <v>46058</v>
      </c>
      <c r="AI970">
        <v>329.13</v>
      </c>
      <c r="AK970" s="3">
        <v>46058</v>
      </c>
      <c r="AL970">
        <v>300.31</v>
      </c>
      <c r="AN970" s="3">
        <v>46058</v>
      </c>
      <c r="AO970">
        <v>237.79</v>
      </c>
      <c r="AQ970" s="3">
        <v>46058</v>
      </c>
      <c r="AR970">
        <v>289.89</v>
      </c>
      <c r="AT970" s="3">
        <v>46058</v>
      </c>
      <c r="AU970">
        <v>233.85</v>
      </c>
      <c r="AW970" s="3">
        <v>46058</v>
      </c>
      <c r="AX970">
        <v>222.69</v>
      </c>
      <c r="AZ970" s="3">
        <v>46058</v>
      </c>
      <c r="BA970">
        <v>236.95</v>
      </c>
      <c r="BC970" s="3">
        <v>46058</v>
      </c>
      <c r="BD970">
        <v>179.23</v>
      </c>
      <c r="BF970" s="3">
        <v>46058</v>
      </c>
      <c r="BG970">
        <v>171.88</v>
      </c>
      <c r="BI970" s="3">
        <v>46058</v>
      </c>
      <c r="BJ970">
        <v>189.97</v>
      </c>
      <c r="BL970" s="3">
        <v>46058</v>
      </c>
      <c r="BM970">
        <v>165.08</v>
      </c>
      <c r="BO970" s="3">
        <v>46058</v>
      </c>
      <c r="BP970">
        <v>158.61000000000001</v>
      </c>
      <c r="BR970" s="3">
        <v>46058</v>
      </c>
      <c r="BS970">
        <v>126.94</v>
      </c>
      <c r="BU970" s="3">
        <v>46058</v>
      </c>
      <c r="BV970">
        <v>119.75</v>
      </c>
      <c r="BX970" s="3">
        <v>46058</v>
      </c>
      <c r="BY970">
        <v>104.97</v>
      </c>
      <c r="CA970" s="3">
        <v>46058</v>
      </c>
      <c r="CB970">
        <v>82.36</v>
      </c>
      <c r="CD970" s="3">
        <v>46058</v>
      </c>
      <c r="CE970">
        <v>78.510000000000005</v>
      </c>
      <c r="CG970" s="3">
        <v>46058</v>
      </c>
      <c r="CH970">
        <v>47.1</v>
      </c>
      <c r="CJ970" s="3">
        <v>46058</v>
      </c>
      <c r="CK970">
        <v>62.7</v>
      </c>
    </row>
    <row r="971" spans="1:89" x14ac:dyDescent="0.25">
      <c r="A971" s="3">
        <v>46059</v>
      </c>
      <c r="B971">
        <v>278.12</v>
      </c>
      <c r="D971" s="3">
        <v>46059</v>
      </c>
      <c r="E971">
        <v>928.75</v>
      </c>
      <c r="G971" s="3">
        <v>46059</v>
      </c>
      <c r="H971">
        <v>726.2</v>
      </c>
      <c r="J971" s="3">
        <v>46059</v>
      </c>
      <c r="K971">
        <v>401.14</v>
      </c>
      <c r="M971" s="3">
        <v>46059</v>
      </c>
      <c r="N971">
        <v>384.32</v>
      </c>
      <c r="P971" s="3">
        <v>46059</v>
      </c>
      <c r="Q971">
        <v>385.15</v>
      </c>
      <c r="S971" s="3">
        <v>46059</v>
      </c>
      <c r="T971">
        <v>361.98</v>
      </c>
      <c r="V971" s="3">
        <v>46059</v>
      </c>
      <c r="W971">
        <v>359.15</v>
      </c>
      <c r="Y971" s="3">
        <v>46059</v>
      </c>
      <c r="Z971">
        <v>327.16000000000003</v>
      </c>
      <c r="AB971" s="3">
        <v>46059</v>
      </c>
      <c r="AC971">
        <v>322.39999999999998</v>
      </c>
      <c r="AE971" s="3">
        <v>46059</v>
      </c>
      <c r="AF971">
        <v>276.64999999999998</v>
      </c>
      <c r="AH971" s="3">
        <v>46059</v>
      </c>
      <c r="AI971">
        <v>331.58</v>
      </c>
      <c r="AK971" s="3">
        <v>46059</v>
      </c>
      <c r="AL971">
        <v>301.49</v>
      </c>
      <c r="AN971" s="3">
        <v>46059</v>
      </c>
      <c r="AO971">
        <v>239.99</v>
      </c>
      <c r="AQ971" s="3">
        <v>46059</v>
      </c>
      <c r="AR971">
        <v>298.93</v>
      </c>
      <c r="AT971" s="3">
        <v>46059</v>
      </c>
      <c r="AU971">
        <v>238.38</v>
      </c>
      <c r="AW971" s="3">
        <v>46059</v>
      </c>
      <c r="AX971">
        <v>210.32</v>
      </c>
      <c r="AZ971" s="3">
        <v>46059</v>
      </c>
      <c r="BA971">
        <v>243.03</v>
      </c>
      <c r="BC971" s="3">
        <v>46059</v>
      </c>
      <c r="BD971">
        <v>180.86</v>
      </c>
      <c r="BF971" s="3">
        <v>46059</v>
      </c>
      <c r="BG971">
        <v>185.41</v>
      </c>
      <c r="BI971" s="3">
        <v>46059</v>
      </c>
      <c r="BJ971">
        <v>191.35</v>
      </c>
      <c r="BL971" s="3">
        <v>46059</v>
      </c>
      <c r="BM971">
        <v>172.65</v>
      </c>
      <c r="BO971" s="3">
        <v>46059</v>
      </c>
      <c r="BP971">
        <v>159.16999999999999</v>
      </c>
      <c r="BR971" s="3">
        <v>46059</v>
      </c>
      <c r="BS971">
        <v>131.18</v>
      </c>
      <c r="BU971" s="3">
        <v>46059</v>
      </c>
      <c r="BV971">
        <v>121.93</v>
      </c>
      <c r="BX971" s="3">
        <v>46059</v>
      </c>
      <c r="BY971">
        <v>108.7</v>
      </c>
      <c r="CA971" s="3">
        <v>46059</v>
      </c>
      <c r="CB971">
        <v>84.82</v>
      </c>
      <c r="CD971" s="3">
        <v>46059</v>
      </c>
      <c r="CE971">
        <v>79.03</v>
      </c>
      <c r="CG971" s="3">
        <v>46059</v>
      </c>
      <c r="CH971">
        <v>46.31</v>
      </c>
      <c r="CJ971" s="3">
        <v>46059</v>
      </c>
      <c r="CK971">
        <v>63.92</v>
      </c>
    </row>
    <row r="972" spans="1:89" x14ac:dyDescent="0.25">
      <c r="A972" s="3">
        <v>46062</v>
      </c>
      <c r="B972">
        <v>274.62</v>
      </c>
      <c r="D972" s="3">
        <v>46062</v>
      </c>
      <c r="E972">
        <v>943.62</v>
      </c>
      <c r="G972" s="3">
        <v>46062</v>
      </c>
      <c r="H972">
        <v>742.12</v>
      </c>
      <c r="J972" s="3">
        <v>46062</v>
      </c>
      <c r="K972">
        <v>413.6</v>
      </c>
      <c r="M972" s="3">
        <v>46062</v>
      </c>
      <c r="N972">
        <v>375.82</v>
      </c>
      <c r="P972" s="3">
        <v>46062</v>
      </c>
      <c r="Q972">
        <v>381</v>
      </c>
      <c r="S972" s="3">
        <v>46062</v>
      </c>
      <c r="T972">
        <v>360.6</v>
      </c>
      <c r="V972" s="3">
        <v>46062</v>
      </c>
      <c r="W972">
        <v>359.66</v>
      </c>
      <c r="Y972" s="3">
        <v>46062</v>
      </c>
      <c r="Z972">
        <v>325.60000000000002</v>
      </c>
      <c r="AB972" s="3">
        <v>46062</v>
      </c>
      <c r="AC972">
        <v>322.10000000000002</v>
      </c>
      <c r="AE972" s="3">
        <v>46062</v>
      </c>
      <c r="AF972">
        <v>275.7</v>
      </c>
      <c r="AH972" s="3">
        <v>46062</v>
      </c>
      <c r="AI972">
        <v>325.58</v>
      </c>
      <c r="AK972" s="3">
        <v>46062</v>
      </c>
      <c r="AL972">
        <v>292.82</v>
      </c>
      <c r="AN972" s="3">
        <v>46062</v>
      </c>
      <c r="AO972">
        <v>238.64</v>
      </c>
      <c r="AQ972" s="3">
        <v>46062</v>
      </c>
      <c r="AR972">
        <v>296.33999999999997</v>
      </c>
      <c r="AT972" s="3">
        <v>46062</v>
      </c>
      <c r="AU972">
        <v>239.84</v>
      </c>
      <c r="AW972" s="3">
        <v>46062</v>
      </c>
      <c r="AX972">
        <v>208.72</v>
      </c>
      <c r="AZ972" s="3">
        <v>46062</v>
      </c>
      <c r="BA972">
        <v>244.71</v>
      </c>
      <c r="BC972" s="3">
        <v>46062</v>
      </c>
      <c r="BD972">
        <v>182.6</v>
      </c>
      <c r="BF972" s="3">
        <v>46062</v>
      </c>
      <c r="BG972">
        <v>190.04</v>
      </c>
      <c r="BI972" s="3">
        <v>46062</v>
      </c>
      <c r="BJ972">
        <v>194.03</v>
      </c>
      <c r="BL972" s="3">
        <v>46062</v>
      </c>
      <c r="BM972">
        <v>170.28</v>
      </c>
      <c r="BO972" s="3">
        <v>46062</v>
      </c>
      <c r="BP972">
        <v>157.33000000000001</v>
      </c>
      <c r="BR972" s="3">
        <v>46062</v>
      </c>
      <c r="BS972">
        <v>129.02000000000001</v>
      </c>
      <c r="BU972" s="3">
        <v>46062</v>
      </c>
      <c r="BV972">
        <v>117.65</v>
      </c>
      <c r="BX972" s="3">
        <v>46062</v>
      </c>
      <c r="BY972">
        <v>107.13</v>
      </c>
      <c r="CA972" s="3">
        <v>46062</v>
      </c>
      <c r="CB972">
        <v>86.78</v>
      </c>
      <c r="CD972" s="3">
        <v>46062</v>
      </c>
      <c r="CE972">
        <v>77.97</v>
      </c>
      <c r="CG972" s="3">
        <v>46062</v>
      </c>
      <c r="CH972">
        <v>47.02</v>
      </c>
      <c r="CJ972" s="3">
        <v>46062</v>
      </c>
      <c r="CK972">
        <v>62.41</v>
      </c>
    </row>
    <row r="973" spans="1:89" x14ac:dyDescent="0.25">
      <c r="A973" s="3">
        <v>46063</v>
      </c>
      <c r="B973">
        <v>273.68</v>
      </c>
      <c r="D973" s="3">
        <v>46063</v>
      </c>
      <c r="E973">
        <v>948.99</v>
      </c>
      <c r="G973" s="3">
        <v>46063</v>
      </c>
      <c r="H973">
        <v>742.37</v>
      </c>
      <c r="J973" s="3">
        <v>46063</v>
      </c>
      <c r="K973">
        <v>413.27</v>
      </c>
      <c r="M973" s="3">
        <v>46063</v>
      </c>
      <c r="N973">
        <v>364.65</v>
      </c>
      <c r="P973" s="3">
        <v>46063</v>
      </c>
      <c r="Q973">
        <v>389.68</v>
      </c>
      <c r="S973" s="3">
        <v>46063</v>
      </c>
      <c r="T973">
        <v>364.65</v>
      </c>
      <c r="V973" s="3">
        <v>46063</v>
      </c>
      <c r="W973">
        <v>363.2</v>
      </c>
      <c r="Y973" s="3">
        <v>46063</v>
      </c>
      <c r="Z973">
        <v>325.97000000000003</v>
      </c>
      <c r="AB973" s="3">
        <v>46063</v>
      </c>
      <c r="AC973">
        <v>318.27999999999997</v>
      </c>
      <c r="AE973" s="3">
        <v>46063</v>
      </c>
      <c r="AF973">
        <v>273.22000000000003</v>
      </c>
      <c r="AH973" s="3">
        <v>46063</v>
      </c>
      <c r="AI973">
        <v>328.17</v>
      </c>
      <c r="AK973" s="3">
        <v>46063</v>
      </c>
      <c r="AL973">
        <v>298.61</v>
      </c>
      <c r="AN973" s="3">
        <v>46063</v>
      </c>
      <c r="AO973">
        <v>238.35</v>
      </c>
      <c r="AQ973" s="3">
        <v>46063</v>
      </c>
      <c r="AR973">
        <v>291.76</v>
      </c>
      <c r="AT973" s="3">
        <v>46063</v>
      </c>
      <c r="AU973">
        <v>243.34</v>
      </c>
      <c r="AW973" s="3">
        <v>46063</v>
      </c>
      <c r="AX973">
        <v>206.96</v>
      </c>
      <c r="AZ973" s="3">
        <v>46063</v>
      </c>
      <c r="BA973">
        <v>242.59</v>
      </c>
      <c r="BC973" s="3">
        <v>46063</v>
      </c>
      <c r="BD973">
        <v>182.26</v>
      </c>
      <c r="BF973" s="3">
        <v>46063</v>
      </c>
      <c r="BG973">
        <v>188.54</v>
      </c>
      <c r="BI973" s="3">
        <v>46063</v>
      </c>
      <c r="BJ973">
        <v>193.45</v>
      </c>
      <c r="BL973" s="3">
        <v>46063</v>
      </c>
      <c r="BM973">
        <v>173.43</v>
      </c>
      <c r="BO973" s="3">
        <v>46063</v>
      </c>
      <c r="BP973">
        <v>159.08000000000001</v>
      </c>
      <c r="BR973" s="3">
        <v>46063</v>
      </c>
      <c r="BS973">
        <v>126.7</v>
      </c>
      <c r="BU973" s="3">
        <v>46063</v>
      </c>
      <c r="BV973">
        <v>117.15</v>
      </c>
      <c r="BX973" s="3">
        <v>46063</v>
      </c>
      <c r="BY973">
        <v>109.96</v>
      </c>
      <c r="CA973" s="3">
        <v>46063</v>
      </c>
      <c r="CB973">
        <v>86.29</v>
      </c>
      <c r="CD973" s="3">
        <v>46063</v>
      </c>
      <c r="CE973">
        <v>76.81</v>
      </c>
      <c r="CG973" s="3">
        <v>46063</v>
      </c>
      <c r="CH973">
        <v>47.39</v>
      </c>
      <c r="CJ973" s="3">
        <v>46063</v>
      </c>
      <c r="CK973">
        <v>63.04</v>
      </c>
    </row>
    <row r="974" spans="1:89" x14ac:dyDescent="0.25">
      <c r="A974" s="3">
        <v>46064</v>
      </c>
      <c r="B974">
        <v>275.5</v>
      </c>
      <c r="D974" s="3">
        <v>46064</v>
      </c>
      <c r="E974">
        <v>944.59</v>
      </c>
      <c r="G974" s="3">
        <v>46064</v>
      </c>
      <c r="H974">
        <v>775</v>
      </c>
      <c r="J974" s="3">
        <v>46064</v>
      </c>
      <c r="K974">
        <v>404.37</v>
      </c>
      <c r="M974" s="3">
        <v>46064</v>
      </c>
      <c r="N974">
        <v>366.58</v>
      </c>
      <c r="P974" s="3">
        <v>46064</v>
      </c>
      <c r="Q974">
        <v>390.68</v>
      </c>
      <c r="S974" s="3">
        <v>46064</v>
      </c>
      <c r="T974">
        <v>366.97</v>
      </c>
      <c r="V974" s="3">
        <v>46064</v>
      </c>
      <c r="W974">
        <v>354.01</v>
      </c>
      <c r="Y974" s="3">
        <v>46064</v>
      </c>
      <c r="Z974">
        <v>323.20999999999998</v>
      </c>
      <c r="AB974" s="3">
        <v>46064</v>
      </c>
      <c r="AC974">
        <v>310.82</v>
      </c>
      <c r="AE974" s="3">
        <v>46064</v>
      </c>
      <c r="AF974">
        <v>278.91000000000003</v>
      </c>
      <c r="AH974" s="3">
        <v>46064</v>
      </c>
      <c r="AI974">
        <v>329.24</v>
      </c>
      <c r="AK974" s="3">
        <v>46064</v>
      </c>
      <c r="AL974">
        <v>299.02999999999997</v>
      </c>
      <c r="AN974" s="3">
        <v>46064</v>
      </c>
      <c r="AO974">
        <v>240.86</v>
      </c>
      <c r="AQ974" s="3">
        <v>46064</v>
      </c>
      <c r="AR974">
        <v>272.81</v>
      </c>
      <c r="AT974" s="3">
        <v>46064</v>
      </c>
      <c r="AU974">
        <v>242.7</v>
      </c>
      <c r="AW974" s="3">
        <v>46064</v>
      </c>
      <c r="AX974">
        <v>204.08</v>
      </c>
      <c r="AZ974" s="3">
        <v>46064</v>
      </c>
      <c r="BA974">
        <v>236.26</v>
      </c>
      <c r="BC974" s="3">
        <v>46064</v>
      </c>
      <c r="BD974">
        <v>185.82</v>
      </c>
      <c r="BF974" s="3">
        <v>46064</v>
      </c>
      <c r="BG974">
        <v>190.05</v>
      </c>
      <c r="BI974" s="3">
        <v>46064</v>
      </c>
      <c r="BJ974">
        <v>185</v>
      </c>
      <c r="BL974" s="3">
        <v>46064</v>
      </c>
      <c r="BM974">
        <v>172.85</v>
      </c>
      <c r="BO974" s="3">
        <v>46064</v>
      </c>
      <c r="BP974">
        <v>160</v>
      </c>
      <c r="BR974" s="3">
        <v>46064</v>
      </c>
      <c r="BS974">
        <v>128.77000000000001</v>
      </c>
      <c r="BU974" s="3">
        <v>46064</v>
      </c>
      <c r="BV974">
        <v>119.31</v>
      </c>
      <c r="BX974" s="3">
        <v>46064</v>
      </c>
      <c r="BY974">
        <v>108.12</v>
      </c>
      <c r="CA974" s="3">
        <v>46064</v>
      </c>
      <c r="CB974">
        <v>85.54</v>
      </c>
      <c r="CD974" s="3">
        <v>46064</v>
      </c>
      <c r="CE974">
        <v>78.599999999999994</v>
      </c>
      <c r="CG974" s="3">
        <v>46064</v>
      </c>
      <c r="CH974">
        <v>48.97</v>
      </c>
      <c r="CJ974" s="3">
        <v>46064</v>
      </c>
      <c r="CK974">
        <v>62.35</v>
      </c>
    </row>
    <row r="975" spans="1:89" x14ac:dyDescent="0.25">
      <c r="A975" s="3">
        <v>46065</v>
      </c>
      <c r="B975">
        <v>261.73</v>
      </c>
      <c r="D975" s="3">
        <v>46065</v>
      </c>
      <c r="E975">
        <v>904.55</v>
      </c>
      <c r="G975" s="3">
        <v>46065</v>
      </c>
      <c r="H975">
        <v>758.29</v>
      </c>
      <c r="J975" s="3">
        <v>46065</v>
      </c>
      <c r="K975">
        <v>401.84</v>
      </c>
      <c r="M975" s="3">
        <v>46065</v>
      </c>
      <c r="N975">
        <v>366.2</v>
      </c>
      <c r="P975" s="3">
        <v>46065</v>
      </c>
      <c r="Q975">
        <v>390.22</v>
      </c>
      <c r="S975" s="3">
        <v>46065</v>
      </c>
      <c r="T975">
        <v>372.6</v>
      </c>
      <c r="V975" s="3">
        <v>46065</v>
      </c>
      <c r="W975">
        <v>342.88</v>
      </c>
      <c r="Y975" s="3">
        <v>46065</v>
      </c>
      <c r="Z975">
        <v>332.08</v>
      </c>
      <c r="AB975" s="3">
        <v>46065</v>
      </c>
      <c r="AC975">
        <v>302.64</v>
      </c>
      <c r="AE975" s="3">
        <v>46065</v>
      </c>
      <c r="AF975">
        <v>284.37</v>
      </c>
      <c r="AH975" s="3">
        <v>46065</v>
      </c>
      <c r="AI975">
        <v>324.18</v>
      </c>
      <c r="AK975" s="3">
        <v>46065</v>
      </c>
      <c r="AL975">
        <v>297.43</v>
      </c>
      <c r="AN975" s="3">
        <v>46065</v>
      </c>
      <c r="AO975">
        <v>244.55</v>
      </c>
      <c r="AQ975" s="3">
        <v>46065</v>
      </c>
      <c r="AR975">
        <v>259.52</v>
      </c>
      <c r="AT975" s="3">
        <v>46065</v>
      </c>
      <c r="AU975">
        <v>239.83</v>
      </c>
      <c r="AW975" s="3">
        <v>46065</v>
      </c>
      <c r="AX975">
        <v>199.6</v>
      </c>
      <c r="AZ975" s="3">
        <v>46065</v>
      </c>
      <c r="BA975">
        <v>239.35</v>
      </c>
      <c r="BC975" s="3">
        <v>46065</v>
      </c>
      <c r="BD975">
        <v>182.4</v>
      </c>
      <c r="BF975" s="3">
        <v>46065</v>
      </c>
      <c r="BG975">
        <v>186.94</v>
      </c>
      <c r="BI975" s="3">
        <v>46065</v>
      </c>
      <c r="BJ975">
        <v>185.43</v>
      </c>
      <c r="BL975" s="3">
        <v>46065</v>
      </c>
      <c r="BM975">
        <v>174.61</v>
      </c>
      <c r="BO975" s="3">
        <v>46065</v>
      </c>
      <c r="BP975">
        <v>161.21</v>
      </c>
      <c r="BR975" s="3">
        <v>46065</v>
      </c>
      <c r="BS975">
        <v>133.63999999999999</v>
      </c>
      <c r="BU975" s="3">
        <v>46065</v>
      </c>
      <c r="BV975">
        <v>119.24</v>
      </c>
      <c r="BX975" s="3">
        <v>46065</v>
      </c>
      <c r="BY975">
        <v>102.38</v>
      </c>
      <c r="CA975" s="3">
        <v>46065</v>
      </c>
      <c r="CB975">
        <v>75</v>
      </c>
      <c r="CD975" s="3">
        <v>46065</v>
      </c>
      <c r="CE975">
        <v>79</v>
      </c>
      <c r="CG975" s="3">
        <v>46065</v>
      </c>
      <c r="CH975">
        <v>49.46</v>
      </c>
      <c r="CJ975" s="3">
        <v>46065</v>
      </c>
      <c r="CK975">
        <v>61.1</v>
      </c>
    </row>
    <row r="976" spans="1:89" x14ac:dyDescent="0.25">
      <c r="A976" s="3">
        <v>46066</v>
      </c>
      <c r="B976">
        <v>255.78</v>
      </c>
      <c r="D976" s="3">
        <v>46066</v>
      </c>
      <c r="E976">
        <v>905.14</v>
      </c>
      <c r="G976" s="3">
        <v>46066</v>
      </c>
      <c r="H976">
        <v>774.2</v>
      </c>
      <c r="J976" s="3">
        <v>46066</v>
      </c>
      <c r="K976">
        <v>401.32</v>
      </c>
      <c r="M976" s="3">
        <v>46066</v>
      </c>
      <c r="N976">
        <v>369.19</v>
      </c>
      <c r="P976" s="3">
        <v>46066</v>
      </c>
      <c r="Q976">
        <v>391.05</v>
      </c>
      <c r="S976" s="3">
        <v>46066</v>
      </c>
      <c r="T976">
        <v>368.89</v>
      </c>
      <c r="V976" s="3">
        <v>46066</v>
      </c>
      <c r="W976">
        <v>337.5</v>
      </c>
      <c r="Y976" s="3">
        <v>46066</v>
      </c>
      <c r="Z976">
        <v>327.58</v>
      </c>
      <c r="AB976" s="3">
        <v>46066</v>
      </c>
      <c r="AC976">
        <v>302.55</v>
      </c>
      <c r="AE976" s="3">
        <v>46066</v>
      </c>
      <c r="AF976">
        <v>293.19</v>
      </c>
      <c r="AH976" s="3">
        <v>46066</v>
      </c>
      <c r="AI976">
        <v>314.08</v>
      </c>
      <c r="AK976" s="3">
        <v>46066</v>
      </c>
      <c r="AL976">
        <v>294.20999999999998</v>
      </c>
      <c r="AN976" s="3">
        <v>46066</v>
      </c>
      <c r="AO976">
        <v>243.45</v>
      </c>
      <c r="AQ976" s="3">
        <v>46066</v>
      </c>
      <c r="AR976">
        <v>262.38</v>
      </c>
      <c r="AT976" s="3">
        <v>46066</v>
      </c>
      <c r="AU976">
        <v>241.38</v>
      </c>
      <c r="AW976" s="3">
        <v>46066</v>
      </c>
      <c r="AX976">
        <v>198.79</v>
      </c>
      <c r="AZ976" s="3">
        <v>46066</v>
      </c>
      <c r="BA976">
        <v>242.96</v>
      </c>
      <c r="BC976" s="3">
        <v>46066</v>
      </c>
      <c r="BD976">
        <v>183.74</v>
      </c>
      <c r="BF976" s="3">
        <v>46066</v>
      </c>
      <c r="BG976">
        <v>182.81</v>
      </c>
      <c r="BI976" s="3">
        <v>46066</v>
      </c>
      <c r="BJ976">
        <v>189.72</v>
      </c>
      <c r="BL976" s="3">
        <v>46066</v>
      </c>
      <c r="BM976">
        <v>171.82</v>
      </c>
      <c r="BO976" s="3">
        <v>46066</v>
      </c>
      <c r="BP976">
        <v>160.07</v>
      </c>
      <c r="BR976" s="3">
        <v>46066</v>
      </c>
      <c r="BS976">
        <v>133.88999999999999</v>
      </c>
      <c r="BU976" s="3">
        <v>46066</v>
      </c>
      <c r="BV976">
        <v>121.41</v>
      </c>
      <c r="BX976" s="3">
        <v>46066</v>
      </c>
      <c r="BY976">
        <v>105.45</v>
      </c>
      <c r="CA976" s="3">
        <v>46066</v>
      </c>
      <c r="CB976">
        <v>76.849999999999994</v>
      </c>
      <c r="CD976" s="3">
        <v>46066</v>
      </c>
      <c r="CE976">
        <v>78.680000000000007</v>
      </c>
      <c r="CG976" s="3">
        <v>46066</v>
      </c>
      <c r="CH976">
        <v>49.01</v>
      </c>
      <c r="CJ976" s="3">
        <v>46066</v>
      </c>
      <c r="CK976">
        <v>63.13</v>
      </c>
    </row>
    <row r="977" spans="1:89" x14ac:dyDescent="0.25">
      <c r="A977" s="3">
        <v>46070</v>
      </c>
      <c r="B977">
        <v>263.88</v>
      </c>
      <c r="D977" s="3">
        <v>46070</v>
      </c>
      <c r="E977">
        <v>916.04</v>
      </c>
      <c r="G977" s="3">
        <v>46070</v>
      </c>
      <c r="H977">
        <v>764.76</v>
      </c>
      <c r="J977" s="3">
        <v>46070</v>
      </c>
      <c r="K977">
        <v>396.86</v>
      </c>
      <c r="M977" s="3">
        <v>46070</v>
      </c>
      <c r="N977">
        <v>373.36</v>
      </c>
      <c r="P977" s="3">
        <v>46070</v>
      </c>
      <c r="Q977">
        <v>383.04</v>
      </c>
      <c r="S977" s="3">
        <v>46070</v>
      </c>
      <c r="T977">
        <v>367.94</v>
      </c>
      <c r="V977" s="3">
        <v>46070</v>
      </c>
      <c r="W977">
        <v>344.53</v>
      </c>
      <c r="Y977" s="3">
        <v>46070</v>
      </c>
      <c r="Z977">
        <v>327.62</v>
      </c>
      <c r="AB977" s="3">
        <v>46070</v>
      </c>
      <c r="AC977">
        <v>307.13</v>
      </c>
      <c r="AE977" s="3">
        <v>46070</v>
      </c>
      <c r="AF977">
        <v>289.08999999999997</v>
      </c>
      <c r="AH977" s="3">
        <v>46070</v>
      </c>
      <c r="AI977">
        <v>319.5</v>
      </c>
      <c r="AK977" s="3">
        <v>46070</v>
      </c>
      <c r="AL977">
        <v>299.23</v>
      </c>
      <c r="AN977" s="3">
        <v>46070</v>
      </c>
      <c r="AO977">
        <v>243.33</v>
      </c>
      <c r="AQ977" s="3">
        <v>46070</v>
      </c>
      <c r="AR977">
        <v>258.31</v>
      </c>
      <c r="AT977" s="3">
        <v>46070</v>
      </c>
      <c r="AU977">
        <v>242.65</v>
      </c>
      <c r="AW977" s="3">
        <v>46070</v>
      </c>
      <c r="AX977">
        <v>201.15</v>
      </c>
      <c r="AZ977" s="3">
        <v>46070</v>
      </c>
      <c r="BA977">
        <v>244.04</v>
      </c>
      <c r="BC977" s="3">
        <v>46070</v>
      </c>
      <c r="BD977">
        <v>180.55</v>
      </c>
      <c r="BF977" s="3">
        <v>46070</v>
      </c>
      <c r="BG977">
        <v>184.97</v>
      </c>
      <c r="BI977" s="3">
        <v>46070</v>
      </c>
      <c r="BJ977">
        <v>184.29</v>
      </c>
      <c r="BL977" s="3">
        <v>46070</v>
      </c>
      <c r="BM977">
        <v>167.62</v>
      </c>
      <c r="BO977" s="3">
        <v>46070</v>
      </c>
      <c r="BP977">
        <v>159.55000000000001</v>
      </c>
      <c r="BR977" s="3">
        <v>46070</v>
      </c>
      <c r="BS977">
        <v>128.85</v>
      </c>
      <c r="BU977" s="3">
        <v>46070</v>
      </c>
      <c r="BV977">
        <v>121.57</v>
      </c>
      <c r="BX977" s="3">
        <v>46070</v>
      </c>
      <c r="BY977">
        <v>105.44</v>
      </c>
      <c r="CA977" s="3">
        <v>46070</v>
      </c>
      <c r="CB977">
        <v>76.849999999999994</v>
      </c>
      <c r="CD977" s="3">
        <v>46070</v>
      </c>
      <c r="CE977">
        <v>79.56</v>
      </c>
      <c r="CG977" s="3">
        <v>46070</v>
      </c>
      <c r="CH977">
        <v>48.93</v>
      </c>
      <c r="CJ977" s="3">
        <v>46070</v>
      </c>
      <c r="CK977">
        <v>64.819999999999993</v>
      </c>
    </row>
    <row r="978" spans="1:89" x14ac:dyDescent="0.25">
      <c r="A978" s="3">
        <v>46071</v>
      </c>
      <c r="B978">
        <v>264.35000000000002</v>
      </c>
      <c r="D978" s="3">
        <v>46071</v>
      </c>
      <c r="E978">
        <v>933.73</v>
      </c>
      <c r="G978" s="3">
        <v>46071</v>
      </c>
      <c r="H978">
        <v>751.97</v>
      </c>
      <c r="J978" s="3">
        <v>46071</v>
      </c>
      <c r="K978">
        <v>399.6</v>
      </c>
      <c r="M978" s="3">
        <v>46071</v>
      </c>
      <c r="N978">
        <v>379.73</v>
      </c>
      <c r="P978" s="3">
        <v>46071</v>
      </c>
      <c r="Q978">
        <v>383.52</v>
      </c>
      <c r="S978" s="3">
        <v>46071</v>
      </c>
      <c r="T978">
        <v>365.76</v>
      </c>
      <c r="V978" s="3">
        <v>46071</v>
      </c>
      <c r="W978">
        <v>346.24</v>
      </c>
      <c r="Y978" s="3">
        <v>46071</v>
      </c>
      <c r="Z978">
        <v>327.89</v>
      </c>
      <c r="AB978" s="3">
        <v>46071</v>
      </c>
      <c r="AC978">
        <v>308.77999999999997</v>
      </c>
      <c r="AE978" s="3">
        <v>46071</v>
      </c>
      <c r="AF978">
        <v>288.2</v>
      </c>
      <c r="AH978" s="3">
        <v>46071</v>
      </c>
      <c r="AI978">
        <v>320.3</v>
      </c>
      <c r="AK978" s="3">
        <v>46071</v>
      </c>
      <c r="AL978">
        <v>298.45999999999998</v>
      </c>
      <c r="AN978" s="3">
        <v>46071</v>
      </c>
      <c r="AO978">
        <v>244.99</v>
      </c>
      <c r="AQ978" s="3">
        <v>46071</v>
      </c>
      <c r="AR978">
        <v>260.79000000000002</v>
      </c>
      <c r="AT978" s="3">
        <v>46071</v>
      </c>
      <c r="AU978">
        <v>241.14</v>
      </c>
      <c r="AW978" s="3">
        <v>46071</v>
      </c>
      <c r="AX978">
        <v>204.79</v>
      </c>
      <c r="AZ978" s="3">
        <v>46071</v>
      </c>
      <c r="BA978">
        <v>238.93</v>
      </c>
      <c r="BC978" s="3">
        <v>46071</v>
      </c>
      <c r="BD978">
        <v>183.87</v>
      </c>
      <c r="BF978" s="3">
        <v>46071</v>
      </c>
      <c r="BG978">
        <v>187.98</v>
      </c>
      <c r="BI978" s="3">
        <v>46071</v>
      </c>
      <c r="BJ978">
        <v>187.79</v>
      </c>
      <c r="BL978" s="3">
        <v>46071</v>
      </c>
      <c r="BM978">
        <v>164.17</v>
      </c>
      <c r="BO978" s="3">
        <v>46071</v>
      </c>
      <c r="BP978">
        <v>156.86000000000001</v>
      </c>
      <c r="BR978" s="3">
        <v>46071</v>
      </c>
      <c r="BS978">
        <v>126.62</v>
      </c>
      <c r="BU978" s="3">
        <v>46071</v>
      </c>
      <c r="BV978">
        <v>121.66</v>
      </c>
      <c r="BX978" s="3">
        <v>46071</v>
      </c>
      <c r="BY978">
        <v>107.1</v>
      </c>
      <c r="CA978" s="3">
        <v>46071</v>
      </c>
      <c r="CB978">
        <v>78.180000000000007</v>
      </c>
      <c r="CD978" s="3">
        <v>46071</v>
      </c>
      <c r="CE978">
        <v>79.489999999999995</v>
      </c>
      <c r="CG978" s="3">
        <v>46071</v>
      </c>
      <c r="CH978">
        <v>48.05</v>
      </c>
      <c r="CJ978" s="3">
        <v>46071</v>
      </c>
      <c r="CK978">
        <v>65.55</v>
      </c>
    </row>
    <row r="979" spans="1:89" x14ac:dyDescent="0.25">
      <c r="A979" s="3">
        <v>46072</v>
      </c>
      <c r="B979">
        <v>260.58</v>
      </c>
      <c r="D979" s="3">
        <v>46072</v>
      </c>
      <c r="E979">
        <v>916.65</v>
      </c>
      <c r="G979" s="3">
        <v>46072</v>
      </c>
      <c r="H979">
        <v>760.53</v>
      </c>
      <c r="J979" s="3">
        <v>46072</v>
      </c>
      <c r="K979">
        <v>398.46</v>
      </c>
      <c r="M979" s="3">
        <v>46072</v>
      </c>
      <c r="N979">
        <v>375.5</v>
      </c>
      <c r="P979" s="3">
        <v>46072</v>
      </c>
      <c r="Q979">
        <v>378.58</v>
      </c>
      <c r="S979" s="3">
        <v>46072</v>
      </c>
      <c r="T979">
        <v>357.61</v>
      </c>
      <c r="V979" s="3">
        <v>46072</v>
      </c>
      <c r="W979">
        <v>342.65</v>
      </c>
      <c r="Y979" s="3">
        <v>46072</v>
      </c>
      <c r="Z979">
        <v>327.11</v>
      </c>
      <c r="AB979" s="3">
        <v>46072</v>
      </c>
      <c r="AC979">
        <v>308.05</v>
      </c>
      <c r="AE979" s="3">
        <v>46072</v>
      </c>
      <c r="AF979">
        <v>289.93</v>
      </c>
      <c r="AH979" s="3">
        <v>46072</v>
      </c>
      <c r="AI979">
        <v>318.93</v>
      </c>
      <c r="AK979" s="3">
        <v>46072</v>
      </c>
      <c r="AL979">
        <v>299.89999999999998</v>
      </c>
      <c r="AN979" s="3">
        <v>46072</v>
      </c>
      <c r="AO979">
        <v>246.91</v>
      </c>
      <c r="AQ979" s="3">
        <v>46072</v>
      </c>
      <c r="AR979">
        <v>256.27999999999997</v>
      </c>
      <c r="AT979" s="3">
        <v>46072</v>
      </c>
      <c r="AU979">
        <v>240.77</v>
      </c>
      <c r="AW979" s="3">
        <v>46072</v>
      </c>
      <c r="AX979">
        <v>204.86</v>
      </c>
      <c r="AZ979" s="3">
        <v>46072</v>
      </c>
      <c r="BA979">
        <v>233.71</v>
      </c>
      <c r="BC979" s="3">
        <v>46072</v>
      </c>
      <c r="BD979">
        <v>184.78</v>
      </c>
      <c r="BF979" s="3">
        <v>46072</v>
      </c>
      <c r="BG979">
        <v>187.9</v>
      </c>
      <c r="BI979" s="3">
        <v>46072</v>
      </c>
      <c r="BJ979">
        <v>185.29</v>
      </c>
      <c r="BL979" s="3">
        <v>46072</v>
      </c>
      <c r="BM979">
        <v>165.05</v>
      </c>
      <c r="BO979" s="3">
        <v>46072</v>
      </c>
      <c r="BP979">
        <v>158.56</v>
      </c>
      <c r="BR979" s="3">
        <v>46072</v>
      </c>
      <c r="BS979">
        <v>124.87</v>
      </c>
      <c r="BU979" s="3">
        <v>46072</v>
      </c>
      <c r="BV979">
        <v>121.86</v>
      </c>
      <c r="BX979" s="3">
        <v>46072</v>
      </c>
      <c r="BY979">
        <v>106</v>
      </c>
      <c r="CA979" s="3">
        <v>46072</v>
      </c>
      <c r="CB979">
        <v>78.56</v>
      </c>
      <c r="CD979" s="3">
        <v>46072</v>
      </c>
      <c r="CE979">
        <v>78.91</v>
      </c>
      <c r="CG979" s="3">
        <v>46072</v>
      </c>
      <c r="CH979">
        <v>48.64</v>
      </c>
      <c r="CJ979" s="3">
        <v>46072</v>
      </c>
      <c r="CK979">
        <v>65.61</v>
      </c>
    </row>
    <row r="980" spans="1:89" x14ac:dyDescent="0.25">
      <c r="A980" s="3">
        <v>46073</v>
      </c>
      <c r="B980">
        <v>264.58</v>
      </c>
      <c r="D980" s="3">
        <v>46073</v>
      </c>
      <c r="E980">
        <v>922.24</v>
      </c>
      <c r="G980" s="3">
        <v>46073</v>
      </c>
      <c r="H980">
        <v>759.74</v>
      </c>
      <c r="J980" s="3">
        <v>46073</v>
      </c>
      <c r="K980">
        <v>397.23</v>
      </c>
      <c r="M980" s="3">
        <v>46073</v>
      </c>
      <c r="N980">
        <v>374.75</v>
      </c>
      <c r="P980" s="3">
        <v>46073</v>
      </c>
      <c r="Q980">
        <v>382.25</v>
      </c>
      <c r="S980" s="3">
        <v>46073</v>
      </c>
      <c r="T980">
        <v>360.63</v>
      </c>
      <c r="V980" s="3">
        <v>46073</v>
      </c>
      <c r="W980">
        <v>346.18</v>
      </c>
      <c r="Y980" s="3">
        <v>46073</v>
      </c>
      <c r="Z980">
        <v>329.23</v>
      </c>
      <c r="AB980" s="3">
        <v>46073</v>
      </c>
      <c r="AC980">
        <v>310.79000000000002</v>
      </c>
      <c r="AE980" s="3">
        <v>46073</v>
      </c>
      <c r="AF980">
        <v>290</v>
      </c>
      <c r="AH980" s="3">
        <v>46073</v>
      </c>
      <c r="AI980">
        <v>320.95</v>
      </c>
      <c r="AK980" s="3">
        <v>46073</v>
      </c>
      <c r="AL980">
        <v>304.93</v>
      </c>
      <c r="AN980" s="3">
        <v>46073</v>
      </c>
      <c r="AO980">
        <v>242.49</v>
      </c>
      <c r="AQ980" s="3">
        <v>46073</v>
      </c>
      <c r="AR980">
        <v>257.16000000000003</v>
      </c>
      <c r="AT980" s="3">
        <v>46073</v>
      </c>
      <c r="AU980">
        <v>243.97</v>
      </c>
      <c r="AW980" s="3">
        <v>46073</v>
      </c>
      <c r="AX980">
        <v>210.11</v>
      </c>
      <c r="AZ980" s="3">
        <v>46073</v>
      </c>
      <c r="BA980">
        <v>232.03</v>
      </c>
      <c r="BC980" s="3">
        <v>46073</v>
      </c>
      <c r="BD980">
        <v>183.93</v>
      </c>
      <c r="BF980" s="3">
        <v>46073</v>
      </c>
      <c r="BG980">
        <v>189.82</v>
      </c>
      <c r="BI980" s="3">
        <v>46073</v>
      </c>
      <c r="BJ980">
        <v>185.16</v>
      </c>
      <c r="BL980" s="3">
        <v>46073</v>
      </c>
      <c r="BM980">
        <v>167.06</v>
      </c>
      <c r="BO980" s="3">
        <v>46073</v>
      </c>
      <c r="BP980">
        <v>160.78</v>
      </c>
      <c r="BR980" s="3">
        <v>46073</v>
      </c>
      <c r="BS980">
        <v>122.99</v>
      </c>
      <c r="BU980" s="3">
        <v>46073</v>
      </c>
      <c r="BV980">
        <v>122.26</v>
      </c>
      <c r="BX980" s="3">
        <v>46073</v>
      </c>
      <c r="BY980">
        <v>105.58</v>
      </c>
      <c r="CA980" s="3">
        <v>46073</v>
      </c>
      <c r="CB980">
        <v>79.2</v>
      </c>
      <c r="CD980" s="3">
        <v>46073</v>
      </c>
      <c r="CE980">
        <v>79.84</v>
      </c>
      <c r="CG980" s="3">
        <v>46073</v>
      </c>
      <c r="CH980">
        <v>49.25</v>
      </c>
      <c r="CJ980" s="3">
        <v>46073</v>
      </c>
      <c r="CK980">
        <v>65.400000000000006</v>
      </c>
    </row>
    <row r="981" spans="1:89" x14ac:dyDescent="0.25">
      <c r="A981" s="3">
        <v>46076</v>
      </c>
      <c r="B981">
        <v>266.18</v>
      </c>
      <c r="D981" s="3">
        <v>46076</v>
      </c>
      <c r="E981">
        <v>892.31</v>
      </c>
      <c r="G981" s="3">
        <v>46076</v>
      </c>
      <c r="H981">
        <v>756.47</v>
      </c>
      <c r="J981" s="3">
        <v>46076</v>
      </c>
      <c r="K981">
        <v>384.47</v>
      </c>
      <c r="M981" s="3">
        <v>46076</v>
      </c>
      <c r="N981">
        <v>379.42</v>
      </c>
      <c r="P981" s="3">
        <v>46076</v>
      </c>
      <c r="Q981">
        <v>376.99</v>
      </c>
      <c r="S981" s="3">
        <v>46076</v>
      </c>
      <c r="T981">
        <v>364.27</v>
      </c>
      <c r="V981" s="3">
        <v>46076</v>
      </c>
      <c r="W981">
        <v>321.24</v>
      </c>
      <c r="Y981" s="3">
        <v>46076</v>
      </c>
      <c r="Z981">
        <v>334.56</v>
      </c>
      <c r="AB981" s="3">
        <v>46076</v>
      </c>
      <c r="AC981">
        <v>297.67</v>
      </c>
      <c r="AE981" s="3">
        <v>46076</v>
      </c>
      <c r="AF981">
        <v>282.33999999999997</v>
      </c>
      <c r="AH981" s="3">
        <v>46076</v>
      </c>
      <c r="AI981">
        <v>306.52</v>
      </c>
      <c r="AK981" s="3">
        <v>46076</v>
      </c>
      <c r="AL981">
        <v>305.39</v>
      </c>
      <c r="AN981" s="3">
        <v>46076</v>
      </c>
      <c r="AO981">
        <v>245.84</v>
      </c>
      <c r="AQ981" s="3">
        <v>46076</v>
      </c>
      <c r="AR981">
        <v>223.35</v>
      </c>
      <c r="AT981" s="3">
        <v>46076</v>
      </c>
      <c r="AU981">
        <v>243.06</v>
      </c>
      <c r="AW981" s="3">
        <v>46076</v>
      </c>
      <c r="AX981">
        <v>205.27</v>
      </c>
      <c r="AZ981" s="3">
        <v>46076</v>
      </c>
      <c r="BA981">
        <v>230.44</v>
      </c>
      <c r="BC981" s="3">
        <v>46076</v>
      </c>
      <c r="BD981">
        <v>184.91</v>
      </c>
      <c r="BF981" s="3">
        <v>46076</v>
      </c>
      <c r="BG981">
        <v>191.55</v>
      </c>
      <c r="BI981" s="3">
        <v>46076</v>
      </c>
      <c r="BJ981">
        <v>178.16</v>
      </c>
      <c r="BL981" s="3">
        <v>46076</v>
      </c>
      <c r="BM981">
        <v>166.34</v>
      </c>
      <c r="BO981" s="3">
        <v>46076</v>
      </c>
      <c r="BP981">
        <v>165.17</v>
      </c>
      <c r="BR981" s="3">
        <v>46076</v>
      </c>
      <c r="BS981">
        <v>125.81</v>
      </c>
      <c r="BU981" s="3">
        <v>46076</v>
      </c>
      <c r="BV981">
        <v>123.82</v>
      </c>
      <c r="BX981" s="3">
        <v>46076</v>
      </c>
      <c r="BY981">
        <v>104.41</v>
      </c>
      <c r="CA981" s="3">
        <v>46076</v>
      </c>
      <c r="CB981">
        <v>77.739999999999995</v>
      </c>
      <c r="CD981" s="3">
        <v>46076</v>
      </c>
      <c r="CE981">
        <v>80.56</v>
      </c>
      <c r="CG981" s="3">
        <v>46076</v>
      </c>
      <c r="CH981">
        <v>49.68</v>
      </c>
      <c r="CJ981" s="3">
        <v>46076</v>
      </c>
      <c r="CK981">
        <v>63.09</v>
      </c>
    </row>
    <row r="982" spans="1:89" x14ac:dyDescent="0.25">
      <c r="A982" s="3">
        <v>46077</v>
      </c>
      <c r="B982">
        <v>272.14</v>
      </c>
      <c r="D982" s="3">
        <v>46077</v>
      </c>
      <c r="E982">
        <v>902.27</v>
      </c>
      <c r="G982" s="3">
        <v>46077</v>
      </c>
      <c r="H982">
        <v>768.23</v>
      </c>
      <c r="J982" s="3">
        <v>46077</v>
      </c>
      <c r="K982">
        <v>389</v>
      </c>
      <c r="M982" s="3">
        <v>46077</v>
      </c>
      <c r="N982">
        <v>382.87</v>
      </c>
      <c r="P982" s="3">
        <v>46077</v>
      </c>
      <c r="Q982">
        <v>384.48</v>
      </c>
      <c r="S982" s="3">
        <v>46077</v>
      </c>
      <c r="T982">
        <v>364.73</v>
      </c>
      <c r="V982" s="3">
        <v>46077</v>
      </c>
      <c r="W982">
        <v>320.48</v>
      </c>
      <c r="Y982" s="3">
        <v>46077</v>
      </c>
      <c r="Z982">
        <v>333.05</v>
      </c>
      <c r="AB982" s="3">
        <v>46077</v>
      </c>
      <c r="AC982">
        <v>297.3</v>
      </c>
      <c r="AE982" s="3">
        <v>46077</v>
      </c>
      <c r="AF982">
        <v>273.95</v>
      </c>
      <c r="AH982" s="3">
        <v>46077</v>
      </c>
      <c r="AI982">
        <v>307.22000000000003</v>
      </c>
      <c r="AK982" s="3">
        <v>46077</v>
      </c>
      <c r="AL982">
        <v>305.43</v>
      </c>
      <c r="AN982" s="3">
        <v>46077</v>
      </c>
      <c r="AO982">
        <v>246.28</v>
      </c>
      <c r="AQ982" s="3">
        <v>46077</v>
      </c>
      <c r="AR982">
        <v>229.32</v>
      </c>
      <c r="AT982" s="3">
        <v>46077</v>
      </c>
      <c r="AU982">
        <v>243.61</v>
      </c>
      <c r="AW982" s="3">
        <v>46077</v>
      </c>
      <c r="AX982">
        <v>208.56</v>
      </c>
      <c r="AZ982" s="3">
        <v>46077</v>
      </c>
      <c r="BA982">
        <v>233.39</v>
      </c>
      <c r="BC982" s="3">
        <v>46077</v>
      </c>
      <c r="BD982">
        <v>185.34</v>
      </c>
      <c r="BF982" s="3">
        <v>46077</v>
      </c>
      <c r="BG982">
        <v>192.85</v>
      </c>
      <c r="BI982" s="3">
        <v>46077</v>
      </c>
      <c r="BJ982">
        <v>185.42</v>
      </c>
      <c r="BL982" s="3">
        <v>46077</v>
      </c>
      <c r="BM982">
        <v>166.46</v>
      </c>
      <c r="BO982" s="3">
        <v>46077</v>
      </c>
      <c r="BP982">
        <v>165.28</v>
      </c>
      <c r="BR982" s="3">
        <v>46077</v>
      </c>
      <c r="BS982">
        <v>126.75</v>
      </c>
      <c r="BU982" s="3">
        <v>46077</v>
      </c>
      <c r="BV982">
        <v>123.93</v>
      </c>
      <c r="BX982" s="3">
        <v>46077</v>
      </c>
      <c r="BY982">
        <v>106.05</v>
      </c>
      <c r="CA982" s="3">
        <v>46077</v>
      </c>
      <c r="CB982">
        <v>78.14</v>
      </c>
      <c r="CD982" s="3">
        <v>46077</v>
      </c>
      <c r="CE982">
        <v>80.72</v>
      </c>
      <c r="CG982" s="3">
        <v>46077</v>
      </c>
      <c r="CH982">
        <v>49.86</v>
      </c>
      <c r="CJ982" s="3">
        <v>46077</v>
      </c>
      <c r="CK982">
        <v>64.09</v>
      </c>
    </row>
    <row r="983" spans="1:89" x14ac:dyDescent="0.25">
      <c r="A983" s="3">
        <v>46078</v>
      </c>
      <c r="B983">
        <v>274.23</v>
      </c>
      <c r="D983" s="3">
        <v>46078</v>
      </c>
      <c r="E983">
        <v>921.38</v>
      </c>
      <c r="G983" s="3">
        <v>46078</v>
      </c>
      <c r="H983">
        <v>766.61</v>
      </c>
      <c r="J983" s="3">
        <v>46078</v>
      </c>
      <c r="K983">
        <v>400.6</v>
      </c>
      <c r="M983" s="3">
        <v>46078</v>
      </c>
      <c r="N983">
        <v>384.33</v>
      </c>
      <c r="P983" s="3">
        <v>46078</v>
      </c>
      <c r="Q983">
        <v>375.57</v>
      </c>
      <c r="S983" s="3">
        <v>46078</v>
      </c>
      <c r="T983">
        <v>357.25</v>
      </c>
      <c r="V983" s="3">
        <v>46078</v>
      </c>
      <c r="W983">
        <v>327.08999999999997</v>
      </c>
      <c r="Y983" s="3">
        <v>46078</v>
      </c>
      <c r="Z983">
        <v>333.01</v>
      </c>
      <c r="AB983" s="3">
        <v>46078</v>
      </c>
      <c r="AC983">
        <v>303.3</v>
      </c>
      <c r="AE983" s="3">
        <v>46078</v>
      </c>
      <c r="AF983">
        <v>284.2</v>
      </c>
      <c r="AH983" s="3">
        <v>46078</v>
      </c>
      <c r="AI983">
        <v>312.99</v>
      </c>
      <c r="AK983" s="3">
        <v>46078</v>
      </c>
      <c r="AL983">
        <v>304.76</v>
      </c>
      <c r="AN983" s="3">
        <v>46078</v>
      </c>
      <c r="AO983">
        <v>245.17</v>
      </c>
      <c r="AQ983" s="3">
        <v>46078</v>
      </c>
      <c r="AR983">
        <v>237.54</v>
      </c>
      <c r="AT983" s="3">
        <v>46078</v>
      </c>
      <c r="AU983">
        <v>242.2</v>
      </c>
      <c r="AW983" s="3">
        <v>46078</v>
      </c>
      <c r="AX983">
        <v>210.64</v>
      </c>
      <c r="AZ983" s="3">
        <v>46078</v>
      </c>
      <c r="BA983">
        <v>230.36</v>
      </c>
      <c r="BC983" s="3">
        <v>46078</v>
      </c>
      <c r="BD983">
        <v>184.22</v>
      </c>
      <c r="BF983" s="3">
        <v>46078</v>
      </c>
      <c r="BG983">
        <v>195.56</v>
      </c>
      <c r="BI983" s="3">
        <v>46078</v>
      </c>
      <c r="BJ983">
        <v>191.75</v>
      </c>
      <c r="BL983" s="3">
        <v>46078</v>
      </c>
      <c r="BM983">
        <v>165.54</v>
      </c>
      <c r="BO983" s="3">
        <v>46078</v>
      </c>
      <c r="BP983">
        <v>163.38999999999999</v>
      </c>
      <c r="BR983" s="3">
        <v>46078</v>
      </c>
      <c r="BS983">
        <v>125.75</v>
      </c>
      <c r="BU983" s="3">
        <v>46078</v>
      </c>
      <c r="BV983">
        <v>122.46</v>
      </c>
      <c r="BX983" s="3">
        <v>46078</v>
      </c>
      <c r="BY983">
        <v>105.05</v>
      </c>
      <c r="CA983" s="3">
        <v>46078</v>
      </c>
      <c r="CB983">
        <v>79.12</v>
      </c>
      <c r="CD983" s="3">
        <v>46078</v>
      </c>
      <c r="CE983">
        <v>80.47</v>
      </c>
      <c r="CG983" s="3">
        <v>46078</v>
      </c>
      <c r="CH983">
        <v>49.23</v>
      </c>
      <c r="CJ983" s="3">
        <v>46078</v>
      </c>
      <c r="CK983">
        <v>63.4</v>
      </c>
    </row>
    <row r="984" spans="1:89" x14ac:dyDescent="0.25">
      <c r="A984" s="3">
        <v>46079</v>
      </c>
      <c r="B984">
        <v>272.95</v>
      </c>
      <c r="D984" s="3">
        <v>46079</v>
      </c>
      <c r="E984">
        <v>929</v>
      </c>
      <c r="G984" s="3">
        <v>46079</v>
      </c>
      <c r="H984">
        <v>752.93</v>
      </c>
      <c r="J984" s="3">
        <v>46079</v>
      </c>
      <c r="K984">
        <v>401.72</v>
      </c>
      <c r="M984" s="3">
        <v>46079</v>
      </c>
      <c r="N984">
        <v>379.33</v>
      </c>
      <c r="P984" s="3">
        <v>46079</v>
      </c>
      <c r="Q984">
        <v>375.09</v>
      </c>
      <c r="S984" s="3">
        <v>46079</v>
      </c>
      <c r="T984">
        <v>360.5</v>
      </c>
      <c r="V984" s="3">
        <v>46079</v>
      </c>
      <c r="W984">
        <v>335.32</v>
      </c>
      <c r="Y984" s="3">
        <v>46079</v>
      </c>
      <c r="Z984">
        <v>334.53</v>
      </c>
      <c r="AB984" s="3">
        <v>46079</v>
      </c>
      <c r="AC984">
        <v>306.13</v>
      </c>
      <c r="AE984" s="3">
        <v>46079</v>
      </c>
      <c r="AF984">
        <v>286.66000000000003</v>
      </c>
      <c r="AH984" s="3">
        <v>46079</v>
      </c>
      <c r="AI984">
        <v>316.7</v>
      </c>
      <c r="AK984" s="3">
        <v>46079</v>
      </c>
      <c r="AL984">
        <v>306.24</v>
      </c>
      <c r="AN984" s="3">
        <v>46079</v>
      </c>
      <c r="AO984">
        <v>243.47</v>
      </c>
      <c r="AQ984" s="3">
        <v>46079</v>
      </c>
      <c r="AR984">
        <v>242.01</v>
      </c>
      <c r="AT984" s="3">
        <v>46079</v>
      </c>
      <c r="AU984">
        <v>240.88</v>
      </c>
      <c r="AW984" s="3">
        <v>46079</v>
      </c>
      <c r="AX984">
        <v>207.92</v>
      </c>
      <c r="AZ984" s="3">
        <v>46079</v>
      </c>
      <c r="BA984">
        <v>229.41</v>
      </c>
      <c r="BC984" s="3">
        <v>46079</v>
      </c>
      <c r="BD984">
        <v>184.16</v>
      </c>
      <c r="BF984" s="3">
        <v>46079</v>
      </c>
      <c r="BG984">
        <v>184.89</v>
      </c>
      <c r="BI984" s="3">
        <v>46079</v>
      </c>
      <c r="BJ984">
        <v>199.47</v>
      </c>
      <c r="BL984" s="3">
        <v>46079</v>
      </c>
      <c r="BM984">
        <v>166.17</v>
      </c>
      <c r="BO984" s="3">
        <v>46079</v>
      </c>
      <c r="BP984">
        <v>163.75</v>
      </c>
      <c r="BR984" s="3">
        <v>46079</v>
      </c>
      <c r="BS984">
        <v>124.42</v>
      </c>
      <c r="BU984" s="3">
        <v>46079</v>
      </c>
      <c r="BV984">
        <v>119.3</v>
      </c>
      <c r="BX984" s="3">
        <v>46079</v>
      </c>
      <c r="BY984">
        <v>105.55</v>
      </c>
      <c r="CA984" s="3">
        <v>46079</v>
      </c>
      <c r="CB984">
        <v>78.099999999999994</v>
      </c>
      <c r="CD984" s="3">
        <v>46079</v>
      </c>
      <c r="CE984">
        <v>80.5</v>
      </c>
      <c r="CG984" s="3">
        <v>46079</v>
      </c>
      <c r="CH984">
        <v>48.89</v>
      </c>
      <c r="CJ984" s="3">
        <v>46079</v>
      </c>
      <c r="CK984">
        <v>63.95</v>
      </c>
    </row>
    <row r="985" spans="1:89" x14ac:dyDescent="0.25">
      <c r="A985" s="3">
        <v>46080</v>
      </c>
      <c r="B985">
        <v>264.18</v>
      </c>
      <c r="D985" s="3">
        <v>46080</v>
      </c>
      <c r="E985">
        <v>859.57</v>
      </c>
      <c r="G985" s="3">
        <v>46080</v>
      </c>
      <c r="H985">
        <v>742.83</v>
      </c>
      <c r="J985" s="3">
        <v>46080</v>
      </c>
      <c r="K985">
        <v>392.74</v>
      </c>
      <c r="M985" s="3">
        <v>46080</v>
      </c>
      <c r="N985">
        <v>388.16</v>
      </c>
      <c r="P985" s="3">
        <v>46080</v>
      </c>
      <c r="Q985">
        <v>380.72</v>
      </c>
      <c r="S985" s="3">
        <v>46080</v>
      </c>
      <c r="T985">
        <v>362.59</v>
      </c>
      <c r="V985" s="3">
        <v>46080</v>
      </c>
      <c r="W985">
        <v>308.89999999999998</v>
      </c>
      <c r="Y985" s="3">
        <v>46080</v>
      </c>
      <c r="Z985">
        <v>341.06</v>
      </c>
      <c r="AB985" s="3">
        <v>46080</v>
      </c>
      <c r="AC985">
        <v>300.3</v>
      </c>
      <c r="AE985" s="3">
        <v>46080</v>
      </c>
      <c r="AF985">
        <v>293.27</v>
      </c>
      <c r="AH985" s="3">
        <v>46080</v>
      </c>
      <c r="AI985">
        <v>320.14</v>
      </c>
      <c r="AK985" s="3">
        <v>46080</v>
      </c>
      <c r="AL985">
        <v>308.64</v>
      </c>
      <c r="AN985" s="3">
        <v>46080</v>
      </c>
      <c r="AO985">
        <v>248.43</v>
      </c>
      <c r="AQ985" s="3">
        <v>46080</v>
      </c>
      <c r="AR985">
        <v>240.21</v>
      </c>
      <c r="AT985" s="3">
        <v>46080</v>
      </c>
      <c r="AU985">
        <v>243.59</v>
      </c>
      <c r="AW985" s="3">
        <v>46080</v>
      </c>
      <c r="AX985">
        <v>210</v>
      </c>
      <c r="AZ985" s="3">
        <v>46080</v>
      </c>
      <c r="BA985">
        <v>227.53</v>
      </c>
      <c r="BC985" s="3">
        <v>46080</v>
      </c>
      <c r="BD985">
        <v>186.76</v>
      </c>
      <c r="BF985" s="3">
        <v>46080</v>
      </c>
      <c r="BG985">
        <v>177.19</v>
      </c>
      <c r="BI985" s="3">
        <v>46080</v>
      </c>
      <c r="BJ985">
        <v>194.79</v>
      </c>
      <c r="BL985" s="3">
        <v>46080</v>
      </c>
      <c r="BM985">
        <v>165.32</v>
      </c>
      <c r="BO985" s="3">
        <v>46080</v>
      </c>
      <c r="BP985">
        <v>167.2</v>
      </c>
      <c r="BR985" s="3">
        <v>46080</v>
      </c>
      <c r="BS985">
        <v>127.95</v>
      </c>
      <c r="BU985" s="3">
        <v>46080</v>
      </c>
      <c r="BV985">
        <v>123.82</v>
      </c>
      <c r="BX985" s="3">
        <v>46080</v>
      </c>
      <c r="BY985">
        <v>106.04</v>
      </c>
      <c r="CA985" s="3">
        <v>46080</v>
      </c>
      <c r="CB985">
        <v>79.459999999999994</v>
      </c>
      <c r="CD985" s="3">
        <v>46080</v>
      </c>
      <c r="CE985">
        <v>81.56</v>
      </c>
      <c r="CG985" s="3">
        <v>46080</v>
      </c>
      <c r="CH985">
        <v>50.14</v>
      </c>
      <c r="CJ985" s="3">
        <v>46080</v>
      </c>
      <c r="CK985">
        <v>62.18</v>
      </c>
    </row>
    <row r="986" spans="1:89" x14ac:dyDescent="0.25">
      <c r="A986" s="3">
        <v>46083</v>
      </c>
      <c r="B986">
        <v>264.72000000000003</v>
      </c>
      <c r="D986" s="3">
        <v>46083</v>
      </c>
      <c r="E986">
        <v>861.7</v>
      </c>
      <c r="G986" s="3">
        <v>46083</v>
      </c>
      <c r="H986">
        <v>752.32</v>
      </c>
      <c r="J986" s="3">
        <v>46083</v>
      </c>
      <c r="K986">
        <v>398.55</v>
      </c>
      <c r="M986" s="3">
        <v>46083</v>
      </c>
      <c r="N986">
        <v>385.7</v>
      </c>
      <c r="P986" s="3">
        <v>46083</v>
      </c>
      <c r="Q986">
        <v>370.81</v>
      </c>
      <c r="S986" s="3">
        <v>46083</v>
      </c>
      <c r="T986">
        <v>356.1</v>
      </c>
      <c r="V986" s="3">
        <v>46083</v>
      </c>
      <c r="W986">
        <v>307.43</v>
      </c>
      <c r="Y986" s="3">
        <v>46083</v>
      </c>
      <c r="Z986">
        <v>334.82</v>
      </c>
      <c r="AB986" s="3">
        <v>46083</v>
      </c>
      <c r="AC986">
        <v>297.56</v>
      </c>
      <c r="AE986" s="3">
        <v>46083</v>
      </c>
      <c r="AF986">
        <v>294.93</v>
      </c>
      <c r="AH986" s="3">
        <v>46083</v>
      </c>
      <c r="AI986">
        <v>320.51</v>
      </c>
      <c r="AK986" s="3">
        <v>46083</v>
      </c>
      <c r="AL986">
        <v>310.67</v>
      </c>
      <c r="AN986" s="3">
        <v>46083</v>
      </c>
      <c r="AO986">
        <v>248.56</v>
      </c>
      <c r="AQ986" s="3">
        <v>46083</v>
      </c>
      <c r="AR986">
        <v>239.37</v>
      </c>
      <c r="AT986" s="3">
        <v>46083</v>
      </c>
      <c r="AU986">
        <v>248.04</v>
      </c>
      <c r="AW986" s="3">
        <v>46083</v>
      </c>
      <c r="AX986">
        <v>208.39</v>
      </c>
      <c r="AZ986" s="3">
        <v>46083</v>
      </c>
      <c r="BA986">
        <v>229.74</v>
      </c>
      <c r="BC986" s="3">
        <v>46083</v>
      </c>
      <c r="BD986">
        <v>189.6</v>
      </c>
      <c r="BF986" s="3">
        <v>46083</v>
      </c>
      <c r="BG986">
        <v>182.48</v>
      </c>
      <c r="BI986" s="3">
        <v>46083</v>
      </c>
      <c r="BJ986">
        <v>192.95</v>
      </c>
      <c r="BL986" s="3">
        <v>46083</v>
      </c>
      <c r="BM986">
        <v>161.46</v>
      </c>
      <c r="BO986" s="3">
        <v>46083</v>
      </c>
      <c r="BP986">
        <v>163.51</v>
      </c>
      <c r="BR986" s="3">
        <v>46083</v>
      </c>
      <c r="BS986">
        <v>127.1</v>
      </c>
      <c r="BU986" s="3">
        <v>46083</v>
      </c>
      <c r="BV986">
        <v>121.41</v>
      </c>
      <c r="BX986" s="3">
        <v>46083</v>
      </c>
      <c r="BY986">
        <v>104.33</v>
      </c>
      <c r="CA986" s="3">
        <v>46083</v>
      </c>
      <c r="CB986">
        <v>79.42</v>
      </c>
      <c r="CD986" s="3">
        <v>46083</v>
      </c>
      <c r="CE986">
        <v>80.22</v>
      </c>
      <c r="CG986" s="3">
        <v>46083</v>
      </c>
      <c r="CH986">
        <v>49.98</v>
      </c>
      <c r="CJ986" s="3">
        <v>46083</v>
      </c>
      <c r="CK986">
        <v>61.01</v>
      </c>
    </row>
    <row r="987" spans="1:89" x14ac:dyDescent="0.25">
      <c r="A987" s="3">
        <v>46084</v>
      </c>
      <c r="B987">
        <v>263.75</v>
      </c>
      <c r="D987" s="3">
        <v>46084</v>
      </c>
      <c r="E987">
        <v>862.58</v>
      </c>
      <c r="G987" s="3">
        <v>46084</v>
      </c>
      <c r="H987">
        <v>722.18</v>
      </c>
      <c r="J987" s="3">
        <v>46084</v>
      </c>
      <c r="K987">
        <v>403.93</v>
      </c>
      <c r="M987" s="3">
        <v>46084</v>
      </c>
      <c r="N987">
        <v>377</v>
      </c>
      <c r="P987" s="3">
        <v>46084</v>
      </c>
      <c r="Q987">
        <v>366.92</v>
      </c>
      <c r="S987" s="3">
        <v>46084</v>
      </c>
      <c r="T987">
        <v>348.83</v>
      </c>
      <c r="V987" s="3">
        <v>46084</v>
      </c>
      <c r="W987">
        <v>307.82</v>
      </c>
      <c r="Y987" s="3">
        <v>46084</v>
      </c>
      <c r="Z987">
        <v>332.17</v>
      </c>
      <c r="AB987" s="3">
        <v>46084</v>
      </c>
      <c r="AC987">
        <v>300.26</v>
      </c>
      <c r="AE987" s="3">
        <v>46084</v>
      </c>
      <c r="AF987">
        <v>289.20999999999998</v>
      </c>
      <c r="AH987" s="3">
        <v>46084</v>
      </c>
      <c r="AI987">
        <v>320.83</v>
      </c>
      <c r="AK987" s="3">
        <v>46084</v>
      </c>
      <c r="AL987">
        <v>310.97000000000003</v>
      </c>
      <c r="AN987" s="3">
        <v>46084</v>
      </c>
      <c r="AO987">
        <v>246.75</v>
      </c>
      <c r="AQ987" s="3">
        <v>46084</v>
      </c>
      <c r="AR987">
        <v>245.28</v>
      </c>
      <c r="AT987" s="3">
        <v>46084</v>
      </c>
      <c r="AU987">
        <v>243.85</v>
      </c>
      <c r="AW987" s="3">
        <v>46084</v>
      </c>
      <c r="AX987">
        <v>208.73</v>
      </c>
      <c r="AZ987" s="3">
        <v>46084</v>
      </c>
      <c r="BA987">
        <v>224.12</v>
      </c>
      <c r="BC987" s="3">
        <v>46084</v>
      </c>
      <c r="BD987">
        <v>188.77</v>
      </c>
      <c r="BF987" s="3">
        <v>46084</v>
      </c>
      <c r="BG987">
        <v>180.05</v>
      </c>
      <c r="BI987" s="3">
        <v>46084</v>
      </c>
      <c r="BJ987">
        <v>196.05</v>
      </c>
      <c r="BL987" s="3">
        <v>46084</v>
      </c>
      <c r="BM987">
        <v>158.47999999999999</v>
      </c>
      <c r="BO987" s="3">
        <v>46084</v>
      </c>
      <c r="BP987">
        <v>159.72</v>
      </c>
      <c r="BR987" s="3">
        <v>46084</v>
      </c>
      <c r="BS987">
        <v>127.91</v>
      </c>
      <c r="BU987" s="3">
        <v>46084</v>
      </c>
      <c r="BV987">
        <v>119.83</v>
      </c>
      <c r="BX987" s="3">
        <v>46084</v>
      </c>
      <c r="BY987">
        <v>103.3</v>
      </c>
      <c r="CA987" s="3">
        <v>46084</v>
      </c>
      <c r="CB987">
        <v>78.959999999999994</v>
      </c>
      <c r="CD987" s="3">
        <v>46084</v>
      </c>
      <c r="CE987">
        <v>79.34</v>
      </c>
      <c r="CG987" s="3">
        <v>46084</v>
      </c>
      <c r="CH987">
        <v>50.87</v>
      </c>
      <c r="CJ987" s="3">
        <v>46084</v>
      </c>
      <c r="CK987">
        <v>59.39</v>
      </c>
    </row>
    <row r="988" spans="1:89" x14ac:dyDescent="0.25">
      <c r="A988" s="3">
        <v>46085</v>
      </c>
      <c r="B988">
        <v>262.52</v>
      </c>
      <c r="D988" s="3">
        <v>46085</v>
      </c>
      <c r="E988">
        <v>867.25</v>
      </c>
      <c r="G988" s="3">
        <v>46085</v>
      </c>
      <c r="H988">
        <v>731.97</v>
      </c>
      <c r="J988" s="3">
        <v>46085</v>
      </c>
      <c r="K988">
        <v>405.2</v>
      </c>
      <c r="M988" s="3">
        <v>46085</v>
      </c>
      <c r="N988">
        <v>379.27</v>
      </c>
      <c r="P988" s="3">
        <v>46085</v>
      </c>
      <c r="Q988">
        <v>369.11</v>
      </c>
      <c r="S988" s="3">
        <v>46085</v>
      </c>
      <c r="T988">
        <v>347.67</v>
      </c>
      <c r="V988" s="3">
        <v>46085</v>
      </c>
      <c r="W988">
        <v>311.20999999999998</v>
      </c>
      <c r="Y988" s="3">
        <v>46085</v>
      </c>
      <c r="Z988">
        <v>331.74</v>
      </c>
      <c r="AB988" s="3">
        <v>46085</v>
      </c>
      <c r="AC988">
        <v>299.39</v>
      </c>
      <c r="AE988" s="3">
        <v>46085</v>
      </c>
      <c r="AF988">
        <v>291.95999999999998</v>
      </c>
      <c r="AH988" s="3">
        <v>46085</v>
      </c>
      <c r="AI988">
        <v>320.47000000000003</v>
      </c>
      <c r="AK988" s="3">
        <v>46085</v>
      </c>
      <c r="AL988">
        <v>312.02999999999997</v>
      </c>
      <c r="AN988" s="3">
        <v>46085</v>
      </c>
      <c r="AO988">
        <v>245.3</v>
      </c>
      <c r="AQ988" s="3">
        <v>46085</v>
      </c>
      <c r="AR988">
        <v>250.06</v>
      </c>
      <c r="AT988" s="3">
        <v>46085</v>
      </c>
      <c r="AU988">
        <v>245.97</v>
      </c>
      <c r="AW988" s="3">
        <v>46085</v>
      </c>
      <c r="AX988">
        <v>216.82</v>
      </c>
      <c r="AZ988" s="3">
        <v>46085</v>
      </c>
      <c r="BA988">
        <v>227.31</v>
      </c>
      <c r="BC988" s="3">
        <v>46085</v>
      </c>
      <c r="BD988">
        <v>186.03</v>
      </c>
      <c r="BF988" s="3">
        <v>46085</v>
      </c>
      <c r="BG988">
        <v>183.04</v>
      </c>
      <c r="BI988" s="3">
        <v>46085</v>
      </c>
      <c r="BJ988">
        <v>193.08</v>
      </c>
      <c r="BL988" s="3">
        <v>46085</v>
      </c>
      <c r="BM988">
        <v>160.88999999999999</v>
      </c>
      <c r="BO988" s="3">
        <v>46085</v>
      </c>
      <c r="BP988">
        <v>158.30000000000001</v>
      </c>
      <c r="BR988" s="3">
        <v>46085</v>
      </c>
      <c r="BS988">
        <v>127.81</v>
      </c>
      <c r="BU988" s="3">
        <v>46085</v>
      </c>
      <c r="BV988">
        <v>120.28</v>
      </c>
      <c r="BX988" s="3">
        <v>46085</v>
      </c>
      <c r="BY988">
        <v>103.04</v>
      </c>
      <c r="CA988" s="3">
        <v>46085</v>
      </c>
      <c r="CB988">
        <v>80.87</v>
      </c>
      <c r="CD988" s="3">
        <v>46085</v>
      </c>
      <c r="CE988">
        <v>78.099999999999994</v>
      </c>
      <c r="CG988" s="3">
        <v>46085</v>
      </c>
      <c r="CH988">
        <v>51.2</v>
      </c>
      <c r="CJ988" s="3">
        <v>46085</v>
      </c>
      <c r="CK988">
        <v>58.64</v>
      </c>
    </row>
    <row r="989" spans="1:89" x14ac:dyDescent="0.25">
      <c r="A989" s="3">
        <v>46086</v>
      </c>
      <c r="B989">
        <v>260.29000000000002</v>
      </c>
      <c r="D989" s="3">
        <v>46086</v>
      </c>
      <c r="E989">
        <v>835.46</v>
      </c>
      <c r="G989" s="3">
        <v>46086</v>
      </c>
      <c r="H989">
        <v>706.08</v>
      </c>
      <c r="J989" s="3">
        <v>46086</v>
      </c>
      <c r="K989">
        <v>410.68</v>
      </c>
      <c r="M989" s="3">
        <v>46086</v>
      </c>
      <c r="N989">
        <v>367.6</v>
      </c>
      <c r="P989" s="3">
        <v>46086</v>
      </c>
      <c r="Q989">
        <v>361.68</v>
      </c>
      <c r="S989" s="3">
        <v>46086</v>
      </c>
      <c r="T989">
        <v>335.45</v>
      </c>
      <c r="V989" s="3">
        <v>46086</v>
      </c>
      <c r="W989">
        <v>307.20999999999998</v>
      </c>
      <c r="Y989" s="3">
        <v>46086</v>
      </c>
      <c r="Z989">
        <v>327.45</v>
      </c>
      <c r="AB989" s="3">
        <v>46086</v>
      </c>
      <c r="AC989">
        <v>293.55</v>
      </c>
      <c r="AE989" s="3">
        <v>46086</v>
      </c>
      <c r="AF989">
        <v>288.77</v>
      </c>
      <c r="AH989" s="3">
        <v>46086</v>
      </c>
      <c r="AI989">
        <v>319.8</v>
      </c>
      <c r="AK989" s="3">
        <v>46086</v>
      </c>
      <c r="AL989">
        <v>306.64</v>
      </c>
      <c r="AN989" s="3">
        <v>46086</v>
      </c>
      <c r="AO989">
        <v>239.63</v>
      </c>
      <c r="AQ989" s="3">
        <v>46086</v>
      </c>
      <c r="AR989">
        <v>256.55</v>
      </c>
      <c r="AT989" s="3">
        <v>46086</v>
      </c>
      <c r="AU989">
        <v>238.38</v>
      </c>
      <c r="AW989" s="3">
        <v>46086</v>
      </c>
      <c r="AX989">
        <v>218.94</v>
      </c>
      <c r="AZ989" s="3">
        <v>46086</v>
      </c>
      <c r="BA989">
        <v>222.06</v>
      </c>
      <c r="BC989" s="3">
        <v>46086</v>
      </c>
      <c r="BD989">
        <v>189.9</v>
      </c>
      <c r="BF989" s="3">
        <v>46086</v>
      </c>
      <c r="BG989">
        <v>183.34</v>
      </c>
      <c r="BI989" s="3">
        <v>46086</v>
      </c>
      <c r="BJ989">
        <v>201.39</v>
      </c>
      <c r="BL989" s="3">
        <v>46086</v>
      </c>
      <c r="BM989">
        <v>156.21</v>
      </c>
      <c r="BO989" s="3">
        <v>46086</v>
      </c>
      <c r="BP989">
        <v>153.99</v>
      </c>
      <c r="BR989" s="3">
        <v>46086</v>
      </c>
      <c r="BS989">
        <v>123.31</v>
      </c>
      <c r="BU989" s="3">
        <v>46086</v>
      </c>
      <c r="BV989">
        <v>116.07</v>
      </c>
      <c r="BX989" s="3">
        <v>46086</v>
      </c>
      <c r="BY989">
        <v>102.41</v>
      </c>
      <c r="CA989" s="3">
        <v>46086</v>
      </c>
      <c r="CB989">
        <v>80.010000000000005</v>
      </c>
      <c r="CD989" s="3">
        <v>46086</v>
      </c>
      <c r="CE989">
        <v>77.03</v>
      </c>
      <c r="CG989" s="3">
        <v>46086</v>
      </c>
      <c r="CH989">
        <v>51.18</v>
      </c>
      <c r="CJ989" s="3">
        <v>46086</v>
      </c>
      <c r="CK989">
        <v>58.02</v>
      </c>
    </row>
    <row r="990" spans="1:89" x14ac:dyDescent="0.25">
      <c r="A990" s="3">
        <v>46087</v>
      </c>
      <c r="B990">
        <v>257.45999999999998</v>
      </c>
      <c r="D990" s="3">
        <v>46087</v>
      </c>
      <c r="E990">
        <v>821.42</v>
      </c>
      <c r="G990" s="3">
        <v>46087</v>
      </c>
      <c r="H990">
        <v>680.9</v>
      </c>
      <c r="J990" s="3">
        <v>46087</v>
      </c>
      <c r="K990">
        <v>408.96</v>
      </c>
      <c r="M990" s="3">
        <v>46087</v>
      </c>
      <c r="N990">
        <v>369.53</v>
      </c>
      <c r="P990" s="3">
        <v>46087</v>
      </c>
      <c r="Q990">
        <v>357.92</v>
      </c>
      <c r="S990" s="3">
        <v>46087</v>
      </c>
      <c r="T990">
        <v>329.88</v>
      </c>
      <c r="V990" s="3">
        <v>46087</v>
      </c>
      <c r="W990">
        <v>301</v>
      </c>
      <c r="Y990" s="3">
        <v>46087</v>
      </c>
      <c r="Z990">
        <v>328.06</v>
      </c>
      <c r="AB990" s="3">
        <v>46087</v>
      </c>
      <c r="AC990">
        <v>289.48</v>
      </c>
      <c r="AE990" s="3">
        <v>46087</v>
      </c>
      <c r="AF990">
        <v>286.48</v>
      </c>
      <c r="AH990" s="3">
        <v>46087</v>
      </c>
      <c r="AI990">
        <v>317.36</v>
      </c>
      <c r="AK990" s="3">
        <v>46087</v>
      </c>
      <c r="AL990">
        <v>306.31</v>
      </c>
      <c r="AN990" s="3">
        <v>46087</v>
      </c>
      <c r="AO990">
        <v>240.4</v>
      </c>
      <c r="AQ990" s="3">
        <v>46087</v>
      </c>
      <c r="AR990">
        <v>258.85000000000002</v>
      </c>
      <c r="AT990" s="3">
        <v>46087</v>
      </c>
      <c r="AU990">
        <v>235.29</v>
      </c>
      <c r="AW990" s="3">
        <v>46087</v>
      </c>
      <c r="AX990">
        <v>213.21</v>
      </c>
      <c r="AZ990" s="3">
        <v>46087</v>
      </c>
      <c r="BA990">
        <v>231.11</v>
      </c>
      <c r="BC990" s="3">
        <v>46087</v>
      </c>
      <c r="BD990">
        <v>189.94</v>
      </c>
      <c r="BF990" s="3">
        <v>46087</v>
      </c>
      <c r="BG990">
        <v>177.82</v>
      </c>
      <c r="BI990" s="3">
        <v>46087</v>
      </c>
      <c r="BJ990">
        <v>202.11</v>
      </c>
      <c r="BL990" s="3">
        <v>46087</v>
      </c>
      <c r="BM990">
        <v>153.41</v>
      </c>
      <c r="BO990" s="3">
        <v>46087</v>
      </c>
      <c r="BP990">
        <v>153.63</v>
      </c>
      <c r="BR990" s="3">
        <v>46087</v>
      </c>
      <c r="BS990">
        <v>123.8</v>
      </c>
      <c r="BU990" s="3">
        <v>46087</v>
      </c>
      <c r="BV990">
        <v>115.79</v>
      </c>
      <c r="BX990" s="3">
        <v>46087</v>
      </c>
      <c r="BY990">
        <v>101.54</v>
      </c>
      <c r="CA990" s="3">
        <v>46087</v>
      </c>
      <c r="CB990">
        <v>78.64</v>
      </c>
      <c r="CD990" s="3">
        <v>46087</v>
      </c>
      <c r="CE990">
        <v>77.040000000000006</v>
      </c>
      <c r="CG990" s="3">
        <v>46087</v>
      </c>
      <c r="CH990">
        <v>51.12</v>
      </c>
      <c r="CJ990" s="3">
        <v>46087</v>
      </c>
      <c r="CK990">
        <v>57.01</v>
      </c>
    </row>
    <row r="991" spans="1:89" x14ac:dyDescent="0.25">
      <c r="A991" s="3">
        <v>46090</v>
      </c>
      <c r="B991">
        <v>259.88</v>
      </c>
      <c r="D991" s="3">
        <v>46090</v>
      </c>
      <c r="E991">
        <v>832.03</v>
      </c>
      <c r="G991" s="3">
        <v>46090</v>
      </c>
      <c r="H991">
        <v>704.82</v>
      </c>
      <c r="J991" s="3">
        <v>46090</v>
      </c>
      <c r="K991">
        <v>409.41</v>
      </c>
      <c r="M991" s="3">
        <v>46090</v>
      </c>
      <c r="N991">
        <v>376.97</v>
      </c>
      <c r="P991" s="3">
        <v>46090</v>
      </c>
      <c r="Q991">
        <v>353.56</v>
      </c>
      <c r="S991" s="3">
        <v>46090</v>
      </c>
      <c r="T991">
        <v>333.4</v>
      </c>
      <c r="V991" s="3">
        <v>46090</v>
      </c>
      <c r="W991">
        <v>305.38</v>
      </c>
      <c r="Y991" s="3">
        <v>46090</v>
      </c>
      <c r="Z991">
        <v>330.8</v>
      </c>
      <c r="AB991" s="3">
        <v>46090</v>
      </c>
      <c r="AC991">
        <v>289.92</v>
      </c>
      <c r="AE991" s="3">
        <v>46090</v>
      </c>
      <c r="AF991">
        <v>285.17</v>
      </c>
      <c r="AH991" s="3">
        <v>46090</v>
      </c>
      <c r="AI991">
        <v>315.97000000000003</v>
      </c>
      <c r="AK991" s="3">
        <v>46090</v>
      </c>
      <c r="AL991">
        <v>303.19</v>
      </c>
      <c r="AN991" s="3">
        <v>46090</v>
      </c>
      <c r="AO991">
        <v>242.59</v>
      </c>
      <c r="AQ991" s="3">
        <v>46090</v>
      </c>
      <c r="AR991">
        <v>253.33</v>
      </c>
      <c r="AT991" s="3">
        <v>46090</v>
      </c>
      <c r="AU991">
        <v>237.59</v>
      </c>
      <c r="AW991" s="3">
        <v>46090</v>
      </c>
      <c r="AX991">
        <v>213.49</v>
      </c>
      <c r="AZ991" s="3">
        <v>46090</v>
      </c>
      <c r="BA991">
        <v>225</v>
      </c>
      <c r="BC991" s="3">
        <v>46090</v>
      </c>
      <c r="BD991">
        <v>189.44</v>
      </c>
      <c r="BF991" s="3">
        <v>46090</v>
      </c>
      <c r="BG991">
        <v>182.65</v>
      </c>
      <c r="BI991" s="3">
        <v>46090</v>
      </c>
      <c r="BJ991">
        <v>198.79</v>
      </c>
      <c r="BL991" s="3">
        <v>46090</v>
      </c>
      <c r="BM991">
        <v>151.63</v>
      </c>
      <c r="BO991" s="3">
        <v>46090</v>
      </c>
      <c r="BP991">
        <v>155.22</v>
      </c>
      <c r="BR991" s="3">
        <v>46090</v>
      </c>
      <c r="BS991">
        <v>124.34</v>
      </c>
      <c r="BU991" s="3">
        <v>46090</v>
      </c>
      <c r="BV991">
        <v>117.11</v>
      </c>
      <c r="BX991" s="3">
        <v>46090</v>
      </c>
      <c r="BY991">
        <v>101.66</v>
      </c>
      <c r="CA991" s="3">
        <v>46090</v>
      </c>
      <c r="CB991">
        <v>76.209999999999994</v>
      </c>
      <c r="CD991" s="3">
        <v>46090</v>
      </c>
      <c r="CE991">
        <v>77.8</v>
      </c>
      <c r="CG991" s="3">
        <v>46090</v>
      </c>
      <c r="CH991">
        <v>50.45</v>
      </c>
      <c r="CJ991" s="3">
        <v>46090</v>
      </c>
      <c r="CK991">
        <v>56.53</v>
      </c>
    </row>
    <row r="992" spans="1:89" x14ac:dyDescent="0.25">
      <c r="A992" s="3">
        <v>46091</v>
      </c>
      <c r="B992">
        <v>260.83</v>
      </c>
      <c r="D992" s="3">
        <v>46091</v>
      </c>
      <c r="E992">
        <v>833.81</v>
      </c>
      <c r="G992" s="3">
        <v>46091</v>
      </c>
      <c r="H992">
        <v>716.68</v>
      </c>
      <c r="J992" s="3">
        <v>46091</v>
      </c>
      <c r="K992">
        <v>405.76</v>
      </c>
      <c r="M992" s="3">
        <v>46091</v>
      </c>
      <c r="N992">
        <v>375.43</v>
      </c>
      <c r="P992" s="3">
        <v>46091</v>
      </c>
      <c r="Q992">
        <v>357.15</v>
      </c>
      <c r="S992" s="3">
        <v>46091</v>
      </c>
      <c r="T992">
        <v>330.33</v>
      </c>
      <c r="V992" s="3">
        <v>46091</v>
      </c>
      <c r="W992">
        <v>303.14999999999998</v>
      </c>
      <c r="Y992" s="3">
        <v>46091</v>
      </c>
      <c r="Z992">
        <v>327.94</v>
      </c>
      <c r="AB992" s="3">
        <v>46091</v>
      </c>
      <c r="AC992">
        <v>288.73</v>
      </c>
      <c r="AE992" s="3">
        <v>46091</v>
      </c>
      <c r="AF992">
        <v>282.33999999999997</v>
      </c>
      <c r="AH992" s="3">
        <v>46091</v>
      </c>
      <c r="AI992">
        <v>314.43</v>
      </c>
      <c r="AK992" s="3">
        <v>46091</v>
      </c>
      <c r="AL992">
        <v>302.44</v>
      </c>
      <c r="AN992" s="3">
        <v>46091</v>
      </c>
      <c r="AO992">
        <v>243.71</v>
      </c>
      <c r="AQ992" s="3">
        <v>46091</v>
      </c>
      <c r="AR992">
        <v>250.2</v>
      </c>
      <c r="AT992" s="3">
        <v>46091</v>
      </c>
      <c r="AU992">
        <v>240.61</v>
      </c>
      <c r="AW992" s="3">
        <v>46091</v>
      </c>
      <c r="AX992">
        <v>214.33</v>
      </c>
      <c r="AZ992" s="3">
        <v>46091</v>
      </c>
      <c r="BA992">
        <v>217.76</v>
      </c>
      <c r="BC992" s="3">
        <v>46091</v>
      </c>
      <c r="BD992">
        <v>186.29</v>
      </c>
      <c r="BF992" s="3">
        <v>46091</v>
      </c>
      <c r="BG992">
        <v>184.77</v>
      </c>
      <c r="BI992" s="3">
        <v>46091</v>
      </c>
      <c r="BJ992">
        <v>194.91</v>
      </c>
      <c r="BL992" s="3">
        <v>46091</v>
      </c>
      <c r="BM992">
        <v>155.25</v>
      </c>
      <c r="BO992" s="3">
        <v>46091</v>
      </c>
      <c r="BP992">
        <v>156.01</v>
      </c>
      <c r="BR992" s="3">
        <v>46091</v>
      </c>
      <c r="BS992">
        <v>125.12</v>
      </c>
      <c r="BU992" s="3">
        <v>46091</v>
      </c>
      <c r="BV992">
        <v>117.09</v>
      </c>
      <c r="BX992" s="3">
        <v>46091</v>
      </c>
      <c r="BY992">
        <v>101.32</v>
      </c>
      <c r="CA992" s="3">
        <v>46091</v>
      </c>
      <c r="CB992">
        <v>77.7</v>
      </c>
      <c r="CD992" s="3">
        <v>46091</v>
      </c>
      <c r="CE992">
        <v>77.88</v>
      </c>
      <c r="CG992" s="3">
        <v>46091</v>
      </c>
      <c r="CH992">
        <v>50.71</v>
      </c>
      <c r="CJ992" s="3">
        <v>46091</v>
      </c>
      <c r="CK992">
        <v>56.08</v>
      </c>
    </row>
    <row r="993" spans="1:89" x14ac:dyDescent="0.25">
      <c r="A993" s="3">
        <v>46092</v>
      </c>
      <c r="B993">
        <v>260.81</v>
      </c>
      <c r="D993" s="3">
        <v>46092</v>
      </c>
      <c r="E993">
        <v>823.76</v>
      </c>
      <c r="G993" s="3">
        <v>46092</v>
      </c>
      <c r="H993">
        <v>707.59</v>
      </c>
      <c r="J993" s="3">
        <v>46092</v>
      </c>
      <c r="K993">
        <v>404.88</v>
      </c>
      <c r="M993" s="3">
        <v>46092</v>
      </c>
      <c r="N993">
        <v>377.64</v>
      </c>
      <c r="P993" s="3">
        <v>46092</v>
      </c>
      <c r="Q993">
        <v>350.84</v>
      </c>
      <c r="S993" s="3">
        <v>46092</v>
      </c>
      <c r="T993">
        <v>322.74</v>
      </c>
      <c r="V993" s="3">
        <v>46092</v>
      </c>
      <c r="W993">
        <v>305.99</v>
      </c>
      <c r="Y993" s="3">
        <v>46092</v>
      </c>
      <c r="Z993">
        <v>325.20999999999998</v>
      </c>
      <c r="AB993" s="3">
        <v>46092</v>
      </c>
      <c r="AC993">
        <v>287.52</v>
      </c>
      <c r="AE993" s="3">
        <v>46092</v>
      </c>
      <c r="AF993">
        <v>285.25</v>
      </c>
      <c r="AH993" s="3">
        <v>46092</v>
      </c>
      <c r="AI993">
        <v>308.95999999999998</v>
      </c>
      <c r="AK993" s="3">
        <v>46092</v>
      </c>
      <c r="AL993">
        <v>299.39999999999998</v>
      </c>
      <c r="AN993" s="3">
        <v>46092</v>
      </c>
      <c r="AO993">
        <v>242.99</v>
      </c>
      <c r="AQ993" s="3">
        <v>46092</v>
      </c>
      <c r="AR993">
        <v>248.87</v>
      </c>
      <c r="AT993" s="3">
        <v>46092</v>
      </c>
      <c r="AU993">
        <v>239.44</v>
      </c>
      <c r="AW993" s="3">
        <v>46092</v>
      </c>
      <c r="AX993">
        <v>212.65</v>
      </c>
      <c r="AZ993" s="3">
        <v>46092</v>
      </c>
      <c r="BA993">
        <v>214.1</v>
      </c>
      <c r="BC993" s="3">
        <v>46092</v>
      </c>
      <c r="BD993">
        <v>191.79</v>
      </c>
      <c r="BF993" s="3">
        <v>46092</v>
      </c>
      <c r="BG993">
        <v>186.03</v>
      </c>
      <c r="BI993" s="3">
        <v>46092</v>
      </c>
      <c r="BJ993">
        <v>194.13</v>
      </c>
      <c r="BL993" s="3">
        <v>46092</v>
      </c>
      <c r="BM993">
        <v>155.16999999999999</v>
      </c>
      <c r="BO993" s="3">
        <v>46092</v>
      </c>
      <c r="BP993">
        <v>153.32</v>
      </c>
      <c r="BR993" s="3">
        <v>46092</v>
      </c>
      <c r="BS993">
        <v>123.49</v>
      </c>
      <c r="BU993" s="3">
        <v>46092</v>
      </c>
      <c r="BV993">
        <v>116.21</v>
      </c>
      <c r="BX993" s="3">
        <v>46092</v>
      </c>
      <c r="BY993">
        <v>100.89</v>
      </c>
      <c r="CA993" s="3">
        <v>46092</v>
      </c>
      <c r="CB993">
        <v>78.099999999999994</v>
      </c>
      <c r="CD993" s="3">
        <v>46092</v>
      </c>
      <c r="CE993">
        <v>77.63</v>
      </c>
      <c r="CG993" s="3">
        <v>46092</v>
      </c>
      <c r="CH993">
        <v>50.68</v>
      </c>
      <c r="CJ993" s="3">
        <v>46092</v>
      </c>
      <c r="CK993">
        <v>55.7</v>
      </c>
    </row>
    <row r="994" spans="1:89" x14ac:dyDescent="0.25">
      <c r="A994" s="3">
        <v>46093</v>
      </c>
      <c r="B994">
        <v>255.76</v>
      </c>
      <c r="D994" s="3">
        <v>46093</v>
      </c>
      <c r="E994">
        <v>787.52</v>
      </c>
      <c r="G994" s="3">
        <v>46093</v>
      </c>
      <c r="H994">
        <v>700.69</v>
      </c>
      <c r="J994" s="3">
        <v>46093</v>
      </c>
      <c r="K994">
        <v>401.86</v>
      </c>
      <c r="M994" s="3">
        <v>46093</v>
      </c>
      <c r="N994">
        <v>367.79</v>
      </c>
      <c r="P994" s="3">
        <v>46093</v>
      </c>
      <c r="Q994">
        <v>338.93</v>
      </c>
      <c r="S994" s="3">
        <v>46093</v>
      </c>
      <c r="T994">
        <v>317.7</v>
      </c>
      <c r="V994" s="3">
        <v>46093</v>
      </c>
      <c r="W994">
        <v>301.89</v>
      </c>
      <c r="Y994" s="3">
        <v>46093</v>
      </c>
      <c r="Z994">
        <v>323.91000000000003</v>
      </c>
      <c r="AB994" s="3">
        <v>46093</v>
      </c>
      <c r="AC994">
        <v>282.89</v>
      </c>
      <c r="AE994" s="3">
        <v>46093</v>
      </c>
      <c r="AF994">
        <v>277.05</v>
      </c>
      <c r="AH994" s="3">
        <v>46093</v>
      </c>
      <c r="AI994">
        <v>306.5</v>
      </c>
      <c r="AK994" s="3">
        <v>46093</v>
      </c>
      <c r="AL994">
        <v>302.01</v>
      </c>
      <c r="AN994" s="3">
        <v>46093</v>
      </c>
      <c r="AO994">
        <v>242.04</v>
      </c>
      <c r="AQ994" s="3">
        <v>46093</v>
      </c>
      <c r="AR994">
        <v>247.68</v>
      </c>
      <c r="AT994" s="3">
        <v>46093</v>
      </c>
      <c r="AU994">
        <v>233.4</v>
      </c>
      <c r="AW994" s="3">
        <v>46093</v>
      </c>
      <c r="AX994">
        <v>209.53</v>
      </c>
      <c r="AZ994" s="3">
        <v>46093</v>
      </c>
      <c r="BA994">
        <v>204.76</v>
      </c>
      <c r="BC994" s="3">
        <v>46093</v>
      </c>
      <c r="BD994">
        <v>196.97</v>
      </c>
      <c r="BF994" s="3">
        <v>46093</v>
      </c>
      <c r="BG994">
        <v>183.14</v>
      </c>
      <c r="BI994" s="3">
        <v>46093</v>
      </c>
      <c r="BJ994">
        <v>199.28</v>
      </c>
      <c r="BL994" s="3">
        <v>46093</v>
      </c>
      <c r="BM994">
        <v>149.1</v>
      </c>
      <c r="BO994" s="3">
        <v>46093</v>
      </c>
      <c r="BP994">
        <v>150.5</v>
      </c>
      <c r="BR994" s="3">
        <v>46093</v>
      </c>
      <c r="BS994">
        <v>125.33</v>
      </c>
      <c r="BU994" s="3">
        <v>46093</v>
      </c>
      <c r="BV994">
        <v>115.91</v>
      </c>
      <c r="BX994" s="3">
        <v>46093</v>
      </c>
      <c r="BY994">
        <v>99.43</v>
      </c>
      <c r="CA994" s="3">
        <v>46093</v>
      </c>
      <c r="CB994">
        <v>77.739999999999995</v>
      </c>
      <c r="CD994" s="3">
        <v>46093</v>
      </c>
      <c r="CE994">
        <v>77.61</v>
      </c>
      <c r="CG994" s="3">
        <v>46093</v>
      </c>
      <c r="CH994">
        <v>50.63</v>
      </c>
      <c r="CJ994" s="3">
        <v>46093</v>
      </c>
      <c r="CK994">
        <v>54.13</v>
      </c>
    </row>
    <row r="995" spans="1:89" x14ac:dyDescent="0.25">
      <c r="A995" s="3">
        <v>46094</v>
      </c>
      <c r="B995">
        <v>250.12</v>
      </c>
      <c r="D995" s="3">
        <v>46094</v>
      </c>
      <c r="E995">
        <v>782.21</v>
      </c>
      <c r="G995" s="3">
        <v>46094</v>
      </c>
      <c r="H995">
        <v>693.99</v>
      </c>
      <c r="J995" s="3">
        <v>46094</v>
      </c>
      <c r="K995">
        <v>395.55</v>
      </c>
      <c r="M995" s="3">
        <v>46094</v>
      </c>
      <c r="N995">
        <v>366.21</v>
      </c>
      <c r="P995" s="3">
        <v>46094</v>
      </c>
      <c r="Q995">
        <v>339.03</v>
      </c>
      <c r="S995" s="3">
        <v>46094</v>
      </c>
      <c r="T995">
        <v>319.77999999999997</v>
      </c>
      <c r="V995" s="3">
        <v>46094</v>
      </c>
      <c r="W995">
        <v>299.95999999999998</v>
      </c>
      <c r="Y995" s="3">
        <v>46094</v>
      </c>
      <c r="Z995">
        <v>326.45999999999998</v>
      </c>
      <c r="AB995" s="3">
        <v>46094</v>
      </c>
      <c r="AC995">
        <v>283.44</v>
      </c>
      <c r="AE995" s="3">
        <v>46094</v>
      </c>
      <c r="AF995">
        <v>282.08999999999997</v>
      </c>
      <c r="AH995" s="3">
        <v>46094</v>
      </c>
      <c r="AI995">
        <v>307.14</v>
      </c>
      <c r="AK995" s="3">
        <v>46094</v>
      </c>
      <c r="AL995">
        <v>302.49</v>
      </c>
      <c r="AN995" s="3">
        <v>46094</v>
      </c>
      <c r="AO995">
        <v>241.52</v>
      </c>
      <c r="AQ995" s="3">
        <v>46094</v>
      </c>
      <c r="AR995">
        <v>246.28</v>
      </c>
      <c r="AT995" s="3">
        <v>46094</v>
      </c>
      <c r="AU995">
        <v>234.5</v>
      </c>
      <c r="AW995" s="3">
        <v>46094</v>
      </c>
      <c r="AX995">
        <v>207.67</v>
      </c>
      <c r="AZ995" s="3">
        <v>46094</v>
      </c>
      <c r="BA995">
        <v>209.89</v>
      </c>
      <c r="BC995" s="3">
        <v>46094</v>
      </c>
      <c r="BD995">
        <v>196.82</v>
      </c>
      <c r="BF995" s="3">
        <v>46094</v>
      </c>
      <c r="BG995">
        <v>180.25</v>
      </c>
      <c r="BI995" s="3">
        <v>46094</v>
      </c>
      <c r="BJ995">
        <v>192.83</v>
      </c>
      <c r="BL995" s="3">
        <v>46094</v>
      </c>
      <c r="BM995">
        <v>150.96</v>
      </c>
      <c r="BO995" s="3">
        <v>46094</v>
      </c>
      <c r="BP995">
        <v>150.65</v>
      </c>
      <c r="BR995" s="3">
        <v>46094</v>
      </c>
      <c r="BS995">
        <v>126.52</v>
      </c>
      <c r="BU995" s="3">
        <v>46094</v>
      </c>
      <c r="BV995">
        <v>115.61</v>
      </c>
      <c r="BX995" s="3">
        <v>46094</v>
      </c>
      <c r="BY995">
        <v>99.29</v>
      </c>
      <c r="CA995" s="3">
        <v>46094</v>
      </c>
      <c r="CB995">
        <v>78.33</v>
      </c>
      <c r="CD995" s="3">
        <v>46094</v>
      </c>
      <c r="CE995">
        <v>77.34</v>
      </c>
      <c r="CG995" s="3">
        <v>46094</v>
      </c>
      <c r="CH995">
        <v>51.38</v>
      </c>
      <c r="CJ995" s="3">
        <v>46094</v>
      </c>
      <c r="CK995">
        <v>53.98</v>
      </c>
    </row>
    <row r="996" spans="1:89" x14ac:dyDescent="0.25">
      <c r="A996" s="3">
        <v>46097</v>
      </c>
      <c r="B996">
        <v>252.82</v>
      </c>
      <c r="D996" s="3">
        <v>46097</v>
      </c>
      <c r="E996">
        <v>794.77</v>
      </c>
      <c r="G996" s="3">
        <v>46097</v>
      </c>
      <c r="H996">
        <v>699.78</v>
      </c>
      <c r="J996" s="3">
        <v>46097</v>
      </c>
      <c r="K996">
        <v>399.95</v>
      </c>
      <c r="M996" s="3">
        <v>46097</v>
      </c>
      <c r="N996">
        <v>366.25</v>
      </c>
      <c r="P996" s="3">
        <v>46097</v>
      </c>
      <c r="Q996">
        <v>342.58</v>
      </c>
      <c r="S996" s="3">
        <v>46097</v>
      </c>
      <c r="T996">
        <v>322.70999999999998</v>
      </c>
      <c r="V996" s="3">
        <v>46097</v>
      </c>
      <c r="W996">
        <v>298.2</v>
      </c>
      <c r="Y996" s="3">
        <v>46097</v>
      </c>
      <c r="Z996">
        <v>326.64999999999998</v>
      </c>
      <c r="AB996" s="3">
        <v>46097</v>
      </c>
      <c r="AC996">
        <v>286.16000000000003</v>
      </c>
      <c r="AE996" s="3">
        <v>46097</v>
      </c>
      <c r="AF996">
        <v>285.49</v>
      </c>
      <c r="AH996" s="3">
        <v>46097</v>
      </c>
      <c r="AI996">
        <v>310.11</v>
      </c>
      <c r="AK996" s="3">
        <v>46097</v>
      </c>
      <c r="AL996">
        <v>304.64</v>
      </c>
      <c r="AN996" s="3">
        <v>46097</v>
      </c>
      <c r="AO996">
        <v>243.19</v>
      </c>
      <c r="AQ996" s="3">
        <v>46097</v>
      </c>
      <c r="AR996">
        <v>249.25</v>
      </c>
      <c r="AT996" s="3">
        <v>46097</v>
      </c>
      <c r="AU996">
        <v>234.51</v>
      </c>
      <c r="AW996" s="3">
        <v>46097</v>
      </c>
      <c r="AX996">
        <v>211.74</v>
      </c>
      <c r="AZ996" s="3">
        <v>46097</v>
      </c>
      <c r="BA996">
        <v>213.47</v>
      </c>
      <c r="BC996" s="3">
        <v>46097</v>
      </c>
      <c r="BD996">
        <v>196.84</v>
      </c>
      <c r="BF996" s="3">
        <v>46097</v>
      </c>
      <c r="BG996">
        <v>183.22</v>
      </c>
      <c r="BI996" s="3">
        <v>46097</v>
      </c>
      <c r="BJ996">
        <v>198.34</v>
      </c>
      <c r="BL996" s="3">
        <v>46097</v>
      </c>
      <c r="BM996">
        <v>149.94999999999999</v>
      </c>
      <c r="BO996" s="3">
        <v>46097</v>
      </c>
      <c r="BP996">
        <v>152.12</v>
      </c>
      <c r="BR996" s="3">
        <v>46097</v>
      </c>
      <c r="BS996">
        <v>125.99</v>
      </c>
      <c r="BU996" s="3">
        <v>46097</v>
      </c>
      <c r="BV996">
        <v>115.43</v>
      </c>
      <c r="BX996" s="3">
        <v>46097</v>
      </c>
      <c r="BY996">
        <v>98.66</v>
      </c>
      <c r="CA996" s="3">
        <v>46097</v>
      </c>
      <c r="CB996">
        <v>78.900000000000006</v>
      </c>
      <c r="CD996" s="3">
        <v>46097</v>
      </c>
      <c r="CE996">
        <v>77.819999999999993</v>
      </c>
      <c r="CG996" s="3">
        <v>46097</v>
      </c>
      <c r="CH996">
        <v>50.97</v>
      </c>
      <c r="CJ996" s="3">
        <v>46097</v>
      </c>
      <c r="CK996">
        <v>54.79</v>
      </c>
    </row>
    <row r="997" spans="1:89" x14ac:dyDescent="0.25">
      <c r="A997" s="3">
        <v>46098</v>
      </c>
      <c r="B997">
        <v>254.23</v>
      </c>
      <c r="D997" s="3">
        <v>46098</v>
      </c>
      <c r="E997">
        <v>807.04</v>
      </c>
      <c r="G997" s="3">
        <v>46098</v>
      </c>
      <c r="H997">
        <v>702</v>
      </c>
      <c r="J997" s="3">
        <v>46098</v>
      </c>
      <c r="K997">
        <v>399.41</v>
      </c>
      <c r="M997" s="3">
        <v>46098</v>
      </c>
      <c r="N997">
        <v>361.13</v>
      </c>
      <c r="P997" s="3">
        <v>46098</v>
      </c>
      <c r="Q997">
        <v>341.43</v>
      </c>
      <c r="S997" s="3">
        <v>46098</v>
      </c>
      <c r="T997">
        <v>320.7</v>
      </c>
      <c r="V997" s="3">
        <v>46098</v>
      </c>
      <c r="W997">
        <v>300.27</v>
      </c>
      <c r="Y997" s="3">
        <v>46098</v>
      </c>
      <c r="Z997">
        <v>326.3</v>
      </c>
      <c r="AB997" s="3">
        <v>46098</v>
      </c>
      <c r="AC997">
        <v>286.89</v>
      </c>
      <c r="AE997" s="3">
        <v>46098</v>
      </c>
      <c r="AF997">
        <v>287.57</v>
      </c>
      <c r="AH997" s="3">
        <v>46098</v>
      </c>
      <c r="AI997">
        <v>308.45999999999998</v>
      </c>
      <c r="AK997" s="3">
        <v>46098</v>
      </c>
      <c r="AL997">
        <v>306.33</v>
      </c>
      <c r="AN997" s="3">
        <v>46098</v>
      </c>
      <c r="AO997">
        <v>238.11</v>
      </c>
      <c r="AQ997" s="3">
        <v>46098</v>
      </c>
      <c r="AR997">
        <v>256.11</v>
      </c>
      <c r="AT997" s="3">
        <v>46098</v>
      </c>
      <c r="AU997">
        <v>231.42</v>
      </c>
      <c r="AW997" s="3">
        <v>46098</v>
      </c>
      <c r="AX997">
        <v>215.2</v>
      </c>
      <c r="AZ997" s="3">
        <v>46098</v>
      </c>
      <c r="BA997">
        <v>210.82</v>
      </c>
      <c r="BC997" s="3">
        <v>46098</v>
      </c>
      <c r="BD997">
        <v>197.97</v>
      </c>
      <c r="BF997" s="3">
        <v>46098</v>
      </c>
      <c r="BG997">
        <v>181.93</v>
      </c>
      <c r="BI997" s="3">
        <v>46098</v>
      </c>
      <c r="BJ997">
        <v>195.31</v>
      </c>
      <c r="BL997" s="3">
        <v>46098</v>
      </c>
      <c r="BM997">
        <v>149.06</v>
      </c>
      <c r="BO997" s="3">
        <v>46098</v>
      </c>
      <c r="BP997">
        <v>151.47999999999999</v>
      </c>
      <c r="BR997" s="3">
        <v>46098</v>
      </c>
      <c r="BS997">
        <v>125.08</v>
      </c>
      <c r="BU997" s="3">
        <v>46098</v>
      </c>
      <c r="BV997">
        <v>115.87</v>
      </c>
      <c r="BX997" s="3">
        <v>46098</v>
      </c>
      <c r="BY997">
        <v>100.3</v>
      </c>
      <c r="CA997" s="3">
        <v>46098</v>
      </c>
      <c r="CB997">
        <v>79.27</v>
      </c>
      <c r="CD997" s="3">
        <v>46098</v>
      </c>
      <c r="CE997">
        <v>77.58</v>
      </c>
      <c r="CG997" s="3">
        <v>46098</v>
      </c>
      <c r="CH997">
        <v>50.52</v>
      </c>
      <c r="CJ997" s="3">
        <v>46098</v>
      </c>
      <c r="CK997">
        <v>55.12</v>
      </c>
    </row>
    <row r="998" spans="1:89" x14ac:dyDescent="0.25">
      <c r="A998" s="3">
        <v>46099</v>
      </c>
      <c r="B998">
        <v>249.94</v>
      </c>
      <c r="D998" s="3">
        <v>46099</v>
      </c>
      <c r="E998">
        <v>805.48</v>
      </c>
      <c r="G998" s="3">
        <v>46099</v>
      </c>
      <c r="H998">
        <v>693.62</v>
      </c>
      <c r="J998" s="3">
        <v>46099</v>
      </c>
      <c r="K998">
        <v>391.79</v>
      </c>
      <c r="M998" s="3">
        <v>46099</v>
      </c>
      <c r="N998">
        <v>351.48</v>
      </c>
      <c r="P998" s="3">
        <v>46099</v>
      </c>
      <c r="Q998">
        <v>330.93</v>
      </c>
      <c r="S998" s="3">
        <v>46099</v>
      </c>
      <c r="T998">
        <v>312.12</v>
      </c>
      <c r="V998" s="3">
        <v>46099</v>
      </c>
      <c r="W998">
        <v>294.39</v>
      </c>
      <c r="Y998" s="3">
        <v>46099</v>
      </c>
      <c r="Z998">
        <v>315.73</v>
      </c>
      <c r="AB998" s="3">
        <v>46099</v>
      </c>
      <c r="AC998">
        <v>287.74</v>
      </c>
      <c r="AE998" s="3">
        <v>46099</v>
      </c>
      <c r="AF998">
        <v>284.33</v>
      </c>
      <c r="AH998" s="3">
        <v>46099</v>
      </c>
      <c r="AI998">
        <v>299.02</v>
      </c>
      <c r="AK998" s="3">
        <v>46099</v>
      </c>
      <c r="AL998">
        <v>299.25</v>
      </c>
      <c r="AN998" s="3">
        <v>46099</v>
      </c>
      <c r="AO998">
        <v>237.28</v>
      </c>
      <c r="AQ998" s="3">
        <v>46099</v>
      </c>
      <c r="AR998">
        <v>251.6</v>
      </c>
      <c r="AT998" s="3">
        <v>46099</v>
      </c>
      <c r="AU998">
        <v>229.92</v>
      </c>
      <c r="AW998" s="3">
        <v>46099</v>
      </c>
      <c r="AX998">
        <v>209.87</v>
      </c>
      <c r="AZ998" s="3">
        <v>46099</v>
      </c>
      <c r="BA998">
        <v>205.99</v>
      </c>
      <c r="BC998" s="3">
        <v>46099</v>
      </c>
      <c r="BD998">
        <v>198.61</v>
      </c>
      <c r="BF998" s="3">
        <v>46099</v>
      </c>
      <c r="BG998">
        <v>180.4</v>
      </c>
      <c r="BI998" s="3">
        <v>46099</v>
      </c>
      <c r="BJ998">
        <v>194.34</v>
      </c>
      <c r="BL998" s="3">
        <v>46099</v>
      </c>
      <c r="BM998">
        <v>145.08000000000001</v>
      </c>
      <c r="BO998" s="3">
        <v>46099</v>
      </c>
      <c r="BP998">
        <v>146.71</v>
      </c>
      <c r="BR998" s="3">
        <v>46099</v>
      </c>
      <c r="BS998">
        <v>121.98</v>
      </c>
      <c r="BU998" s="3">
        <v>46099</v>
      </c>
      <c r="BV998">
        <v>114.5</v>
      </c>
      <c r="BX998" s="3">
        <v>46099</v>
      </c>
      <c r="BY998">
        <v>99.42</v>
      </c>
      <c r="CA998" s="3">
        <v>46099</v>
      </c>
      <c r="CB998">
        <v>77.599999999999994</v>
      </c>
      <c r="CD998" s="3">
        <v>46099</v>
      </c>
      <c r="CE998">
        <v>75.97</v>
      </c>
      <c r="CG998" s="3">
        <v>46099</v>
      </c>
      <c r="CH998">
        <v>49.59</v>
      </c>
      <c r="CJ998" s="3">
        <v>46099</v>
      </c>
      <c r="CK998">
        <v>53.47</v>
      </c>
    </row>
    <row r="999" spans="1:89" x14ac:dyDescent="0.25">
      <c r="A999" s="3">
        <v>46100</v>
      </c>
      <c r="B999">
        <v>248.96</v>
      </c>
      <c r="D999" s="3">
        <v>46100</v>
      </c>
      <c r="E999">
        <v>809.5</v>
      </c>
      <c r="G999" s="3">
        <v>46100</v>
      </c>
      <c r="H999">
        <v>688.65</v>
      </c>
      <c r="J999" s="3">
        <v>46100</v>
      </c>
      <c r="K999">
        <v>389.02</v>
      </c>
      <c r="M999" s="3">
        <v>46100</v>
      </c>
      <c r="N999">
        <v>349.92</v>
      </c>
      <c r="P999" s="3">
        <v>46100</v>
      </c>
      <c r="Q999">
        <v>328.21</v>
      </c>
      <c r="S999" s="3">
        <v>46100</v>
      </c>
      <c r="T999">
        <v>310.38</v>
      </c>
      <c r="V999" s="3">
        <v>46100</v>
      </c>
      <c r="W999">
        <v>294.93</v>
      </c>
      <c r="Y999" s="3">
        <v>46100</v>
      </c>
      <c r="Z999">
        <v>309.58</v>
      </c>
      <c r="AB999" s="3">
        <v>46100</v>
      </c>
      <c r="AC999">
        <v>287.97000000000003</v>
      </c>
      <c r="AE999" s="3">
        <v>46100</v>
      </c>
      <c r="AF999">
        <v>280.44</v>
      </c>
      <c r="AH999" s="3">
        <v>46100</v>
      </c>
      <c r="AI999">
        <v>299.70999999999998</v>
      </c>
      <c r="AK999" s="3">
        <v>46100</v>
      </c>
      <c r="AL999">
        <v>296.83999999999997</v>
      </c>
      <c r="AN999" s="3">
        <v>46100</v>
      </c>
      <c r="AO999">
        <v>237.6</v>
      </c>
      <c r="AQ999" s="3">
        <v>46100</v>
      </c>
      <c r="AR999">
        <v>250.37</v>
      </c>
      <c r="AT999" s="3">
        <v>46100</v>
      </c>
      <c r="AU999">
        <v>229.03</v>
      </c>
      <c r="AW999" s="3">
        <v>46100</v>
      </c>
      <c r="AX999">
        <v>208.76</v>
      </c>
      <c r="AZ999" s="3">
        <v>46100</v>
      </c>
      <c r="BA999">
        <v>201.18</v>
      </c>
      <c r="BC999" s="3">
        <v>46100</v>
      </c>
      <c r="BD999">
        <v>201.44</v>
      </c>
      <c r="BF999" s="3">
        <v>46100</v>
      </c>
      <c r="BG999">
        <v>178.56</v>
      </c>
      <c r="BI999" s="3">
        <v>46100</v>
      </c>
      <c r="BJ999">
        <v>194.99</v>
      </c>
      <c r="BL999" s="3">
        <v>46100</v>
      </c>
      <c r="BM999">
        <v>142.71</v>
      </c>
      <c r="BO999" s="3">
        <v>46100</v>
      </c>
      <c r="BP999">
        <v>144.84</v>
      </c>
      <c r="BR999" s="3">
        <v>46100</v>
      </c>
      <c r="BS999">
        <v>121.09</v>
      </c>
      <c r="BU999" s="3">
        <v>46100</v>
      </c>
      <c r="BV999">
        <v>114.2</v>
      </c>
      <c r="BX999" s="3">
        <v>46100</v>
      </c>
      <c r="BY999">
        <v>99.2</v>
      </c>
      <c r="CA999" s="3">
        <v>46100</v>
      </c>
      <c r="CB999">
        <v>78.510000000000005</v>
      </c>
      <c r="CD999" s="3">
        <v>46100</v>
      </c>
      <c r="CE999">
        <v>75.55</v>
      </c>
      <c r="CG999" s="3">
        <v>46100</v>
      </c>
      <c r="CH999">
        <v>49.48</v>
      </c>
      <c r="CJ999" s="3">
        <v>46100</v>
      </c>
      <c r="CK999">
        <v>53.44</v>
      </c>
    </row>
    <row r="1000" spans="1:89" x14ac:dyDescent="0.25">
      <c r="A1000" s="3">
        <v>46101</v>
      </c>
      <c r="B1000">
        <v>247.99</v>
      </c>
      <c r="D1000" s="3">
        <v>46101</v>
      </c>
      <c r="E1000">
        <v>813.53</v>
      </c>
      <c r="G1000" s="3">
        <v>46101</v>
      </c>
      <c r="H1000">
        <v>680.88</v>
      </c>
      <c r="J1000" s="3">
        <v>46101</v>
      </c>
      <c r="K1000">
        <v>381.87</v>
      </c>
      <c r="M1000" s="3">
        <v>46101</v>
      </c>
      <c r="N1000">
        <v>347.8</v>
      </c>
      <c r="P1000" s="3">
        <v>46101</v>
      </c>
      <c r="Q1000">
        <v>320.75</v>
      </c>
      <c r="S1000" s="3">
        <v>46101</v>
      </c>
      <c r="T1000">
        <v>303.52999999999997</v>
      </c>
      <c r="V1000" s="3">
        <v>46101</v>
      </c>
      <c r="W1000">
        <v>295.5</v>
      </c>
      <c r="Y1000" s="3">
        <v>46101</v>
      </c>
      <c r="Z1000">
        <v>308.85000000000002</v>
      </c>
      <c r="AB1000" s="3">
        <v>46101</v>
      </c>
      <c r="AC1000">
        <v>286.56</v>
      </c>
      <c r="AE1000" s="3">
        <v>46101</v>
      </c>
      <c r="AF1000">
        <v>275.58999999999997</v>
      </c>
      <c r="AH1000" s="3">
        <v>46101</v>
      </c>
      <c r="AI1000">
        <v>301.62</v>
      </c>
      <c r="AK1000" s="3">
        <v>46101</v>
      </c>
      <c r="AL1000">
        <v>296.60000000000002</v>
      </c>
      <c r="AN1000" s="3">
        <v>46101</v>
      </c>
      <c r="AO1000">
        <v>235.37</v>
      </c>
      <c r="AQ1000" s="3">
        <v>46101</v>
      </c>
      <c r="AR1000">
        <v>241.77</v>
      </c>
      <c r="AT1000" s="3">
        <v>46101</v>
      </c>
      <c r="AU1000">
        <v>221.5</v>
      </c>
      <c r="AW1000" s="3">
        <v>46101</v>
      </c>
      <c r="AX1000">
        <v>205.37</v>
      </c>
      <c r="AZ1000" s="3">
        <v>46101</v>
      </c>
      <c r="BA1000">
        <v>195.12</v>
      </c>
      <c r="BC1000" s="3">
        <v>46101</v>
      </c>
      <c r="BD1000">
        <v>201.73</v>
      </c>
      <c r="BF1000" s="3">
        <v>46101</v>
      </c>
      <c r="BG1000">
        <v>172.7</v>
      </c>
      <c r="BI1000" s="3">
        <v>46101</v>
      </c>
      <c r="BJ1000">
        <v>195.38</v>
      </c>
      <c r="BL1000" s="3">
        <v>46101</v>
      </c>
      <c r="BM1000">
        <v>141.19999999999999</v>
      </c>
      <c r="BO1000" s="3">
        <v>46101</v>
      </c>
      <c r="BP1000">
        <v>144.28</v>
      </c>
      <c r="BR1000" s="3">
        <v>46101</v>
      </c>
      <c r="BS1000">
        <v>119.02</v>
      </c>
      <c r="BU1000" s="3">
        <v>46101</v>
      </c>
      <c r="BV1000">
        <v>114.18</v>
      </c>
      <c r="BX1000" s="3">
        <v>46101</v>
      </c>
      <c r="BY1000">
        <v>99.51</v>
      </c>
      <c r="CA1000" s="3">
        <v>46101</v>
      </c>
      <c r="CB1000">
        <v>77.650000000000006</v>
      </c>
      <c r="CD1000" s="3">
        <v>46101</v>
      </c>
      <c r="CE1000">
        <v>74.75</v>
      </c>
      <c r="CG1000" s="3">
        <v>46101</v>
      </c>
      <c r="CH1000">
        <v>49.98</v>
      </c>
      <c r="CJ1000" s="3">
        <v>46101</v>
      </c>
      <c r="CK1000">
        <v>52.37</v>
      </c>
    </row>
    <row r="1001" spans="1:89" x14ac:dyDescent="0.25">
      <c r="A1001" s="3">
        <v>46104</v>
      </c>
      <c r="B1001">
        <v>251.49</v>
      </c>
      <c r="D1001" s="3">
        <v>46104</v>
      </c>
      <c r="E1001">
        <v>831.27</v>
      </c>
      <c r="G1001" s="3">
        <v>46104</v>
      </c>
      <c r="H1001">
        <v>701.7</v>
      </c>
      <c r="J1001" s="3">
        <v>46104</v>
      </c>
      <c r="K1001">
        <v>383</v>
      </c>
      <c r="M1001" s="3">
        <v>46104</v>
      </c>
      <c r="N1001">
        <v>349.77</v>
      </c>
      <c r="P1001" s="3">
        <v>46104</v>
      </c>
      <c r="Q1001">
        <v>330.9</v>
      </c>
      <c r="S1001" s="3">
        <v>46104</v>
      </c>
      <c r="T1001">
        <v>313.95</v>
      </c>
      <c r="V1001" s="3">
        <v>46104</v>
      </c>
      <c r="W1001">
        <v>301.91000000000003</v>
      </c>
      <c r="Y1001" s="3">
        <v>46104</v>
      </c>
      <c r="Z1001">
        <v>308.47000000000003</v>
      </c>
      <c r="AB1001" s="3">
        <v>46104</v>
      </c>
      <c r="AC1001">
        <v>289.91000000000003</v>
      </c>
      <c r="AE1001" s="3">
        <v>46104</v>
      </c>
      <c r="AF1001">
        <v>269.54000000000002</v>
      </c>
      <c r="AH1001" s="3">
        <v>46104</v>
      </c>
      <c r="AI1001">
        <v>304.44</v>
      </c>
      <c r="AK1001" s="3">
        <v>46104</v>
      </c>
      <c r="AL1001">
        <v>295.52</v>
      </c>
      <c r="AN1001" s="3">
        <v>46104</v>
      </c>
      <c r="AO1001">
        <v>235.42</v>
      </c>
      <c r="AQ1001" s="3">
        <v>46104</v>
      </c>
      <c r="AR1001">
        <v>248.44</v>
      </c>
      <c r="AT1001" s="3">
        <v>46104</v>
      </c>
      <c r="AU1001">
        <v>223.01</v>
      </c>
      <c r="AW1001" s="3">
        <v>46104</v>
      </c>
      <c r="AX1001">
        <v>210.14</v>
      </c>
      <c r="AZ1001" s="3">
        <v>46104</v>
      </c>
      <c r="BA1001">
        <v>198.41</v>
      </c>
      <c r="BC1001" s="3">
        <v>46104</v>
      </c>
      <c r="BD1001">
        <v>205.21</v>
      </c>
      <c r="BF1001" s="3">
        <v>46104</v>
      </c>
      <c r="BG1001">
        <v>175.64</v>
      </c>
      <c r="BI1001" s="3">
        <v>46104</v>
      </c>
      <c r="BJ1001">
        <v>195.18</v>
      </c>
      <c r="BL1001" s="3">
        <v>46104</v>
      </c>
      <c r="BM1001">
        <v>146.56</v>
      </c>
      <c r="BO1001" s="3">
        <v>46104</v>
      </c>
      <c r="BP1001">
        <v>143.99</v>
      </c>
      <c r="BR1001" s="3">
        <v>46104</v>
      </c>
      <c r="BS1001">
        <v>120.72</v>
      </c>
      <c r="BU1001" s="3">
        <v>46104</v>
      </c>
      <c r="BV1001">
        <v>115.68</v>
      </c>
      <c r="BX1001" s="3">
        <v>46104</v>
      </c>
      <c r="BY1001">
        <v>97.95</v>
      </c>
      <c r="CA1001" s="3">
        <v>46104</v>
      </c>
      <c r="CB1001">
        <v>78.819999999999993</v>
      </c>
      <c r="CD1001" s="3">
        <v>46104</v>
      </c>
      <c r="CE1001">
        <v>75.11</v>
      </c>
      <c r="CG1001" s="3">
        <v>46104</v>
      </c>
      <c r="CH1001">
        <v>50.58</v>
      </c>
      <c r="CJ1001" s="3">
        <v>46104</v>
      </c>
      <c r="CK1001">
        <v>52.71</v>
      </c>
    </row>
    <row r="1002" spans="1:89" x14ac:dyDescent="0.25">
      <c r="A1002" s="3">
        <v>46105</v>
      </c>
      <c r="B1002">
        <v>251.64</v>
      </c>
      <c r="D1002" s="3">
        <v>46105</v>
      </c>
      <c r="E1002">
        <v>835.72</v>
      </c>
      <c r="G1002" s="3">
        <v>46105</v>
      </c>
      <c r="H1002">
        <v>716.63</v>
      </c>
      <c r="J1002" s="3">
        <v>46105</v>
      </c>
      <c r="K1002">
        <v>372.74</v>
      </c>
      <c r="M1002" s="3">
        <v>46105</v>
      </c>
      <c r="N1002">
        <v>348.43</v>
      </c>
      <c r="P1002" s="3">
        <v>46105</v>
      </c>
      <c r="Q1002">
        <v>330.91</v>
      </c>
      <c r="S1002" s="3">
        <v>46105</v>
      </c>
      <c r="T1002">
        <v>313.7</v>
      </c>
      <c r="V1002" s="3">
        <v>46105</v>
      </c>
      <c r="W1002">
        <v>302</v>
      </c>
      <c r="Y1002" s="3">
        <v>46105</v>
      </c>
      <c r="Z1002">
        <v>307.83999999999997</v>
      </c>
      <c r="AB1002" s="3">
        <v>46105</v>
      </c>
      <c r="AC1002">
        <v>292.39999999999998</v>
      </c>
      <c r="AE1002" s="3">
        <v>46105</v>
      </c>
      <c r="AF1002">
        <v>272.27999999999997</v>
      </c>
      <c r="AH1002" s="3">
        <v>46105</v>
      </c>
      <c r="AI1002">
        <v>303.76</v>
      </c>
      <c r="AK1002" s="3">
        <v>46105</v>
      </c>
      <c r="AL1002">
        <v>293.01</v>
      </c>
      <c r="AN1002" s="3">
        <v>46105</v>
      </c>
      <c r="AO1002">
        <v>235.27</v>
      </c>
      <c r="AQ1002" s="3">
        <v>46105</v>
      </c>
      <c r="AR1002">
        <v>240.59</v>
      </c>
      <c r="AT1002" s="3">
        <v>46105</v>
      </c>
      <c r="AU1002">
        <v>221.57</v>
      </c>
      <c r="AW1002" s="3">
        <v>46105</v>
      </c>
      <c r="AX1002">
        <v>207.24</v>
      </c>
      <c r="AZ1002" s="3">
        <v>46105</v>
      </c>
      <c r="BA1002">
        <v>196.42</v>
      </c>
      <c r="BC1002" s="3">
        <v>46105</v>
      </c>
      <c r="BD1002">
        <v>206.79</v>
      </c>
      <c r="BF1002" s="3">
        <v>46105</v>
      </c>
      <c r="BG1002">
        <v>175.2</v>
      </c>
      <c r="BI1002" s="3">
        <v>46105</v>
      </c>
      <c r="BJ1002">
        <v>183.02</v>
      </c>
      <c r="BL1002" s="3">
        <v>46105</v>
      </c>
      <c r="BM1002">
        <v>146.66999999999999</v>
      </c>
      <c r="BO1002" s="3">
        <v>46105</v>
      </c>
      <c r="BP1002">
        <v>143.16</v>
      </c>
      <c r="BR1002" s="3">
        <v>46105</v>
      </c>
      <c r="BS1002">
        <v>122.05</v>
      </c>
      <c r="BU1002" s="3">
        <v>46105</v>
      </c>
      <c r="BV1002">
        <v>116.37</v>
      </c>
      <c r="BX1002" s="3">
        <v>46105</v>
      </c>
      <c r="BY1002">
        <v>96.39</v>
      </c>
      <c r="CA1002" s="3">
        <v>46105</v>
      </c>
      <c r="CB1002">
        <v>80.86</v>
      </c>
      <c r="CD1002" s="3">
        <v>46105</v>
      </c>
      <c r="CE1002">
        <v>74.67</v>
      </c>
      <c r="CG1002" s="3">
        <v>46105</v>
      </c>
      <c r="CH1002">
        <v>50.91</v>
      </c>
      <c r="CJ1002" s="3">
        <v>46105</v>
      </c>
      <c r="CK1002">
        <v>53.49</v>
      </c>
    </row>
    <row r="1003" spans="1:89" x14ac:dyDescent="0.25">
      <c r="A1003" s="3">
        <v>46106</v>
      </c>
      <c r="B1003">
        <v>252.62</v>
      </c>
      <c r="D1003" s="3">
        <v>46106</v>
      </c>
      <c r="E1003">
        <v>841.84</v>
      </c>
      <c r="G1003" s="3">
        <v>46106</v>
      </c>
      <c r="H1003">
        <v>719.04</v>
      </c>
      <c r="J1003" s="3">
        <v>46106</v>
      </c>
      <c r="K1003">
        <v>371.04</v>
      </c>
      <c r="M1003" s="3">
        <v>46106</v>
      </c>
      <c r="N1003">
        <v>353.93</v>
      </c>
      <c r="P1003" s="3">
        <v>46106</v>
      </c>
      <c r="Q1003">
        <v>332.51</v>
      </c>
      <c r="S1003" s="3">
        <v>46106</v>
      </c>
      <c r="T1003">
        <v>321.95</v>
      </c>
      <c r="V1003" s="3">
        <v>46106</v>
      </c>
      <c r="W1003">
        <v>300.24</v>
      </c>
      <c r="Y1003" s="3">
        <v>46106</v>
      </c>
      <c r="Z1003">
        <v>311.7</v>
      </c>
      <c r="AB1003" s="3">
        <v>46106</v>
      </c>
      <c r="AC1003">
        <v>295.42</v>
      </c>
      <c r="AE1003" s="3">
        <v>46106</v>
      </c>
      <c r="AF1003">
        <v>270.55</v>
      </c>
      <c r="AH1003" s="3">
        <v>46106</v>
      </c>
      <c r="AI1003">
        <v>304.91000000000003</v>
      </c>
      <c r="AK1003" s="3">
        <v>46106</v>
      </c>
      <c r="AL1003">
        <v>290.58999999999997</v>
      </c>
      <c r="AN1003" s="3">
        <v>46106</v>
      </c>
      <c r="AO1003">
        <v>239.93</v>
      </c>
      <c r="AQ1003" s="3">
        <v>46106</v>
      </c>
      <c r="AR1003">
        <v>241.39</v>
      </c>
      <c r="AT1003" s="3">
        <v>46106</v>
      </c>
      <c r="AU1003">
        <v>225.79</v>
      </c>
      <c r="AW1003" s="3">
        <v>46106</v>
      </c>
      <c r="AX1003">
        <v>211.71</v>
      </c>
      <c r="AZ1003" s="3">
        <v>46106</v>
      </c>
      <c r="BA1003">
        <v>199.61</v>
      </c>
      <c r="BC1003" s="3">
        <v>46106</v>
      </c>
      <c r="BD1003">
        <v>205.15</v>
      </c>
      <c r="BF1003" s="3">
        <v>46106</v>
      </c>
      <c r="BG1003">
        <v>178.68</v>
      </c>
      <c r="BI1003" s="3">
        <v>46106</v>
      </c>
      <c r="BJ1003">
        <v>181.96</v>
      </c>
      <c r="BL1003" s="3">
        <v>46106</v>
      </c>
      <c r="BM1003">
        <v>148.05000000000001</v>
      </c>
      <c r="BO1003" s="3">
        <v>46106</v>
      </c>
      <c r="BP1003">
        <v>143.91999999999999</v>
      </c>
      <c r="BR1003" s="3">
        <v>46106</v>
      </c>
      <c r="BS1003">
        <v>123.06</v>
      </c>
      <c r="BU1003" s="3">
        <v>46106</v>
      </c>
      <c r="BV1003">
        <v>119.37</v>
      </c>
      <c r="BX1003" s="3">
        <v>46106</v>
      </c>
      <c r="BY1003">
        <v>95.95</v>
      </c>
      <c r="CA1003" s="3">
        <v>46106</v>
      </c>
      <c r="CB1003">
        <v>81.83</v>
      </c>
      <c r="CD1003" s="3">
        <v>46106</v>
      </c>
      <c r="CE1003">
        <v>75.25</v>
      </c>
      <c r="CG1003" s="3">
        <v>46106</v>
      </c>
      <c r="CH1003">
        <v>50.37</v>
      </c>
      <c r="CJ1003" s="3">
        <v>46106</v>
      </c>
      <c r="CK1003">
        <v>52.98</v>
      </c>
    </row>
    <row r="1004" spans="1:89" x14ac:dyDescent="0.25">
      <c r="A1004" s="3">
        <v>46107</v>
      </c>
      <c r="B1004">
        <v>252.89</v>
      </c>
      <c r="D1004" s="3">
        <v>46107</v>
      </c>
      <c r="E1004">
        <v>822.64</v>
      </c>
      <c r="G1004" s="3">
        <v>46107</v>
      </c>
      <c r="H1004">
        <v>703.19</v>
      </c>
      <c r="J1004" s="3">
        <v>46107</v>
      </c>
      <c r="K1004">
        <v>365.97</v>
      </c>
      <c r="M1004" s="3">
        <v>46107</v>
      </c>
      <c r="N1004">
        <v>353.16</v>
      </c>
      <c r="P1004" s="3">
        <v>46107</v>
      </c>
      <c r="Q1004">
        <v>328.43</v>
      </c>
      <c r="S1004" s="3">
        <v>46107</v>
      </c>
      <c r="T1004">
        <v>319.55</v>
      </c>
      <c r="V1004" s="3">
        <v>46107</v>
      </c>
      <c r="W1004">
        <v>299.39</v>
      </c>
      <c r="Y1004" s="3">
        <v>46107</v>
      </c>
      <c r="Z1004">
        <v>308.93</v>
      </c>
      <c r="AB1004" s="3">
        <v>46107</v>
      </c>
      <c r="AC1004">
        <v>291.66000000000003</v>
      </c>
      <c r="AE1004" s="3">
        <v>46107</v>
      </c>
      <c r="AF1004">
        <v>268.05</v>
      </c>
      <c r="AH1004" s="3">
        <v>46107</v>
      </c>
      <c r="AI1004">
        <v>305.52999999999997</v>
      </c>
      <c r="AK1004" s="3">
        <v>46107</v>
      </c>
      <c r="AL1004">
        <v>291.13</v>
      </c>
      <c r="AN1004" s="3">
        <v>46107</v>
      </c>
      <c r="AO1004">
        <v>239.24</v>
      </c>
      <c r="AQ1004" s="3">
        <v>46107</v>
      </c>
      <c r="AR1004">
        <v>241.67</v>
      </c>
      <c r="AT1004" s="3">
        <v>46107</v>
      </c>
      <c r="AU1004">
        <v>225.17</v>
      </c>
      <c r="AW1004" s="3">
        <v>46107</v>
      </c>
      <c r="AX1004">
        <v>207.54</v>
      </c>
      <c r="AZ1004" s="3">
        <v>46107</v>
      </c>
      <c r="BA1004">
        <v>194.36</v>
      </c>
      <c r="BC1004" s="3">
        <v>46107</v>
      </c>
      <c r="BD1004">
        <v>207.79</v>
      </c>
      <c r="BF1004" s="3">
        <v>46107</v>
      </c>
      <c r="BG1004">
        <v>171.24</v>
      </c>
      <c r="BI1004" s="3">
        <v>46107</v>
      </c>
      <c r="BJ1004">
        <v>185.64</v>
      </c>
      <c r="BL1004" s="3">
        <v>46107</v>
      </c>
      <c r="BM1004">
        <v>143.99</v>
      </c>
      <c r="BO1004" s="3">
        <v>46107</v>
      </c>
      <c r="BP1004">
        <v>142.41999999999999</v>
      </c>
      <c r="BR1004" s="3">
        <v>46107</v>
      </c>
      <c r="BS1004">
        <v>122.18</v>
      </c>
      <c r="BU1004" s="3">
        <v>46107</v>
      </c>
      <c r="BV1004">
        <v>118.93</v>
      </c>
      <c r="BX1004" s="3">
        <v>46107</v>
      </c>
      <c r="BY1004">
        <v>94.75</v>
      </c>
      <c r="CA1004" s="3">
        <v>46107</v>
      </c>
      <c r="CB1004">
        <v>82.16</v>
      </c>
      <c r="CD1004" s="3">
        <v>46107</v>
      </c>
      <c r="CE1004">
        <v>74.69</v>
      </c>
      <c r="CG1004" s="3">
        <v>46107</v>
      </c>
      <c r="CH1004">
        <v>50.74</v>
      </c>
      <c r="CJ1004" s="3">
        <v>46107</v>
      </c>
      <c r="CK1004">
        <v>52.07</v>
      </c>
    </row>
    <row r="1005" spans="1:89" x14ac:dyDescent="0.25">
      <c r="A1005" s="3">
        <v>46108</v>
      </c>
      <c r="B1005">
        <v>248.8</v>
      </c>
      <c r="D1005" s="3">
        <v>46108</v>
      </c>
      <c r="E1005">
        <v>802.89</v>
      </c>
      <c r="G1005" s="3">
        <v>46108</v>
      </c>
      <c r="H1005">
        <v>695.4</v>
      </c>
      <c r="J1005" s="3">
        <v>46108</v>
      </c>
      <c r="K1005">
        <v>356.77</v>
      </c>
      <c r="M1005" s="3">
        <v>46108</v>
      </c>
      <c r="N1005">
        <v>348.77</v>
      </c>
      <c r="P1005" s="3">
        <v>46108</v>
      </c>
      <c r="Q1005">
        <v>321.64999999999998</v>
      </c>
      <c r="S1005" s="3">
        <v>46108</v>
      </c>
      <c r="T1005">
        <v>315.37</v>
      </c>
      <c r="V1005" s="3">
        <v>46108</v>
      </c>
      <c r="W1005">
        <v>292.27</v>
      </c>
      <c r="Y1005" s="3">
        <v>46108</v>
      </c>
      <c r="Z1005">
        <v>305.89999999999998</v>
      </c>
      <c r="AB1005" s="3">
        <v>46108</v>
      </c>
      <c r="AC1005">
        <v>282.83999999999997</v>
      </c>
      <c r="AE1005" s="3">
        <v>46108</v>
      </c>
      <c r="AF1005">
        <v>259.02</v>
      </c>
      <c r="AH1005" s="3">
        <v>46108</v>
      </c>
      <c r="AI1005">
        <v>295.52</v>
      </c>
      <c r="AK1005" s="3">
        <v>46108</v>
      </c>
      <c r="AL1005">
        <v>285.27</v>
      </c>
      <c r="AN1005" s="3">
        <v>46108</v>
      </c>
      <c r="AO1005">
        <v>240.45</v>
      </c>
      <c r="AQ1005" s="3">
        <v>46108</v>
      </c>
      <c r="AR1005">
        <v>236.34</v>
      </c>
      <c r="AT1005" s="3">
        <v>46108</v>
      </c>
      <c r="AU1005">
        <v>223.12</v>
      </c>
      <c r="AW1005" s="3">
        <v>46108</v>
      </c>
      <c r="AX1005">
        <v>199.34</v>
      </c>
      <c r="AZ1005" s="3">
        <v>46108</v>
      </c>
      <c r="BA1005">
        <v>190.52</v>
      </c>
      <c r="BC1005" s="3">
        <v>46108</v>
      </c>
      <c r="BD1005">
        <v>211.15</v>
      </c>
      <c r="BF1005" s="3">
        <v>46108</v>
      </c>
      <c r="BG1005">
        <v>167.52</v>
      </c>
      <c r="BI1005" s="3">
        <v>46108</v>
      </c>
      <c r="BJ1005">
        <v>179.31</v>
      </c>
      <c r="BL1005" s="3">
        <v>46108</v>
      </c>
      <c r="BM1005">
        <v>143.04</v>
      </c>
      <c r="BO1005" s="3">
        <v>46108</v>
      </c>
      <c r="BP1005">
        <v>142.71</v>
      </c>
      <c r="BR1005" s="3">
        <v>46108</v>
      </c>
      <c r="BS1005">
        <v>122.89</v>
      </c>
      <c r="BU1005" s="3">
        <v>46108</v>
      </c>
      <c r="BV1005">
        <v>119.63</v>
      </c>
      <c r="BX1005" s="3">
        <v>46108</v>
      </c>
      <c r="BY1005">
        <v>92.42</v>
      </c>
      <c r="CA1005" s="3">
        <v>46108</v>
      </c>
      <c r="CB1005">
        <v>79.92</v>
      </c>
      <c r="CD1005" s="3">
        <v>46108</v>
      </c>
      <c r="CE1005">
        <v>75.709999999999994</v>
      </c>
      <c r="CG1005" s="3">
        <v>46108</v>
      </c>
      <c r="CH1005">
        <v>50.31</v>
      </c>
      <c r="CJ1005" s="3">
        <v>46108</v>
      </c>
      <c r="CK1005">
        <v>51.37</v>
      </c>
    </row>
  </sheetData>
  <mergeCells count="30">
    <mergeCell ref="BU1:BV1"/>
    <mergeCell ref="BX1:BY1"/>
    <mergeCell ref="CA1:CB1"/>
    <mergeCell ref="CD1:CE1"/>
    <mergeCell ref="CG1:CH1"/>
    <mergeCell ref="CJ1:CK1"/>
    <mergeCell ref="BC1:BD1"/>
    <mergeCell ref="BF1:BG1"/>
    <mergeCell ref="BI1:BJ1"/>
    <mergeCell ref="BL1:BM1"/>
    <mergeCell ref="BO1:BP1"/>
    <mergeCell ref="BR1:BS1"/>
    <mergeCell ref="AK1:AL1"/>
    <mergeCell ref="AN1:AO1"/>
    <mergeCell ref="AQ1:AR1"/>
    <mergeCell ref="AT1:AU1"/>
    <mergeCell ref="AW1:AX1"/>
    <mergeCell ref="AZ1:BA1"/>
    <mergeCell ref="S1:T1"/>
    <mergeCell ref="V1:W1"/>
    <mergeCell ref="Y1:Z1"/>
    <mergeCell ref="AB1:AC1"/>
    <mergeCell ref="AE1:AF1"/>
    <mergeCell ref="AH1:AI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2F36-92CA-43B0-AFD0-563361803561}">
  <dimension ref="A1:CL1005"/>
  <sheetViews>
    <sheetView tabSelected="1" workbookViewId="0">
      <selection activeCell="F19" sqref="F19"/>
    </sheetView>
  </sheetViews>
  <sheetFormatPr defaultRowHeight="15" x14ac:dyDescent="0.25"/>
  <cols>
    <col min="1" max="1" width="10.7109375" bestFit="1" customWidth="1"/>
    <col min="2" max="2" width="8" bestFit="1" customWidth="1"/>
    <col min="3" max="3" width="11.28515625" bestFit="1" customWidth="1"/>
    <col min="4" max="4" width="10.7109375" bestFit="1" customWidth="1"/>
    <col min="5" max="5" width="7" bestFit="1" customWidth="1"/>
    <col min="6" max="6" width="11.28515625" bestFit="1" customWidth="1"/>
    <col min="7" max="7" width="10.7109375" bestFit="1" customWidth="1"/>
    <col min="8" max="8" width="7" bestFit="1" customWidth="1"/>
    <col min="9" max="9" width="11.28515625" bestFit="1" customWidth="1"/>
    <col min="10" max="10" width="10.7109375" bestFit="1" customWidth="1"/>
    <col min="11" max="11" width="8" bestFit="1" customWidth="1"/>
    <col min="12" max="12" width="11.28515625" bestFit="1" customWidth="1"/>
    <col min="13" max="13" width="10.7109375" bestFit="1" customWidth="1"/>
    <col min="14" max="14" width="8" bestFit="1" customWidth="1"/>
    <col min="15" max="15" width="11.28515625" bestFit="1" customWidth="1"/>
    <col min="16" max="16" width="10.7109375" bestFit="1" customWidth="1"/>
    <col min="17" max="17" width="7" bestFit="1" customWidth="1"/>
    <col min="18" max="18" width="11.28515625" bestFit="1" customWidth="1"/>
    <col min="19" max="19" width="10.7109375" bestFit="1" customWidth="1"/>
    <col min="20" max="20" width="7" bestFit="1" customWidth="1"/>
    <col min="21" max="21" width="11.28515625" bestFit="1" customWidth="1"/>
    <col min="22" max="22" width="10.7109375" bestFit="1" customWidth="1"/>
    <col min="23" max="23" width="7" bestFit="1" customWidth="1"/>
    <col min="24" max="24" width="11.28515625" bestFit="1" customWidth="1"/>
    <col min="25" max="25" width="10.7109375" bestFit="1" customWidth="1"/>
    <col min="26" max="26" width="7" bestFit="1" customWidth="1"/>
    <col min="27" max="27" width="11.28515625" bestFit="1" customWidth="1"/>
    <col min="28" max="28" width="10.7109375" bestFit="1" customWidth="1"/>
    <col min="29" max="29" width="7" bestFit="1" customWidth="1"/>
    <col min="30" max="30" width="11.28515625" bestFit="1" customWidth="1"/>
    <col min="31" max="31" width="10.7109375" bestFit="1" customWidth="1"/>
    <col min="32" max="32" width="7" bestFit="1" customWidth="1"/>
    <col min="33" max="33" width="11.28515625" bestFit="1" customWidth="1"/>
    <col min="34" max="34" width="10.7109375" bestFit="1" customWidth="1"/>
    <col min="35" max="35" width="7" bestFit="1" customWidth="1"/>
    <col min="36" max="36" width="11.28515625" bestFit="1" customWidth="1"/>
    <col min="37" max="37" width="10.7109375" bestFit="1" customWidth="1"/>
    <col min="38" max="38" width="7" bestFit="1" customWidth="1"/>
    <col min="39" max="39" width="11.28515625" bestFit="1" customWidth="1"/>
    <col min="40" max="40" width="10.7109375" bestFit="1" customWidth="1"/>
    <col min="41" max="41" width="7" bestFit="1" customWidth="1"/>
    <col min="42" max="42" width="11.28515625" bestFit="1" customWidth="1"/>
    <col min="43" max="43" width="10.7109375" bestFit="1" customWidth="1"/>
    <col min="44" max="44" width="7" bestFit="1" customWidth="1"/>
    <col min="45" max="45" width="11.28515625" bestFit="1" customWidth="1"/>
    <col min="46" max="46" width="10.7109375" bestFit="1" customWidth="1"/>
    <col min="47" max="47" width="9" bestFit="1" customWidth="1"/>
    <col min="48" max="48" width="11.28515625" bestFit="1" customWidth="1"/>
    <col min="49" max="49" width="10.7109375" bestFit="1" customWidth="1"/>
    <col min="50" max="50" width="8" bestFit="1" customWidth="1"/>
    <col min="51" max="51" width="11.28515625" bestFit="1" customWidth="1"/>
    <col min="52" max="52" width="10.7109375" bestFit="1" customWidth="1"/>
    <col min="53" max="53" width="7" bestFit="1" customWidth="1"/>
    <col min="54" max="54" width="11.28515625" bestFit="1" customWidth="1"/>
    <col min="55" max="55" width="10.7109375" bestFit="1" customWidth="1"/>
    <col min="56" max="56" width="7" bestFit="1" customWidth="1"/>
    <col min="57" max="57" width="11.28515625" bestFit="1" customWidth="1"/>
    <col min="58" max="58" width="10.7109375" bestFit="1" customWidth="1"/>
    <col min="59" max="59" width="8" bestFit="1" customWidth="1"/>
    <col min="60" max="60" width="11.28515625" bestFit="1" customWidth="1"/>
    <col min="61" max="61" width="10.7109375" bestFit="1" customWidth="1"/>
    <col min="62" max="62" width="7" bestFit="1" customWidth="1"/>
    <col min="63" max="63" width="11.28515625" bestFit="1" customWidth="1"/>
    <col min="64" max="64" width="10.7109375" bestFit="1" customWidth="1"/>
    <col min="65" max="65" width="8" bestFit="1" customWidth="1"/>
    <col min="66" max="66" width="11.28515625" bestFit="1" customWidth="1"/>
    <col min="67" max="67" width="10.7109375" bestFit="1" customWidth="1"/>
    <col min="68" max="68" width="7" bestFit="1" customWidth="1"/>
    <col min="69" max="69" width="11.28515625" bestFit="1" customWidth="1"/>
    <col min="70" max="70" width="10.7109375" bestFit="1" customWidth="1"/>
    <col min="71" max="71" width="8" bestFit="1" customWidth="1"/>
    <col min="72" max="72" width="11.28515625" bestFit="1" customWidth="1"/>
    <col min="73" max="73" width="10.7109375" bestFit="1" customWidth="1"/>
    <col min="74" max="74" width="7" bestFit="1" customWidth="1"/>
    <col min="75" max="75" width="11.28515625" bestFit="1" customWidth="1"/>
    <col min="76" max="76" width="10.7109375" bestFit="1" customWidth="1"/>
    <col min="77" max="77" width="7" bestFit="1" customWidth="1"/>
    <col min="78" max="78" width="11.28515625" bestFit="1" customWidth="1"/>
    <col min="79" max="79" width="10.7109375" bestFit="1" customWidth="1"/>
    <col min="80" max="80" width="7" bestFit="1" customWidth="1"/>
    <col min="81" max="81" width="11.28515625" bestFit="1" customWidth="1"/>
    <col min="82" max="82" width="10.7109375" bestFit="1" customWidth="1"/>
    <col min="83" max="83" width="6" bestFit="1" customWidth="1"/>
    <col min="84" max="84" width="11.28515625" bestFit="1" customWidth="1"/>
    <col min="85" max="85" width="10.7109375" bestFit="1" customWidth="1"/>
    <col min="86" max="86" width="6" bestFit="1" customWidth="1"/>
    <col min="87" max="87" width="11.28515625" bestFit="1" customWidth="1"/>
    <col min="88" max="88" width="10.7109375" bestFit="1" customWidth="1"/>
    <col min="89" max="89" width="7" bestFit="1" customWidth="1"/>
    <col min="90" max="90" width="11.28515625" bestFit="1" customWidth="1"/>
  </cols>
  <sheetData>
    <row r="1" spans="1:90" x14ac:dyDescent="0.25">
      <c r="A1" s="2" t="s">
        <v>65</v>
      </c>
      <c r="B1" s="2"/>
      <c r="C1" t="s">
        <v>96</v>
      </c>
      <c r="D1" s="2" t="s">
        <v>66</v>
      </c>
      <c r="E1" s="2"/>
      <c r="F1" t="s">
        <v>96</v>
      </c>
      <c r="G1" s="2" t="s">
        <v>67</v>
      </c>
      <c r="H1" s="2"/>
      <c r="I1" t="s">
        <v>96</v>
      </c>
      <c r="J1" s="2" t="s">
        <v>68</v>
      </c>
      <c r="K1" s="2"/>
      <c r="L1" t="s">
        <v>96</v>
      </c>
      <c r="M1" s="2" t="s">
        <v>69</v>
      </c>
      <c r="N1" s="2"/>
      <c r="O1" t="s">
        <v>96</v>
      </c>
      <c r="P1" s="2" t="s">
        <v>70</v>
      </c>
      <c r="Q1" s="2"/>
      <c r="R1" t="s">
        <v>96</v>
      </c>
      <c r="S1" s="2" t="s">
        <v>71</v>
      </c>
      <c r="T1" s="2"/>
      <c r="U1" t="s">
        <v>96</v>
      </c>
      <c r="V1" s="2" t="s">
        <v>72</v>
      </c>
      <c r="W1" s="2"/>
      <c r="X1" t="s">
        <v>96</v>
      </c>
      <c r="Y1" s="2" t="s">
        <v>73</v>
      </c>
      <c r="Z1" s="2"/>
      <c r="AA1" t="s">
        <v>96</v>
      </c>
      <c r="AB1" s="2" t="s">
        <v>74</v>
      </c>
      <c r="AC1" s="2"/>
      <c r="AD1" t="s">
        <v>96</v>
      </c>
      <c r="AE1" s="2" t="s">
        <v>75</v>
      </c>
      <c r="AF1" s="2"/>
      <c r="AG1" t="s">
        <v>96</v>
      </c>
      <c r="AH1" s="2" t="s">
        <v>76</v>
      </c>
      <c r="AI1" s="2"/>
      <c r="AJ1" t="s">
        <v>96</v>
      </c>
      <c r="AK1" s="2" t="s">
        <v>77</v>
      </c>
      <c r="AL1" s="2"/>
      <c r="AM1" t="s">
        <v>96</v>
      </c>
      <c r="AN1" s="2" t="s">
        <v>78</v>
      </c>
      <c r="AO1" s="2"/>
      <c r="AP1" t="s">
        <v>96</v>
      </c>
      <c r="AQ1" s="2" t="s">
        <v>79</v>
      </c>
      <c r="AR1" s="2"/>
      <c r="AS1" t="s">
        <v>96</v>
      </c>
      <c r="AT1" s="2" t="s">
        <v>80</v>
      </c>
      <c r="AU1" s="2"/>
      <c r="AV1" t="s">
        <v>96</v>
      </c>
      <c r="AW1" s="2" t="s">
        <v>81</v>
      </c>
      <c r="AX1" s="2"/>
      <c r="AY1" t="s">
        <v>96</v>
      </c>
      <c r="AZ1" s="2" t="s">
        <v>82</v>
      </c>
      <c r="BA1" s="2"/>
      <c r="BB1" t="s">
        <v>96</v>
      </c>
      <c r="BC1" s="2" t="s">
        <v>83</v>
      </c>
      <c r="BD1" s="2"/>
      <c r="BE1" t="s">
        <v>96</v>
      </c>
      <c r="BF1" s="2" t="s">
        <v>84</v>
      </c>
      <c r="BG1" s="2"/>
      <c r="BH1" t="s">
        <v>96</v>
      </c>
      <c r="BI1" s="2" t="s">
        <v>85</v>
      </c>
      <c r="BJ1" s="2"/>
      <c r="BK1" t="s">
        <v>96</v>
      </c>
      <c r="BL1" s="2" t="s">
        <v>86</v>
      </c>
      <c r="BM1" s="2"/>
      <c r="BN1" t="s">
        <v>96</v>
      </c>
      <c r="BO1" s="2" t="s">
        <v>87</v>
      </c>
      <c r="BP1" s="2"/>
      <c r="BQ1" t="s">
        <v>96</v>
      </c>
      <c r="BR1" s="2" t="s">
        <v>88</v>
      </c>
      <c r="BS1" s="2"/>
      <c r="BT1" t="s">
        <v>96</v>
      </c>
      <c r="BU1" s="2" t="s">
        <v>89</v>
      </c>
      <c r="BV1" s="2"/>
      <c r="BW1" t="s">
        <v>96</v>
      </c>
      <c r="BX1" s="2" t="s">
        <v>90</v>
      </c>
      <c r="BY1" s="2"/>
      <c r="BZ1" t="s">
        <v>96</v>
      </c>
      <c r="CA1" s="2" t="s">
        <v>91</v>
      </c>
      <c r="CB1" s="2"/>
      <c r="CC1" t="s">
        <v>96</v>
      </c>
      <c r="CD1" s="2" t="s">
        <v>92</v>
      </c>
      <c r="CE1" s="2"/>
      <c r="CF1" t="s">
        <v>96</v>
      </c>
      <c r="CG1" s="2" t="s">
        <v>93</v>
      </c>
      <c r="CH1" s="2"/>
      <c r="CI1" t="s">
        <v>96</v>
      </c>
      <c r="CJ1" s="2" t="s">
        <v>94</v>
      </c>
      <c r="CK1" s="2"/>
      <c r="CL1" t="s">
        <v>96</v>
      </c>
    </row>
    <row r="2" spans="1:90" x14ac:dyDescent="0.25">
      <c r="A2" s="1">
        <v>44648</v>
      </c>
      <c r="B2">
        <v>175.6</v>
      </c>
      <c r="D2" s="1">
        <v>44648</v>
      </c>
      <c r="E2">
        <v>335.3</v>
      </c>
      <c r="G2" s="1">
        <v>44648</v>
      </c>
      <c r="H2">
        <v>221.85</v>
      </c>
      <c r="J2" s="1">
        <v>44648</v>
      </c>
      <c r="K2">
        <v>310.7</v>
      </c>
      <c r="M2" s="1">
        <v>44648</v>
      </c>
      <c r="N2">
        <v>240.47</v>
      </c>
      <c r="P2" s="1">
        <v>44648</v>
      </c>
      <c r="Q2">
        <v>314.27999999999997</v>
      </c>
      <c r="S2" s="1">
        <v>44648</v>
      </c>
      <c r="T2">
        <v>250.58</v>
      </c>
      <c r="V2" s="1">
        <v>44648</v>
      </c>
      <c r="W2">
        <v>189.7</v>
      </c>
      <c r="Y2" s="1">
        <v>44648</v>
      </c>
      <c r="Z2">
        <v>242.94</v>
      </c>
      <c r="AB2" s="1">
        <v>44648</v>
      </c>
      <c r="AC2">
        <v>140.87</v>
      </c>
      <c r="AE2" s="1">
        <v>44648</v>
      </c>
      <c r="AF2">
        <v>513.20000000000005</v>
      </c>
      <c r="AH2" s="1">
        <v>44648</v>
      </c>
      <c r="AI2">
        <v>220.77</v>
      </c>
      <c r="AK2" s="1">
        <v>44648</v>
      </c>
      <c r="AL2">
        <v>186.76</v>
      </c>
      <c r="AN2" s="1">
        <v>44648</v>
      </c>
      <c r="AO2">
        <v>177.83</v>
      </c>
      <c r="AQ2" s="1">
        <v>44648</v>
      </c>
      <c r="AR2">
        <v>131.47</v>
      </c>
      <c r="AT2" s="1">
        <v>44648</v>
      </c>
      <c r="AU2">
        <v>185.71010000000001</v>
      </c>
      <c r="AW2" s="1">
        <v>44648</v>
      </c>
      <c r="AX2">
        <v>168.99100000000001</v>
      </c>
      <c r="AZ2" s="1">
        <v>44648</v>
      </c>
      <c r="BA2">
        <v>188.16</v>
      </c>
      <c r="BC2" s="1">
        <v>44648</v>
      </c>
      <c r="BD2">
        <v>166.35</v>
      </c>
      <c r="BF2" s="1">
        <v>44648</v>
      </c>
      <c r="BG2">
        <v>28.219000000000001</v>
      </c>
      <c r="BI2" s="1">
        <v>44648</v>
      </c>
      <c r="BJ2">
        <v>215.28</v>
      </c>
      <c r="BL2" s="1">
        <v>44648</v>
      </c>
      <c r="BM2">
        <v>124.968</v>
      </c>
      <c r="BO2" s="1">
        <v>44648</v>
      </c>
      <c r="BP2">
        <v>153.88</v>
      </c>
      <c r="BR2" s="1">
        <v>44648</v>
      </c>
      <c r="BS2">
        <v>48.666699999999999</v>
      </c>
      <c r="BU2" s="1">
        <v>44648</v>
      </c>
      <c r="BV2">
        <v>81.209999999999994</v>
      </c>
      <c r="BX2" s="1">
        <v>44648</v>
      </c>
      <c r="BY2">
        <v>138.72</v>
      </c>
      <c r="CA2" s="1">
        <v>44648</v>
      </c>
      <c r="CB2">
        <v>55.14</v>
      </c>
      <c r="CD2" s="1">
        <v>44648</v>
      </c>
      <c r="CE2">
        <v>61.92</v>
      </c>
      <c r="CG2" s="1">
        <v>44648</v>
      </c>
      <c r="CH2">
        <v>51.17</v>
      </c>
      <c r="CJ2" s="1">
        <v>44648</v>
      </c>
      <c r="CK2">
        <v>134.81</v>
      </c>
    </row>
    <row r="3" spans="1:90" x14ac:dyDescent="0.25">
      <c r="A3" s="1">
        <v>44649</v>
      </c>
      <c r="B3">
        <v>178.96</v>
      </c>
      <c r="C3">
        <f>LN(B3/B2)</f>
        <v>1.8953635980857995E-2</v>
      </c>
      <c r="D3" s="1">
        <v>44649</v>
      </c>
      <c r="E3">
        <v>339.66</v>
      </c>
      <c r="F3">
        <f>LN(E3/E2)</f>
        <v>1.291946380444077E-2</v>
      </c>
      <c r="G3" s="1">
        <v>44649</v>
      </c>
      <c r="H3">
        <v>221.04</v>
      </c>
      <c r="I3">
        <f>LN(H3/H2)</f>
        <v>-3.6577972097574141E-3</v>
      </c>
      <c r="J3" s="1">
        <v>44649</v>
      </c>
      <c r="K3">
        <v>315.41000000000003</v>
      </c>
      <c r="L3">
        <f>LN(K3/K2)</f>
        <v>1.5045563397769236E-2</v>
      </c>
      <c r="M3" s="1">
        <v>44649</v>
      </c>
      <c r="N3">
        <v>241.54</v>
      </c>
      <c r="O3">
        <f>LN(N3/N2)</f>
        <v>4.4397492068498591E-3</v>
      </c>
      <c r="P3" s="1">
        <v>44649</v>
      </c>
      <c r="Q3">
        <v>317.70999999999998</v>
      </c>
      <c r="R3">
        <f>LN(Q3/Q2)</f>
        <v>1.0854708707925624E-2</v>
      </c>
      <c r="S3" s="1">
        <v>44649</v>
      </c>
      <c r="T3">
        <v>259.35000000000002</v>
      </c>
      <c r="U3">
        <f>LN(T3/T2)</f>
        <v>3.4400269980002576E-2</v>
      </c>
      <c r="V3" s="1">
        <v>44649</v>
      </c>
      <c r="W3">
        <v>190.94</v>
      </c>
      <c r="X3">
        <f>LN(W3/W2)</f>
        <v>6.515365628918547E-3</v>
      </c>
      <c r="Y3" s="1">
        <v>44649</v>
      </c>
      <c r="Z3">
        <v>248.17</v>
      </c>
      <c r="AA3">
        <f>LN(Z3/Z2)</f>
        <v>2.1299495927068139E-2</v>
      </c>
      <c r="AB3" s="1">
        <v>44649</v>
      </c>
      <c r="AC3">
        <v>141.18</v>
      </c>
      <c r="AD3">
        <f>LN(AC3/AC2)</f>
        <v>2.1981926951106872E-3</v>
      </c>
      <c r="AE3" s="1">
        <v>44649</v>
      </c>
      <c r="AF3">
        <v>510.73</v>
      </c>
      <c r="AG3">
        <f>LN(AF3/AF2)</f>
        <v>-4.8245579112805807E-3</v>
      </c>
      <c r="AH3" s="1">
        <v>44649</v>
      </c>
      <c r="AI3">
        <v>228.12</v>
      </c>
      <c r="AJ3">
        <f>LN(AI3/AI2)</f>
        <v>3.2750370681720695E-2</v>
      </c>
      <c r="AK3" s="1">
        <v>44649</v>
      </c>
      <c r="AL3">
        <v>183.81</v>
      </c>
      <c r="AM3">
        <f>LN(AL3/AL2)</f>
        <v>-1.5921754697063313E-2</v>
      </c>
      <c r="AN3" s="1">
        <v>44649</v>
      </c>
      <c r="AO3">
        <v>177.74</v>
      </c>
      <c r="AP3">
        <f>LN(AO3/AO2)</f>
        <v>-5.0622944524013835E-4</v>
      </c>
      <c r="AQ3" s="1">
        <v>44649</v>
      </c>
      <c r="AR3">
        <v>131.94</v>
      </c>
      <c r="AS3">
        <f>LN(AR3/AR2)</f>
        <v>3.5685850862119776E-3</v>
      </c>
      <c r="AT3" s="1">
        <v>44649</v>
      </c>
      <c r="AU3">
        <v>186.11529999999999</v>
      </c>
      <c r="AV3">
        <f>LN(AU3/AU2)</f>
        <v>2.1795184535633419E-3</v>
      </c>
      <c r="AW3" s="1">
        <v>44649</v>
      </c>
      <c r="AX3">
        <v>169.315</v>
      </c>
      <c r="AY3">
        <f>LN(AX3/AX2)</f>
        <v>1.9154262653285894E-3</v>
      </c>
      <c r="AZ3" s="1">
        <v>44649</v>
      </c>
      <c r="BA3">
        <v>193.8</v>
      </c>
      <c r="BB3">
        <f>LN(BA3/BA2)</f>
        <v>2.9534034746403825E-2</v>
      </c>
      <c r="BC3" s="1">
        <v>44649</v>
      </c>
      <c r="BD3">
        <v>164.32</v>
      </c>
      <c r="BE3">
        <f>LN(BD3/BD2)</f>
        <v>-1.2278256284237661E-2</v>
      </c>
      <c r="BF3" s="1">
        <v>44649</v>
      </c>
      <c r="BG3">
        <v>28.655999999999999</v>
      </c>
      <c r="BH3">
        <f>LN(BG3/BG2)</f>
        <v>1.5367335382644341E-2</v>
      </c>
      <c r="BI3" s="1">
        <v>44649</v>
      </c>
      <c r="BJ3">
        <v>221.29</v>
      </c>
      <c r="BK3">
        <f>LN(BJ3/BJ2)</f>
        <v>2.7534552089124201E-2</v>
      </c>
      <c r="BL3" s="1">
        <v>44649</v>
      </c>
      <c r="BM3">
        <v>127.15</v>
      </c>
      <c r="BN3">
        <f>LN(BM3/BM2)</f>
        <v>1.7309787339421019E-2</v>
      </c>
      <c r="BO3" s="1">
        <v>44649</v>
      </c>
      <c r="BP3">
        <v>155.46</v>
      </c>
      <c r="BQ3">
        <f>LN(BP3/BP2)</f>
        <v>1.0215385917979278E-2</v>
      </c>
      <c r="BR3" s="1">
        <v>44649</v>
      </c>
      <c r="BS3">
        <v>49.076700000000002</v>
      </c>
      <c r="BT3">
        <f>LN(BS3/BS2)</f>
        <v>8.3893624468781517E-3</v>
      </c>
      <c r="BU3" s="1">
        <v>44649</v>
      </c>
      <c r="BV3">
        <v>81.569999999999993</v>
      </c>
      <c r="BW3">
        <f>LN(BV3/BV2)</f>
        <v>4.4231550181695846E-3</v>
      </c>
      <c r="BX3" s="1">
        <v>44649</v>
      </c>
      <c r="BY3">
        <v>142.38</v>
      </c>
      <c r="BZ3">
        <f>LN(BY3/BY2)</f>
        <v>2.6042026643495409E-2</v>
      </c>
      <c r="CA3" s="1">
        <v>44649</v>
      </c>
      <c r="CB3">
        <v>55.67</v>
      </c>
      <c r="CC3">
        <f>LN(CB3/CB2)</f>
        <v>9.5659965997657893E-3</v>
      </c>
      <c r="CD3" s="1">
        <v>44649</v>
      </c>
      <c r="CE3">
        <v>62.16</v>
      </c>
      <c r="CF3">
        <f>LN(CE3/CE2)</f>
        <v>3.8684767779203319E-3</v>
      </c>
      <c r="CG3" s="1">
        <v>44649</v>
      </c>
      <c r="CH3">
        <v>51.25</v>
      </c>
      <c r="CI3">
        <f>LN(CH3/CH2)</f>
        <v>1.5621952015171031E-3</v>
      </c>
      <c r="CJ3" s="1">
        <v>44649</v>
      </c>
      <c r="CK3">
        <v>139.13999999999999</v>
      </c>
      <c r="CL3">
        <f>LN(CK3/CK2)</f>
        <v>3.1614240792522577E-2</v>
      </c>
    </row>
    <row r="4" spans="1:90" x14ac:dyDescent="0.25">
      <c r="A4" s="1">
        <v>44650</v>
      </c>
      <c r="B4">
        <v>177.77</v>
      </c>
      <c r="C4">
        <f t="shared" ref="C4:C67" si="0">LN(B4/B3)</f>
        <v>-6.6717372472800667E-3</v>
      </c>
      <c r="D4" s="1">
        <v>44650</v>
      </c>
      <c r="E4">
        <v>335.59</v>
      </c>
      <c r="F4">
        <f t="shared" ref="F4:F67" si="1">LN(E4/E3)</f>
        <v>-1.2054940505353967E-2</v>
      </c>
      <c r="G4" s="1">
        <v>44650</v>
      </c>
      <c r="H4">
        <v>223.08</v>
      </c>
      <c r="I4">
        <f t="shared" ref="I4:I67" si="2">LN(H4/H3)</f>
        <v>9.186770906191865E-3</v>
      </c>
      <c r="J4" s="1">
        <v>44650</v>
      </c>
      <c r="K4">
        <v>313.86</v>
      </c>
      <c r="L4">
        <f t="shared" ref="L4:L67" si="3">LN(K4/K3)</f>
        <v>-4.9263531861962464E-3</v>
      </c>
      <c r="M4" s="1">
        <v>44650</v>
      </c>
      <c r="N4">
        <v>242.57</v>
      </c>
      <c r="O4">
        <f t="shared" ref="O4:O67" si="4">LN(N4/N3)</f>
        <v>4.2552376699006829E-3</v>
      </c>
      <c r="P4" s="1">
        <v>44650</v>
      </c>
      <c r="Q4">
        <v>308.45999999999998</v>
      </c>
      <c r="R4">
        <f t="shared" ref="R4:R67" si="5">LN(Q4/Q3)</f>
        <v>-2.9546841720078109E-2</v>
      </c>
      <c r="S4" s="1">
        <v>44650</v>
      </c>
      <c r="T4">
        <v>253.01</v>
      </c>
      <c r="U4">
        <f t="shared" ref="U4:U67" si="6">LN(T4/T3)</f>
        <v>-2.4749487159309025E-2</v>
      </c>
      <c r="V4" s="1">
        <v>44650</v>
      </c>
      <c r="W4">
        <v>189.76</v>
      </c>
      <c r="X4">
        <f t="shared" ref="X4:X67" si="7">LN(W4/W3)</f>
        <v>-6.1991267605265707E-3</v>
      </c>
      <c r="Y4" s="1">
        <v>44650</v>
      </c>
      <c r="Z4">
        <v>249.03</v>
      </c>
      <c r="AA4">
        <f t="shared" ref="AA4:AA67" si="8">LN(Z4/Z3)</f>
        <v>3.4593759358610828E-3</v>
      </c>
      <c r="AB4" s="1">
        <v>44650</v>
      </c>
      <c r="AC4">
        <v>140.54</v>
      </c>
      <c r="AD4">
        <f t="shared" ref="AD4:AD67" si="9">LN(AC4/AC3)</f>
        <v>-4.543526203274602E-3</v>
      </c>
      <c r="AE4" s="1">
        <v>44650</v>
      </c>
      <c r="AF4">
        <v>520.82000000000005</v>
      </c>
      <c r="AG4">
        <f t="shared" ref="AG4:AG67" si="10">LN(AF4/AF3)</f>
        <v>1.9563417784560354E-2</v>
      </c>
      <c r="AH4" s="1">
        <v>44650</v>
      </c>
      <c r="AI4">
        <v>223.95</v>
      </c>
      <c r="AJ4">
        <f t="shared" ref="AJ4:AJ67" si="11">LN(AI4/AI3)</f>
        <v>-1.8448993635029144E-2</v>
      </c>
      <c r="AK4" s="1">
        <v>44650</v>
      </c>
      <c r="AL4">
        <v>185.55</v>
      </c>
      <c r="AM4">
        <f t="shared" ref="AM4:AM67" si="12">LN(AL4/AL3)</f>
        <v>9.4217721009337077E-3</v>
      </c>
      <c r="AN4" s="1">
        <v>44650</v>
      </c>
      <c r="AO4">
        <v>179.59</v>
      </c>
      <c r="AP4">
        <f t="shared" ref="AP4:AP67" si="13">LN(AO4/AO3)</f>
        <v>1.0354666720315949E-2</v>
      </c>
      <c r="AQ4" s="1">
        <v>44650</v>
      </c>
      <c r="AR4">
        <v>132.13</v>
      </c>
      <c r="AS4">
        <f t="shared" ref="AS4:AS67" si="14">LN(AR4/AR3)</f>
        <v>1.4390126314006684E-3</v>
      </c>
      <c r="AT4" s="1">
        <v>44650</v>
      </c>
      <c r="AU4">
        <v>185.17310000000001</v>
      </c>
      <c r="AV4">
        <f t="shared" ref="AV4:AV67" si="15">LN(AU4/AU3)</f>
        <v>-5.0753108499628496E-3</v>
      </c>
      <c r="AW4" s="1">
        <v>44650</v>
      </c>
      <c r="AX4">
        <v>166.30099999999999</v>
      </c>
      <c r="AY4">
        <f t="shared" ref="AY4:AY67" si="16">LN(AX4/AX3)</f>
        <v>-1.7961485922557897E-2</v>
      </c>
      <c r="AZ4" s="1">
        <v>44650</v>
      </c>
      <c r="BA4">
        <v>194.91</v>
      </c>
      <c r="BB4">
        <f t="shared" ref="BB4:BB67" si="17">LN(BA4/BA3)</f>
        <v>5.7112141038833672E-3</v>
      </c>
      <c r="BC4" s="1">
        <v>44650</v>
      </c>
      <c r="BD4">
        <v>165.48</v>
      </c>
      <c r="BE4">
        <f t="shared" ref="BE4:BE67" si="18">LN(BD4/BD3)</f>
        <v>7.0345954129626236E-3</v>
      </c>
      <c r="BF4" s="1">
        <v>44650</v>
      </c>
      <c r="BG4">
        <v>27.69</v>
      </c>
      <c r="BH4">
        <f t="shared" ref="BH4:BH67" si="19">LN(BG4/BG3)</f>
        <v>-3.4291508135485399E-2</v>
      </c>
      <c r="BI4" s="1">
        <v>44650</v>
      </c>
      <c r="BJ4">
        <v>214.94</v>
      </c>
      <c r="BK4">
        <f t="shared" ref="BK4:BK67" si="20">LN(BJ4/BJ3)</f>
        <v>-2.91151390947674E-2</v>
      </c>
      <c r="BL4" s="1">
        <v>44650</v>
      </c>
      <c r="BM4">
        <v>126.607</v>
      </c>
      <c r="BN4">
        <f t="shared" ref="BN4:BN67" si="21">LN(BM4/BM3)</f>
        <v>-4.2796914275297993E-3</v>
      </c>
      <c r="BO4" s="1">
        <v>44650</v>
      </c>
      <c r="BP4">
        <v>154.38999999999999</v>
      </c>
      <c r="BQ4">
        <f t="shared" ref="BQ4:BQ67" si="22">LN(BP4/BP3)</f>
        <v>-6.9065951482384655E-3</v>
      </c>
      <c r="BR4" s="1">
        <v>44650</v>
      </c>
      <c r="BS4">
        <v>49.956699999999998</v>
      </c>
      <c r="BT4">
        <f t="shared" ref="BT4:BT67" si="23">LN(BS4/BS3)</f>
        <v>1.7772249815140941E-2</v>
      </c>
      <c r="BU4" s="1">
        <v>44650</v>
      </c>
      <c r="BV4">
        <v>82.4</v>
      </c>
      <c r="BW4">
        <f t="shared" ref="BW4:BW67" si="24">LN(BV4/BV3)</f>
        <v>1.0123889602937128E-2</v>
      </c>
      <c r="BX4" s="1">
        <v>44650</v>
      </c>
      <c r="BY4">
        <v>140.96</v>
      </c>
      <c r="BZ4">
        <f t="shared" ref="BZ4:BZ67" si="25">LN(BY4/BY3)</f>
        <v>-1.002337748785768E-2</v>
      </c>
      <c r="CA4" s="1">
        <v>44650</v>
      </c>
      <c r="CB4">
        <v>56.05</v>
      </c>
      <c r="CC4">
        <f t="shared" ref="CC4:CC67" si="26">LN(CB4/CB3)</f>
        <v>6.8027473227523999E-3</v>
      </c>
      <c r="CD4" s="1">
        <v>44650</v>
      </c>
      <c r="CE4">
        <v>62.21</v>
      </c>
      <c r="CF4">
        <f t="shared" ref="CF4:CF67" si="27">LN(CE4/CE3)</f>
        <v>8.0405246753647089E-4</v>
      </c>
      <c r="CG4" s="1">
        <v>44650</v>
      </c>
      <c r="CH4">
        <v>51.61</v>
      </c>
      <c r="CI4">
        <f t="shared" ref="CI4:CI67" si="28">LN(CH4/CH3)</f>
        <v>6.9998341421182277E-3</v>
      </c>
      <c r="CJ4" s="1">
        <v>44650</v>
      </c>
      <c r="CK4">
        <v>138.54</v>
      </c>
      <c r="CL4">
        <f t="shared" ref="CL4:CL67" si="29">LN(CK4/CK3)</f>
        <v>-4.3215279010362052E-3</v>
      </c>
    </row>
    <row r="5" spans="1:90" x14ac:dyDescent="0.25">
      <c r="A5" s="1">
        <v>44651</v>
      </c>
      <c r="B5">
        <v>174.61</v>
      </c>
      <c r="C5">
        <f t="shared" si="0"/>
        <v>-1.793566440055791E-2</v>
      </c>
      <c r="D5" s="1">
        <v>44651</v>
      </c>
      <c r="E5">
        <v>330.1</v>
      </c>
      <c r="F5">
        <f t="shared" si="1"/>
        <v>-1.6494537912122215E-2</v>
      </c>
      <c r="G5" s="1">
        <v>44651</v>
      </c>
      <c r="H5">
        <v>222.82</v>
      </c>
      <c r="I5">
        <f t="shared" si="2"/>
        <v>-1.1661808901826188E-3</v>
      </c>
      <c r="J5" s="1">
        <v>44651</v>
      </c>
      <c r="K5">
        <v>308.31</v>
      </c>
      <c r="L5">
        <f t="shared" si="3"/>
        <v>-1.7841256305483329E-2</v>
      </c>
      <c r="M5" s="1">
        <v>44651</v>
      </c>
      <c r="N5">
        <v>241.82</v>
      </c>
      <c r="O5">
        <f t="shared" si="4"/>
        <v>-3.0966807710291404E-3</v>
      </c>
      <c r="P5" s="1">
        <v>44651</v>
      </c>
      <c r="Q5">
        <v>299.33</v>
      </c>
      <c r="R5">
        <f t="shared" si="5"/>
        <v>-3.0045531580843554E-2</v>
      </c>
      <c r="S5" s="1">
        <v>44651</v>
      </c>
      <c r="T5">
        <v>249.62</v>
      </c>
      <c r="U5">
        <f t="shared" si="6"/>
        <v>-1.3489252147792565E-2</v>
      </c>
      <c r="V5" s="1">
        <v>44651</v>
      </c>
      <c r="W5">
        <v>187</v>
      </c>
      <c r="X5">
        <f t="shared" si="7"/>
        <v>-1.4651498954773946E-2</v>
      </c>
      <c r="Y5" s="1">
        <v>44651</v>
      </c>
      <c r="Z5">
        <v>247.28</v>
      </c>
      <c r="AA5">
        <f t="shared" si="8"/>
        <v>-7.052073311193033E-3</v>
      </c>
      <c r="AB5" s="1">
        <v>44651</v>
      </c>
      <c r="AC5">
        <v>136.32</v>
      </c>
      <c r="AD5">
        <f t="shared" si="9"/>
        <v>-3.0487082683046014E-2</v>
      </c>
      <c r="AE5" s="1">
        <v>44651</v>
      </c>
      <c r="AF5">
        <v>509.97</v>
      </c>
      <c r="AG5">
        <f t="shared" si="10"/>
        <v>-2.1052592155973278E-2</v>
      </c>
      <c r="AH5" s="1">
        <v>44651</v>
      </c>
      <c r="AI5">
        <v>221.77</v>
      </c>
      <c r="AJ5">
        <f t="shared" si="11"/>
        <v>-9.7820038733714282E-3</v>
      </c>
      <c r="AK5" s="1">
        <v>44651</v>
      </c>
      <c r="AL5">
        <v>182.73</v>
      </c>
      <c r="AM5">
        <f t="shared" si="12"/>
        <v>-1.5314733990103789E-2</v>
      </c>
      <c r="AN5" s="1">
        <v>44651</v>
      </c>
      <c r="AO5">
        <v>177.23</v>
      </c>
      <c r="AP5">
        <f t="shared" si="13"/>
        <v>-1.3228150963596844E-2</v>
      </c>
      <c r="AQ5" s="1">
        <v>44651</v>
      </c>
      <c r="AR5">
        <v>130.02000000000001</v>
      </c>
      <c r="AS5">
        <f t="shared" si="14"/>
        <v>-1.6098001649802744E-2</v>
      </c>
      <c r="AT5" s="1">
        <v>44651</v>
      </c>
      <c r="AU5">
        <v>183.32650000000001</v>
      </c>
      <c r="AV5">
        <f t="shared" si="15"/>
        <v>-1.0022347145893049E-2</v>
      </c>
      <c r="AW5" s="1">
        <v>44651</v>
      </c>
      <c r="AX5">
        <v>162.99799999999999</v>
      </c>
      <c r="AY5">
        <f t="shared" si="16"/>
        <v>-2.0061468617070918E-2</v>
      </c>
      <c r="AZ5" s="1">
        <v>44651</v>
      </c>
      <c r="BA5">
        <v>191.5</v>
      </c>
      <c r="BB5">
        <f t="shared" si="17"/>
        <v>-1.7650104939848643E-2</v>
      </c>
      <c r="BC5" s="1">
        <v>44651</v>
      </c>
      <c r="BD5">
        <v>162.83000000000001</v>
      </c>
      <c r="BE5">
        <f t="shared" si="18"/>
        <v>-1.6143629817081718E-2</v>
      </c>
      <c r="BF5" s="1">
        <v>44651</v>
      </c>
      <c r="BG5">
        <v>27.286000000000001</v>
      </c>
      <c r="BH5">
        <f t="shared" si="19"/>
        <v>-1.4697587042188098E-2</v>
      </c>
      <c r="BI5" s="1">
        <v>44651</v>
      </c>
      <c r="BJ5">
        <v>212.32</v>
      </c>
      <c r="BK5">
        <f t="shared" si="20"/>
        <v>-1.2264348829109881E-2</v>
      </c>
      <c r="BL5" s="1">
        <v>44651</v>
      </c>
      <c r="BM5">
        <v>124.47499999999999</v>
      </c>
      <c r="BN5">
        <f t="shared" si="21"/>
        <v>-1.6982907912352525E-2</v>
      </c>
      <c r="BO5" s="1">
        <v>44651</v>
      </c>
      <c r="BP5">
        <v>152.80000000000001</v>
      </c>
      <c r="BQ5">
        <f t="shared" si="22"/>
        <v>-1.0351991921414994E-2</v>
      </c>
      <c r="BR5" s="1">
        <v>44651</v>
      </c>
      <c r="BS5">
        <v>49.64</v>
      </c>
      <c r="BT5">
        <f t="shared" si="23"/>
        <v>-6.3596698971115874E-3</v>
      </c>
      <c r="BU5" s="1">
        <v>44651</v>
      </c>
      <c r="BV5">
        <v>82.05</v>
      </c>
      <c r="BW5">
        <f t="shared" si="24"/>
        <v>-4.2566193793262489E-3</v>
      </c>
      <c r="BX5" s="1">
        <v>44651</v>
      </c>
      <c r="BY5">
        <v>137.16</v>
      </c>
      <c r="BZ5">
        <f t="shared" si="25"/>
        <v>-2.7328034593149888E-2</v>
      </c>
      <c r="CA5" s="1">
        <v>44651</v>
      </c>
      <c r="CB5">
        <v>55.76</v>
      </c>
      <c r="CC5">
        <f t="shared" si="26"/>
        <v>-5.1873830659004963E-3</v>
      </c>
      <c r="CD5" s="1">
        <v>44651</v>
      </c>
      <c r="CE5">
        <v>62</v>
      </c>
      <c r="CF5">
        <f t="shared" si="27"/>
        <v>-3.3813734818368833E-3</v>
      </c>
      <c r="CG5" s="1">
        <v>44651</v>
      </c>
      <c r="CH5">
        <v>50.94</v>
      </c>
      <c r="CI5">
        <f t="shared" si="28"/>
        <v>-1.3066982609324837E-2</v>
      </c>
      <c r="CJ5" s="1">
        <v>44651</v>
      </c>
      <c r="CK5">
        <v>134.56</v>
      </c>
      <c r="CL5">
        <f t="shared" si="29"/>
        <v>-2.9148896369820959E-2</v>
      </c>
    </row>
    <row r="6" spans="1:90" x14ac:dyDescent="0.25">
      <c r="A6" s="1">
        <v>44652</v>
      </c>
      <c r="B6">
        <v>174.31</v>
      </c>
      <c r="C6">
        <f t="shared" si="0"/>
        <v>-1.7195923072621253E-3</v>
      </c>
      <c r="D6" s="1">
        <v>44652</v>
      </c>
      <c r="E6">
        <v>330.22</v>
      </c>
      <c r="F6">
        <f t="shared" si="1"/>
        <v>3.6346014453912353E-4</v>
      </c>
      <c r="G6" s="1">
        <v>44652</v>
      </c>
      <c r="H6">
        <v>219.77</v>
      </c>
      <c r="I6">
        <f t="shared" si="2"/>
        <v>-1.3782725693050873E-2</v>
      </c>
      <c r="J6" s="1">
        <v>44652</v>
      </c>
      <c r="K6">
        <v>309.42</v>
      </c>
      <c r="L6">
        <f t="shared" si="3"/>
        <v>3.593806985831277E-3</v>
      </c>
      <c r="M6" s="1">
        <v>44652</v>
      </c>
      <c r="N6">
        <v>243.12</v>
      </c>
      <c r="O6">
        <f t="shared" si="4"/>
        <v>5.3615008624369404E-3</v>
      </c>
      <c r="P6" s="1">
        <v>44652</v>
      </c>
      <c r="Q6">
        <v>301.89</v>
      </c>
      <c r="R6">
        <f t="shared" si="5"/>
        <v>8.5160688987267145E-3</v>
      </c>
      <c r="S6" s="1">
        <v>44652</v>
      </c>
      <c r="T6">
        <v>255.21</v>
      </c>
      <c r="U6">
        <f t="shared" si="6"/>
        <v>2.214697416559511E-2</v>
      </c>
      <c r="V6" s="1">
        <v>44652</v>
      </c>
      <c r="W6">
        <v>187.17</v>
      </c>
      <c r="X6">
        <f t="shared" si="7"/>
        <v>9.0867793621789042E-4</v>
      </c>
      <c r="Y6" s="1">
        <v>44652</v>
      </c>
      <c r="Z6">
        <v>249.25</v>
      </c>
      <c r="AA6">
        <f t="shared" si="8"/>
        <v>7.9351110180868878E-3</v>
      </c>
      <c r="AB6" s="1">
        <v>44652</v>
      </c>
      <c r="AC6">
        <v>135.31</v>
      </c>
      <c r="AD6">
        <f t="shared" si="9"/>
        <v>-7.4366208054527034E-3</v>
      </c>
      <c r="AE6" s="1">
        <v>44652</v>
      </c>
      <c r="AF6">
        <v>512.59</v>
      </c>
      <c r="AG6">
        <f t="shared" si="10"/>
        <v>5.1244048922845639E-3</v>
      </c>
      <c r="AH6" s="1">
        <v>44652</v>
      </c>
      <c r="AI6">
        <v>226.36</v>
      </c>
      <c r="AJ6">
        <f t="shared" si="11"/>
        <v>2.048584349438546E-2</v>
      </c>
      <c r="AK6" s="1">
        <v>44652</v>
      </c>
      <c r="AL6">
        <v>185.25</v>
      </c>
      <c r="AM6">
        <f t="shared" si="12"/>
        <v>1.3696610659693362E-2</v>
      </c>
      <c r="AN6" s="1">
        <v>44652</v>
      </c>
      <c r="AO6">
        <v>178.19</v>
      </c>
      <c r="AP6">
        <f t="shared" si="13"/>
        <v>5.4020726722749891E-3</v>
      </c>
      <c r="AQ6" s="1">
        <v>44652</v>
      </c>
      <c r="AR6">
        <v>130.15</v>
      </c>
      <c r="AS6">
        <f t="shared" si="14"/>
        <v>9.9934666425168959E-4</v>
      </c>
      <c r="AT6" s="1">
        <v>44652</v>
      </c>
      <c r="AU6">
        <v>184.6926</v>
      </c>
      <c r="AV6">
        <f t="shared" si="15"/>
        <v>7.4241052958610755E-3</v>
      </c>
      <c r="AW6" s="1">
        <v>44652</v>
      </c>
      <c r="AX6">
        <v>163.56</v>
      </c>
      <c r="AY6">
        <f t="shared" si="16"/>
        <v>3.4419647036058481E-3</v>
      </c>
      <c r="AZ6" s="1">
        <v>44652</v>
      </c>
      <c r="BA6">
        <v>190.76</v>
      </c>
      <c r="BB6">
        <f t="shared" si="17"/>
        <v>-3.8717151906771342E-3</v>
      </c>
      <c r="BC6" s="1">
        <v>44652</v>
      </c>
      <c r="BD6">
        <v>164.22</v>
      </c>
      <c r="BE6">
        <f t="shared" si="18"/>
        <v>8.5002805045137214E-3</v>
      </c>
      <c r="BF6" s="1">
        <v>44652</v>
      </c>
      <c r="BG6">
        <v>26.712</v>
      </c>
      <c r="BH6">
        <f t="shared" si="19"/>
        <v>-2.1260847499329001E-2</v>
      </c>
      <c r="BI6" s="1">
        <v>44652</v>
      </c>
      <c r="BJ6">
        <v>212.25</v>
      </c>
      <c r="BK6">
        <f t="shared" si="20"/>
        <v>-3.2974539244064139E-4</v>
      </c>
      <c r="BL6" s="1">
        <v>44652</v>
      </c>
      <c r="BM6">
        <v>125.152</v>
      </c>
      <c r="BN6">
        <f t="shared" si="21"/>
        <v>5.424106044857319E-3</v>
      </c>
      <c r="BO6" s="1">
        <v>44652</v>
      </c>
      <c r="BP6">
        <v>155.09</v>
      </c>
      <c r="BQ6">
        <f t="shared" si="22"/>
        <v>1.4875716838941204E-2</v>
      </c>
      <c r="BR6" s="1">
        <v>44652</v>
      </c>
      <c r="BS6">
        <v>50.3367</v>
      </c>
      <c r="BT6">
        <f t="shared" si="23"/>
        <v>1.3937472990763275E-2</v>
      </c>
      <c r="BU6" s="1">
        <v>44652</v>
      </c>
      <c r="BV6">
        <v>83.52</v>
      </c>
      <c r="BW6">
        <f t="shared" si="24"/>
        <v>1.7757306598228752E-2</v>
      </c>
      <c r="BX6" s="1">
        <v>44652</v>
      </c>
      <c r="BY6">
        <v>137</v>
      </c>
      <c r="BZ6">
        <f t="shared" si="25"/>
        <v>-1.1672017665946765E-3</v>
      </c>
      <c r="CA6" s="1">
        <v>44652</v>
      </c>
      <c r="CB6">
        <v>55.66</v>
      </c>
      <c r="CC6">
        <f t="shared" si="26"/>
        <v>-1.7950103545237583E-3</v>
      </c>
      <c r="CD6" s="1">
        <v>44652</v>
      </c>
      <c r="CE6">
        <v>62.87</v>
      </c>
      <c r="CF6">
        <f t="shared" si="27"/>
        <v>1.393471734987806E-2</v>
      </c>
      <c r="CG6" s="1">
        <v>44652</v>
      </c>
      <c r="CH6">
        <v>52.12</v>
      </c>
      <c r="CI6">
        <f t="shared" si="28"/>
        <v>2.2900282705333435E-2</v>
      </c>
      <c r="CJ6" s="1">
        <v>44652</v>
      </c>
      <c r="CK6">
        <v>133.52000000000001</v>
      </c>
      <c r="CL6">
        <f t="shared" si="29"/>
        <v>-7.758916871058218E-3</v>
      </c>
    </row>
    <row r="7" spans="1:90" x14ac:dyDescent="0.25">
      <c r="A7" s="1">
        <v>44655</v>
      </c>
      <c r="B7">
        <v>178.44</v>
      </c>
      <c r="C7">
        <f t="shared" si="0"/>
        <v>2.341708703328987E-2</v>
      </c>
      <c r="D7" s="1">
        <v>44655</v>
      </c>
      <c r="E7">
        <v>328.21</v>
      </c>
      <c r="F7">
        <f t="shared" si="1"/>
        <v>-6.105451585791892E-3</v>
      </c>
      <c r="G7" s="1">
        <v>44655</v>
      </c>
      <c r="H7">
        <v>220.81</v>
      </c>
      <c r="I7">
        <f t="shared" si="2"/>
        <v>4.7210582943387168E-3</v>
      </c>
      <c r="J7" s="1">
        <v>44655</v>
      </c>
      <c r="K7">
        <v>314.97000000000003</v>
      </c>
      <c r="L7">
        <f t="shared" si="3"/>
        <v>1.7777818904037113E-2</v>
      </c>
      <c r="M7" s="1">
        <v>44655</v>
      </c>
      <c r="N7">
        <v>244.87</v>
      </c>
      <c r="O7">
        <f t="shared" si="4"/>
        <v>7.1723088667964598E-3</v>
      </c>
      <c r="P7" s="1">
        <v>44655</v>
      </c>
      <c r="Q7">
        <v>305.58</v>
      </c>
      <c r="R7">
        <f t="shared" si="5"/>
        <v>1.2148897511216677E-2</v>
      </c>
      <c r="S7" s="1">
        <v>44655</v>
      </c>
      <c r="T7">
        <v>259.04000000000002</v>
      </c>
      <c r="U7">
        <f t="shared" si="6"/>
        <v>1.4895754273422386E-2</v>
      </c>
      <c r="V7" s="1">
        <v>44655</v>
      </c>
      <c r="W7">
        <v>187.66</v>
      </c>
      <c r="X7">
        <f t="shared" si="7"/>
        <v>2.6145200710990385E-3</v>
      </c>
      <c r="Y7" s="1">
        <v>44655</v>
      </c>
      <c r="Z7">
        <v>246.83</v>
      </c>
      <c r="AA7">
        <f t="shared" si="8"/>
        <v>-9.7565682823153258E-3</v>
      </c>
      <c r="AB7" s="1">
        <v>44655</v>
      </c>
      <c r="AC7">
        <v>135.91</v>
      </c>
      <c r="AD7">
        <f t="shared" si="9"/>
        <v>4.424459691703137E-3</v>
      </c>
      <c r="AE7" s="1">
        <v>44655</v>
      </c>
      <c r="AF7">
        <v>510.02</v>
      </c>
      <c r="AG7">
        <f t="shared" si="10"/>
        <v>-5.026364715341616E-3</v>
      </c>
      <c r="AH7" s="1">
        <v>44655</v>
      </c>
      <c r="AI7">
        <v>227.74</v>
      </c>
      <c r="AJ7">
        <f t="shared" si="11"/>
        <v>6.0779751081358746E-3</v>
      </c>
      <c r="AK7" s="1">
        <v>44655</v>
      </c>
      <c r="AL7">
        <v>181.82</v>
      </c>
      <c r="AM7">
        <f t="shared" si="12"/>
        <v>-1.86890774824842E-2</v>
      </c>
      <c r="AN7" s="1">
        <v>44655</v>
      </c>
      <c r="AO7">
        <v>176.47</v>
      </c>
      <c r="AP7">
        <f t="shared" si="13"/>
        <v>-9.6995064841815977E-3</v>
      </c>
      <c r="AQ7" s="1">
        <v>44655</v>
      </c>
      <c r="AR7">
        <v>130.27000000000001</v>
      </c>
      <c r="AS7">
        <f t="shared" si="14"/>
        <v>9.2158826889829262E-4</v>
      </c>
      <c r="AT7" s="1">
        <v>44655</v>
      </c>
      <c r="AU7">
        <v>184.7303</v>
      </c>
      <c r="AV7">
        <f t="shared" si="15"/>
        <v>2.0410212864921485E-4</v>
      </c>
      <c r="AW7" s="1">
        <v>44655</v>
      </c>
      <c r="AX7">
        <v>168.34700000000001</v>
      </c>
      <c r="AY7">
        <f t="shared" si="16"/>
        <v>2.8847429934043656E-2</v>
      </c>
      <c r="AZ7" s="1">
        <v>44655</v>
      </c>
      <c r="BA7">
        <v>191.18</v>
      </c>
      <c r="BB7">
        <f t="shared" si="17"/>
        <v>2.1992992055930877E-3</v>
      </c>
      <c r="BC7" s="1">
        <v>44655</v>
      </c>
      <c r="BD7">
        <v>164.37</v>
      </c>
      <c r="BE7">
        <f t="shared" si="18"/>
        <v>9.1299193779144361E-4</v>
      </c>
      <c r="BF7" s="1">
        <v>44655</v>
      </c>
      <c r="BG7">
        <v>27.36</v>
      </c>
      <c r="BH7">
        <f t="shared" si="19"/>
        <v>2.3969190112996402E-2</v>
      </c>
      <c r="BI7" s="1">
        <v>44655</v>
      </c>
      <c r="BJ7">
        <v>218.85</v>
      </c>
      <c r="BK7">
        <f t="shared" si="20"/>
        <v>3.0621738445447688E-2</v>
      </c>
      <c r="BL7" s="1">
        <v>44655</v>
      </c>
      <c r="BM7">
        <v>125.018</v>
      </c>
      <c r="BN7">
        <f t="shared" si="21"/>
        <v>-1.0712716378072861E-3</v>
      </c>
      <c r="BO7" s="1">
        <v>44655</v>
      </c>
      <c r="BP7">
        <v>154.08000000000001</v>
      </c>
      <c r="BQ7">
        <f t="shared" si="22"/>
        <v>-6.5336455215459438E-3</v>
      </c>
      <c r="BR7" s="1">
        <v>44655</v>
      </c>
      <c r="BS7">
        <v>50.346699999999998</v>
      </c>
      <c r="BT7">
        <f t="shared" si="23"/>
        <v>1.9864247796323782E-4</v>
      </c>
      <c r="BU7" s="1">
        <v>44655</v>
      </c>
      <c r="BV7">
        <v>83.49</v>
      </c>
      <c r="BW7">
        <f t="shared" si="24"/>
        <v>-3.5925992841953142E-4</v>
      </c>
      <c r="BX7" s="1">
        <v>44655</v>
      </c>
      <c r="BY7">
        <v>138.58000000000001</v>
      </c>
      <c r="BZ7">
        <f t="shared" si="25"/>
        <v>1.1466850371110449E-2</v>
      </c>
      <c r="CA7" s="1">
        <v>44655</v>
      </c>
      <c r="CB7">
        <v>55.87</v>
      </c>
      <c r="CC7">
        <f t="shared" si="26"/>
        <v>3.7658073733127639E-3</v>
      </c>
      <c r="CD7" s="1">
        <v>44655</v>
      </c>
      <c r="CE7">
        <v>62.54</v>
      </c>
      <c r="CF7">
        <f t="shared" si="27"/>
        <v>-5.2627503652744791E-3</v>
      </c>
      <c r="CG7" s="1">
        <v>44655</v>
      </c>
      <c r="CH7">
        <v>52.46</v>
      </c>
      <c r="CI7">
        <f t="shared" si="28"/>
        <v>6.5022221820832428E-3</v>
      </c>
      <c r="CJ7" s="1">
        <v>44655</v>
      </c>
      <c r="CK7">
        <v>134.34</v>
      </c>
      <c r="CL7">
        <f t="shared" si="29"/>
        <v>6.1226204851388003E-3</v>
      </c>
    </row>
    <row r="8" spans="1:90" x14ac:dyDescent="0.25">
      <c r="A8" s="1">
        <v>44656</v>
      </c>
      <c r="B8">
        <v>175.06</v>
      </c>
      <c r="C8">
        <f t="shared" si="0"/>
        <v>-1.9123637955772054E-2</v>
      </c>
      <c r="D8" s="1">
        <v>44656</v>
      </c>
      <c r="E8">
        <v>323.95999999999998</v>
      </c>
      <c r="F8">
        <f t="shared" si="1"/>
        <v>-1.3033596037105601E-2</v>
      </c>
      <c r="G8" s="1">
        <v>44656</v>
      </c>
      <c r="H8">
        <v>216.02</v>
      </c>
      <c r="I8">
        <f t="shared" si="2"/>
        <v>-2.1931607242130023E-2</v>
      </c>
      <c r="J8" s="1">
        <v>44656</v>
      </c>
      <c r="K8">
        <v>310.88</v>
      </c>
      <c r="L8">
        <f t="shared" si="3"/>
        <v>-1.3070410565829757E-2</v>
      </c>
      <c r="M8" s="1">
        <v>44656</v>
      </c>
      <c r="N8">
        <v>244.56</v>
      </c>
      <c r="O8">
        <f t="shared" si="4"/>
        <v>-1.2667798927551259E-3</v>
      </c>
      <c r="P8" s="1">
        <v>44656</v>
      </c>
      <c r="Q8">
        <v>304.86</v>
      </c>
      <c r="R8">
        <f t="shared" si="5"/>
        <v>-2.3589552908726773E-3</v>
      </c>
      <c r="S8" s="1">
        <v>44656</v>
      </c>
      <c r="T8">
        <v>257.97000000000003</v>
      </c>
      <c r="U8">
        <f t="shared" si="6"/>
        <v>-4.1391908384101166E-3</v>
      </c>
      <c r="V8" s="1">
        <v>44656</v>
      </c>
      <c r="W8">
        <v>185.4</v>
      </c>
      <c r="X8">
        <f t="shared" si="7"/>
        <v>-1.2116161730148759E-2</v>
      </c>
      <c r="Y8" s="1">
        <v>44656</v>
      </c>
      <c r="Z8">
        <v>248.51</v>
      </c>
      <c r="AA8">
        <f t="shared" si="8"/>
        <v>6.7832456160777628E-3</v>
      </c>
      <c r="AB8" s="1">
        <v>44656</v>
      </c>
      <c r="AC8">
        <v>133.34</v>
      </c>
      <c r="AD8">
        <f t="shared" si="9"/>
        <v>-1.9090644777341931E-2</v>
      </c>
      <c r="AE8" s="1">
        <v>44656</v>
      </c>
      <c r="AF8">
        <v>517.76</v>
      </c>
      <c r="AG8">
        <f t="shared" si="10"/>
        <v>1.5061873794341067E-2</v>
      </c>
      <c r="AH8" s="1">
        <v>44656</v>
      </c>
      <c r="AI8">
        <v>226.09</v>
      </c>
      <c r="AJ8">
        <f t="shared" si="11"/>
        <v>-7.2714772942341346E-3</v>
      </c>
      <c r="AK8" s="1">
        <v>44656</v>
      </c>
      <c r="AL8">
        <v>181.39</v>
      </c>
      <c r="AM8">
        <f t="shared" si="12"/>
        <v>-2.3677773238341554E-3</v>
      </c>
      <c r="AN8" s="1">
        <v>44656</v>
      </c>
      <c r="AO8">
        <v>177.61</v>
      </c>
      <c r="AP8">
        <f t="shared" si="13"/>
        <v>6.4392450240937501E-3</v>
      </c>
      <c r="AQ8" s="1">
        <v>44656</v>
      </c>
      <c r="AR8">
        <v>128.88999999999999</v>
      </c>
      <c r="AS8">
        <f t="shared" si="14"/>
        <v>-1.064989229278464E-2</v>
      </c>
      <c r="AT8" s="1">
        <v>44656</v>
      </c>
      <c r="AU8">
        <v>182.4314</v>
      </c>
      <c r="AV8">
        <f t="shared" si="15"/>
        <v>-1.2522711613921007E-2</v>
      </c>
      <c r="AW8" s="1">
        <v>44656</v>
      </c>
      <c r="AX8">
        <v>164.05500000000001</v>
      </c>
      <c r="AY8">
        <f t="shared" si="16"/>
        <v>-2.5825587975186273E-2</v>
      </c>
      <c r="AZ8" s="1">
        <v>44656</v>
      </c>
      <c r="BA8">
        <v>182.65</v>
      </c>
      <c r="BB8">
        <f t="shared" si="17"/>
        <v>-4.5643639394325003E-2</v>
      </c>
      <c r="BC8" s="1">
        <v>44656</v>
      </c>
      <c r="BD8">
        <v>163.36000000000001</v>
      </c>
      <c r="BE8">
        <f t="shared" si="18"/>
        <v>-6.1636298020785766E-3</v>
      </c>
      <c r="BF8" s="1">
        <v>44656</v>
      </c>
      <c r="BG8">
        <v>25.931000000000001</v>
      </c>
      <c r="BH8">
        <f t="shared" si="19"/>
        <v>-5.364292857910203E-2</v>
      </c>
      <c r="BI8" s="1">
        <v>44656</v>
      </c>
      <c r="BJ8">
        <v>210.14</v>
      </c>
      <c r="BK8">
        <f t="shared" si="20"/>
        <v>-4.0612588376275238E-2</v>
      </c>
      <c r="BL8" s="1">
        <v>44656</v>
      </c>
      <c r="BM8">
        <v>124.492</v>
      </c>
      <c r="BN8">
        <f t="shared" si="21"/>
        <v>-4.2162701232177505E-3</v>
      </c>
      <c r="BO8" s="1">
        <v>44656</v>
      </c>
      <c r="BP8">
        <v>154.62</v>
      </c>
      <c r="BQ8">
        <f t="shared" si="22"/>
        <v>3.4985458425131457E-3</v>
      </c>
      <c r="BR8" s="1">
        <v>44656</v>
      </c>
      <c r="BS8">
        <v>50.49</v>
      </c>
      <c r="BT8">
        <f t="shared" si="23"/>
        <v>2.84222106569159E-3</v>
      </c>
      <c r="BU8" s="1">
        <v>44656</v>
      </c>
      <c r="BV8">
        <v>83.72</v>
      </c>
      <c r="BW8">
        <f t="shared" si="24"/>
        <v>2.7510333718900187E-3</v>
      </c>
      <c r="BX8" s="1">
        <v>44656</v>
      </c>
      <c r="BY8">
        <v>135.62</v>
      </c>
      <c r="BZ8">
        <f t="shared" si="25"/>
        <v>-2.1590918943539195E-2</v>
      </c>
      <c r="CA8" s="1">
        <v>44656</v>
      </c>
      <c r="CB8">
        <v>54.92</v>
      </c>
      <c r="CC8">
        <f t="shared" si="26"/>
        <v>-1.7149982571287067E-2</v>
      </c>
      <c r="CD8" s="1">
        <v>44656</v>
      </c>
      <c r="CE8">
        <v>62.47</v>
      </c>
      <c r="CF8">
        <f t="shared" si="27"/>
        <v>-1.1199105242166933E-3</v>
      </c>
      <c r="CG8" s="1">
        <v>44656</v>
      </c>
      <c r="CH8">
        <v>52.78</v>
      </c>
      <c r="CI8">
        <f t="shared" si="28"/>
        <v>6.08135663645049E-3</v>
      </c>
      <c r="CJ8" s="1">
        <v>44656</v>
      </c>
      <c r="CK8">
        <v>132.30000000000001</v>
      </c>
      <c r="CL8">
        <f t="shared" si="29"/>
        <v>-1.5301828717808393E-2</v>
      </c>
    </row>
    <row r="9" spans="1:90" x14ac:dyDescent="0.25">
      <c r="A9" s="1">
        <v>44657</v>
      </c>
      <c r="B9">
        <v>171.83</v>
      </c>
      <c r="C9">
        <f t="shared" si="0"/>
        <v>-1.8623156345638079E-2</v>
      </c>
      <c r="D9" s="1">
        <v>44657</v>
      </c>
      <c r="E9">
        <v>316.26</v>
      </c>
      <c r="F9">
        <f t="shared" si="1"/>
        <v>-2.4055391285618632E-2</v>
      </c>
      <c r="G9" s="1">
        <v>44657</v>
      </c>
      <c r="H9">
        <v>216.21</v>
      </c>
      <c r="I9">
        <f t="shared" si="2"/>
        <v>8.7916161413124059E-4</v>
      </c>
      <c r="J9" s="1">
        <v>44657</v>
      </c>
      <c r="K9">
        <v>299.5</v>
      </c>
      <c r="L9">
        <f t="shared" si="3"/>
        <v>-3.729256807362593E-2</v>
      </c>
      <c r="M9" s="1">
        <v>44657</v>
      </c>
      <c r="N9">
        <v>249.93</v>
      </c>
      <c r="O9">
        <f t="shared" si="4"/>
        <v>2.1720201072348504E-2</v>
      </c>
      <c r="P9" s="1">
        <v>44657</v>
      </c>
      <c r="Q9">
        <v>298.54000000000002</v>
      </c>
      <c r="R9">
        <f t="shared" si="5"/>
        <v>-2.0948727628601921E-2</v>
      </c>
      <c r="S9" s="1">
        <v>44657</v>
      </c>
      <c r="T9">
        <v>262.63</v>
      </c>
      <c r="U9">
        <f t="shared" si="6"/>
        <v>1.7902898446088451E-2</v>
      </c>
      <c r="V9" s="1">
        <v>44657</v>
      </c>
      <c r="W9">
        <v>183.71</v>
      </c>
      <c r="X9">
        <f t="shared" si="7"/>
        <v>-9.1572258109090428E-3</v>
      </c>
      <c r="Y9" s="1">
        <v>44657</v>
      </c>
      <c r="Z9">
        <v>251.46</v>
      </c>
      <c r="AA9">
        <f t="shared" si="8"/>
        <v>1.1800844989325023E-2</v>
      </c>
      <c r="AB9" s="1">
        <v>44657</v>
      </c>
      <c r="AC9">
        <v>131.49</v>
      </c>
      <c r="AD9">
        <f t="shared" si="9"/>
        <v>-1.3971454091086476E-2</v>
      </c>
      <c r="AE9" s="1">
        <v>44657</v>
      </c>
      <c r="AF9">
        <v>531.75</v>
      </c>
      <c r="AG9">
        <f t="shared" si="10"/>
        <v>2.6661639650274387E-2</v>
      </c>
      <c r="AH9" s="1">
        <v>44657</v>
      </c>
      <c r="AI9">
        <v>219.01</v>
      </c>
      <c r="AJ9">
        <f t="shared" si="11"/>
        <v>-3.1815759213749455E-2</v>
      </c>
      <c r="AK9" s="1">
        <v>44657</v>
      </c>
      <c r="AL9">
        <v>182.58</v>
      </c>
      <c r="AM9">
        <f t="shared" si="12"/>
        <v>6.5390237670568683E-3</v>
      </c>
      <c r="AN9" s="1">
        <v>44657</v>
      </c>
      <c r="AO9">
        <v>182.23</v>
      </c>
      <c r="AP9">
        <f t="shared" si="13"/>
        <v>2.5679490218728201E-2</v>
      </c>
      <c r="AQ9" s="1">
        <v>44657</v>
      </c>
      <c r="AR9">
        <v>129.38999999999999</v>
      </c>
      <c r="AS9">
        <f t="shared" si="14"/>
        <v>3.8717719111732831E-3</v>
      </c>
      <c r="AT9" s="1">
        <v>44657</v>
      </c>
      <c r="AU9">
        <v>182.422</v>
      </c>
      <c r="AV9">
        <f t="shared" si="15"/>
        <v>-5.1527545047280079E-5</v>
      </c>
      <c r="AW9" s="1">
        <v>44657</v>
      </c>
      <c r="AX9">
        <v>158.756</v>
      </c>
      <c r="AY9">
        <f t="shared" si="16"/>
        <v>-3.2833305121130668E-2</v>
      </c>
      <c r="AZ9" s="1">
        <v>44657</v>
      </c>
      <c r="BA9">
        <v>178.72</v>
      </c>
      <c r="BB9">
        <f t="shared" si="17"/>
        <v>-2.1751417920400938E-2</v>
      </c>
      <c r="BC9" s="1">
        <v>44657</v>
      </c>
      <c r="BD9">
        <v>164.81</v>
      </c>
      <c r="BE9">
        <f t="shared" si="18"/>
        <v>8.8369408297332471E-3</v>
      </c>
      <c r="BF9" s="1">
        <v>44657</v>
      </c>
      <c r="BG9">
        <v>24.407</v>
      </c>
      <c r="BH9">
        <f t="shared" si="19"/>
        <v>-6.0569187773893113E-2</v>
      </c>
      <c r="BI9" s="1">
        <v>44657</v>
      </c>
      <c r="BJ9">
        <v>200.82</v>
      </c>
      <c r="BK9">
        <f t="shared" si="20"/>
        <v>-4.5364990809338875E-2</v>
      </c>
      <c r="BL9" s="1">
        <v>44657</v>
      </c>
      <c r="BM9">
        <v>125.66200000000001</v>
      </c>
      <c r="BN9">
        <f t="shared" si="21"/>
        <v>9.3543059997764234E-3</v>
      </c>
      <c r="BO9" s="1">
        <v>44657</v>
      </c>
      <c r="BP9">
        <v>156.83000000000001</v>
      </c>
      <c r="BQ9">
        <f t="shared" si="22"/>
        <v>1.4191922254004572E-2</v>
      </c>
      <c r="BR9" s="1">
        <v>44657</v>
      </c>
      <c r="BS9">
        <v>51.6633</v>
      </c>
      <c r="BT9">
        <f t="shared" si="23"/>
        <v>2.2972367966900799E-2</v>
      </c>
      <c r="BU9" s="1">
        <v>44657</v>
      </c>
      <c r="BV9">
        <v>84.97</v>
      </c>
      <c r="BW9">
        <f t="shared" si="24"/>
        <v>1.4820355437650949E-2</v>
      </c>
      <c r="BX9" s="1">
        <v>44657</v>
      </c>
      <c r="BY9">
        <v>132.57</v>
      </c>
      <c r="BZ9">
        <f t="shared" si="25"/>
        <v>-2.2746049444937876E-2</v>
      </c>
      <c r="CA9" s="1">
        <v>44657</v>
      </c>
      <c r="CB9">
        <v>54.37</v>
      </c>
      <c r="CC9">
        <f t="shared" si="26"/>
        <v>-1.0065049741941053E-2</v>
      </c>
      <c r="CD9" s="1">
        <v>44657</v>
      </c>
      <c r="CE9">
        <v>63.1</v>
      </c>
      <c r="CF9">
        <f t="shared" si="27"/>
        <v>1.0034328041689059E-2</v>
      </c>
      <c r="CG9" s="1">
        <v>44657</v>
      </c>
      <c r="CH9">
        <v>53.2</v>
      </c>
      <c r="CI9">
        <f t="shared" si="28"/>
        <v>7.9260652724207226E-3</v>
      </c>
      <c r="CJ9" s="1">
        <v>44657</v>
      </c>
      <c r="CK9">
        <v>128.36000000000001</v>
      </c>
      <c r="CL9">
        <f t="shared" si="29"/>
        <v>-3.0233254879253896E-2</v>
      </c>
    </row>
    <row r="10" spans="1:90" x14ac:dyDescent="0.25">
      <c r="A10" s="1">
        <v>44658</v>
      </c>
      <c r="B10">
        <v>172.14</v>
      </c>
      <c r="C10">
        <f t="shared" si="0"/>
        <v>1.8024832626744912E-3</v>
      </c>
      <c r="D10" s="1">
        <v>44658</v>
      </c>
      <c r="E10">
        <v>314.14999999999998</v>
      </c>
      <c r="F10">
        <f t="shared" si="1"/>
        <v>-6.6940812462145047E-3</v>
      </c>
      <c r="G10" s="1">
        <v>44658</v>
      </c>
      <c r="H10">
        <v>215.9</v>
      </c>
      <c r="I10">
        <f t="shared" si="2"/>
        <v>-1.4348200836977484E-3</v>
      </c>
      <c r="J10" s="1">
        <v>44658</v>
      </c>
      <c r="K10">
        <v>301.37</v>
      </c>
      <c r="L10">
        <f t="shared" si="3"/>
        <v>6.2243281819088902E-3</v>
      </c>
      <c r="M10" s="1">
        <v>44658</v>
      </c>
      <c r="N10">
        <v>251.64</v>
      </c>
      <c r="O10">
        <f t="shared" si="4"/>
        <v>6.8186160469012689E-3</v>
      </c>
      <c r="P10" s="1">
        <v>44658</v>
      </c>
      <c r="Q10">
        <v>302.75</v>
      </c>
      <c r="R10">
        <f t="shared" si="5"/>
        <v>1.4003455228107848E-2</v>
      </c>
      <c r="S10" s="1">
        <v>44658</v>
      </c>
      <c r="T10">
        <v>263.83</v>
      </c>
      <c r="U10">
        <f t="shared" si="6"/>
        <v>4.5587587973538787E-3</v>
      </c>
      <c r="V10" s="1">
        <v>44658</v>
      </c>
      <c r="W10">
        <v>182.39</v>
      </c>
      <c r="X10">
        <f t="shared" si="7"/>
        <v>-7.2111757449395564E-3</v>
      </c>
      <c r="Y10" s="1">
        <v>44658</v>
      </c>
      <c r="Z10">
        <v>254.36</v>
      </c>
      <c r="AA10">
        <f t="shared" si="8"/>
        <v>1.1466655234171836E-2</v>
      </c>
      <c r="AB10" s="1">
        <v>44658</v>
      </c>
      <c r="AC10">
        <v>131.09</v>
      </c>
      <c r="AD10">
        <f t="shared" si="9"/>
        <v>-3.0466928891096237E-3</v>
      </c>
      <c r="AE10" s="1">
        <v>44658</v>
      </c>
      <c r="AF10">
        <v>536.95000000000005</v>
      </c>
      <c r="AG10">
        <f t="shared" si="10"/>
        <v>9.7315262238790046E-3</v>
      </c>
      <c r="AH10" s="1">
        <v>44658</v>
      </c>
      <c r="AI10">
        <v>216.15</v>
      </c>
      <c r="AJ10">
        <f t="shared" si="11"/>
        <v>-1.3144779760834658E-2</v>
      </c>
      <c r="AK10" s="1">
        <v>44658</v>
      </c>
      <c r="AL10">
        <v>182.09</v>
      </c>
      <c r="AM10">
        <f t="shared" si="12"/>
        <v>-2.6873627931828436E-3</v>
      </c>
      <c r="AN10" s="1">
        <v>44658</v>
      </c>
      <c r="AO10">
        <v>181.76</v>
      </c>
      <c r="AP10">
        <f t="shared" si="13"/>
        <v>-2.582489965177231E-3</v>
      </c>
      <c r="AQ10" s="1">
        <v>44658</v>
      </c>
      <c r="AR10">
        <v>128.55000000000001</v>
      </c>
      <c r="AS10">
        <f t="shared" si="14"/>
        <v>-6.5131656159627864E-3</v>
      </c>
      <c r="AT10" s="1">
        <v>44658</v>
      </c>
      <c r="AU10">
        <v>181.55520000000001</v>
      </c>
      <c r="AV10">
        <f t="shared" si="15"/>
        <v>-4.7629447045525073E-3</v>
      </c>
      <c r="AW10" s="1">
        <v>44658</v>
      </c>
      <c r="AX10">
        <v>157.785</v>
      </c>
      <c r="AY10">
        <f t="shared" si="16"/>
        <v>-6.135085474821029E-3</v>
      </c>
      <c r="AZ10" s="1">
        <v>44658</v>
      </c>
      <c r="BA10">
        <v>177.97</v>
      </c>
      <c r="BB10">
        <f t="shared" si="17"/>
        <v>-4.2053385589963417E-3</v>
      </c>
      <c r="BC10" s="1">
        <v>44658</v>
      </c>
      <c r="BD10">
        <v>167.1</v>
      </c>
      <c r="BE10">
        <f t="shared" si="18"/>
        <v>1.3799140355259238E-2</v>
      </c>
      <c r="BF10" s="1">
        <v>44658</v>
      </c>
      <c r="BG10">
        <v>24.207999999999998</v>
      </c>
      <c r="BH10">
        <f t="shared" si="19"/>
        <v>-8.1868193553544036E-3</v>
      </c>
      <c r="BI10" s="1">
        <v>44658</v>
      </c>
      <c r="BJ10">
        <v>200.16</v>
      </c>
      <c r="BK10">
        <f t="shared" si="20"/>
        <v>-3.2919377326892643E-3</v>
      </c>
      <c r="BL10" s="1">
        <v>44658</v>
      </c>
      <c r="BM10">
        <v>125.369</v>
      </c>
      <c r="BN10">
        <f t="shared" si="21"/>
        <v>-2.3343741056187526E-3</v>
      </c>
      <c r="BO10" s="1">
        <v>44658</v>
      </c>
      <c r="BP10">
        <v>158.86000000000001</v>
      </c>
      <c r="BQ10">
        <f t="shared" si="22"/>
        <v>1.286089505865283E-2</v>
      </c>
      <c r="BR10" s="1">
        <v>44658</v>
      </c>
      <c r="BS10">
        <v>52.18</v>
      </c>
      <c r="BT10">
        <f t="shared" si="23"/>
        <v>9.9516148708570368E-3</v>
      </c>
      <c r="BU10" s="1">
        <v>44658</v>
      </c>
      <c r="BV10">
        <v>86.8</v>
      </c>
      <c r="BW10">
        <f t="shared" si="24"/>
        <v>2.1308368650854399E-2</v>
      </c>
      <c r="BX10" s="1">
        <v>44658</v>
      </c>
      <c r="BY10">
        <v>131.87</v>
      </c>
      <c r="BZ10">
        <f t="shared" si="25"/>
        <v>-5.2942189911504992E-3</v>
      </c>
      <c r="CA10" s="1">
        <v>44658</v>
      </c>
      <c r="CB10">
        <v>54.63</v>
      </c>
      <c r="CC10">
        <f t="shared" si="26"/>
        <v>4.7706512497970944E-3</v>
      </c>
      <c r="CD10" s="1">
        <v>44658</v>
      </c>
      <c r="CE10">
        <v>63.44</v>
      </c>
      <c r="CF10">
        <f t="shared" si="27"/>
        <v>5.3738077794250961E-3</v>
      </c>
      <c r="CG10" s="1">
        <v>44658</v>
      </c>
      <c r="CH10">
        <v>52.67</v>
      </c>
      <c r="CI10">
        <f t="shared" si="28"/>
        <v>-1.0012362852300751E-2</v>
      </c>
      <c r="CJ10" s="1">
        <v>44658</v>
      </c>
      <c r="CK10">
        <v>129.38</v>
      </c>
      <c r="CL10">
        <f t="shared" si="29"/>
        <v>7.9149943741831409E-3</v>
      </c>
    </row>
    <row r="11" spans="1:90" x14ac:dyDescent="0.25">
      <c r="A11" s="1">
        <v>44659</v>
      </c>
      <c r="B11">
        <v>170.09</v>
      </c>
      <c r="C11">
        <f t="shared" si="0"/>
        <v>-1.1980390495327974E-2</v>
      </c>
      <c r="D11" s="1">
        <v>44659</v>
      </c>
      <c r="E11">
        <v>321.39</v>
      </c>
      <c r="F11">
        <f t="shared" si="1"/>
        <v>2.2784760093620394E-2</v>
      </c>
      <c r="G11" s="1">
        <v>44659</v>
      </c>
      <c r="H11">
        <v>217.03</v>
      </c>
      <c r="I11">
        <f t="shared" si="2"/>
        <v>5.2202553121327632E-3</v>
      </c>
      <c r="J11" s="1">
        <v>44659</v>
      </c>
      <c r="K11">
        <v>296.97000000000003</v>
      </c>
      <c r="L11">
        <f t="shared" si="3"/>
        <v>-1.4707622137587195E-2</v>
      </c>
      <c r="M11" s="1">
        <v>44659</v>
      </c>
      <c r="N11">
        <v>252.02</v>
      </c>
      <c r="O11">
        <f t="shared" si="4"/>
        <v>1.5089547397183841E-3</v>
      </c>
      <c r="P11" s="1">
        <v>44659</v>
      </c>
      <c r="Q11">
        <v>311.11</v>
      </c>
      <c r="R11">
        <f t="shared" si="5"/>
        <v>2.72391649589253E-2</v>
      </c>
      <c r="S11" s="1">
        <v>44659</v>
      </c>
      <c r="T11">
        <v>263.76</v>
      </c>
      <c r="U11">
        <f t="shared" si="6"/>
        <v>-2.6535757088177797E-4</v>
      </c>
      <c r="V11" s="1">
        <v>44659</v>
      </c>
      <c r="W11">
        <v>183.7</v>
      </c>
      <c r="X11">
        <f t="shared" si="7"/>
        <v>7.1567406451736116E-3</v>
      </c>
      <c r="Y11" s="1">
        <v>44659</v>
      </c>
      <c r="Z11">
        <v>251.46</v>
      </c>
      <c r="AA11">
        <f t="shared" si="8"/>
        <v>-1.1466655234171952E-2</v>
      </c>
      <c r="AB11" s="1">
        <v>44659</v>
      </c>
      <c r="AC11">
        <v>133.49</v>
      </c>
      <c r="AD11">
        <f t="shared" si="9"/>
        <v>1.8142458457923262E-2</v>
      </c>
      <c r="AE11" s="1">
        <v>44659</v>
      </c>
      <c r="AF11">
        <v>545.96</v>
      </c>
      <c r="AG11">
        <f t="shared" si="10"/>
        <v>1.6640732683769262E-2</v>
      </c>
      <c r="AH11" s="1">
        <v>44659</v>
      </c>
      <c r="AI11">
        <v>216.98</v>
      </c>
      <c r="AJ11">
        <f t="shared" si="11"/>
        <v>3.8325722806637906E-3</v>
      </c>
      <c r="AK11" s="1">
        <v>44659</v>
      </c>
      <c r="AL11">
        <v>184.86</v>
      </c>
      <c r="AM11">
        <f t="shared" si="12"/>
        <v>1.5097711492879598E-2</v>
      </c>
      <c r="AN11" s="1">
        <v>44659</v>
      </c>
      <c r="AO11">
        <v>182.12</v>
      </c>
      <c r="AP11">
        <f t="shared" si="13"/>
        <v>1.978674933794894E-3</v>
      </c>
      <c r="AQ11" s="1">
        <v>44659</v>
      </c>
      <c r="AR11">
        <v>127.73</v>
      </c>
      <c r="AS11">
        <f t="shared" si="14"/>
        <v>-6.3992726572130992E-3</v>
      </c>
      <c r="AT11" s="1">
        <v>44659</v>
      </c>
      <c r="AU11">
        <v>179.16210000000001</v>
      </c>
      <c r="AV11">
        <f t="shared" si="15"/>
        <v>-1.3268757060697222E-2</v>
      </c>
      <c r="AW11" s="1">
        <v>44659</v>
      </c>
      <c r="AX11">
        <v>154.46100000000001</v>
      </c>
      <c r="AY11">
        <f t="shared" si="16"/>
        <v>-2.129170957111717E-2</v>
      </c>
      <c r="AZ11" s="1">
        <v>44659</v>
      </c>
      <c r="BA11">
        <v>175.2</v>
      </c>
      <c r="BB11">
        <f t="shared" si="17"/>
        <v>-1.5686818259603282E-2</v>
      </c>
      <c r="BC11" s="1">
        <v>44659</v>
      </c>
      <c r="BD11">
        <v>169.93</v>
      </c>
      <c r="BE11">
        <f t="shared" si="18"/>
        <v>1.679415194466622E-2</v>
      </c>
      <c r="BF11" s="1">
        <v>44659</v>
      </c>
      <c r="BG11">
        <v>23.119</v>
      </c>
      <c r="BH11">
        <f t="shared" si="19"/>
        <v>-4.6028366772399548E-2</v>
      </c>
      <c r="BI11" s="1">
        <v>44659</v>
      </c>
      <c r="BJ11">
        <v>197.17</v>
      </c>
      <c r="BK11">
        <f t="shared" si="20"/>
        <v>-1.5050745940424602E-2</v>
      </c>
      <c r="BL11" s="1">
        <v>44659</v>
      </c>
      <c r="BM11">
        <v>125.252</v>
      </c>
      <c r="BN11">
        <f t="shared" si="21"/>
        <v>-9.3368080487801948E-4</v>
      </c>
      <c r="BO11" s="1">
        <v>44659</v>
      </c>
      <c r="BP11">
        <v>160.1</v>
      </c>
      <c r="BQ11">
        <f t="shared" si="22"/>
        <v>7.7753087976827834E-3</v>
      </c>
      <c r="BR11" s="1">
        <v>44659</v>
      </c>
      <c r="BS11">
        <v>52.47</v>
      </c>
      <c r="BT11">
        <f t="shared" si="23"/>
        <v>5.5422979900379872E-3</v>
      </c>
      <c r="BU11" s="1">
        <v>44659</v>
      </c>
      <c r="BV11">
        <v>87.68</v>
      </c>
      <c r="BW11">
        <f t="shared" si="24"/>
        <v>1.0087201533401115E-2</v>
      </c>
      <c r="BX11" s="1">
        <v>44659</v>
      </c>
      <c r="BY11">
        <v>131.87</v>
      </c>
      <c r="BZ11">
        <f t="shared" si="25"/>
        <v>0</v>
      </c>
      <c r="CA11" s="1">
        <v>44659</v>
      </c>
      <c r="CB11">
        <v>54.28</v>
      </c>
      <c r="CC11">
        <f t="shared" si="26"/>
        <v>-6.4273474409578986E-3</v>
      </c>
      <c r="CD11" s="1">
        <v>44659</v>
      </c>
      <c r="CE11">
        <v>63.83</v>
      </c>
      <c r="CF11">
        <f t="shared" si="27"/>
        <v>6.1287219413733258E-3</v>
      </c>
      <c r="CG11" s="1">
        <v>44659</v>
      </c>
      <c r="CH11">
        <v>53.53</v>
      </c>
      <c r="CI11">
        <f t="shared" si="28"/>
        <v>1.6196210909991869E-2</v>
      </c>
      <c r="CJ11" s="1">
        <v>44659</v>
      </c>
      <c r="CK11">
        <v>128.15</v>
      </c>
      <c r="CL11">
        <f t="shared" si="29"/>
        <v>-9.5523578057591912E-3</v>
      </c>
    </row>
    <row r="12" spans="1:90" x14ac:dyDescent="0.25">
      <c r="A12" s="1">
        <v>44662</v>
      </c>
      <c r="B12">
        <v>165.75</v>
      </c>
      <c r="C12">
        <f t="shared" si="0"/>
        <v>-2.584707966002851E-2</v>
      </c>
      <c r="D12" s="1">
        <v>44662</v>
      </c>
      <c r="E12">
        <v>320.76</v>
      </c>
      <c r="F12">
        <f t="shared" si="1"/>
        <v>-1.9621590037485425E-3</v>
      </c>
      <c r="G12" s="1">
        <v>44662</v>
      </c>
      <c r="H12">
        <v>216.05</v>
      </c>
      <c r="I12">
        <f t="shared" si="2"/>
        <v>-4.5257304549523184E-3</v>
      </c>
      <c r="J12" s="1">
        <v>44662</v>
      </c>
      <c r="K12">
        <v>285.26</v>
      </c>
      <c r="L12">
        <f t="shared" si="3"/>
        <v>-4.023007850454962E-2</v>
      </c>
      <c r="M12" s="1">
        <v>44662</v>
      </c>
      <c r="N12">
        <v>250.87</v>
      </c>
      <c r="O12">
        <f t="shared" si="4"/>
        <v>-4.5735727678003482E-3</v>
      </c>
      <c r="P12" s="1">
        <v>44662</v>
      </c>
      <c r="Q12">
        <v>306.72000000000003</v>
      </c>
      <c r="R12">
        <f t="shared" si="5"/>
        <v>-1.4211268094792461E-2</v>
      </c>
      <c r="S12" s="1">
        <v>44662</v>
      </c>
      <c r="T12">
        <v>261.10000000000002</v>
      </c>
      <c r="U12">
        <f t="shared" si="6"/>
        <v>-1.0136123058392281E-2</v>
      </c>
      <c r="V12" s="1">
        <v>44662</v>
      </c>
      <c r="W12">
        <v>177.57</v>
      </c>
      <c r="X12">
        <f t="shared" si="7"/>
        <v>-3.393909485033654E-2</v>
      </c>
      <c r="Y12" s="1">
        <v>44662</v>
      </c>
      <c r="Z12">
        <v>250.45</v>
      </c>
      <c r="AA12">
        <f t="shared" si="8"/>
        <v>-4.0246313614093702E-3</v>
      </c>
      <c r="AB12" s="1">
        <v>44662</v>
      </c>
      <c r="AC12">
        <v>133</v>
      </c>
      <c r="AD12">
        <f t="shared" si="9"/>
        <v>-3.6774404458873051E-3</v>
      </c>
      <c r="AE12" s="1">
        <v>44662</v>
      </c>
      <c r="AF12">
        <v>537.44000000000005</v>
      </c>
      <c r="AG12">
        <f t="shared" si="10"/>
        <v>-1.5728587124012133E-2</v>
      </c>
      <c r="AH12" s="1">
        <v>44662</v>
      </c>
      <c r="AI12">
        <v>214.75</v>
      </c>
      <c r="AJ12">
        <f t="shared" si="11"/>
        <v>-1.0330622529939769E-2</v>
      </c>
      <c r="AK12" s="1">
        <v>44662</v>
      </c>
      <c r="AL12">
        <v>185.64</v>
      </c>
      <c r="AM12">
        <f t="shared" si="12"/>
        <v>4.2105325363434578E-3</v>
      </c>
      <c r="AN12" s="1">
        <v>44662</v>
      </c>
      <c r="AO12">
        <v>179.84</v>
      </c>
      <c r="AP12">
        <f t="shared" si="13"/>
        <v>-1.259824376125511E-2</v>
      </c>
      <c r="AQ12" s="1">
        <v>44662</v>
      </c>
      <c r="AR12">
        <v>126.37</v>
      </c>
      <c r="AS12">
        <f t="shared" si="14"/>
        <v>-1.0704549284096136E-2</v>
      </c>
      <c r="AT12" s="1">
        <v>44662</v>
      </c>
      <c r="AU12">
        <v>178.3236</v>
      </c>
      <c r="AV12">
        <f t="shared" si="15"/>
        <v>-4.6911053376483642E-3</v>
      </c>
      <c r="AW12" s="1">
        <v>44662</v>
      </c>
      <c r="AX12">
        <v>151.12200000000001</v>
      </c>
      <c r="AY12">
        <f t="shared" si="16"/>
        <v>-2.1854179666934412E-2</v>
      </c>
      <c r="AZ12" s="1">
        <v>44662</v>
      </c>
      <c r="BA12">
        <v>175.03</v>
      </c>
      <c r="BB12">
        <f t="shared" si="17"/>
        <v>-9.7079069954688539E-4</v>
      </c>
      <c r="BC12" s="1">
        <v>44662</v>
      </c>
      <c r="BD12">
        <v>165.56</v>
      </c>
      <c r="BE12">
        <f t="shared" si="18"/>
        <v>-2.6052920665482551E-2</v>
      </c>
      <c r="BF12" s="1">
        <v>44662</v>
      </c>
      <c r="BG12">
        <v>21.917000000000002</v>
      </c>
      <c r="BH12">
        <f t="shared" si="19"/>
        <v>-5.3392198874018505E-2</v>
      </c>
      <c r="BI12" s="1">
        <v>44662</v>
      </c>
      <c r="BJ12">
        <v>195.45</v>
      </c>
      <c r="BK12">
        <f t="shared" si="20"/>
        <v>-8.7617085392126207E-3</v>
      </c>
      <c r="BL12" s="1">
        <v>44662</v>
      </c>
      <c r="BM12">
        <v>125.512</v>
      </c>
      <c r="BN12">
        <f t="shared" si="21"/>
        <v>2.0736636292961932E-3</v>
      </c>
      <c r="BO12" s="1">
        <v>44662</v>
      </c>
      <c r="BP12">
        <v>159.49</v>
      </c>
      <c r="BQ12">
        <f t="shared" si="22"/>
        <v>-3.8173956680061438E-3</v>
      </c>
      <c r="BR12" s="1">
        <v>44662</v>
      </c>
      <c r="BS12">
        <v>51.43</v>
      </c>
      <c r="BT12">
        <f t="shared" si="23"/>
        <v>-2.0019917911795571E-2</v>
      </c>
      <c r="BU12" s="1">
        <v>44662</v>
      </c>
      <c r="BV12">
        <v>86.63</v>
      </c>
      <c r="BW12">
        <f t="shared" si="24"/>
        <v>-1.2047647297656649E-2</v>
      </c>
      <c r="BX12" s="1">
        <v>44662</v>
      </c>
      <c r="BY12">
        <v>130.65</v>
      </c>
      <c r="BZ12">
        <f t="shared" si="25"/>
        <v>-9.2945968529862515E-3</v>
      </c>
      <c r="CA12" s="1">
        <v>44662</v>
      </c>
      <c r="CB12">
        <v>52.88</v>
      </c>
      <c r="CC12">
        <f t="shared" si="26"/>
        <v>-2.6130639423237505E-2</v>
      </c>
      <c r="CD12" s="1">
        <v>44662</v>
      </c>
      <c r="CE12">
        <v>63.81</v>
      </c>
      <c r="CF12">
        <f t="shared" si="27"/>
        <v>-3.1338138771036094E-4</v>
      </c>
      <c r="CG12" s="1">
        <v>44662</v>
      </c>
      <c r="CH12">
        <v>53.9</v>
      </c>
      <c r="CI12">
        <f t="shared" si="28"/>
        <v>6.8882335096614924E-3</v>
      </c>
      <c r="CJ12" s="1">
        <v>44662</v>
      </c>
      <c r="CK12">
        <v>124.98</v>
      </c>
      <c r="CL12">
        <f t="shared" si="29"/>
        <v>-2.5047728309144462E-2</v>
      </c>
    </row>
    <row r="13" spans="1:90" x14ac:dyDescent="0.25">
      <c r="A13" s="1">
        <v>44663</v>
      </c>
      <c r="B13">
        <v>167.66</v>
      </c>
      <c r="C13">
        <f t="shared" si="0"/>
        <v>1.1457490143739299E-2</v>
      </c>
      <c r="D13" s="1">
        <v>44663</v>
      </c>
      <c r="E13">
        <v>319.77999999999997</v>
      </c>
      <c r="F13">
        <f t="shared" si="1"/>
        <v>-3.0599205815536558E-3</v>
      </c>
      <c r="G13" s="1">
        <v>44663</v>
      </c>
      <c r="H13">
        <v>216.7</v>
      </c>
      <c r="I13">
        <f t="shared" si="2"/>
        <v>3.0040461643710465E-3</v>
      </c>
      <c r="J13" s="1">
        <v>44663</v>
      </c>
      <c r="K13">
        <v>282.06</v>
      </c>
      <c r="L13">
        <f t="shared" si="3"/>
        <v>-1.1281230831182052E-2</v>
      </c>
      <c r="M13" s="1">
        <v>44663</v>
      </c>
      <c r="N13">
        <v>250.04</v>
      </c>
      <c r="O13">
        <f t="shared" si="4"/>
        <v>-3.3139716101352385E-3</v>
      </c>
      <c r="P13" s="1">
        <v>44663</v>
      </c>
      <c r="Q13">
        <v>306.29000000000002</v>
      </c>
      <c r="R13">
        <f t="shared" si="5"/>
        <v>-1.4029137225363389E-3</v>
      </c>
      <c r="S13" s="1">
        <v>44663</v>
      </c>
      <c r="T13">
        <v>256.95</v>
      </c>
      <c r="U13">
        <f t="shared" si="6"/>
        <v>-1.6021962266844665E-2</v>
      </c>
      <c r="V13" s="1">
        <v>44663</v>
      </c>
      <c r="W13">
        <v>175.54</v>
      </c>
      <c r="X13">
        <f t="shared" si="7"/>
        <v>-1.1497960206771858E-2</v>
      </c>
      <c r="Y13" s="1">
        <v>44663</v>
      </c>
      <c r="Z13">
        <v>249.17</v>
      </c>
      <c r="AA13">
        <f t="shared" si="8"/>
        <v>-5.123905369956272E-3</v>
      </c>
      <c r="AB13" s="1">
        <v>44663</v>
      </c>
      <c r="AC13">
        <v>131.54</v>
      </c>
      <c r="AD13">
        <f t="shared" si="9"/>
        <v>-1.1038140348548891E-2</v>
      </c>
      <c r="AE13" s="1">
        <v>44663</v>
      </c>
      <c r="AF13">
        <v>533.71</v>
      </c>
      <c r="AG13">
        <f t="shared" si="10"/>
        <v>-6.9645055813898765E-3</v>
      </c>
      <c r="AH13" s="1">
        <v>44663</v>
      </c>
      <c r="AI13">
        <v>211.4</v>
      </c>
      <c r="AJ13">
        <f t="shared" si="11"/>
        <v>-1.5722487428227412E-2</v>
      </c>
      <c r="AK13" s="1">
        <v>44663</v>
      </c>
      <c r="AL13">
        <v>184.94</v>
      </c>
      <c r="AM13">
        <f t="shared" si="12"/>
        <v>-3.7778662234824846E-3</v>
      </c>
      <c r="AN13" s="1">
        <v>44663</v>
      </c>
      <c r="AO13">
        <v>179.9</v>
      </c>
      <c r="AP13">
        <f t="shared" si="13"/>
        <v>3.335742511611058E-4</v>
      </c>
      <c r="AQ13" s="1">
        <v>44663</v>
      </c>
      <c r="AR13">
        <v>125.98</v>
      </c>
      <c r="AS13">
        <f t="shared" si="14"/>
        <v>-3.0909475768064591E-3</v>
      </c>
      <c r="AT13" s="1">
        <v>44663</v>
      </c>
      <c r="AU13">
        <v>179.94409999999999</v>
      </c>
      <c r="AV13">
        <f t="shared" si="15"/>
        <v>9.04636980315939E-3</v>
      </c>
      <c r="AW13" s="1">
        <v>44663</v>
      </c>
      <c r="AX13">
        <v>150.78800000000001</v>
      </c>
      <c r="AY13">
        <f t="shared" si="16"/>
        <v>-2.2125808105625385E-3</v>
      </c>
      <c r="AZ13" s="1">
        <v>44663</v>
      </c>
      <c r="BA13">
        <v>176.28</v>
      </c>
      <c r="BB13">
        <f t="shared" si="17"/>
        <v>7.1162521710419809E-3</v>
      </c>
      <c r="BC13" s="1">
        <v>44663</v>
      </c>
      <c r="BD13">
        <v>169.01</v>
      </c>
      <c r="BE13">
        <f t="shared" si="18"/>
        <v>2.062421788960488E-2</v>
      </c>
      <c r="BF13" s="1">
        <v>44663</v>
      </c>
      <c r="BG13">
        <v>21.504000000000001</v>
      </c>
      <c r="BH13">
        <f t="shared" si="19"/>
        <v>-1.9023627058842949E-2</v>
      </c>
      <c r="BI13" s="1">
        <v>44663</v>
      </c>
      <c r="BJ13">
        <v>194.81</v>
      </c>
      <c r="BK13">
        <f t="shared" si="20"/>
        <v>-3.2798676458510772E-3</v>
      </c>
      <c r="BL13" s="1">
        <v>44663</v>
      </c>
      <c r="BM13">
        <v>124.224</v>
      </c>
      <c r="BN13">
        <f t="shared" si="21"/>
        <v>-1.0314983984109372E-2</v>
      </c>
      <c r="BO13" s="1">
        <v>44663</v>
      </c>
      <c r="BP13">
        <v>159.01</v>
      </c>
      <c r="BQ13">
        <f t="shared" si="22"/>
        <v>-3.0141310103572452E-3</v>
      </c>
      <c r="BR13" s="1">
        <v>44663</v>
      </c>
      <c r="BS13">
        <v>51.076700000000002</v>
      </c>
      <c r="BT13">
        <f t="shared" si="23"/>
        <v>-6.893235251344651E-3</v>
      </c>
      <c r="BU13" s="1">
        <v>44663</v>
      </c>
      <c r="BV13">
        <v>85.63</v>
      </c>
      <c r="BW13">
        <f t="shared" si="24"/>
        <v>-1.1610486863948206E-2</v>
      </c>
      <c r="BX13" s="1">
        <v>44663</v>
      </c>
      <c r="BY13">
        <v>130.84</v>
      </c>
      <c r="BZ13">
        <f t="shared" si="25"/>
        <v>1.4532107035615429E-3</v>
      </c>
      <c r="CA13" s="1">
        <v>44663</v>
      </c>
      <c r="CB13">
        <v>51.82</v>
      </c>
      <c r="CC13">
        <f t="shared" si="26"/>
        <v>-2.0249020409467019E-2</v>
      </c>
      <c r="CD13" s="1">
        <v>44663</v>
      </c>
      <c r="CE13">
        <v>64.56</v>
      </c>
      <c r="CF13">
        <f t="shared" si="27"/>
        <v>1.1685106081437826E-2</v>
      </c>
      <c r="CG13" s="1">
        <v>44663</v>
      </c>
      <c r="CH13">
        <v>53.67</v>
      </c>
      <c r="CI13">
        <f t="shared" si="28"/>
        <v>-4.2762917262139169E-3</v>
      </c>
      <c r="CJ13" s="1">
        <v>44663</v>
      </c>
      <c r="CK13">
        <v>125.04</v>
      </c>
      <c r="CL13">
        <f t="shared" si="29"/>
        <v>4.799616122854747E-4</v>
      </c>
    </row>
    <row r="14" spans="1:90" x14ac:dyDescent="0.25">
      <c r="A14" s="1">
        <v>44664</v>
      </c>
      <c r="B14">
        <v>170.4</v>
      </c>
      <c r="C14">
        <f t="shared" si="0"/>
        <v>1.6210495185504031E-2</v>
      </c>
      <c r="D14" s="1">
        <v>44664</v>
      </c>
      <c r="E14">
        <v>321.97000000000003</v>
      </c>
      <c r="F14">
        <f t="shared" si="1"/>
        <v>6.8251141448909492E-3</v>
      </c>
      <c r="G14" s="1">
        <v>44664</v>
      </c>
      <c r="H14">
        <v>218.27</v>
      </c>
      <c r="I14">
        <f t="shared" si="2"/>
        <v>7.2189200086729037E-3</v>
      </c>
      <c r="J14" s="1">
        <v>44664</v>
      </c>
      <c r="K14">
        <v>287.62</v>
      </c>
      <c r="L14">
        <f t="shared" si="3"/>
        <v>1.9520350194139325E-2</v>
      </c>
      <c r="M14" s="1">
        <v>44664</v>
      </c>
      <c r="N14">
        <v>253.51</v>
      </c>
      <c r="O14">
        <f t="shared" si="4"/>
        <v>1.3782364921340351E-2</v>
      </c>
      <c r="P14" s="1">
        <v>44664</v>
      </c>
      <c r="Q14">
        <v>310.42</v>
      </c>
      <c r="R14">
        <f t="shared" si="5"/>
        <v>1.3393853648240282E-2</v>
      </c>
      <c r="S14" s="1">
        <v>44664</v>
      </c>
      <c r="T14">
        <v>258.39999999999998</v>
      </c>
      <c r="U14">
        <f t="shared" si="6"/>
        <v>5.6272584702080752E-3</v>
      </c>
      <c r="V14" s="1">
        <v>44664</v>
      </c>
      <c r="W14">
        <v>179.59</v>
      </c>
      <c r="X14">
        <f t="shared" si="7"/>
        <v>2.280953786667364E-2</v>
      </c>
      <c r="Y14" s="1">
        <v>44664</v>
      </c>
      <c r="Z14">
        <v>251.33</v>
      </c>
      <c r="AA14">
        <f t="shared" si="8"/>
        <v>8.6314222187583219E-3</v>
      </c>
      <c r="AB14" s="1">
        <v>44664</v>
      </c>
      <c r="AC14">
        <v>127.3</v>
      </c>
      <c r="AD14">
        <f t="shared" si="9"/>
        <v>-3.2764482309844072E-2</v>
      </c>
      <c r="AE14" s="1">
        <v>44664</v>
      </c>
      <c r="AF14">
        <v>537</v>
      </c>
      <c r="AG14">
        <f t="shared" si="10"/>
        <v>6.1454742262718855E-3</v>
      </c>
      <c r="AH14" s="1">
        <v>44664</v>
      </c>
      <c r="AI14">
        <v>213.27</v>
      </c>
      <c r="AJ14">
        <f t="shared" si="11"/>
        <v>8.8068951733642677E-3</v>
      </c>
      <c r="AK14" s="1">
        <v>44664</v>
      </c>
      <c r="AL14">
        <v>183.71</v>
      </c>
      <c r="AM14">
        <f t="shared" si="12"/>
        <v>-6.6730208286467406E-3</v>
      </c>
      <c r="AN14" s="1">
        <v>44664</v>
      </c>
      <c r="AO14">
        <v>180.66</v>
      </c>
      <c r="AP14">
        <f t="shared" si="13"/>
        <v>4.2156707652100285E-3</v>
      </c>
      <c r="AQ14" s="1">
        <v>44664</v>
      </c>
      <c r="AR14">
        <v>126.14</v>
      </c>
      <c r="AS14">
        <f t="shared" si="14"/>
        <v>1.2692370417222694E-3</v>
      </c>
      <c r="AT14" s="1">
        <v>44664</v>
      </c>
      <c r="AU14">
        <v>183.58090000000001</v>
      </c>
      <c r="AV14">
        <f t="shared" si="15"/>
        <v>2.0009195171460908E-2</v>
      </c>
      <c r="AW14" s="1">
        <v>44664</v>
      </c>
      <c r="AX14">
        <v>155.541</v>
      </c>
      <c r="AY14">
        <f t="shared" si="16"/>
        <v>3.1034485649746903E-2</v>
      </c>
      <c r="AZ14" s="1">
        <v>44664</v>
      </c>
      <c r="BA14">
        <v>182.87</v>
      </c>
      <c r="BB14">
        <f t="shared" si="17"/>
        <v>3.6701877912755254E-2</v>
      </c>
      <c r="BC14" s="1">
        <v>44664</v>
      </c>
      <c r="BD14">
        <v>171.67</v>
      </c>
      <c r="BE14">
        <f t="shared" si="18"/>
        <v>1.5616144512701116E-2</v>
      </c>
      <c r="BF14" s="1">
        <v>44664</v>
      </c>
      <c r="BG14">
        <v>22.202999999999999</v>
      </c>
      <c r="BH14">
        <f t="shared" si="19"/>
        <v>3.1988450542699928E-2</v>
      </c>
      <c r="BI14" s="1">
        <v>44664</v>
      </c>
      <c r="BJ14">
        <v>195.72</v>
      </c>
      <c r="BK14">
        <f t="shared" si="20"/>
        <v>4.6603418278101097E-3</v>
      </c>
      <c r="BL14" s="1">
        <v>44664</v>
      </c>
      <c r="BM14">
        <v>124.291</v>
      </c>
      <c r="BN14">
        <f t="shared" si="21"/>
        <v>5.3920287808207658E-4</v>
      </c>
      <c r="BO14" s="1">
        <v>44664</v>
      </c>
      <c r="BP14">
        <v>159.46</v>
      </c>
      <c r="BQ14">
        <f t="shared" si="22"/>
        <v>2.8260137500439294E-3</v>
      </c>
      <c r="BR14" s="1">
        <v>44664</v>
      </c>
      <c r="BS14">
        <v>52.406700000000001</v>
      </c>
      <c r="BT14">
        <f t="shared" si="23"/>
        <v>2.5706021213211229E-2</v>
      </c>
      <c r="BU14" s="1">
        <v>44664</v>
      </c>
      <c r="BV14">
        <v>86.13</v>
      </c>
      <c r="BW14">
        <f t="shared" si="24"/>
        <v>5.8220937629816765E-3</v>
      </c>
      <c r="BX14" s="1">
        <v>44664</v>
      </c>
      <c r="BY14">
        <v>132.35</v>
      </c>
      <c r="BZ14">
        <f t="shared" si="25"/>
        <v>1.1474726002927082E-2</v>
      </c>
      <c r="CA14" s="1">
        <v>44664</v>
      </c>
      <c r="CB14">
        <v>52.15</v>
      </c>
      <c r="CC14">
        <f t="shared" si="26"/>
        <v>6.3480063128175347E-3</v>
      </c>
      <c r="CD14" s="1">
        <v>44664</v>
      </c>
      <c r="CE14">
        <v>64.73</v>
      </c>
      <c r="CF14">
        <f t="shared" si="27"/>
        <v>2.6297485957254654E-3</v>
      </c>
      <c r="CG14" s="1">
        <v>44664</v>
      </c>
      <c r="CH14">
        <v>54.14</v>
      </c>
      <c r="CI14">
        <f t="shared" si="28"/>
        <v>8.7190979974177026E-3</v>
      </c>
      <c r="CJ14" s="1">
        <v>44664</v>
      </c>
      <c r="CK14">
        <v>127.49</v>
      </c>
      <c r="CL14">
        <f t="shared" si="29"/>
        <v>1.940424403680973E-2</v>
      </c>
    </row>
    <row r="15" spans="1:90" x14ac:dyDescent="0.25">
      <c r="A15" s="1">
        <v>44665</v>
      </c>
      <c r="B15">
        <v>165.29</v>
      </c>
      <c r="C15">
        <f t="shared" si="0"/>
        <v>-3.0447107465953395E-2</v>
      </c>
      <c r="D15" s="1">
        <v>44665</v>
      </c>
      <c r="E15">
        <v>321.64</v>
      </c>
      <c r="F15">
        <f t="shared" si="1"/>
        <v>-1.0254658222168399E-3</v>
      </c>
      <c r="G15" s="1">
        <v>44665</v>
      </c>
      <c r="H15">
        <v>227.81</v>
      </c>
      <c r="I15">
        <f t="shared" si="2"/>
        <v>4.2779119654877164E-2</v>
      </c>
      <c r="J15" s="1">
        <v>44665</v>
      </c>
      <c r="K15">
        <v>279.83</v>
      </c>
      <c r="L15">
        <f t="shared" si="3"/>
        <v>-2.7457888531987582E-2</v>
      </c>
      <c r="M15" s="1">
        <v>44665</v>
      </c>
      <c r="N15">
        <v>254.02</v>
      </c>
      <c r="O15">
        <f t="shared" si="4"/>
        <v>2.0097340912215152E-3</v>
      </c>
      <c r="P15" s="1">
        <v>44665</v>
      </c>
      <c r="Q15">
        <v>304.52</v>
      </c>
      <c r="R15">
        <f t="shared" si="5"/>
        <v>-1.9189452785026779E-2</v>
      </c>
      <c r="S15" s="1">
        <v>44665</v>
      </c>
      <c r="T15">
        <v>252.9</v>
      </c>
      <c r="U15">
        <f t="shared" si="6"/>
        <v>-2.1514618232527233E-2</v>
      </c>
      <c r="V15" s="1">
        <v>44665</v>
      </c>
      <c r="W15">
        <v>181.16</v>
      </c>
      <c r="X15">
        <f t="shared" si="7"/>
        <v>8.7041436573679389E-3</v>
      </c>
      <c r="Y15" s="1">
        <v>44665</v>
      </c>
      <c r="Z15">
        <v>250.51</v>
      </c>
      <c r="AA15">
        <f t="shared" si="8"/>
        <v>-3.267976764616111E-3</v>
      </c>
      <c r="AB15" s="1">
        <v>44665</v>
      </c>
      <c r="AC15">
        <v>126.12</v>
      </c>
      <c r="AD15">
        <f t="shared" si="9"/>
        <v>-9.3126708865006701E-3</v>
      </c>
      <c r="AE15" s="1">
        <v>44665</v>
      </c>
      <c r="AF15">
        <v>534.82000000000005</v>
      </c>
      <c r="AG15">
        <f t="shared" si="10"/>
        <v>-4.0678528225167208E-3</v>
      </c>
      <c r="AH15" s="1">
        <v>44665</v>
      </c>
      <c r="AI15">
        <v>212.79</v>
      </c>
      <c r="AJ15">
        <f t="shared" si="11"/>
        <v>-2.2532047273964078E-3</v>
      </c>
      <c r="AK15" s="1">
        <v>44665</v>
      </c>
      <c r="AL15">
        <v>184.24</v>
      </c>
      <c r="AM15">
        <f t="shared" si="12"/>
        <v>2.8808281915839633E-3</v>
      </c>
      <c r="AN15" s="1">
        <v>44665</v>
      </c>
      <c r="AO15">
        <v>179.9</v>
      </c>
      <c r="AP15">
        <f t="shared" si="13"/>
        <v>-4.2156707652099825E-3</v>
      </c>
      <c r="AQ15" s="1">
        <v>44665</v>
      </c>
      <c r="AR15">
        <v>126.56</v>
      </c>
      <c r="AS15">
        <f t="shared" si="14"/>
        <v>3.324102783838621E-3</v>
      </c>
      <c r="AT15" s="1">
        <v>44665</v>
      </c>
      <c r="AU15">
        <v>183.90119999999999</v>
      </c>
      <c r="AV15">
        <f t="shared" si="15"/>
        <v>1.7432146007141101E-3</v>
      </c>
      <c r="AW15" s="1">
        <v>44665</v>
      </c>
      <c r="AX15">
        <v>151.70699999999999</v>
      </c>
      <c r="AY15">
        <f t="shared" si="16"/>
        <v>-2.495833346590114E-2</v>
      </c>
      <c r="AZ15" s="1">
        <v>44665</v>
      </c>
      <c r="BA15">
        <v>181.94</v>
      </c>
      <c r="BB15">
        <f t="shared" si="17"/>
        <v>-5.0985554926258163E-3</v>
      </c>
      <c r="BC15" s="1">
        <v>44665</v>
      </c>
      <c r="BD15">
        <v>171.59</v>
      </c>
      <c r="BE15">
        <f t="shared" si="18"/>
        <v>-4.6611898530811218E-4</v>
      </c>
      <c r="BF15" s="1">
        <v>44665</v>
      </c>
      <c r="BG15">
        <v>21.257999999999999</v>
      </c>
      <c r="BH15">
        <f t="shared" si="19"/>
        <v>-4.3494119772049096E-2</v>
      </c>
      <c r="BI15" s="1">
        <v>44665</v>
      </c>
      <c r="BJ15">
        <v>189.41</v>
      </c>
      <c r="BK15">
        <f t="shared" si="20"/>
        <v>-3.2771088752272595E-2</v>
      </c>
      <c r="BL15" s="1">
        <v>44665</v>
      </c>
      <c r="BM15">
        <v>123.221</v>
      </c>
      <c r="BN15">
        <f t="shared" si="21"/>
        <v>-8.6460993054785999E-3</v>
      </c>
      <c r="BO15" s="1">
        <v>44665</v>
      </c>
      <c r="BP15">
        <v>158.57</v>
      </c>
      <c r="BQ15">
        <f t="shared" si="22"/>
        <v>-5.5969708728733714E-3</v>
      </c>
      <c r="BR15" s="1">
        <v>44665</v>
      </c>
      <c r="BS15">
        <v>52.36</v>
      </c>
      <c r="BT15">
        <f t="shared" si="23"/>
        <v>-8.915047069922448E-4</v>
      </c>
      <c r="BU15" s="1">
        <v>44665</v>
      </c>
      <c r="BV15">
        <v>86.91</v>
      </c>
      <c r="BW15">
        <f t="shared" si="24"/>
        <v>9.0153176482865409E-3</v>
      </c>
      <c r="BX15" s="1">
        <v>44665</v>
      </c>
      <c r="BY15">
        <v>130.47</v>
      </c>
      <c r="BZ15">
        <f t="shared" si="25"/>
        <v>-1.4306613395453511E-2</v>
      </c>
      <c r="CA15" s="1">
        <v>44665</v>
      </c>
      <c r="CB15">
        <v>51.17</v>
      </c>
      <c r="CC15">
        <f t="shared" si="26"/>
        <v>-1.8970758629781006E-2</v>
      </c>
      <c r="CD15" s="1">
        <v>44665</v>
      </c>
      <c r="CE15">
        <v>65.02</v>
      </c>
      <c r="CF15">
        <f t="shared" si="27"/>
        <v>4.4701423183403045E-3</v>
      </c>
      <c r="CG15" s="1">
        <v>44665</v>
      </c>
      <c r="CH15">
        <v>53.83</v>
      </c>
      <c r="CI15">
        <f t="shared" si="28"/>
        <v>-5.7423516132892941E-3</v>
      </c>
      <c r="CJ15" s="1">
        <v>44665</v>
      </c>
      <c r="CK15">
        <v>133.46</v>
      </c>
      <c r="CL15">
        <f t="shared" si="29"/>
        <v>4.5763877325429712E-2</v>
      </c>
    </row>
    <row r="16" spans="1:90" x14ac:dyDescent="0.25">
      <c r="A16" s="1">
        <v>44669</v>
      </c>
      <c r="B16">
        <v>165.07</v>
      </c>
      <c r="C16">
        <f t="shared" si="0"/>
        <v>-1.3318805698123541E-3</v>
      </c>
      <c r="D16" s="1">
        <v>44669</v>
      </c>
      <c r="E16">
        <v>329.88</v>
      </c>
      <c r="F16">
        <f t="shared" si="1"/>
        <v>2.5296044285206487E-2</v>
      </c>
      <c r="G16" s="1">
        <v>44669</v>
      </c>
      <c r="H16">
        <v>229.92</v>
      </c>
      <c r="I16">
        <f t="shared" si="2"/>
        <v>9.2194741248513793E-3</v>
      </c>
      <c r="J16" s="1">
        <v>44669</v>
      </c>
      <c r="K16">
        <v>280.52</v>
      </c>
      <c r="L16">
        <f t="shared" si="3"/>
        <v>2.4627477424636591E-3</v>
      </c>
      <c r="M16" s="1">
        <v>44669</v>
      </c>
      <c r="N16">
        <v>251.93</v>
      </c>
      <c r="O16">
        <f t="shared" si="4"/>
        <v>-8.2617329299207662E-3</v>
      </c>
      <c r="P16" s="1">
        <v>44669</v>
      </c>
      <c r="Q16">
        <v>300.20999999999998</v>
      </c>
      <c r="R16">
        <f t="shared" si="5"/>
        <v>-1.4254536667537463E-2</v>
      </c>
      <c r="S16" s="1">
        <v>44669</v>
      </c>
      <c r="T16">
        <v>246.17</v>
      </c>
      <c r="U16">
        <f t="shared" si="6"/>
        <v>-2.6971799502864446E-2</v>
      </c>
      <c r="V16" s="1">
        <v>44669</v>
      </c>
      <c r="W16">
        <v>184.48</v>
      </c>
      <c r="X16">
        <f t="shared" si="7"/>
        <v>1.816043783273566E-2</v>
      </c>
      <c r="Y16" s="1">
        <v>44669</v>
      </c>
      <c r="Z16">
        <v>251.06</v>
      </c>
      <c r="AA16">
        <f t="shared" si="8"/>
        <v>2.1931145022505301E-3</v>
      </c>
      <c r="AB16" s="1">
        <v>44669</v>
      </c>
      <c r="AC16">
        <v>128.46</v>
      </c>
      <c r="AD16">
        <f t="shared" si="9"/>
        <v>1.8383737152786496E-2</v>
      </c>
      <c r="AE16" s="1">
        <v>44669</v>
      </c>
      <c r="AF16">
        <v>534.08000000000004</v>
      </c>
      <c r="AG16">
        <f t="shared" si="10"/>
        <v>-1.3846012128775928E-3</v>
      </c>
      <c r="AH16" s="1">
        <v>44669</v>
      </c>
      <c r="AI16">
        <v>213.17</v>
      </c>
      <c r="AJ16">
        <f t="shared" si="11"/>
        <v>1.7842055629980573E-3</v>
      </c>
      <c r="AK16" s="1">
        <v>44669</v>
      </c>
      <c r="AL16">
        <v>185.22</v>
      </c>
      <c r="AM16">
        <f t="shared" si="12"/>
        <v>5.3050522296930981E-3</v>
      </c>
      <c r="AN16" s="1">
        <v>44669</v>
      </c>
      <c r="AO16">
        <v>177.66</v>
      </c>
      <c r="AP16">
        <f t="shared" si="13"/>
        <v>-1.252952961493258E-2</v>
      </c>
      <c r="AQ16" s="1">
        <v>44669</v>
      </c>
      <c r="AR16">
        <v>126.17</v>
      </c>
      <c r="AS16">
        <f t="shared" si="14"/>
        <v>-3.0863000796938797E-3</v>
      </c>
      <c r="AT16" s="1">
        <v>44669</v>
      </c>
      <c r="AU16">
        <v>180.9616</v>
      </c>
      <c r="AV16">
        <f t="shared" si="15"/>
        <v>-1.6113802812764907E-2</v>
      </c>
      <c r="AW16" s="1">
        <v>44669</v>
      </c>
      <c r="AX16">
        <v>152.785</v>
      </c>
      <c r="AY16">
        <f t="shared" si="16"/>
        <v>7.0806753798259604E-3</v>
      </c>
      <c r="AZ16" s="1">
        <v>44669</v>
      </c>
      <c r="BA16">
        <v>179.85</v>
      </c>
      <c r="BB16">
        <f t="shared" si="17"/>
        <v>-1.1553792252282929E-2</v>
      </c>
      <c r="BC16" s="1">
        <v>44669</v>
      </c>
      <c r="BD16">
        <v>173.89</v>
      </c>
      <c r="BE16">
        <f t="shared" si="18"/>
        <v>1.3315005096447828E-2</v>
      </c>
      <c r="BF16" s="1">
        <v>44669</v>
      </c>
      <c r="BG16">
        <v>21.783000000000001</v>
      </c>
      <c r="BH16">
        <f t="shared" si="19"/>
        <v>2.4396553954829613E-2</v>
      </c>
      <c r="BI16" s="1">
        <v>44669</v>
      </c>
      <c r="BJ16">
        <v>187.01</v>
      </c>
      <c r="BK16">
        <f t="shared" si="20"/>
        <v>-1.2751886308021635E-2</v>
      </c>
      <c r="BL16" s="1">
        <v>44669</v>
      </c>
      <c r="BM16">
        <v>122.217</v>
      </c>
      <c r="BN16">
        <f t="shared" si="21"/>
        <v>-8.1813378544692179E-3</v>
      </c>
      <c r="BO16" s="1">
        <v>44669</v>
      </c>
      <c r="BP16">
        <v>157.06</v>
      </c>
      <c r="BQ16">
        <f t="shared" si="22"/>
        <v>-9.5682382547475023E-3</v>
      </c>
      <c r="BR16" s="1">
        <v>44669</v>
      </c>
      <c r="BS16">
        <v>51.96</v>
      </c>
      <c r="BT16">
        <f t="shared" si="23"/>
        <v>-7.6687492393003745E-3</v>
      </c>
      <c r="BU16" s="1">
        <v>44669</v>
      </c>
      <c r="BV16">
        <v>86.07</v>
      </c>
      <c r="BW16">
        <f t="shared" si="24"/>
        <v>-9.7121817879856874E-3</v>
      </c>
      <c r="BX16" s="1">
        <v>44669</v>
      </c>
      <c r="BY16">
        <v>127.77</v>
      </c>
      <c r="BZ16">
        <f t="shared" si="25"/>
        <v>-2.0911542674424938E-2</v>
      </c>
      <c r="CA16" s="1">
        <v>44669</v>
      </c>
      <c r="CB16">
        <v>51.11</v>
      </c>
      <c r="CC16">
        <f t="shared" si="26"/>
        <v>-1.1732500368123418E-3</v>
      </c>
      <c r="CD16" s="1">
        <v>44669</v>
      </c>
      <c r="CE16">
        <v>64.44</v>
      </c>
      <c r="CF16">
        <f t="shared" si="27"/>
        <v>-8.9603565669855809E-3</v>
      </c>
      <c r="CG16" s="1">
        <v>44669</v>
      </c>
      <c r="CH16">
        <v>53.39</v>
      </c>
      <c r="CI16">
        <f t="shared" si="28"/>
        <v>-8.2074700607709626E-3</v>
      </c>
      <c r="CJ16" s="1">
        <v>44669</v>
      </c>
      <c r="CK16">
        <v>131.63</v>
      </c>
      <c r="CL16">
        <f t="shared" si="29"/>
        <v>-1.3806851038144217E-2</v>
      </c>
    </row>
    <row r="17" spans="1:90" x14ac:dyDescent="0.25">
      <c r="A17" s="1">
        <v>44670</v>
      </c>
      <c r="B17">
        <v>167.4</v>
      </c>
      <c r="C17">
        <f t="shared" si="0"/>
        <v>1.4016531695925443E-2</v>
      </c>
      <c r="D17" s="1">
        <v>44670</v>
      </c>
      <c r="E17">
        <v>335.95</v>
      </c>
      <c r="F17">
        <f t="shared" si="1"/>
        <v>1.8233387401004313E-2</v>
      </c>
      <c r="G17" s="1">
        <v>44670</v>
      </c>
      <c r="H17">
        <v>232.16</v>
      </c>
      <c r="I17">
        <f t="shared" si="2"/>
        <v>9.6953668051629888E-3</v>
      </c>
      <c r="J17" s="1">
        <v>44670</v>
      </c>
      <c r="K17">
        <v>285.3</v>
      </c>
      <c r="L17">
        <f t="shared" si="3"/>
        <v>1.6896234550744696E-2</v>
      </c>
      <c r="M17" s="1">
        <v>44670</v>
      </c>
      <c r="N17">
        <v>253.37</v>
      </c>
      <c r="O17">
        <f t="shared" si="4"/>
        <v>5.69959983475362E-3</v>
      </c>
      <c r="P17" s="1">
        <v>44670</v>
      </c>
      <c r="Q17">
        <v>307.8</v>
      </c>
      <c r="R17">
        <f t="shared" si="5"/>
        <v>2.4967991634304462E-2</v>
      </c>
      <c r="S17" s="1">
        <v>44670</v>
      </c>
      <c r="T17">
        <v>252.25</v>
      </c>
      <c r="U17">
        <f t="shared" si="6"/>
        <v>2.4398305060663303E-2</v>
      </c>
      <c r="V17" s="1">
        <v>44670</v>
      </c>
      <c r="W17">
        <v>187.17</v>
      </c>
      <c r="X17">
        <f t="shared" si="7"/>
        <v>1.4476238270055806E-2</v>
      </c>
      <c r="Y17" s="1">
        <v>44670</v>
      </c>
      <c r="Z17">
        <v>255.4</v>
      </c>
      <c r="AA17">
        <f t="shared" si="8"/>
        <v>1.7138989208376611E-2</v>
      </c>
      <c r="AB17" s="1">
        <v>44670</v>
      </c>
      <c r="AC17">
        <v>131.12</v>
      </c>
      <c r="AD17">
        <f t="shared" si="9"/>
        <v>2.0495362605927738E-2</v>
      </c>
      <c r="AE17" s="1">
        <v>44670</v>
      </c>
      <c r="AF17">
        <v>537.70000000000005</v>
      </c>
      <c r="AG17">
        <f t="shared" si="10"/>
        <v>6.7551433421621518E-3</v>
      </c>
      <c r="AH17" s="1">
        <v>44670</v>
      </c>
      <c r="AI17">
        <v>215.7</v>
      </c>
      <c r="AJ17">
        <f t="shared" si="11"/>
        <v>1.1798583950007491E-2</v>
      </c>
      <c r="AK17" s="1">
        <v>44670</v>
      </c>
      <c r="AL17">
        <v>176.16</v>
      </c>
      <c r="AM17">
        <f t="shared" si="12"/>
        <v>-5.015163476775316E-2</v>
      </c>
      <c r="AN17" s="1">
        <v>44670</v>
      </c>
      <c r="AO17">
        <v>183.08</v>
      </c>
      <c r="AP17">
        <f t="shared" si="13"/>
        <v>3.0051604443886517E-2</v>
      </c>
      <c r="AQ17" s="1">
        <v>44670</v>
      </c>
      <c r="AR17">
        <v>129.15</v>
      </c>
      <c r="AS17">
        <f t="shared" si="14"/>
        <v>2.3344315602199659E-2</v>
      </c>
      <c r="AT17" s="1">
        <v>44670</v>
      </c>
      <c r="AU17">
        <v>185.79490000000001</v>
      </c>
      <c r="AV17">
        <f t="shared" si="15"/>
        <v>2.6358523071556453E-2</v>
      </c>
      <c r="AW17" s="1">
        <v>44670</v>
      </c>
      <c r="AX17">
        <v>158.11600000000001</v>
      </c>
      <c r="AY17">
        <f t="shared" si="16"/>
        <v>3.4297236491498753E-2</v>
      </c>
      <c r="AZ17" s="1">
        <v>44670</v>
      </c>
      <c r="BA17">
        <v>185.98</v>
      </c>
      <c r="BB17">
        <f t="shared" si="17"/>
        <v>3.351597090841836E-2</v>
      </c>
      <c r="BC17" s="1">
        <v>44670</v>
      </c>
      <c r="BD17">
        <v>171.83</v>
      </c>
      <c r="BE17">
        <f t="shared" si="18"/>
        <v>-1.1917299435323525E-2</v>
      </c>
      <c r="BF17" s="1">
        <v>44670</v>
      </c>
      <c r="BG17">
        <v>22.198</v>
      </c>
      <c r="BH17">
        <f t="shared" si="19"/>
        <v>1.8872345663568223E-2</v>
      </c>
      <c r="BI17" s="1">
        <v>44670</v>
      </c>
      <c r="BJ17">
        <v>191.39</v>
      </c>
      <c r="BK17">
        <f t="shared" si="20"/>
        <v>2.3151139689353176E-2</v>
      </c>
      <c r="BL17" s="1">
        <v>44670</v>
      </c>
      <c r="BM17">
        <v>125.495</v>
      </c>
      <c r="BN17">
        <f t="shared" si="21"/>
        <v>2.646776387604987E-2</v>
      </c>
      <c r="BO17" s="1">
        <v>44670</v>
      </c>
      <c r="BP17">
        <v>159.41</v>
      </c>
      <c r="BQ17">
        <f t="shared" si="22"/>
        <v>1.4851601698826726E-2</v>
      </c>
      <c r="BR17" s="1">
        <v>44670</v>
      </c>
      <c r="BS17">
        <v>52.55</v>
      </c>
      <c r="BT17">
        <f t="shared" si="23"/>
        <v>1.1290905520561305E-2</v>
      </c>
      <c r="BU17" s="1">
        <v>44670</v>
      </c>
      <c r="BV17">
        <v>85.79</v>
      </c>
      <c r="BW17">
        <f t="shared" si="24"/>
        <v>-3.2584690765091358E-3</v>
      </c>
      <c r="BX17" s="1">
        <v>44670</v>
      </c>
      <c r="BY17">
        <v>131.9</v>
      </c>
      <c r="BZ17">
        <f t="shared" si="25"/>
        <v>3.1812287120037093E-2</v>
      </c>
      <c r="CA17" s="1">
        <v>44670</v>
      </c>
      <c r="CB17">
        <v>51.83</v>
      </c>
      <c r="CC17">
        <f t="shared" si="26"/>
        <v>1.398895942142689E-2</v>
      </c>
      <c r="CD17" s="1">
        <v>44670</v>
      </c>
      <c r="CE17">
        <v>65.069999999999993</v>
      </c>
      <c r="CF17">
        <f t="shared" si="27"/>
        <v>9.7290551981189383E-3</v>
      </c>
      <c r="CG17" s="1">
        <v>44670</v>
      </c>
      <c r="CH17">
        <v>53.75</v>
      </c>
      <c r="CI17">
        <f t="shared" si="28"/>
        <v>6.7202044956773009E-3</v>
      </c>
      <c r="CJ17" s="1">
        <v>44670</v>
      </c>
      <c r="CK17">
        <v>137.05000000000001</v>
      </c>
      <c r="CL17">
        <f t="shared" si="29"/>
        <v>4.0350866311478509E-2</v>
      </c>
    </row>
    <row r="18" spans="1:90" x14ac:dyDescent="0.25">
      <c r="A18" s="1">
        <v>44671</v>
      </c>
      <c r="B18">
        <v>167.23</v>
      </c>
      <c r="C18">
        <f t="shared" si="0"/>
        <v>-1.016047662343538E-3</v>
      </c>
      <c r="D18" s="1">
        <v>44671</v>
      </c>
      <c r="E18">
        <v>341.06</v>
      </c>
      <c r="F18">
        <f t="shared" si="1"/>
        <v>1.5096075518609253E-2</v>
      </c>
      <c r="G18" s="1">
        <v>44671</v>
      </c>
      <c r="H18">
        <v>235.08</v>
      </c>
      <c r="I18">
        <f t="shared" si="2"/>
        <v>1.2499092608572097E-2</v>
      </c>
      <c r="J18" s="1">
        <v>44671</v>
      </c>
      <c r="K18">
        <v>286.36</v>
      </c>
      <c r="L18">
        <f t="shared" si="3"/>
        <v>3.7085023085299436E-3</v>
      </c>
      <c r="M18" s="1">
        <v>44671</v>
      </c>
      <c r="N18">
        <v>255.38</v>
      </c>
      <c r="O18">
        <f t="shared" si="4"/>
        <v>7.901761015528929E-3</v>
      </c>
      <c r="P18" s="1">
        <v>44671</v>
      </c>
      <c r="Q18">
        <v>315.14</v>
      </c>
      <c r="R18">
        <f t="shared" si="5"/>
        <v>2.3566763129120535E-2</v>
      </c>
      <c r="S18" s="1">
        <v>44671</v>
      </c>
      <c r="T18">
        <v>253.09</v>
      </c>
      <c r="U18">
        <f t="shared" si="6"/>
        <v>3.3244974617473561E-3</v>
      </c>
      <c r="V18" s="1">
        <v>44671</v>
      </c>
      <c r="W18">
        <v>188.46</v>
      </c>
      <c r="X18">
        <f t="shared" si="7"/>
        <v>6.8684879878056892E-3</v>
      </c>
      <c r="Y18" s="1">
        <v>44671</v>
      </c>
      <c r="Z18">
        <v>255.85</v>
      </c>
      <c r="AA18">
        <f t="shared" si="8"/>
        <v>1.7603916526619391E-3</v>
      </c>
      <c r="AB18" s="1">
        <v>44671</v>
      </c>
      <c r="AC18">
        <v>131.58000000000001</v>
      </c>
      <c r="AD18">
        <f t="shared" si="9"/>
        <v>3.5020972222775753E-3</v>
      </c>
      <c r="AE18" s="1">
        <v>44671</v>
      </c>
      <c r="AF18">
        <v>546.01</v>
      </c>
      <c r="AG18">
        <f t="shared" si="10"/>
        <v>1.5336506779869618E-2</v>
      </c>
      <c r="AH18" s="1">
        <v>44671</v>
      </c>
      <c r="AI18">
        <v>217.79</v>
      </c>
      <c r="AJ18">
        <f t="shared" si="11"/>
        <v>9.6427423674067415E-3</v>
      </c>
      <c r="AK18" s="1">
        <v>44671</v>
      </c>
      <c r="AL18">
        <v>177.71</v>
      </c>
      <c r="AM18">
        <f t="shared" si="12"/>
        <v>8.7603352230252035E-3</v>
      </c>
      <c r="AN18" s="1">
        <v>44671</v>
      </c>
      <c r="AO18">
        <v>183.89</v>
      </c>
      <c r="AP18">
        <f t="shared" si="13"/>
        <v>4.4145369673203585E-3</v>
      </c>
      <c r="AQ18" s="1">
        <v>44671</v>
      </c>
      <c r="AR18">
        <v>138.32</v>
      </c>
      <c r="AS18">
        <f t="shared" si="14"/>
        <v>6.8595321833185535E-2</v>
      </c>
      <c r="AT18" s="1">
        <v>44671</v>
      </c>
      <c r="AU18">
        <v>184.9847</v>
      </c>
      <c r="AV18">
        <f t="shared" si="15"/>
        <v>-4.3702581776936186E-3</v>
      </c>
      <c r="AW18" s="1">
        <v>44671</v>
      </c>
      <c r="AX18">
        <v>153.99799999999999</v>
      </c>
      <c r="AY18">
        <f t="shared" si="16"/>
        <v>-2.6389325549593588E-2</v>
      </c>
      <c r="AZ18" s="1">
        <v>44671</v>
      </c>
      <c r="BA18">
        <v>183.55</v>
      </c>
      <c r="BB18">
        <f t="shared" si="17"/>
        <v>-1.3152031107207834E-2</v>
      </c>
      <c r="BC18" s="1">
        <v>44671</v>
      </c>
      <c r="BD18">
        <v>172.53</v>
      </c>
      <c r="BE18">
        <f t="shared" si="18"/>
        <v>4.0655184351185911E-3</v>
      </c>
      <c r="BF18" s="1">
        <v>44671</v>
      </c>
      <c r="BG18">
        <v>21.481999999999999</v>
      </c>
      <c r="BH18">
        <f t="shared" si="19"/>
        <v>-3.2786819553932603E-2</v>
      </c>
      <c r="BI18" s="1">
        <v>44671</v>
      </c>
      <c r="BJ18">
        <v>186.23</v>
      </c>
      <c r="BK18">
        <f t="shared" si="20"/>
        <v>-2.7330762106567305E-2</v>
      </c>
      <c r="BL18" s="1">
        <v>44671</v>
      </c>
      <c r="BM18">
        <v>125.905</v>
      </c>
      <c r="BN18">
        <f t="shared" si="21"/>
        <v>3.2617371797667876E-3</v>
      </c>
      <c r="BO18" s="1">
        <v>44671</v>
      </c>
      <c r="BP18">
        <v>163.65</v>
      </c>
      <c r="BQ18">
        <f t="shared" si="22"/>
        <v>2.6250501301634411E-2</v>
      </c>
      <c r="BR18" s="1">
        <v>44671</v>
      </c>
      <c r="BS18">
        <v>53.21</v>
      </c>
      <c r="BT18">
        <f t="shared" si="23"/>
        <v>1.2481251285317952E-2</v>
      </c>
      <c r="BU18" s="1">
        <v>44671</v>
      </c>
      <c r="BV18">
        <v>86.46</v>
      </c>
      <c r="BW18">
        <f t="shared" si="24"/>
        <v>7.7794296546117086E-3</v>
      </c>
      <c r="BX18" s="1">
        <v>44671</v>
      </c>
      <c r="BY18">
        <v>124.57</v>
      </c>
      <c r="BZ18">
        <f t="shared" si="25"/>
        <v>-5.7176252825267657E-2</v>
      </c>
      <c r="CA18" s="1">
        <v>44671</v>
      </c>
      <c r="CB18">
        <v>53.02</v>
      </c>
      <c r="CC18">
        <f t="shared" si="26"/>
        <v>2.2700068659264362E-2</v>
      </c>
      <c r="CD18" s="1">
        <v>44671</v>
      </c>
      <c r="CE18">
        <v>65.959999999999994</v>
      </c>
      <c r="CF18">
        <f t="shared" si="27"/>
        <v>1.358488418450555E-2</v>
      </c>
      <c r="CG18" s="1">
        <v>44671</v>
      </c>
      <c r="CH18">
        <v>54.41</v>
      </c>
      <c r="CI18">
        <f t="shared" si="28"/>
        <v>1.2204293490061687E-2</v>
      </c>
      <c r="CJ18" s="1">
        <v>44671</v>
      </c>
      <c r="CK18">
        <v>135.87</v>
      </c>
      <c r="CL18">
        <f t="shared" si="29"/>
        <v>-8.6472765125626024E-3</v>
      </c>
    </row>
    <row r="19" spans="1:90" x14ac:dyDescent="0.25">
      <c r="A19" s="1">
        <v>44672</v>
      </c>
      <c r="B19">
        <v>166.42</v>
      </c>
      <c r="C19">
        <f t="shared" si="0"/>
        <v>-4.855396920747667E-3</v>
      </c>
      <c r="D19" s="1">
        <v>44672</v>
      </c>
      <c r="E19">
        <v>334.3</v>
      </c>
      <c r="F19">
        <f t="shared" si="1"/>
        <v>-2.0019621458715279E-2</v>
      </c>
      <c r="G19" s="1">
        <v>44672</v>
      </c>
      <c r="H19">
        <v>232.57</v>
      </c>
      <c r="I19">
        <f t="shared" si="2"/>
        <v>-1.0734626762285223E-2</v>
      </c>
      <c r="J19" s="1">
        <v>44672</v>
      </c>
      <c r="K19">
        <v>280.81</v>
      </c>
      <c r="L19">
        <f t="shared" si="3"/>
        <v>-1.9571476474826953E-2</v>
      </c>
      <c r="M19" s="1">
        <v>44672</v>
      </c>
      <c r="N19">
        <v>255.46</v>
      </c>
      <c r="O19">
        <f t="shared" si="4"/>
        <v>3.1320961809581081E-4</v>
      </c>
      <c r="P19" s="1">
        <v>44672</v>
      </c>
      <c r="Q19">
        <v>310.36</v>
      </c>
      <c r="R19">
        <f t="shared" si="5"/>
        <v>-1.5284070508150935E-2</v>
      </c>
      <c r="S19" s="1">
        <v>44672</v>
      </c>
      <c r="T19">
        <v>251.61</v>
      </c>
      <c r="U19">
        <f t="shared" si="6"/>
        <v>-5.8648870310358033E-3</v>
      </c>
      <c r="V19" s="1">
        <v>44672</v>
      </c>
      <c r="W19">
        <v>185.74</v>
      </c>
      <c r="X19">
        <f t="shared" si="7"/>
        <v>-1.4537936430747869E-2</v>
      </c>
      <c r="Y19" s="1">
        <v>44672</v>
      </c>
      <c r="Z19">
        <v>255.25</v>
      </c>
      <c r="AA19">
        <f t="shared" si="8"/>
        <v>-2.3478782063258547E-3</v>
      </c>
      <c r="AB19" s="1">
        <v>44672</v>
      </c>
      <c r="AC19">
        <v>130.56</v>
      </c>
      <c r="AD19">
        <f t="shared" si="9"/>
        <v>-7.7821404420550747E-3</v>
      </c>
      <c r="AE19" s="1">
        <v>44672</v>
      </c>
      <c r="AF19">
        <v>537.44000000000005</v>
      </c>
      <c r="AG19">
        <f t="shared" si="10"/>
        <v>-1.5820164731519409E-2</v>
      </c>
      <c r="AH19" s="1">
        <v>44672</v>
      </c>
      <c r="AI19">
        <v>216.45</v>
      </c>
      <c r="AJ19">
        <f t="shared" si="11"/>
        <v>-6.1717218745278579E-3</v>
      </c>
      <c r="AK19" s="1">
        <v>44672</v>
      </c>
      <c r="AL19">
        <v>176.26</v>
      </c>
      <c r="AM19">
        <f t="shared" si="12"/>
        <v>-8.1928305258806063E-3</v>
      </c>
      <c r="AN19" s="1">
        <v>44672</v>
      </c>
      <c r="AO19">
        <v>183.36</v>
      </c>
      <c r="AP19">
        <f t="shared" si="13"/>
        <v>-2.8863192263869578E-3</v>
      </c>
      <c r="AQ19" s="1">
        <v>44672</v>
      </c>
      <c r="AR19">
        <v>139.85</v>
      </c>
      <c r="AS19">
        <f t="shared" si="14"/>
        <v>1.100057827293369E-2</v>
      </c>
      <c r="AT19" s="1">
        <v>44672</v>
      </c>
      <c r="AU19">
        <v>184.6078</v>
      </c>
      <c r="AV19">
        <f t="shared" si="15"/>
        <v>-2.0395442583414133E-3</v>
      </c>
      <c r="AW19" s="1">
        <v>44672</v>
      </c>
      <c r="AX19">
        <v>148.29599999999999</v>
      </c>
      <c r="AY19">
        <f t="shared" si="16"/>
        <v>-3.7729338889522075E-2</v>
      </c>
      <c r="AZ19" s="1">
        <v>44672</v>
      </c>
      <c r="BA19">
        <v>181.02</v>
      </c>
      <c r="BB19">
        <f t="shared" si="17"/>
        <v>-1.3879587543818532E-2</v>
      </c>
      <c r="BC19" s="1">
        <v>44672</v>
      </c>
      <c r="BD19">
        <v>164.58</v>
      </c>
      <c r="BE19">
        <f t="shared" si="18"/>
        <v>-4.717436021620558E-2</v>
      </c>
      <c r="BF19" s="1">
        <v>44672</v>
      </c>
      <c r="BG19">
        <v>20.183</v>
      </c>
      <c r="BH19">
        <f t="shared" si="19"/>
        <v>-6.2374709257873279E-2</v>
      </c>
      <c r="BI19" s="1">
        <v>44672</v>
      </c>
      <c r="BJ19">
        <v>177.23</v>
      </c>
      <c r="BK19">
        <f t="shared" si="20"/>
        <v>-4.9534144876366183E-2</v>
      </c>
      <c r="BL19" s="1">
        <v>44672</v>
      </c>
      <c r="BM19">
        <v>126.89100000000001</v>
      </c>
      <c r="BN19">
        <f t="shared" si="21"/>
        <v>7.8007958989474982E-3</v>
      </c>
      <c r="BO19" s="1">
        <v>44672</v>
      </c>
      <c r="BP19">
        <v>162.61000000000001</v>
      </c>
      <c r="BQ19">
        <f t="shared" si="22"/>
        <v>-6.3753051095583792E-3</v>
      </c>
      <c r="BR19" s="1">
        <v>44672</v>
      </c>
      <c r="BS19">
        <v>53.29</v>
      </c>
      <c r="BT19">
        <f t="shared" si="23"/>
        <v>1.5023477004129156E-3</v>
      </c>
      <c r="BU19" s="1">
        <v>44672</v>
      </c>
      <c r="BV19">
        <v>86.23</v>
      </c>
      <c r="BW19">
        <f t="shared" si="24"/>
        <v>-2.6637342752525378E-3</v>
      </c>
      <c r="BX19" s="1">
        <v>44672</v>
      </c>
      <c r="BY19">
        <v>121.66</v>
      </c>
      <c r="BZ19">
        <f t="shared" si="25"/>
        <v>-2.3637538005442001E-2</v>
      </c>
      <c r="CA19" s="1">
        <v>44672</v>
      </c>
      <c r="CB19">
        <v>52.78</v>
      </c>
      <c r="CC19">
        <f t="shared" si="26"/>
        <v>-4.5368697857015462E-3</v>
      </c>
      <c r="CD19" s="1">
        <v>44672</v>
      </c>
      <c r="CE19">
        <v>66.209999999999994</v>
      </c>
      <c r="CF19">
        <f t="shared" si="27"/>
        <v>3.7830112453565569E-3</v>
      </c>
      <c r="CG19" s="1">
        <v>44672</v>
      </c>
      <c r="CH19">
        <v>55.01</v>
      </c>
      <c r="CI19">
        <f t="shared" si="28"/>
        <v>1.0967026389532749E-2</v>
      </c>
      <c r="CJ19" s="1">
        <v>44672</v>
      </c>
      <c r="CK19">
        <v>135.46</v>
      </c>
      <c r="CL19">
        <f t="shared" si="29"/>
        <v>-3.0221524494745493E-3</v>
      </c>
    </row>
    <row r="20" spans="1:90" x14ac:dyDescent="0.25">
      <c r="A20" s="1">
        <v>44673</v>
      </c>
      <c r="B20">
        <v>161.79</v>
      </c>
      <c r="C20">
        <f t="shared" si="0"/>
        <v>-2.821551545503849E-2</v>
      </c>
      <c r="D20" s="1">
        <v>44673</v>
      </c>
      <c r="E20">
        <v>319.77</v>
      </c>
      <c r="F20">
        <f t="shared" si="1"/>
        <v>-4.4436806056897912E-2</v>
      </c>
      <c r="G20" s="1">
        <v>44673</v>
      </c>
      <c r="H20">
        <v>216.3</v>
      </c>
      <c r="I20">
        <f t="shared" si="2"/>
        <v>-7.2524922023151334E-2</v>
      </c>
      <c r="J20" s="1">
        <v>44673</v>
      </c>
      <c r="K20">
        <v>274.02999999999997</v>
      </c>
      <c r="L20">
        <f t="shared" si="3"/>
        <v>-2.4440694607481002E-2</v>
      </c>
      <c r="M20" s="1">
        <v>44673</v>
      </c>
      <c r="N20">
        <v>250.35</v>
      </c>
      <c r="O20">
        <f t="shared" si="4"/>
        <v>-2.0205902838677021E-2</v>
      </c>
      <c r="P20" s="1">
        <v>44673</v>
      </c>
      <c r="Q20">
        <v>300.11</v>
      </c>
      <c r="R20">
        <f t="shared" si="5"/>
        <v>-3.358383990867541E-2</v>
      </c>
      <c r="S20" s="1">
        <v>44673</v>
      </c>
      <c r="T20">
        <v>244.92</v>
      </c>
      <c r="U20">
        <f t="shared" si="6"/>
        <v>-2.6948643054676161E-2</v>
      </c>
      <c r="V20" s="1">
        <v>44673</v>
      </c>
      <c r="W20">
        <v>180.54</v>
      </c>
      <c r="X20">
        <f t="shared" si="7"/>
        <v>-2.839548647785348E-2</v>
      </c>
      <c r="Y20" s="1">
        <v>44673</v>
      </c>
      <c r="Z20">
        <v>250.17</v>
      </c>
      <c r="AA20">
        <f t="shared" si="8"/>
        <v>-2.0102770277771277E-2</v>
      </c>
      <c r="AB20" s="1">
        <v>44673</v>
      </c>
      <c r="AC20">
        <v>126.81</v>
      </c>
      <c r="AD20">
        <f t="shared" si="9"/>
        <v>-2.9142987968988614E-2</v>
      </c>
      <c r="AE20" s="1">
        <v>44673</v>
      </c>
      <c r="AF20">
        <v>520.94000000000005</v>
      </c>
      <c r="AG20">
        <f t="shared" si="10"/>
        <v>-3.1182253890192923E-2</v>
      </c>
      <c r="AH20" s="1">
        <v>44673</v>
      </c>
      <c r="AI20">
        <v>208.17</v>
      </c>
      <c r="AJ20">
        <f t="shared" si="11"/>
        <v>-3.9004520308422379E-2</v>
      </c>
      <c r="AK20" s="1">
        <v>44673</v>
      </c>
      <c r="AL20">
        <v>173.11</v>
      </c>
      <c r="AM20">
        <f t="shared" si="12"/>
        <v>-1.8032947082876141E-2</v>
      </c>
      <c r="AN20" s="1">
        <v>44673</v>
      </c>
      <c r="AO20">
        <v>181.54</v>
      </c>
      <c r="AP20">
        <f t="shared" si="13"/>
        <v>-9.9754184278936439E-3</v>
      </c>
      <c r="AQ20" s="1">
        <v>44673</v>
      </c>
      <c r="AR20">
        <v>138.25</v>
      </c>
      <c r="AS20">
        <f t="shared" si="14"/>
        <v>-1.1506779245524495E-2</v>
      </c>
      <c r="AT20" s="1">
        <v>44673</v>
      </c>
      <c r="AU20">
        <v>179.60489999999999</v>
      </c>
      <c r="AV20">
        <f t="shared" si="15"/>
        <v>-2.7474136350515238E-2</v>
      </c>
      <c r="AW20" s="1">
        <v>44673</v>
      </c>
      <c r="AX20">
        <v>144.35</v>
      </c>
      <c r="AY20">
        <f t="shared" si="16"/>
        <v>-2.6969370317844018E-2</v>
      </c>
      <c r="AZ20" s="1">
        <v>44673</v>
      </c>
      <c r="BA20">
        <v>176.92</v>
      </c>
      <c r="BB20">
        <f t="shared" si="17"/>
        <v>-2.2909869398898879E-2</v>
      </c>
      <c r="BC20" s="1">
        <v>44673</v>
      </c>
      <c r="BD20">
        <v>160.94999999999999</v>
      </c>
      <c r="BE20">
        <f t="shared" si="18"/>
        <v>-2.2303016432749862E-2</v>
      </c>
      <c r="BF20" s="1">
        <v>44673</v>
      </c>
      <c r="BG20">
        <v>19.515000000000001</v>
      </c>
      <c r="BH20">
        <f t="shared" si="19"/>
        <v>-3.3657265285403644E-2</v>
      </c>
      <c r="BI20" s="1">
        <v>44673</v>
      </c>
      <c r="BJ20">
        <v>171.43</v>
      </c>
      <c r="BK20">
        <f t="shared" si="20"/>
        <v>-3.3273304047658568E-2</v>
      </c>
      <c r="BL20" s="1">
        <v>44673</v>
      </c>
      <c r="BM20">
        <v>124.717</v>
      </c>
      <c r="BN20">
        <f t="shared" si="21"/>
        <v>-1.728127963991433E-2</v>
      </c>
      <c r="BO20" s="1">
        <v>44673</v>
      </c>
      <c r="BP20">
        <v>161.25</v>
      </c>
      <c r="BQ20">
        <f t="shared" si="22"/>
        <v>-8.398740161749246E-3</v>
      </c>
      <c r="BR20" s="1">
        <v>44673</v>
      </c>
      <c r="BS20">
        <v>52.286700000000003</v>
      </c>
      <c r="BT20">
        <f t="shared" si="23"/>
        <v>-1.9006659681326876E-2</v>
      </c>
      <c r="BU20" s="1">
        <v>44673</v>
      </c>
      <c r="BV20">
        <v>84.59</v>
      </c>
      <c r="BW20">
        <f t="shared" si="24"/>
        <v>-1.9202088648309891E-2</v>
      </c>
      <c r="BX20" s="1">
        <v>44673</v>
      </c>
      <c r="BY20">
        <v>118.27</v>
      </c>
      <c r="BZ20">
        <f t="shared" si="25"/>
        <v>-2.8260122629533726E-2</v>
      </c>
      <c r="CA20" s="1">
        <v>44673</v>
      </c>
      <c r="CB20">
        <v>51.36</v>
      </c>
      <c r="CC20">
        <f t="shared" si="26"/>
        <v>-2.7272671693472302E-2</v>
      </c>
      <c r="CD20" s="1">
        <v>44673</v>
      </c>
      <c r="CE20">
        <v>65.25</v>
      </c>
      <c r="CF20">
        <f t="shared" si="27"/>
        <v>-1.4605462733951819E-2</v>
      </c>
      <c r="CG20" s="1">
        <v>44673</v>
      </c>
      <c r="CH20">
        <v>51.91</v>
      </c>
      <c r="CI20">
        <f t="shared" si="28"/>
        <v>-5.8003537048229054E-2</v>
      </c>
      <c r="CJ20" s="1">
        <v>44673</v>
      </c>
      <c r="CK20">
        <v>129.07</v>
      </c>
      <c r="CL20">
        <f t="shared" si="29"/>
        <v>-4.8321500939661394E-2</v>
      </c>
    </row>
    <row r="21" spans="1:90" x14ac:dyDescent="0.25">
      <c r="A21" s="1">
        <v>44676</v>
      </c>
      <c r="B21">
        <v>162.88</v>
      </c>
      <c r="C21">
        <f t="shared" si="0"/>
        <v>6.7145353449125896E-3</v>
      </c>
      <c r="D21" s="1">
        <v>44676</v>
      </c>
      <c r="E21">
        <v>321.42</v>
      </c>
      <c r="F21">
        <f t="shared" si="1"/>
        <v>5.1466917517690013E-3</v>
      </c>
      <c r="G21" s="1">
        <v>44676</v>
      </c>
      <c r="H21">
        <v>216.7</v>
      </c>
      <c r="I21">
        <f t="shared" si="2"/>
        <v>1.8475755833001349E-3</v>
      </c>
      <c r="J21" s="1">
        <v>44676</v>
      </c>
      <c r="K21">
        <v>280.72000000000003</v>
      </c>
      <c r="L21">
        <f t="shared" si="3"/>
        <v>2.4120141829283414E-2</v>
      </c>
      <c r="M21" s="1">
        <v>44676</v>
      </c>
      <c r="N21">
        <v>252.17</v>
      </c>
      <c r="O21">
        <f t="shared" si="4"/>
        <v>7.2435244676343283E-3</v>
      </c>
      <c r="P21" s="1">
        <v>44676</v>
      </c>
      <c r="Q21">
        <v>304.94</v>
      </c>
      <c r="R21">
        <f t="shared" si="5"/>
        <v>1.5965961826687844E-2</v>
      </c>
      <c r="S21" s="1">
        <v>44676</v>
      </c>
      <c r="T21">
        <v>248.02</v>
      </c>
      <c r="U21">
        <f t="shared" si="6"/>
        <v>1.2577761464872599E-2</v>
      </c>
      <c r="V21" s="1">
        <v>44676</v>
      </c>
      <c r="W21">
        <v>184.1</v>
      </c>
      <c r="X21">
        <f t="shared" si="7"/>
        <v>1.952672836902343E-2</v>
      </c>
      <c r="Y21" s="1">
        <v>44676</v>
      </c>
      <c r="Z21">
        <v>252.88</v>
      </c>
      <c r="AA21">
        <f t="shared" si="8"/>
        <v>1.0774381140358634E-2</v>
      </c>
      <c r="AB21" s="1">
        <v>44676</v>
      </c>
      <c r="AC21">
        <v>126.77</v>
      </c>
      <c r="AD21">
        <f t="shared" si="9"/>
        <v>-3.1548229617301299E-4</v>
      </c>
      <c r="AE21" s="1">
        <v>44676</v>
      </c>
      <c r="AF21">
        <v>524.27</v>
      </c>
      <c r="AG21">
        <f t="shared" si="10"/>
        <v>6.3719468182771534E-3</v>
      </c>
      <c r="AH21" s="1">
        <v>44676</v>
      </c>
      <c r="AI21">
        <v>209.95</v>
      </c>
      <c r="AJ21">
        <f t="shared" si="11"/>
        <v>8.5143535506351058E-3</v>
      </c>
      <c r="AK21" s="1">
        <v>44676</v>
      </c>
      <c r="AL21">
        <v>174.44</v>
      </c>
      <c r="AM21">
        <f t="shared" si="12"/>
        <v>7.6536123859274659E-3</v>
      </c>
      <c r="AN21" s="1">
        <v>44676</v>
      </c>
      <c r="AO21">
        <v>186.01</v>
      </c>
      <c r="AP21">
        <f t="shared" si="13"/>
        <v>2.4324420610378268E-2</v>
      </c>
      <c r="AQ21" s="1">
        <v>44676</v>
      </c>
      <c r="AR21">
        <v>139.1</v>
      </c>
      <c r="AS21">
        <f t="shared" si="14"/>
        <v>6.1294585269529196E-3</v>
      </c>
      <c r="AT21" s="1">
        <v>44676</v>
      </c>
      <c r="AU21">
        <v>180.7261</v>
      </c>
      <c r="AV21">
        <f t="shared" si="15"/>
        <v>6.2231871167855984E-3</v>
      </c>
      <c r="AW21" s="1">
        <v>44676</v>
      </c>
      <c r="AX21">
        <v>146.07400000000001</v>
      </c>
      <c r="AY21">
        <f t="shared" si="16"/>
        <v>1.1872436509732917E-2</v>
      </c>
      <c r="AZ21" s="1">
        <v>44676</v>
      </c>
      <c r="BA21">
        <v>175.91</v>
      </c>
      <c r="BB21">
        <f t="shared" si="17"/>
        <v>-5.7251523893118855E-3</v>
      </c>
      <c r="BC21" s="1">
        <v>44676</v>
      </c>
      <c r="BD21">
        <v>157.49</v>
      </c>
      <c r="BE21">
        <f t="shared" si="18"/>
        <v>-2.1731793558327765E-2</v>
      </c>
      <c r="BF21" s="1">
        <v>44676</v>
      </c>
      <c r="BG21">
        <v>19.902000000000001</v>
      </c>
      <c r="BH21">
        <f t="shared" si="19"/>
        <v>1.9636828560392203E-2</v>
      </c>
      <c r="BI21" s="1">
        <v>44676</v>
      </c>
      <c r="BJ21">
        <v>174.57</v>
      </c>
      <c r="BK21">
        <f t="shared" si="20"/>
        <v>1.8150787317298581E-2</v>
      </c>
      <c r="BL21" s="1">
        <v>44676</v>
      </c>
      <c r="BM21">
        <v>124.241</v>
      </c>
      <c r="BN21">
        <f t="shared" si="21"/>
        <v>-3.8239428339497082E-3</v>
      </c>
      <c r="BO21" s="1">
        <v>44676</v>
      </c>
      <c r="BP21">
        <v>162.55000000000001</v>
      </c>
      <c r="BQ21">
        <f t="shared" si="22"/>
        <v>8.0296910740324818E-3</v>
      </c>
      <c r="BR21" s="1">
        <v>44676</v>
      </c>
      <c r="BS21">
        <v>52.313299999999998</v>
      </c>
      <c r="BT21">
        <f t="shared" si="23"/>
        <v>5.0860421746460748E-4</v>
      </c>
      <c r="BU21" s="1">
        <v>44676</v>
      </c>
      <c r="BV21">
        <v>85.44</v>
      </c>
      <c r="BW21">
        <f t="shared" si="24"/>
        <v>9.9983188959615592E-3</v>
      </c>
      <c r="BX21" s="1">
        <v>44676</v>
      </c>
      <c r="BY21">
        <v>119.95</v>
      </c>
      <c r="BZ21">
        <f t="shared" si="25"/>
        <v>1.4104843022678176E-2</v>
      </c>
      <c r="CA21" s="1">
        <v>44676</v>
      </c>
      <c r="CB21">
        <v>51.94</v>
      </c>
      <c r="CC21">
        <f t="shared" si="26"/>
        <v>1.1229546852896694E-2</v>
      </c>
      <c r="CD21" s="1">
        <v>44676</v>
      </c>
      <c r="CE21">
        <v>65.94</v>
      </c>
      <c r="CF21">
        <f t="shared" si="27"/>
        <v>1.0519191440782196E-2</v>
      </c>
      <c r="CG21" s="1">
        <v>44676</v>
      </c>
      <c r="CH21">
        <v>50.28</v>
      </c>
      <c r="CI21">
        <f t="shared" si="28"/>
        <v>-3.1904066117090936E-2</v>
      </c>
      <c r="CJ21" s="1">
        <v>44676</v>
      </c>
      <c r="CK21">
        <v>127.94</v>
      </c>
      <c r="CL21">
        <f t="shared" si="29"/>
        <v>-8.7934888251046863E-3</v>
      </c>
    </row>
    <row r="22" spans="1:90" x14ac:dyDescent="0.25">
      <c r="A22" s="1">
        <v>44677</v>
      </c>
      <c r="B22">
        <v>156.80000000000001</v>
      </c>
      <c r="C22">
        <f t="shared" si="0"/>
        <v>-3.8042625445850319E-2</v>
      </c>
      <c r="D22" s="1">
        <v>44677</v>
      </c>
      <c r="E22">
        <v>313.12</v>
      </c>
      <c r="F22">
        <f t="shared" si="1"/>
        <v>-2.6162175473157873E-2</v>
      </c>
      <c r="G22" s="1">
        <v>44677</v>
      </c>
      <c r="H22">
        <v>210.3</v>
      </c>
      <c r="I22">
        <f t="shared" si="2"/>
        <v>-2.9978825833659205E-2</v>
      </c>
      <c r="J22" s="1">
        <v>44677</v>
      </c>
      <c r="K22">
        <v>270.22000000000003</v>
      </c>
      <c r="L22">
        <f t="shared" si="3"/>
        <v>-3.8121289243146617E-2</v>
      </c>
      <c r="M22" s="1">
        <v>44677</v>
      </c>
      <c r="N22">
        <v>249.87</v>
      </c>
      <c r="O22">
        <f t="shared" si="4"/>
        <v>-9.1626806282292424E-3</v>
      </c>
      <c r="P22" s="1">
        <v>44677</v>
      </c>
      <c r="Q22">
        <v>299.95999999999998</v>
      </c>
      <c r="R22">
        <f t="shared" si="5"/>
        <v>-1.6465903510572425E-2</v>
      </c>
      <c r="S22" s="1">
        <v>44677</v>
      </c>
      <c r="T22">
        <v>271.37</v>
      </c>
      <c r="U22">
        <f t="shared" si="6"/>
        <v>8.9973815265009568E-2</v>
      </c>
      <c r="V22" s="1">
        <v>44677</v>
      </c>
      <c r="W22">
        <v>178.65</v>
      </c>
      <c r="X22">
        <f t="shared" si="7"/>
        <v>-3.0050503769613313E-2</v>
      </c>
      <c r="Y22" s="1">
        <v>44677</v>
      </c>
      <c r="Z22">
        <v>248.58</v>
      </c>
      <c r="AA22">
        <f t="shared" si="8"/>
        <v>-1.7150342589996776E-2</v>
      </c>
      <c r="AB22" s="1">
        <v>44677</v>
      </c>
      <c r="AC22">
        <v>123.02</v>
      </c>
      <c r="AD22">
        <f t="shared" si="9"/>
        <v>-3.0027477170413111E-2</v>
      </c>
      <c r="AE22" s="1">
        <v>44677</v>
      </c>
      <c r="AF22">
        <v>513.78</v>
      </c>
      <c r="AG22">
        <f t="shared" si="10"/>
        <v>-2.0211660525911491E-2</v>
      </c>
      <c r="AH22" s="1">
        <v>44677</v>
      </c>
      <c r="AI22">
        <v>201.1</v>
      </c>
      <c r="AJ22">
        <f t="shared" si="11"/>
        <v>-4.3067110351595946E-2</v>
      </c>
      <c r="AK22" s="1">
        <v>44677</v>
      </c>
      <c r="AL22">
        <v>172.66</v>
      </c>
      <c r="AM22">
        <f t="shared" si="12"/>
        <v>-1.025650016718911E-2</v>
      </c>
      <c r="AN22" s="1">
        <v>44677</v>
      </c>
      <c r="AO22">
        <v>184.68</v>
      </c>
      <c r="AP22">
        <f t="shared" si="13"/>
        <v>-7.1758380700712018E-3</v>
      </c>
      <c r="AQ22" s="1">
        <v>44677</v>
      </c>
      <c r="AR22">
        <v>136.19</v>
      </c>
      <c r="AS22">
        <f t="shared" si="14"/>
        <v>-2.114212934853121E-2</v>
      </c>
      <c r="AT22" s="1">
        <v>44677</v>
      </c>
      <c r="AU22">
        <v>176.81610000000001</v>
      </c>
      <c r="AV22">
        <f t="shared" si="15"/>
        <v>-2.1872416057549665E-2</v>
      </c>
      <c r="AW22" s="1">
        <v>44677</v>
      </c>
      <c r="AX22">
        <v>139.39099999999999</v>
      </c>
      <c r="AY22">
        <f t="shared" si="16"/>
        <v>-4.6830408786825636E-2</v>
      </c>
      <c r="AZ22" s="1">
        <v>44677</v>
      </c>
      <c r="BA22">
        <v>167.04</v>
      </c>
      <c r="BB22">
        <f t="shared" si="17"/>
        <v>-5.1739195916540269E-2</v>
      </c>
      <c r="BC22" s="1">
        <v>44677</v>
      </c>
      <c r="BD22">
        <v>156.53</v>
      </c>
      <c r="BE22">
        <f t="shared" si="18"/>
        <v>-6.1142792863578413E-3</v>
      </c>
      <c r="BF22" s="1">
        <v>44677</v>
      </c>
      <c r="BG22">
        <v>18.788</v>
      </c>
      <c r="BH22">
        <f t="shared" si="19"/>
        <v>-5.76018610282217E-2</v>
      </c>
      <c r="BI22" s="1">
        <v>44677</v>
      </c>
      <c r="BJ22">
        <v>170.08</v>
      </c>
      <c r="BK22">
        <f t="shared" si="20"/>
        <v>-2.6056892743050366E-2</v>
      </c>
      <c r="BL22" s="1">
        <v>44677</v>
      </c>
      <c r="BM22">
        <v>120.57899999999999</v>
      </c>
      <c r="BN22">
        <f t="shared" si="21"/>
        <v>-2.9918087968004173E-2</v>
      </c>
      <c r="BO22" s="1">
        <v>44677</v>
      </c>
      <c r="BP22">
        <v>159.79</v>
      </c>
      <c r="BQ22">
        <f t="shared" si="22"/>
        <v>-1.7125193598617288E-2</v>
      </c>
      <c r="BR22" s="1">
        <v>44677</v>
      </c>
      <c r="BS22">
        <v>51.7667</v>
      </c>
      <c r="BT22">
        <f t="shared" si="23"/>
        <v>-1.050355544350098E-2</v>
      </c>
      <c r="BU22" s="1">
        <v>44677</v>
      </c>
      <c r="BV22">
        <v>84.48</v>
      </c>
      <c r="BW22">
        <f t="shared" si="24"/>
        <v>-1.1299555253933282E-2</v>
      </c>
      <c r="BX22" s="1">
        <v>44677</v>
      </c>
      <c r="BY22">
        <v>115.77</v>
      </c>
      <c r="BZ22">
        <f t="shared" si="25"/>
        <v>-3.5469525068066499E-2</v>
      </c>
      <c r="CA22" s="1">
        <v>44677</v>
      </c>
      <c r="CB22">
        <v>50.9</v>
      </c>
      <c r="CC22">
        <f t="shared" si="26"/>
        <v>-2.0226282678125342E-2</v>
      </c>
      <c r="CD22" s="1">
        <v>44677</v>
      </c>
      <c r="CE22">
        <v>65.05</v>
      </c>
      <c r="CF22">
        <f t="shared" si="27"/>
        <v>-1.3589032685070727E-2</v>
      </c>
      <c r="CG22" s="1">
        <v>44677</v>
      </c>
      <c r="CH22">
        <v>49.41</v>
      </c>
      <c r="CI22">
        <f t="shared" si="28"/>
        <v>-1.7454550864388137E-2</v>
      </c>
      <c r="CJ22" s="1">
        <v>44677</v>
      </c>
      <c r="CK22">
        <v>120.52</v>
      </c>
      <c r="CL22">
        <f t="shared" si="29"/>
        <v>-5.9745689759891106E-2</v>
      </c>
    </row>
    <row r="23" spans="1:90" x14ac:dyDescent="0.25">
      <c r="A23" s="1">
        <v>44678</v>
      </c>
      <c r="B23">
        <v>156.57</v>
      </c>
      <c r="C23">
        <f t="shared" si="0"/>
        <v>-1.4679135928759824E-3</v>
      </c>
      <c r="D23" s="1">
        <v>44678</v>
      </c>
      <c r="E23">
        <v>313.23</v>
      </c>
      <c r="F23">
        <f t="shared" si="1"/>
        <v>3.5124132236252428E-4</v>
      </c>
      <c r="G23" s="1">
        <v>44678</v>
      </c>
      <c r="H23">
        <v>213.96</v>
      </c>
      <c r="I23">
        <f t="shared" si="2"/>
        <v>1.7253998954395312E-2</v>
      </c>
      <c r="J23" s="1">
        <v>44678</v>
      </c>
      <c r="K23">
        <v>283.22000000000003</v>
      </c>
      <c r="L23">
        <f t="shared" si="3"/>
        <v>4.6987538763099565E-2</v>
      </c>
      <c r="M23" s="1">
        <v>44678</v>
      </c>
      <c r="N23">
        <v>248.79</v>
      </c>
      <c r="O23">
        <f t="shared" si="4"/>
        <v>-4.3316154841367867E-3</v>
      </c>
      <c r="P23" s="1">
        <v>44678</v>
      </c>
      <c r="Q23">
        <v>301.60000000000002</v>
      </c>
      <c r="R23">
        <f t="shared" si="5"/>
        <v>5.4525037006124535E-3</v>
      </c>
      <c r="S23" s="1">
        <v>44678</v>
      </c>
      <c r="T23">
        <v>279.38</v>
      </c>
      <c r="U23">
        <f t="shared" si="6"/>
        <v>2.908965895976898E-2</v>
      </c>
      <c r="V23" s="1">
        <v>44678</v>
      </c>
      <c r="W23">
        <v>177.63</v>
      </c>
      <c r="X23">
        <f t="shared" si="7"/>
        <v>-5.7258492576243688E-3</v>
      </c>
      <c r="Y23" s="1">
        <v>44678</v>
      </c>
      <c r="Z23">
        <v>247.14</v>
      </c>
      <c r="AA23">
        <f t="shared" si="8"/>
        <v>-5.8097476413212137E-3</v>
      </c>
      <c r="AB23" s="1">
        <v>44678</v>
      </c>
      <c r="AC23">
        <v>121.42</v>
      </c>
      <c r="AD23">
        <f t="shared" si="9"/>
        <v>-1.3091334077934173E-2</v>
      </c>
      <c r="AE23" s="1">
        <v>44678</v>
      </c>
      <c r="AF23">
        <v>513.80999999999995</v>
      </c>
      <c r="AG23">
        <f t="shared" si="10"/>
        <v>5.8389046231541774E-5</v>
      </c>
      <c r="AH23" s="1">
        <v>44678</v>
      </c>
      <c r="AI23">
        <v>214.11</v>
      </c>
      <c r="AJ23">
        <f t="shared" si="11"/>
        <v>6.2687604872479513E-2</v>
      </c>
      <c r="AK23" s="1">
        <v>44678</v>
      </c>
      <c r="AL23">
        <v>173.55</v>
      </c>
      <c r="AM23">
        <f t="shared" si="12"/>
        <v>5.1413995004186523E-3</v>
      </c>
      <c r="AN23" s="1">
        <v>44678</v>
      </c>
      <c r="AO23">
        <v>182.1</v>
      </c>
      <c r="AP23">
        <f t="shared" si="13"/>
        <v>-1.4068610905225926E-2</v>
      </c>
      <c r="AQ23" s="1">
        <v>44678</v>
      </c>
      <c r="AR23">
        <v>135.06</v>
      </c>
      <c r="AS23">
        <f t="shared" si="14"/>
        <v>-8.3318454341701261E-3</v>
      </c>
      <c r="AT23" s="1">
        <v>44678</v>
      </c>
      <c r="AU23">
        <v>175.57239999999999</v>
      </c>
      <c r="AV23">
        <f t="shared" si="15"/>
        <v>-7.0587159569088362E-3</v>
      </c>
      <c r="AW23" s="1">
        <v>44678</v>
      </c>
      <c r="AX23">
        <v>138.167</v>
      </c>
      <c r="AY23">
        <f t="shared" si="16"/>
        <v>-8.8198353822862667E-3</v>
      </c>
      <c r="AZ23" s="1">
        <v>44678</v>
      </c>
      <c r="BA23">
        <v>154.46</v>
      </c>
      <c r="BB23">
        <f t="shared" si="17"/>
        <v>-7.8298141553156009E-2</v>
      </c>
      <c r="BC23" s="1">
        <v>44678</v>
      </c>
      <c r="BD23">
        <v>156.24</v>
      </c>
      <c r="BE23">
        <f t="shared" si="18"/>
        <v>-1.8543983317080113E-3</v>
      </c>
      <c r="BF23" s="1">
        <v>44678</v>
      </c>
      <c r="BG23">
        <v>18.414999999999999</v>
      </c>
      <c r="BH23">
        <f t="shared" si="19"/>
        <v>-2.0052818267720068E-2</v>
      </c>
      <c r="BI23" s="1">
        <v>44678</v>
      </c>
      <c r="BJ23">
        <v>174.68</v>
      </c>
      <c r="BK23">
        <f t="shared" si="20"/>
        <v>2.6686814023722274E-2</v>
      </c>
      <c r="BL23" s="1">
        <v>44678</v>
      </c>
      <c r="BM23">
        <v>120.57</v>
      </c>
      <c r="BN23">
        <f t="shared" si="21"/>
        <v>-7.4642648355816837E-5</v>
      </c>
      <c r="BO23" s="1">
        <v>44678</v>
      </c>
      <c r="BP23">
        <v>159.36000000000001</v>
      </c>
      <c r="BQ23">
        <f t="shared" si="22"/>
        <v>-2.694659315008942E-3</v>
      </c>
      <c r="BR23" s="1">
        <v>44678</v>
      </c>
      <c r="BS23">
        <v>51.4133</v>
      </c>
      <c r="BT23">
        <f t="shared" si="23"/>
        <v>-6.8501915476609542E-3</v>
      </c>
      <c r="BU23" s="1">
        <v>44678</v>
      </c>
      <c r="BV23">
        <v>84.41</v>
      </c>
      <c r="BW23">
        <f t="shared" si="24"/>
        <v>-8.2894196232288309E-4</v>
      </c>
      <c r="BX23" s="1">
        <v>44678</v>
      </c>
      <c r="BY23">
        <v>115.21</v>
      </c>
      <c r="BZ23">
        <f t="shared" si="25"/>
        <v>-4.8489141676749158E-3</v>
      </c>
      <c r="CA23" s="1">
        <v>44678</v>
      </c>
      <c r="CB23">
        <v>49.31</v>
      </c>
      <c r="CC23">
        <f t="shared" si="26"/>
        <v>-3.1736023320442244E-2</v>
      </c>
      <c r="CD23" s="1">
        <v>44678</v>
      </c>
      <c r="CE23">
        <v>65.56</v>
      </c>
      <c r="CF23">
        <f t="shared" si="27"/>
        <v>7.8095489171146485E-3</v>
      </c>
      <c r="CG23" s="1">
        <v>44678</v>
      </c>
      <c r="CH23">
        <v>48.46</v>
      </c>
      <c r="CI23">
        <f t="shared" si="28"/>
        <v>-1.9414117469278853E-2</v>
      </c>
      <c r="CJ23" s="1">
        <v>44678</v>
      </c>
      <c r="CK23">
        <v>121.24</v>
      </c>
      <c r="CL23">
        <f t="shared" si="29"/>
        <v>5.9563379275019649E-3</v>
      </c>
    </row>
    <row r="24" spans="1:90" x14ac:dyDescent="0.25">
      <c r="A24" s="1">
        <v>44679</v>
      </c>
      <c r="B24">
        <v>163.63999999999999</v>
      </c>
      <c r="C24">
        <f t="shared" si="0"/>
        <v>4.4165698737766164E-2</v>
      </c>
      <c r="D24" s="1">
        <v>44679</v>
      </c>
      <c r="E24">
        <v>318.41000000000003</v>
      </c>
      <c r="F24">
        <f t="shared" si="1"/>
        <v>1.6402115542084608E-2</v>
      </c>
      <c r="G24" s="1">
        <v>44679</v>
      </c>
      <c r="H24">
        <v>212.44</v>
      </c>
      <c r="I24">
        <f t="shared" si="2"/>
        <v>-7.1294861088510098E-3</v>
      </c>
      <c r="J24" s="1">
        <v>44679</v>
      </c>
      <c r="K24">
        <v>289.63</v>
      </c>
      <c r="L24">
        <f t="shared" si="3"/>
        <v>2.2380265511675688E-2</v>
      </c>
      <c r="M24" s="1">
        <v>44679</v>
      </c>
      <c r="N24">
        <v>238.13</v>
      </c>
      <c r="O24">
        <f t="shared" si="4"/>
        <v>-4.3792424095370326E-2</v>
      </c>
      <c r="P24" s="1">
        <v>44679</v>
      </c>
      <c r="Q24">
        <v>311.76</v>
      </c>
      <c r="R24">
        <f t="shared" si="5"/>
        <v>3.3132024896652672E-2</v>
      </c>
      <c r="S24" s="1">
        <v>44679</v>
      </c>
      <c r="T24">
        <v>281.31</v>
      </c>
      <c r="U24">
        <f t="shared" si="6"/>
        <v>6.8844018002386593E-3</v>
      </c>
      <c r="V24" s="1">
        <v>44679</v>
      </c>
      <c r="W24">
        <v>181.98</v>
      </c>
      <c r="X24">
        <f t="shared" si="7"/>
        <v>2.4194055716750176E-2</v>
      </c>
      <c r="Y24" s="1">
        <v>44679</v>
      </c>
      <c r="Z24">
        <v>254.19</v>
      </c>
      <c r="AA24">
        <f t="shared" si="8"/>
        <v>2.8127041202438165E-2</v>
      </c>
      <c r="AB24" s="1">
        <v>44679</v>
      </c>
      <c r="AC24">
        <v>123.34</v>
      </c>
      <c r="AD24">
        <f t="shared" si="9"/>
        <v>1.5689159861058715E-2</v>
      </c>
      <c r="AE24" s="1">
        <v>44679</v>
      </c>
      <c r="AF24">
        <v>524.41999999999996</v>
      </c>
      <c r="AG24">
        <f t="shared" si="10"/>
        <v>2.0439342675215178E-2</v>
      </c>
      <c r="AH24" s="1">
        <v>44679</v>
      </c>
      <c r="AI24">
        <v>220.66</v>
      </c>
      <c r="AJ24">
        <f t="shared" si="11"/>
        <v>3.0133153681074283E-2</v>
      </c>
      <c r="AK24" s="1">
        <v>44679</v>
      </c>
      <c r="AL24">
        <v>174.5</v>
      </c>
      <c r="AM24">
        <f t="shared" si="12"/>
        <v>5.4589993346866117E-3</v>
      </c>
      <c r="AN24" s="1">
        <v>44679</v>
      </c>
      <c r="AO24">
        <v>183.46</v>
      </c>
      <c r="AP24">
        <f t="shared" si="13"/>
        <v>7.4406733479473143E-3</v>
      </c>
      <c r="AQ24" s="1">
        <v>44679</v>
      </c>
      <c r="AR24">
        <v>135.74</v>
      </c>
      <c r="AS24">
        <f t="shared" si="14"/>
        <v>5.0221671289165607E-3</v>
      </c>
      <c r="AT24" s="1">
        <v>44679</v>
      </c>
      <c r="AU24">
        <v>178.93600000000001</v>
      </c>
      <c r="AV24">
        <f t="shared" si="15"/>
        <v>1.8976706558933631E-2</v>
      </c>
      <c r="AW24" s="1">
        <v>44679</v>
      </c>
      <c r="AX24">
        <v>144.59700000000001</v>
      </c>
      <c r="AY24">
        <f t="shared" si="16"/>
        <v>4.5487464171912954E-2</v>
      </c>
      <c r="AZ24" s="1">
        <v>44679</v>
      </c>
      <c r="BA24">
        <v>154.22</v>
      </c>
      <c r="BB24">
        <f t="shared" si="17"/>
        <v>-1.5550087363032485E-3</v>
      </c>
      <c r="BC24" s="1">
        <v>44679</v>
      </c>
      <c r="BD24">
        <v>161.79</v>
      </c>
      <c r="BE24">
        <f t="shared" si="18"/>
        <v>3.4905911448821797E-2</v>
      </c>
      <c r="BF24" s="1">
        <v>44679</v>
      </c>
      <c r="BG24">
        <v>19.782</v>
      </c>
      <c r="BH24">
        <f t="shared" si="19"/>
        <v>7.1606883420620493E-2</v>
      </c>
      <c r="BI24" s="1">
        <v>44679</v>
      </c>
      <c r="BJ24">
        <v>185.74</v>
      </c>
      <c r="BK24">
        <f t="shared" si="20"/>
        <v>6.1392117730502099E-2</v>
      </c>
      <c r="BL24" s="1">
        <v>44679</v>
      </c>
      <c r="BM24">
        <v>123.02</v>
      </c>
      <c r="BN24">
        <f t="shared" si="21"/>
        <v>2.0116446651002824E-2</v>
      </c>
      <c r="BO24" s="1">
        <v>44679</v>
      </c>
      <c r="BP24">
        <v>163.41</v>
      </c>
      <c r="BQ24">
        <f t="shared" si="22"/>
        <v>2.5096586227404481E-2</v>
      </c>
      <c r="BR24" s="1">
        <v>44679</v>
      </c>
      <c r="BS24">
        <v>52.07</v>
      </c>
      <c r="BT24">
        <f t="shared" si="23"/>
        <v>1.2692073321141089E-2</v>
      </c>
      <c r="BU24" s="1">
        <v>44679</v>
      </c>
      <c r="BV24">
        <v>88.58</v>
      </c>
      <c r="BW24">
        <f t="shared" si="24"/>
        <v>4.8220220499423615E-2</v>
      </c>
      <c r="BX24" s="1">
        <v>44679</v>
      </c>
      <c r="BY24">
        <v>115.29</v>
      </c>
      <c r="BZ24">
        <f t="shared" si="25"/>
        <v>6.9414319490021916E-4</v>
      </c>
      <c r="CA24" s="1">
        <v>44679</v>
      </c>
      <c r="CB24">
        <v>50.63</v>
      </c>
      <c r="CC24">
        <f t="shared" si="26"/>
        <v>2.6417385745783086E-2</v>
      </c>
      <c r="CD24" s="1">
        <v>44679</v>
      </c>
      <c r="CE24">
        <v>66.19</v>
      </c>
      <c r="CF24">
        <f t="shared" si="27"/>
        <v>9.5636402552023748E-3</v>
      </c>
      <c r="CG24" s="1">
        <v>44679</v>
      </c>
      <c r="CH24">
        <v>48.4</v>
      </c>
      <c r="CI24">
        <f t="shared" si="28"/>
        <v>-1.2389016657937024E-3</v>
      </c>
      <c r="CJ24" s="1">
        <v>44679</v>
      </c>
      <c r="CK24">
        <v>127.05</v>
      </c>
      <c r="CL24">
        <f t="shared" si="29"/>
        <v>4.6808657576570809E-2</v>
      </c>
    </row>
    <row r="25" spans="1:90" x14ac:dyDescent="0.25">
      <c r="A25" s="1">
        <v>44680</v>
      </c>
      <c r="B25">
        <v>157.65</v>
      </c>
      <c r="C25">
        <f t="shared" si="0"/>
        <v>-3.7291507070127863E-2</v>
      </c>
      <c r="D25" s="1">
        <v>44680</v>
      </c>
      <c r="E25">
        <v>305.49</v>
      </c>
      <c r="F25">
        <f t="shared" si="1"/>
        <v>-4.142281566052948E-2</v>
      </c>
      <c r="G25" s="1">
        <v>44680</v>
      </c>
      <c r="H25">
        <v>210.54</v>
      </c>
      <c r="I25">
        <f t="shared" si="2"/>
        <v>-8.9839367310197218E-3</v>
      </c>
      <c r="J25" s="1">
        <v>44680</v>
      </c>
      <c r="K25">
        <v>277.52</v>
      </c>
      <c r="L25">
        <f t="shared" si="3"/>
        <v>-4.2711243645094404E-2</v>
      </c>
      <c r="M25" s="1">
        <v>44680</v>
      </c>
      <c r="N25">
        <v>233.19</v>
      </c>
      <c r="O25">
        <f t="shared" si="4"/>
        <v>-2.096317112561373E-2</v>
      </c>
      <c r="P25" s="1">
        <v>44680</v>
      </c>
      <c r="Q25">
        <v>300.39999999999998</v>
      </c>
      <c r="R25">
        <f t="shared" si="5"/>
        <v>-3.7118741140474143E-2</v>
      </c>
      <c r="S25" s="1">
        <v>44680</v>
      </c>
      <c r="T25">
        <v>274.95999999999998</v>
      </c>
      <c r="U25">
        <f t="shared" si="6"/>
        <v>-2.2831631558065096E-2</v>
      </c>
      <c r="V25" s="1">
        <v>44680</v>
      </c>
      <c r="W25">
        <v>174.71</v>
      </c>
      <c r="X25">
        <f t="shared" si="7"/>
        <v>-4.0769334442191434E-2</v>
      </c>
      <c r="Y25" s="1">
        <v>44680</v>
      </c>
      <c r="Z25">
        <v>249.16</v>
      </c>
      <c r="AA25">
        <f t="shared" si="8"/>
        <v>-1.9986758492537688E-2</v>
      </c>
      <c r="AB25" s="1">
        <v>44680</v>
      </c>
      <c r="AC25">
        <v>119.36</v>
      </c>
      <c r="AD25">
        <f t="shared" si="9"/>
        <v>-3.2800633107896049E-2</v>
      </c>
      <c r="AE25" s="1">
        <v>44680</v>
      </c>
      <c r="AF25">
        <v>508.55</v>
      </c>
      <c r="AG25">
        <f t="shared" si="10"/>
        <v>-3.0729350915997131E-2</v>
      </c>
      <c r="AH25" s="1">
        <v>44680</v>
      </c>
      <c r="AI25">
        <v>213.13</v>
      </c>
      <c r="AJ25">
        <f t="shared" si="11"/>
        <v>-3.4720747159012716E-2</v>
      </c>
      <c r="AK25" s="1">
        <v>44680</v>
      </c>
      <c r="AL25">
        <v>171.06</v>
      </c>
      <c r="AM25">
        <f t="shared" si="12"/>
        <v>-1.9910369489846202E-2</v>
      </c>
      <c r="AN25" s="1">
        <v>44680</v>
      </c>
      <c r="AO25">
        <v>180.46</v>
      </c>
      <c r="AP25">
        <f t="shared" si="13"/>
        <v>-1.648751351515489E-2</v>
      </c>
      <c r="AQ25" s="1">
        <v>44680</v>
      </c>
      <c r="AR25">
        <v>132.21</v>
      </c>
      <c r="AS25">
        <f t="shared" si="14"/>
        <v>-2.6349723753606939E-2</v>
      </c>
      <c r="AT25" s="1">
        <v>44680</v>
      </c>
      <c r="AU25">
        <v>182.31829999999999</v>
      </c>
      <c r="AV25">
        <f t="shared" si="15"/>
        <v>1.8725860620959867E-2</v>
      </c>
      <c r="AW25" s="1">
        <v>44680</v>
      </c>
      <c r="AX25">
        <v>124.282</v>
      </c>
      <c r="AY25">
        <f t="shared" si="16"/>
        <v>-0.15139738553220039</v>
      </c>
      <c r="AZ25" s="1">
        <v>44680</v>
      </c>
      <c r="BA25">
        <v>148.84</v>
      </c>
      <c r="BB25">
        <f t="shared" si="17"/>
        <v>-3.5508250926392822E-2</v>
      </c>
      <c r="BC25" s="1">
        <v>44680</v>
      </c>
      <c r="BD25">
        <v>156.66999999999999</v>
      </c>
      <c r="BE25">
        <f t="shared" si="18"/>
        <v>-3.2157515611849645E-2</v>
      </c>
      <c r="BF25" s="1">
        <v>44680</v>
      </c>
      <c r="BG25">
        <v>18.547000000000001</v>
      </c>
      <c r="BH25">
        <f t="shared" si="19"/>
        <v>-6.4464382410499149E-2</v>
      </c>
      <c r="BI25" s="1">
        <v>44680</v>
      </c>
      <c r="BJ25">
        <v>175.94</v>
      </c>
      <c r="BK25">
        <f t="shared" si="20"/>
        <v>-5.4204818523333871E-2</v>
      </c>
      <c r="BL25" s="1">
        <v>44680</v>
      </c>
      <c r="BM25">
        <v>120.57899999999999</v>
      </c>
      <c r="BN25">
        <f t="shared" si="21"/>
        <v>-2.004180400264698E-2</v>
      </c>
      <c r="BO25" s="1">
        <v>44680</v>
      </c>
      <c r="BP25">
        <v>160.55000000000001</v>
      </c>
      <c r="BQ25">
        <f t="shared" si="22"/>
        <v>-1.7656959528169768E-2</v>
      </c>
      <c r="BR25" s="1">
        <v>44680</v>
      </c>
      <c r="BS25">
        <v>50.996699999999997</v>
      </c>
      <c r="BT25">
        <f t="shared" si="23"/>
        <v>-2.082804242635081E-2</v>
      </c>
      <c r="BU25" s="1">
        <v>44680</v>
      </c>
      <c r="BV25">
        <v>88.69</v>
      </c>
      <c r="BW25">
        <f t="shared" si="24"/>
        <v>1.2410448933087652E-3</v>
      </c>
      <c r="BX25" s="1">
        <v>44680</v>
      </c>
      <c r="BY25">
        <v>111.63</v>
      </c>
      <c r="BZ25">
        <f t="shared" si="25"/>
        <v>-3.2260862218221553E-2</v>
      </c>
      <c r="CA25" s="1">
        <v>44680</v>
      </c>
      <c r="CB25">
        <v>48.98</v>
      </c>
      <c r="CC25">
        <f t="shared" si="26"/>
        <v>-3.3132234457796249E-2</v>
      </c>
      <c r="CD25" s="1">
        <v>44680</v>
      </c>
      <c r="CE25">
        <v>64.61</v>
      </c>
      <c r="CF25">
        <f t="shared" si="27"/>
        <v>-2.4160196560757279E-2</v>
      </c>
      <c r="CG25" s="1">
        <v>44680</v>
      </c>
      <c r="CH25">
        <v>46.3</v>
      </c>
      <c r="CI25">
        <f t="shared" si="28"/>
        <v>-4.4357852630397654E-2</v>
      </c>
      <c r="CJ25" s="1">
        <v>44680</v>
      </c>
      <c r="CK25">
        <v>124.7</v>
      </c>
      <c r="CL25">
        <f t="shared" si="29"/>
        <v>-1.8669857080182272E-2</v>
      </c>
    </row>
    <row r="26" spans="1:90" x14ac:dyDescent="0.25">
      <c r="A26" s="1">
        <v>44683</v>
      </c>
      <c r="B26">
        <v>157.96</v>
      </c>
      <c r="C26">
        <f t="shared" si="0"/>
        <v>1.9644504273789369E-3</v>
      </c>
      <c r="D26" s="1">
        <v>44683</v>
      </c>
      <c r="E26">
        <v>310.42</v>
      </c>
      <c r="F26">
        <f t="shared" si="1"/>
        <v>1.6009174371354819E-2</v>
      </c>
      <c r="G26" s="1">
        <v>44683</v>
      </c>
      <c r="H26">
        <v>212.07</v>
      </c>
      <c r="I26">
        <f t="shared" si="2"/>
        <v>7.2407500277936274E-3</v>
      </c>
      <c r="J26" s="1">
        <v>44683</v>
      </c>
      <c r="K26">
        <v>284.47000000000003</v>
      </c>
      <c r="L26">
        <f t="shared" si="3"/>
        <v>2.4734797190186706E-2</v>
      </c>
      <c r="M26" s="1">
        <v>44683</v>
      </c>
      <c r="N26">
        <v>230.92</v>
      </c>
      <c r="O26">
        <f t="shared" si="4"/>
        <v>-9.782241717505186E-3</v>
      </c>
      <c r="P26" s="1">
        <v>44683</v>
      </c>
      <c r="Q26">
        <v>306.97000000000003</v>
      </c>
      <c r="R26">
        <f t="shared" si="5"/>
        <v>2.1635103052613187E-2</v>
      </c>
      <c r="S26" s="1">
        <v>44683</v>
      </c>
      <c r="T26">
        <v>268.77999999999997</v>
      </c>
      <c r="U26">
        <f t="shared" si="6"/>
        <v>-2.2732431422660387E-2</v>
      </c>
      <c r="V26" s="1">
        <v>44683</v>
      </c>
      <c r="W26">
        <v>171.62</v>
      </c>
      <c r="X26">
        <f t="shared" si="7"/>
        <v>-1.7844726107378344E-2</v>
      </c>
      <c r="Y26" s="1">
        <v>44683</v>
      </c>
      <c r="Z26">
        <v>246.64</v>
      </c>
      <c r="AA26">
        <f t="shared" si="8"/>
        <v>-1.0165476808049865E-2</v>
      </c>
      <c r="AB26" s="1">
        <v>44683</v>
      </c>
      <c r="AC26">
        <v>120.45</v>
      </c>
      <c r="AD26">
        <f t="shared" si="9"/>
        <v>9.0905926054295812E-3</v>
      </c>
      <c r="AE26" s="1">
        <v>44683</v>
      </c>
      <c r="AF26">
        <v>501.15</v>
      </c>
      <c r="AG26">
        <f t="shared" si="10"/>
        <v>-1.4658081600730047E-2</v>
      </c>
      <c r="AH26" s="1">
        <v>44683</v>
      </c>
      <c r="AI26">
        <v>211.53</v>
      </c>
      <c r="AJ26">
        <f t="shared" si="11"/>
        <v>-7.5354757740884008E-3</v>
      </c>
      <c r="AK26" s="1">
        <v>44683</v>
      </c>
      <c r="AL26">
        <v>170.09</v>
      </c>
      <c r="AM26">
        <f t="shared" si="12"/>
        <v>-5.6866634266352616E-3</v>
      </c>
      <c r="AN26" s="1">
        <v>44683</v>
      </c>
      <c r="AO26">
        <v>178.64</v>
      </c>
      <c r="AP26">
        <f t="shared" si="13"/>
        <v>-1.0136539034452304E-2</v>
      </c>
      <c r="AQ26" s="1">
        <v>44683</v>
      </c>
      <c r="AR26">
        <v>133.04</v>
      </c>
      <c r="AS26">
        <f t="shared" si="14"/>
        <v>6.2582673626668884E-3</v>
      </c>
      <c r="AT26" s="1">
        <v>44683</v>
      </c>
      <c r="AU26">
        <v>185.48400000000001</v>
      </c>
      <c r="AV26">
        <f t="shared" si="15"/>
        <v>1.7214564329252759E-2</v>
      </c>
      <c r="AW26" s="1">
        <v>44683</v>
      </c>
      <c r="AX26">
        <v>124.5</v>
      </c>
      <c r="AY26">
        <f t="shared" si="16"/>
        <v>1.7525388154848317E-3</v>
      </c>
      <c r="AZ26" s="1">
        <v>44683</v>
      </c>
      <c r="BA26">
        <v>148.61000000000001</v>
      </c>
      <c r="BB26">
        <f t="shared" si="17"/>
        <v>-1.546478707943687E-3</v>
      </c>
      <c r="BC26" s="1">
        <v>44683</v>
      </c>
      <c r="BD26">
        <v>159.75</v>
      </c>
      <c r="BE26">
        <f t="shared" si="18"/>
        <v>1.9468410852248538E-2</v>
      </c>
      <c r="BF26" s="1">
        <v>44683</v>
      </c>
      <c r="BG26">
        <v>19.533000000000001</v>
      </c>
      <c r="BH26">
        <f t="shared" si="19"/>
        <v>5.1797292015684837E-2</v>
      </c>
      <c r="BI26" s="1">
        <v>44683</v>
      </c>
      <c r="BJ26">
        <v>177.57</v>
      </c>
      <c r="BK26">
        <f t="shared" si="20"/>
        <v>9.2218695462147632E-3</v>
      </c>
      <c r="BL26" s="1">
        <v>44683</v>
      </c>
      <c r="BM26">
        <v>121.992</v>
      </c>
      <c r="BN26">
        <f t="shared" si="21"/>
        <v>1.1650329035135888E-2</v>
      </c>
      <c r="BO26" s="1">
        <v>44683</v>
      </c>
      <c r="BP26">
        <v>158.38</v>
      </c>
      <c r="BQ26">
        <f t="shared" si="22"/>
        <v>-1.3608211753256579E-2</v>
      </c>
      <c r="BR26" s="1">
        <v>44683</v>
      </c>
      <c r="BS26">
        <v>50.66</v>
      </c>
      <c r="BT26">
        <f t="shared" si="23"/>
        <v>-6.6242801749277829E-3</v>
      </c>
      <c r="BU26" s="1">
        <v>44683</v>
      </c>
      <c r="BV26">
        <v>87.65</v>
      </c>
      <c r="BW26">
        <f t="shared" si="24"/>
        <v>-1.17955320211174E-2</v>
      </c>
      <c r="BX26" s="1">
        <v>44683</v>
      </c>
      <c r="BY26">
        <v>113.5</v>
      </c>
      <c r="BZ26">
        <f t="shared" si="25"/>
        <v>1.6613005894816613E-2</v>
      </c>
      <c r="CA26" s="1">
        <v>44683</v>
      </c>
      <c r="CB26">
        <v>49.86</v>
      </c>
      <c r="CC26">
        <f t="shared" si="26"/>
        <v>1.7807026571390203E-2</v>
      </c>
      <c r="CD26" s="1">
        <v>44683</v>
      </c>
      <c r="CE26">
        <v>63.44</v>
      </c>
      <c r="CF26">
        <f t="shared" si="27"/>
        <v>-1.8274620243481556E-2</v>
      </c>
      <c r="CG26" s="1">
        <v>44683</v>
      </c>
      <c r="CH26">
        <v>46.23</v>
      </c>
      <c r="CI26">
        <f t="shared" si="28"/>
        <v>-1.5130230920542696E-3</v>
      </c>
      <c r="CJ26" s="1">
        <v>44683</v>
      </c>
      <c r="CK26">
        <v>126.08</v>
      </c>
      <c r="CL26">
        <f t="shared" si="29"/>
        <v>1.1005773423578214E-2</v>
      </c>
    </row>
    <row r="27" spans="1:90" x14ac:dyDescent="0.25">
      <c r="A27" s="1">
        <v>44684</v>
      </c>
      <c r="B27">
        <v>159.47999999999999</v>
      </c>
      <c r="C27">
        <f t="shared" si="0"/>
        <v>9.5766860947054007E-3</v>
      </c>
      <c r="D27" s="1">
        <v>44684</v>
      </c>
      <c r="E27">
        <v>314.66000000000003</v>
      </c>
      <c r="F27">
        <f t="shared" si="1"/>
        <v>1.3566471589238844E-2</v>
      </c>
      <c r="G27" s="1">
        <v>44684</v>
      </c>
      <c r="H27">
        <v>213.62</v>
      </c>
      <c r="I27">
        <f t="shared" si="2"/>
        <v>7.2823268105771666E-3</v>
      </c>
      <c r="J27" s="1">
        <v>44684</v>
      </c>
      <c r="K27">
        <v>281.77999999999997</v>
      </c>
      <c r="L27">
        <f t="shared" si="3"/>
        <v>-9.5011752265503104E-3</v>
      </c>
      <c r="M27" s="1">
        <v>44684</v>
      </c>
      <c r="N27">
        <v>232.19</v>
      </c>
      <c r="O27">
        <f t="shared" si="4"/>
        <v>5.4846718215416194E-3</v>
      </c>
      <c r="P27" s="1">
        <v>44684</v>
      </c>
      <c r="Q27">
        <v>304.95999999999998</v>
      </c>
      <c r="R27">
        <f t="shared" si="5"/>
        <v>-6.5694024767556491E-3</v>
      </c>
      <c r="S27" s="1">
        <v>44684</v>
      </c>
      <c r="T27">
        <v>269.37</v>
      </c>
      <c r="U27">
        <f t="shared" si="6"/>
        <v>2.1926980819090185E-3</v>
      </c>
      <c r="V27" s="1">
        <v>44684</v>
      </c>
      <c r="W27">
        <v>172.11</v>
      </c>
      <c r="X27">
        <f t="shared" si="7"/>
        <v>2.8510769029146555E-3</v>
      </c>
      <c r="Y27" s="1">
        <v>44684</v>
      </c>
      <c r="Z27">
        <v>245.87</v>
      </c>
      <c r="AA27">
        <f t="shared" si="8"/>
        <v>-3.1268426117913141E-3</v>
      </c>
      <c r="AB27" s="1">
        <v>44684</v>
      </c>
      <c r="AC27">
        <v>123.03</v>
      </c>
      <c r="AD27">
        <f t="shared" si="9"/>
        <v>2.1193499011197159E-2</v>
      </c>
      <c r="AE27" s="1">
        <v>44684</v>
      </c>
      <c r="AF27">
        <v>499.62</v>
      </c>
      <c r="AG27">
        <f t="shared" si="10"/>
        <v>-3.0576479950922683E-3</v>
      </c>
      <c r="AH27" s="1">
        <v>44684</v>
      </c>
      <c r="AI27">
        <v>208.56</v>
      </c>
      <c r="AJ27">
        <f t="shared" si="11"/>
        <v>-1.4140062773812639E-2</v>
      </c>
      <c r="AK27" s="1">
        <v>44684</v>
      </c>
      <c r="AL27">
        <v>171.76</v>
      </c>
      <c r="AM27">
        <f t="shared" si="12"/>
        <v>9.7704448445252393E-3</v>
      </c>
      <c r="AN27" s="1">
        <v>44684</v>
      </c>
      <c r="AO27">
        <v>178.29</v>
      </c>
      <c r="AP27">
        <f t="shared" si="13"/>
        <v>-1.9611694852234326E-3</v>
      </c>
      <c r="AQ27" s="1">
        <v>44684</v>
      </c>
      <c r="AR27">
        <v>132.52000000000001</v>
      </c>
      <c r="AS27">
        <f t="shared" si="14"/>
        <v>-3.9162574529769947E-3</v>
      </c>
      <c r="AT27" s="1">
        <v>44684</v>
      </c>
      <c r="AU27">
        <v>185.64420000000001</v>
      </c>
      <c r="AV27">
        <f t="shared" si="15"/>
        <v>8.6331359325383266E-4</v>
      </c>
      <c r="AW27" s="1">
        <v>44684</v>
      </c>
      <c r="AX27">
        <v>124.254</v>
      </c>
      <c r="AY27">
        <f t="shared" si="16"/>
        <v>-1.9778582872590281E-3</v>
      </c>
      <c r="AZ27" s="1">
        <v>44684</v>
      </c>
      <c r="BA27">
        <v>153.58000000000001</v>
      </c>
      <c r="BB27">
        <f t="shared" si="17"/>
        <v>3.2896179131919535E-2</v>
      </c>
      <c r="BC27" s="1">
        <v>44684</v>
      </c>
      <c r="BD27">
        <v>162.49</v>
      </c>
      <c r="BE27">
        <f t="shared" si="18"/>
        <v>1.7006368157040735E-2</v>
      </c>
      <c r="BF27" s="1">
        <v>44684</v>
      </c>
      <c r="BG27">
        <v>19.602</v>
      </c>
      <c r="BH27">
        <f t="shared" si="19"/>
        <v>3.5262589241532695E-3</v>
      </c>
      <c r="BI27" s="1">
        <v>44684</v>
      </c>
      <c r="BJ27">
        <v>178.36</v>
      </c>
      <c r="BK27">
        <f t="shared" si="20"/>
        <v>4.4390823885325694E-3</v>
      </c>
      <c r="BL27" s="1">
        <v>44684</v>
      </c>
      <c r="BM27">
        <v>123.806</v>
      </c>
      <c r="BN27">
        <f t="shared" si="21"/>
        <v>1.4760355529940376E-2</v>
      </c>
      <c r="BO27" s="1">
        <v>44684</v>
      </c>
      <c r="BP27">
        <v>156.21</v>
      </c>
      <c r="BQ27">
        <f t="shared" si="22"/>
        <v>-1.3795952939348906E-2</v>
      </c>
      <c r="BR27" s="1">
        <v>44684</v>
      </c>
      <c r="BS27">
        <v>50.8367</v>
      </c>
      <c r="BT27">
        <f t="shared" si="23"/>
        <v>3.4818901209471595E-3</v>
      </c>
      <c r="BU27" s="1">
        <v>44684</v>
      </c>
      <c r="BV27">
        <v>87.1</v>
      </c>
      <c r="BW27">
        <f t="shared" si="24"/>
        <v>-6.2947275087865675E-3</v>
      </c>
      <c r="BX27" s="1">
        <v>44684</v>
      </c>
      <c r="BY27">
        <v>113.55</v>
      </c>
      <c r="BZ27">
        <f t="shared" si="25"/>
        <v>4.4043163011004549E-4</v>
      </c>
      <c r="CA27" s="1">
        <v>44684</v>
      </c>
      <c r="CB27">
        <v>49.92</v>
      </c>
      <c r="CC27">
        <f t="shared" si="26"/>
        <v>1.2026459657604922E-3</v>
      </c>
      <c r="CD27" s="1">
        <v>44684</v>
      </c>
      <c r="CE27">
        <v>63.08</v>
      </c>
      <c r="CF27">
        <f t="shared" si="27"/>
        <v>-5.6908152317548481E-3</v>
      </c>
      <c r="CG27" s="1">
        <v>44684</v>
      </c>
      <c r="CH27">
        <v>47.17</v>
      </c>
      <c r="CI27">
        <f t="shared" si="28"/>
        <v>2.0129159296036338E-2</v>
      </c>
      <c r="CJ27" s="1">
        <v>44684</v>
      </c>
      <c r="CK27">
        <v>122.86</v>
      </c>
      <c r="CL27">
        <f t="shared" si="29"/>
        <v>-2.5871130373787611E-2</v>
      </c>
    </row>
    <row r="28" spans="1:90" x14ac:dyDescent="0.25">
      <c r="A28" s="1">
        <v>44685</v>
      </c>
      <c r="B28">
        <v>166.02</v>
      </c>
      <c r="C28">
        <f t="shared" si="0"/>
        <v>4.0189740513735431E-2</v>
      </c>
      <c r="D28" s="1">
        <v>44685</v>
      </c>
      <c r="E28">
        <v>324.11</v>
      </c>
      <c r="F28">
        <f t="shared" si="1"/>
        <v>2.9590273533711964E-2</v>
      </c>
      <c r="G28" s="1">
        <v>44685</v>
      </c>
      <c r="H28">
        <v>222.59</v>
      </c>
      <c r="I28">
        <f t="shared" si="2"/>
        <v>4.1132778540969223E-2</v>
      </c>
      <c r="J28" s="1">
        <v>44685</v>
      </c>
      <c r="K28">
        <v>289.98</v>
      </c>
      <c r="L28">
        <f t="shared" si="3"/>
        <v>2.8685330459917238E-2</v>
      </c>
      <c r="M28" s="1">
        <v>44685</v>
      </c>
      <c r="N28">
        <v>236.1</v>
      </c>
      <c r="O28">
        <f t="shared" si="4"/>
        <v>1.6699442077192921E-2</v>
      </c>
      <c r="P28" s="1">
        <v>44685</v>
      </c>
      <c r="Q28">
        <v>315.31</v>
      </c>
      <c r="R28">
        <f t="shared" si="5"/>
        <v>3.3375661408438909E-2</v>
      </c>
      <c r="S28" s="1">
        <v>44685</v>
      </c>
      <c r="T28">
        <v>282.52999999999997</v>
      </c>
      <c r="U28">
        <f t="shared" si="6"/>
        <v>4.7698840437677088E-2</v>
      </c>
      <c r="V28" s="1">
        <v>44685</v>
      </c>
      <c r="W28">
        <v>177.82</v>
      </c>
      <c r="X28">
        <f t="shared" si="7"/>
        <v>3.2637995411103446E-2</v>
      </c>
      <c r="Y28" s="1">
        <v>44685</v>
      </c>
      <c r="Z28">
        <v>254.32</v>
      </c>
      <c r="AA28">
        <f t="shared" si="8"/>
        <v>3.3790375636443569E-2</v>
      </c>
      <c r="AB28" s="1">
        <v>44685</v>
      </c>
      <c r="AC28">
        <v>127.1</v>
      </c>
      <c r="AD28">
        <f t="shared" si="9"/>
        <v>3.254595012333069E-2</v>
      </c>
      <c r="AE28" s="1">
        <v>44685</v>
      </c>
      <c r="AF28">
        <v>507.62</v>
      </c>
      <c r="AG28">
        <f t="shared" si="10"/>
        <v>1.5885326691477523E-2</v>
      </c>
      <c r="AH28" s="1">
        <v>44685</v>
      </c>
      <c r="AI28">
        <v>214.52</v>
      </c>
      <c r="AJ28">
        <f t="shared" si="11"/>
        <v>2.81762044894781E-2</v>
      </c>
      <c r="AK28" s="1">
        <v>44685</v>
      </c>
      <c r="AL28">
        <v>175.45</v>
      </c>
      <c r="AM28">
        <f t="shared" si="12"/>
        <v>2.1255948458698569E-2</v>
      </c>
      <c r="AN28" s="1">
        <v>44685</v>
      </c>
      <c r="AO28">
        <v>180.2</v>
      </c>
      <c r="AP28">
        <f t="shared" si="13"/>
        <v>1.0655907127558682E-2</v>
      </c>
      <c r="AQ28" s="1">
        <v>44685</v>
      </c>
      <c r="AR28">
        <v>137.4</v>
      </c>
      <c r="AS28">
        <f t="shared" si="14"/>
        <v>3.6162802356553905E-2</v>
      </c>
      <c r="AT28" s="1">
        <v>44685</v>
      </c>
      <c r="AU28">
        <v>193.94470000000001</v>
      </c>
      <c r="AV28">
        <f t="shared" si="15"/>
        <v>4.3741128330586507E-2</v>
      </c>
      <c r="AW28" s="1">
        <v>44685</v>
      </c>
      <c r="AX28">
        <v>125.929</v>
      </c>
      <c r="AY28">
        <f t="shared" si="16"/>
        <v>1.3390398449164084E-2</v>
      </c>
      <c r="AZ28" s="1">
        <v>44685</v>
      </c>
      <c r="BA28">
        <v>156.97</v>
      </c>
      <c r="BB28">
        <f t="shared" si="17"/>
        <v>2.183310038471797E-2</v>
      </c>
      <c r="BC28" s="1">
        <v>44685</v>
      </c>
      <c r="BD28">
        <v>167.59</v>
      </c>
      <c r="BE28">
        <f t="shared" si="18"/>
        <v>3.0904058982097051E-2</v>
      </c>
      <c r="BF28" s="1">
        <v>44685</v>
      </c>
      <c r="BG28">
        <v>20.334</v>
      </c>
      <c r="BH28">
        <f t="shared" si="19"/>
        <v>3.6662760005981204E-2</v>
      </c>
      <c r="BI28" s="1">
        <v>44685</v>
      </c>
      <c r="BJ28">
        <v>185.48</v>
      </c>
      <c r="BK28">
        <f t="shared" si="20"/>
        <v>3.9143079763984095E-2</v>
      </c>
      <c r="BL28" s="1">
        <v>44685</v>
      </c>
      <c r="BM28">
        <v>128.94800000000001</v>
      </c>
      <c r="BN28">
        <f t="shared" si="21"/>
        <v>4.069339797686939E-2</v>
      </c>
      <c r="BO28" s="1">
        <v>44685</v>
      </c>
      <c r="BP28">
        <v>157.36000000000001</v>
      </c>
      <c r="BQ28">
        <f t="shared" si="22"/>
        <v>7.3349182378863211E-3</v>
      </c>
      <c r="BR28" s="1">
        <v>44685</v>
      </c>
      <c r="BS28">
        <v>51.54</v>
      </c>
      <c r="BT28">
        <f t="shared" si="23"/>
        <v>1.3739670529742664E-2</v>
      </c>
      <c r="BU28" s="1">
        <v>44685</v>
      </c>
      <c r="BV28">
        <v>88.52</v>
      </c>
      <c r="BW28">
        <f t="shared" si="24"/>
        <v>1.6171631324391769E-2</v>
      </c>
      <c r="BX28" s="1">
        <v>44685</v>
      </c>
      <c r="BY28">
        <v>116.19</v>
      </c>
      <c r="BZ28">
        <f t="shared" si="25"/>
        <v>2.2983513643203009E-2</v>
      </c>
      <c r="CA28" s="1">
        <v>44685</v>
      </c>
      <c r="CB28">
        <v>51.58</v>
      </c>
      <c r="CC28">
        <f t="shared" si="26"/>
        <v>3.2712276392026431E-2</v>
      </c>
      <c r="CD28" s="1">
        <v>44685</v>
      </c>
      <c r="CE28">
        <v>65.03</v>
      </c>
      <c r="CF28">
        <f t="shared" si="27"/>
        <v>3.0444939786222786E-2</v>
      </c>
      <c r="CG28" s="1">
        <v>44685</v>
      </c>
      <c r="CH28">
        <v>48.37</v>
      </c>
      <c r="CI28">
        <f t="shared" si="28"/>
        <v>2.5121689538721428E-2</v>
      </c>
      <c r="CJ28" s="1">
        <v>44685</v>
      </c>
      <c r="CK28">
        <v>126.06</v>
      </c>
      <c r="CL28">
        <f t="shared" si="29"/>
        <v>2.5712488349182685E-2</v>
      </c>
    </row>
    <row r="29" spans="1:90" x14ac:dyDescent="0.25">
      <c r="A29" s="1">
        <v>44686</v>
      </c>
      <c r="B29">
        <v>156.77000000000001</v>
      </c>
      <c r="C29">
        <f t="shared" si="0"/>
        <v>-5.7328499946449896E-2</v>
      </c>
      <c r="D29" s="1">
        <v>44686</v>
      </c>
      <c r="E29">
        <v>313.07</v>
      </c>
      <c r="F29">
        <f t="shared" si="1"/>
        <v>-3.4656156637494849E-2</v>
      </c>
      <c r="G29" s="1">
        <v>44686</v>
      </c>
      <c r="H29">
        <v>215.93</v>
      </c>
      <c r="I29">
        <f t="shared" si="2"/>
        <v>-3.037723311577846E-2</v>
      </c>
      <c r="J29" s="1">
        <v>44686</v>
      </c>
      <c r="K29">
        <v>277.35000000000002</v>
      </c>
      <c r="L29">
        <f t="shared" si="3"/>
        <v>-4.4531708583804119E-2</v>
      </c>
      <c r="M29" s="1">
        <v>44686</v>
      </c>
      <c r="N29">
        <v>234.35</v>
      </c>
      <c r="O29">
        <f t="shared" si="4"/>
        <v>-7.4397197227521073E-3</v>
      </c>
      <c r="P29" s="1">
        <v>44686</v>
      </c>
      <c r="Q29">
        <v>299.11</v>
      </c>
      <c r="R29">
        <f t="shared" si="5"/>
        <v>-5.2744883163029242E-2</v>
      </c>
      <c r="S29" s="1">
        <v>44686</v>
      </c>
      <c r="T29">
        <v>276.95</v>
      </c>
      <c r="U29">
        <f t="shared" si="6"/>
        <v>-1.9947755159391206E-2</v>
      </c>
      <c r="V29" s="1">
        <v>44686</v>
      </c>
      <c r="W29">
        <v>171.01</v>
      </c>
      <c r="X29">
        <f t="shared" si="7"/>
        <v>-3.9049768368030584E-2</v>
      </c>
      <c r="Y29" s="1">
        <v>44686</v>
      </c>
      <c r="Z29">
        <v>248.92</v>
      </c>
      <c r="AA29">
        <f t="shared" si="8"/>
        <v>-2.1461756901530165E-2</v>
      </c>
      <c r="AB29" s="1">
        <v>44686</v>
      </c>
      <c r="AC29">
        <v>123.92</v>
      </c>
      <c r="AD29">
        <f t="shared" si="9"/>
        <v>-2.5337982086795066E-2</v>
      </c>
      <c r="AE29" s="1">
        <v>44686</v>
      </c>
      <c r="AF29">
        <v>494.72</v>
      </c>
      <c r="AG29">
        <f t="shared" si="10"/>
        <v>-2.5741190208257936E-2</v>
      </c>
      <c r="AH29" s="1">
        <v>44686</v>
      </c>
      <c r="AI29">
        <v>205.24</v>
      </c>
      <c r="AJ29">
        <f t="shared" si="11"/>
        <v>-4.4222948040960414E-2</v>
      </c>
      <c r="AK29" s="1">
        <v>44686</v>
      </c>
      <c r="AL29">
        <v>172.01</v>
      </c>
      <c r="AM29">
        <f t="shared" si="12"/>
        <v>-1.9801487370924575E-2</v>
      </c>
      <c r="AN29" s="1">
        <v>44686</v>
      </c>
      <c r="AO29">
        <v>176.76</v>
      </c>
      <c r="AP29">
        <f t="shared" si="13"/>
        <v>-1.9274464911698302E-2</v>
      </c>
      <c r="AQ29" s="1">
        <v>44686</v>
      </c>
      <c r="AR29">
        <v>135.91999999999999</v>
      </c>
      <c r="AS29">
        <f t="shared" si="14"/>
        <v>-1.0829902424572527E-2</v>
      </c>
      <c r="AT29" s="1">
        <v>44686</v>
      </c>
      <c r="AU29">
        <v>186.42619999999999</v>
      </c>
      <c r="AV29">
        <f t="shared" si="15"/>
        <v>-3.9537616567958948E-2</v>
      </c>
      <c r="AW29" s="1">
        <v>44686</v>
      </c>
      <c r="AX29">
        <v>116.407</v>
      </c>
      <c r="AY29">
        <f t="shared" si="16"/>
        <v>-7.8625585120469577E-2</v>
      </c>
      <c r="AZ29" s="1">
        <v>44686</v>
      </c>
      <c r="BA29">
        <v>150.47</v>
      </c>
      <c r="BB29">
        <f t="shared" si="17"/>
        <v>-4.2290975516328919E-2</v>
      </c>
      <c r="BC29" s="1">
        <v>44686</v>
      </c>
      <c r="BD29">
        <v>166.26</v>
      </c>
      <c r="BE29">
        <f t="shared" si="18"/>
        <v>-7.9676922938401069E-3</v>
      </c>
      <c r="BF29" s="1">
        <v>44686</v>
      </c>
      <c r="BG29">
        <v>18.844000000000001</v>
      </c>
      <c r="BH29">
        <f t="shared" si="19"/>
        <v>-7.6099801015174495E-2</v>
      </c>
      <c r="BI29" s="1">
        <v>44686</v>
      </c>
      <c r="BJ29">
        <v>172.3</v>
      </c>
      <c r="BK29">
        <f t="shared" si="20"/>
        <v>-7.370991598937604E-2</v>
      </c>
      <c r="BL29" s="1">
        <v>44686</v>
      </c>
      <c r="BM29">
        <v>124.96</v>
      </c>
      <c r="BN29">
        <f t="shared" si="21"/>
        <v>-3.1415536228145136E-2</v>
      </c>
      <c r="BO29" s="1">
        <v>44686</v>
      </c>
      <c r="BP29">
        <v>154.46</v>
      </c>
      <c r="BQ29">
        <f t="shared" si="22"/>
        <v>-1.8601010939685809E-2</v>
      </c>
      <c r="BR29" s="1">
        <v>44686</v>
      </c>
      <c r="BS29">
        <v>50.9133</v>
      </c>
      <c r="BT29">
        <f t="shared" si="23"/>
        <v>-1.2234019139650719E-2</v>
      </c>
      <c r="BU29" s="1">
        <v>44686</v>
      </c>
      <c r="BV29">
        <v>88.01</v>
      </c>
      <c r="BW29">
        <f t="shared" si="24"/>
        <v>-5.7780707971284177E-3</v>
      </c>
      <c r="BX29" s="1">
        <v>44686</v>
      </c>
      <c r="BY29">
        <v>112.61</v>
      </c>
      <c r="BZ29">
        <f t="shared" si="25"/>
        <v>-3.129626048583628E-2</v>
      </c>
      <c r="CA29" s="1">
        <v>44686</v>
      </c>
      <c r="CB29">
        <v>49.61</v>
      </c>
      <c r="CC29">
        <f t="shared" si="26"/>
        <v>-3.8941574140241214E-2</v>
      </c>
      <c r="CD29" s="1">
        <v>44686</v>
      </c>
      <c r="CE29">
        <v>64.510000000000005</v>
      </c>
      <c r="CF29">
        <f t="shared" si="27"/>
        <v>-8.0284513369100353E-3</v>
      </c>
      <c r="CG29" s="1">
        <v>44686</v>
      </c>
      <c r="CH29">
        <v>47.84</v>
      </c>
      <c r="CI29">
        <f t="shared" si="28"/>
        <v>-1.1017677192515427E-2</v>
      </c>
      <c r="CJ29" s="1">
        <v>44686</v>
      </c>
      <c r="CK29">
        <v>118.63</v>
      </c>
      <c r="CL29">
        <f t="shared" si="29"/>
        <v>-6.0748578411952157E-2</v>
      </c>
    </row>
    <row r="30" spans="1:90" x14ac:dyDescent="0.25">
      <c r="A30" s="1">
        <v>44687</v>
      </c>
      <c r="B30">
        <v>157.28</v>
      </c>
      <c r="C30">
        <f t="shared" si="0"/>
        <v>3.2478933184167747E-3</v>
      </c>
      <c r="D30" s="1">
        <v>44687</v>
      </c>
      <c r="E30">
        <v>312.95999999999998</v>
      </c>
      <c r="F30">
        <f t="shared" si="1"/>
        <v>-3.5142086204196116E-4</v>
      </c>
      <c r="G30" s="1">
        <v>44687</v>
      </c>
      <c r="H30">
        <v>214.65</v>
      </c>
      <c r="I30">
        <f t="shared" si="2"/>
        <v>-5.9454864161706342E-3</v>
      </c>
      <c r="J30" s="1">
        <v>44687</v>
      </c>
      <c r="K30">
        <v>274.73</v>
      </c>
      <c r="L30">
        <f t="shared" si="3"/>
        <v>-9.4914493156740519E-3</v>
      </c>
      <c r="M30" s="1">
        <v>44687</v>
      </c>
      <c r="N30">
        <v>236.5</v>
      </c>
      <c r="O30">
        <f t="shared" si="4"/>
        <v>9.1324835632724723E-3</v>
      </c>
      <c r="P30" s="1">
        <v>44687</v>
      </c>
      <c r="Q30">
        <v>294.31</v>
      </c>
      <c r="R30">
        <f t="shared" si="5"/>
        <v>-1.6177765116029221E-2</v>
      </c>
      <c r="S30" s="1">
        <v>44687</v>
      </c>
      <c r="T30">
        <v>273.38</v>
      </c>
      <c r="U30">
        <f t="shared" si="6"/>
        <v>-1.2974215754605995E-2</v>
      </c>
      <c r="V30" s="1">
        <v>44687</v>
      </c>
      <c r="W30">
        <v>167.15</v>
      </c>
      <c r="X30">
        <f t="shared" si="7"/>
        <v>-2.2830421458854677E-2</v>
      </c>
      <c r="Y30" s="1">
        <v>44687</v>
      </c>
      <c r="Z30">
        <v>250.78</v>
      </c>
      <c r="AA30">
        <f t="shared" si="8"/>
        <v>7.4445010613747161E-3</v>
      </c>
      <c r="AB30" s="1">
        <v>44687</v>
      </c>
      <c r="AC30">
        <v>123.72</v>
      </c>
      <c r="AD30">
        <f t="shared" si="9"/>
        <v>-1.6152482917443833E-3</v>
      </c>
      <c r="AE30" s="1">
        <v>44687</v>
      </c>
      <c r="AF30">
        <v>499.62</v>
      </c>
      <c r="AG30">
        <f t="shared" si="10"/>
        <v>9.8558635167804408E-3</v>
      </c>
      <c r="AH30" s="1">
        <v>44687</v>
      </c>
      <c r="AI30">
        <v>202.82</v>
      </c>
      <c r="AJ30">
        <f t="shared" si="11"/>
        <v>-1.1861139889913809E-2</v>
      </c>
      <c r="AK30" s="1">
        <v>44687</v>
      </c>
      <c r="AL30">
        <v>171.64</v>
      </c>
      <c r="AM30">
        <f t="shared" si="12"/>
        <v>-2.1533545349755544E-3</v>
      </c>
      <c r="AN30" s="1">
        <v>44687</v>
      </c>
      <c r="AO30">
        <v>176.37</v>
      </c>
      <c r="AP30">
        <f t="shared" si="13"/>
        <v>-2.2088191802658286E-3</v>
      </c>
      <c r="AQ30" s="1">
        <v>44687</v>
      </c>
      <c r="AR30">
        <v>137.66999999999999</v>
      </c>
      <c r="AS30">
        <f t="shared" si="14"/>
        <v>1.2793039711175139E-2</v>
      </c>
      <c r="AT30" s="1">
        <v>44687</v>
      </c>
      <c r="AU30">
        <v>184.12729999999999</v>
      </c>
      <c r="AV30">
        <f t="shared" si="15"/>
        <v>-1.2408084095370048E-2</v>
      </c>
      <c r="AW30" s="1">
        <v>44687</v>
      </c>
      <c r="AX30">
        <v>114.773</v>
      </c>
      <c r="AY30">
        <f t="shared" si="16"/>
        <v>-1.4136406360252906E-2</v>
      </c>
      <c r="AZ30" s="1">
        <v>44687</v>
      </c>
      <c r="BA30">
        <v>148.9</v>
      </c>
      <c r="BB30">
        <f t="shared" si="17"/>
        <v>-1.0488789080823319E-2</v>
      </c>
      <c r="BC30" s="1">
        <v>44687</v>
      </c>
      <c r="BD30">
        <v>170.69</v>
      </c>
      <c r="BE30">
        <f t="shared" si="18"/>
        <v>2.6296217673299541E-2</v>
      </c>
      <c r="BF30" s="1">
        <v>44687</v>
      </c>
      <c r="BG30">
        <v>18.675000000000001</v>
      </c>
      <c r="BH30">
        <f t="shared" si="19"/>
        <v>-9.0088298189137522E-3</v>
      </c>
      <c r="BI30" s="1">
        <v>44687</v>
      </c>
      <c r="BJ30">
        <v>169.7</v>
      </c>
      <c r="BK30">
        <f t="shared" si="20"/>
        <v>-1.5204971293703474E-2</v>
      </c>
      <c r="BL30" s="1">
        <v>44687</v>
      </c>
      <c r="BM30">
        <v>125.018</v>
      </c>
      <c r="BN30">
        <f t="shared" si="21"/>
        <v>4.640408439206625E-4</v>
      </c>
      <c r="BO30" s="1">
        <v>44687</v>
      </c>
      <c r="BP30">
        <v>156</v>
      </c>
      <c r="BQ30">
        <f t="shared" si="22"/>
        <v>9.9208441084191398E-3</v>
      </c>
      <c r="BR30" s="1">
        <v>44687</v>
      </c>
      <c r="BS30">
        <v>49.853299999999997</v>
      </c>
      <c r="BT30">
        <f t="shared" si="23"/>
        <v>-2.1039493271963951E-2</v>
      </c>
      <c r="BU30" s="1">
        <v>44687</v>
      </c>
      <c r="BV30">
        <v>88.39</v>
      </c>
      <c r="BW30">
        <f t="shared" si="24"/>
        <v>4.3083966871361882E-3</v>
      </c>
      <c r="BX30" s="1">
        <v>44687</v>
      </c>
      <c r="BY30">
        <v>110.29</v>
      </c>
      <c r="BZ30">
        <f t="shared" si="25"/>
        <v>-2.0817261390878576E-2</v>
      </c>
      <c r="CA30" s="1">
        <v>44687</v>
      </c>
      <c r="CB30">
        <v>49.33</v>
      </c>
      <c r="CC30">
        <f t="shared" si="26"/>
        <v>-5.6600110673106262E-3</v>
      </c>
      <c r="CD30" s="1">
        <v>44687</v>
      </c>
      <c r="CE30">
        <v>64.739999999999995</v>
      </c>
      <c r="CF30">
        <f t="shared" si="27"/>
        <v>3.55899795394782E-3</v>
      </c>
      <c r="CG30" s="1">
        <v>44687</v>
      </c>
      <c r="CH30">
        <v>48.27</v>
      </c>
      <c r="CI30">
        <f t="shared" si="28"/>
        <v>8.9481400300252707E-3</v>
      </c>
      <c r="CJ30" s="1">
        <v>44687</v>
      </c>
      <c r="CK30">
        <v>114.49</v>
      </c>
      <c r="CL30">
        <f t="shared" si="29"/>
        <v>-3.5521922737290969E-2</v>
      </c>
    </row>
    <row r="31" spans="1:90" x14ac:dyDescent="0.25">
      <c r="A31" s="1">
        <v>44690</v>
      </c>
      <c r="B31">
        <v>152.06</v>
      </c>
      <c r="C31">
        <f t="shared" si="0"/>
        <v>-3.3752476598565784E-2</v>
      </c>
      <c r="D31" s="1">
        <v>44690</v>
      </c>
      <c r="E31">
        <v>308.89</v>
      </c>
      <c r="F31">
        <f t="shared" si="1"/>
        <v>-1.30901603821566E-2</v>
      </c>
      <c r="G31" s="1">
        <v>44690</v>
      </c>
      <c r="H31">
        <v>206.29</v>
      </c>
      <c r="I31">
        <f t="shared" si="2"/>
        <v>-3.9725848865653016E-2</v>
      </c>
      <c r="J31" s="1">
        <v>44690</v>
      </c>
      <c r="K31">
        <v>264.58</v>
      </c>
      <c r="L31">
        <f t="shared" si="3"/>
        <v>-3.7645134151335587E-2</v>
      </c>
      <c r="M31" s="1">
        <v>44690</v>
      </c>
      <c r="N31">
        <v>239.24</v>
      </c>
      <c r="O31">
        <f t="shared" si="4"/>
        <v>1.1519024244368582E-2</v>
      </c>
      <c r="P31" s="1">
        <v>44690</v>
      </c>
      <c r="Q31">
        <v>297.02999999999997</v>
      </c>
      <c r="R31">
        <f t="shared" si="5"/>
        <v>9.1995102073151348E-3</v>
      </c>
      <c r="S31" s="1">
        <v>44690</v>
      </c>
      <c r="T31">
        <v>276.97000000000003</v>
      </c>
      <c r="U31">
        <f t="shared" si="6"/>
        <v>1.3046428348513876E-2</v>
      </c>
      <c r="V31" s="1">
        <v>44690</v>
      </c>
      <c r="W31">
        <v>161.02000000000001</v>
      </c>
      <c r="X31">
        <f t="shared" si="7"/>
        <v>-3.7363031994272905E-2</v>
      </c>
      <c r="Y31" s="1">
        <v>44690</v>
      </c>
      <c r="Z31">
        <v>247.49</v>
      </c>
      <c r="AA31">
        <f t="shared" si="8"/>
        <v>-1.3205883610316015E-2</v>
      </c>
      <c r="AB31" s="1">
        <v>44690</v>
      </c>
      <c r="AC31">
        <v>121.86</v>
      </c>
      <c r="AD31">
        <f t="shared" si="9"/>
        <v>-1.5148102996520595E-2</v>
      </c>
      <c r="AE31" s="1">
        <v>44690</v>
      </c>
      <c r="AF31">
        <v>486.42</v>
      </c>
      <c r="AG31">
        <f t="shared" si="10"/>
        <v>-2.6775361248112094E-2</v>
      </c>
      <c r="AH31" s="1">
        <v>44690</v>
      </c>
      <c r="AI31">
        <v>193</v>
      </c>
      <c r="AJ31">
        <f t="shared" si="11"/>
        <v>-4.962869727896467E-2</v>
      </c>
      <c r="AK31" s="1">
        <v>44690</v>
      </c>
      <c r="AL31">
        <v>171.92</v>
      </c>
      <c r="AM31">
        <f t="shared" si="12"/>
        <v>1.62999221093097E-3</v>
      </c>
      <c r="AN31" s="1">
        <v>44690</v>
      </c>
      <c r="AO31">
        <v>177.33</v>
      </c>
      <c r="AP31">
        <f t="shared" si="13"/>
        <v>5.4283424221145578E-3</v>
      </c>
      <c r="AQ31" s="1">
        <v>44690</v>
      </c>
      <c r="AR31">
        <v>134.44</v>
      </c>
      <c r="AS31">
        <f t="shared" si="14"/>
        <v>-2.3741514217946832E-2</v>
      </c>
      <c r="AT31" s="1">
        <v>44690</v>
      </c>
      <c r="AU31">
        <v>182.7423</v>
      </c>
      <c r="AV31">
        <f t="shared" si="15"/>
        <v>-7.5504025393973362E-3</v>
      </c>
      <c r="AW31" s="1">
        <v>44690</v>
      </c>
      <c r="AX31">
        <v>108.789</v>
      </c>
      <c r="AY31">
        <f t="shared" si="16"/>
        <v>-5.3546038216525912E-2</v>
      </c>
      <c r="AZ31" s="1">
        <v>44690</v>
      </c>
      <c r="BA31">
        <v>133.31</v>
      </c>
      <c r="BB31">
        <f t="shared" si="17"/>
        <v>-0.11059769656437773</v>
      </c>
      <c r="BC31" s="1">
        <v>44690</v>
      </c>
      <c r="BD31">
        <v>159.25</v>
      </c>
      <c r="BE31">
        <f t="shared" si="18"/>
        <v>-6.9373751323968766E-2</v>
      </c>
      <c r="BF31" s="1">
        <v>44690</v>
      </c>
      <c r="BG31">
        <v>16.95</v>
      </c>
      <c r="BH31">
        <f t="shared" si="19"/>
        <v>-9.6917897192421776E-2</v>
      </c>
      <c r="BI31" s="1">
        <v>44690</v>
      </c>
      <c r="BJ31">
        <v>163.6</v>
      </c>
      <c r="BK31">
        <f t="shared" si="20"/>
        <v>-3.6607748071533969E-2</v>
      </c>
      <c r="BL31" s="1">
        <v>44690</v>
      </c>
      <c r="BM31">
        <v>127.401</v>
      </c>
      <c r="BN31">
        <f t="shared" si="21"/>
        <v>1.8881865465524641E-2</v>
      </c>
      <c r="BO31" s="1">
        <v>44690</v>
      </c>
      <c r="BP31">
        <v>155.61000000000001</v>
      </c>
      <c r="BQ31">
        <f t="shared" si="22"/>
        <v>-2.503130218118477E-3</v>
      </c>
      <c r="BR31" s="1">
        <v>44690</v>
      </c>
      <c r="BS31">
        <v>50.436700000000002</v>
      </c>
      <c r="BT31">
        <f t="shared" si="23"/>
        <v>1.1634391877398705E-2</v>
      </c>
      <c r="BU31" s="1">
        <v>44690</v>
      </c>
      <c r="BV31">
        <v>87.64</v>
      </c>
      <c r="BW31">
        <f t="shared" si="24"/>
        <v>-8.5213263455907653E-3</v>
      </c>
      <c r="BX31" s="1">
        <v>44690</v>
      </c>
      <c r="BY31">
        <v>106.98</v>
      </c>
      <c r="BZ31">
        <f t="shared" si="25"/>
        <v>-3.0471359214951553E-2</v>
      </c>
      <c r="CA31" s="1">
        <v>44690</v>
      </c>
      <c r="CB31">
        <v>48.96</v>
      </c>
      <c r="CC31">
        <f t="shared" si="26"/>
        <v>-7.5287770415761865E-3</v>
      </c>
      <c r="CD31" s="1">
        <v>44690</v>
      </c>
      <c r="CE31">
        <v>64.61</v>
      </c>
      <c r="CF31">
        <f t="shared" si="27"/>
        <v>-2.0100509280241118E-3</v>
      </c>
      <c r="CG31" s="1">
        <v>44690</v>
      </c>
      <c r="CH31">
        <v>48.62</v>
      </c>
      <c r="CI31">
        <f t="shared" si="28"/>
        <v>7.2247192155757284E-3</v>
      </c>
      <c r="CJ31" s="1">
        <v>44690</v>
      </c>
      <c r="CK31">
        <v>111.21</v>
      </c>
      <c r="CL31">
        <f t="shared" si="29"/>
        <v>-2.9067177104970383E-2</v>
      </c>
    </row>
    <row r="32" spans="1:90" x14ac:dyDescent="0.25">
      <c r="A32" s="1">
        <v>44691</v>
      </c>
      <c r="B32">
        <v>154.51</v>
      </c>
      <c r="C32">
        <f t="shared" si="0"/>
        <v>1.5983639362036096E-2</v>
      </c>
      <c r="D32" s="1">
        <v>44691</v>
      </c>
      <c r="E32">
        <v>305.06</v>
      </c>
      <c r="F32">
        <f t="shared" si="1"/>
        <v>-1.2476747892508759E-2</v>
      </c>
      <c r="G32" s="1">
        <v>44691</v>
      </c>
      <c r="H32">
        <v>202.99</v>
      </c>
      <c r="I32">
        <f t="shared" si="2"/>
        <v>-1.6126229060240114E-2</v>
      </c>
      <c r="J32" s="1">
        <v>44691</v>
      </c>
      <c r="K32">
        <v>269.5</v>
      </c>
      <c r="L32">
        <f t="shared" si="3"/>
        <v>1.8424727314817872E-2</v>
      </c>
      <c r="M32" s="1">
        <v>44691</v>
      </c>
      <c r="N32">
        <v>240.71</v>
      </c>
      <c r="O32">
        <f t="shared" si="4"/>
        <v>6.1256572419939852E-3</v>
      </c>
      <c r="P32" s="1">
        <v>44691</v>
      </c>
      <c r="Q32">
        <v>291.16000000000003</v>
      </c>
      <c r="R32">
        <f t="shared" si="5"/>
        <v>-1.9960199552475587E-2</v>
      </c>
      <c r="S32" s="1">
        <v>44691</v>
      </c>
      <c r="T32">
        <v>266.37</v>
      </c>
      <c r="U32">
        <f t="shared" si="6"/>
        <v>-3.902287736067564E-2</v>
      </c>
      <c r="V32" s="1">
        <v>44691</v>
      </c>
      <c r="W32">
        <v>161.83000000000001</v>
      </c>
      <c r="X32">
        <f t="shared" si="7"/>
        <v>5.0178206569593091E-3</v>
      </c>
      <c r="Y32" s="1">
        <v>44691</v>
      </c>
      <c r="Z32">
        <v>245.68</v>
      </c>
      <c r="AA32">
        <f t="shared" si="8"/>
        <v>-7.3403010195088369E-3</v>
      </c>
      <c r="AB32" s="1">
        <v>44691</v>
      </c>
      <c r="AC32">
        <v>118.89</v>
      </c>
      <c r="AD32">
        <f t="shared" si="9"/>
        <v>-2.4674148949895024E-2</v>
      </c>
      <c r="AE32" s="1">
        <v>44691</v>
      </c>
      <c r="AF32">
        <v>488.01</v>
      </c>
      <c r="AG32">
        <f t="shared" si="10"/>
        <v>3.2634492188009828E-3</v>
      </c>
      <c r="AH32" s="1">
        <v>44691</v>
      </c>
      <c r="AI32">
        <v>193.58</v>
      </c>
      <c r="AJ32">
        <f t="shared" si="11"/>
        <v>3.000674816057051E-3</v>
      </c>
      <c r="AK32" s="1">
        <v>44691</v>
      </c>
      <c r="AL32">
        <v>172.99</v>
      </c>
      <c r="AM32">
        <f t="shared" si="12"/>
        <v>6.2045370246310754E-3</v>
      </c>
      <c r="AN32" s="1">
        <v>44691</v>
      </c>
      <c r="AO32">
        <v>177.09</v>
      </c>
      <c r="AP32">
        <f t="shared" si="13"/>
        <v>-1.3543255836801474E-3</v>
      </c>
      <c r="AQ32" s="1">
        <v>44691</v>
      </c>
      <c r="AR32">
        <v>129.13</v>
      </c>
      <c r="AS32">
        <f t="shared" si="14"/>
        <v>-4.0298353998344694E-2</v>
      </c>
      <c r="AT32" s="1">
        <v>44691</v>
      </c>
      <c r="AU32">
        <v>183.50550000000001</v>
      </c>
      <c r="AV32">
        <f t="shared" si="15"/>
        <v>4.1676761181987992E-3</v>
      </c>
      <c r="AW32" s="1">
        <v>44691</v>
      </c>
      <c r="AX32">
        <v>108.85899999999999</v>
      </c>
      <c r="AY32">
        <f t="shared" si="16"/>
        <v>6.4324048384159342E-4</v>
      </c>
      <c r="AZ32" s="1">
        <v>44691</v>
      </c>
      <c r="BA32">
        <v>132.94999999999999</v>
      </c>
      <c r="BB32">
        <f t="shared" si="17"/>
        <v>-2.704125436556929E-3</v>
      </c>
      <c r="BC32" s="1">
        <v>44691</v>
      </c>
      <c r="BD32">
        <v>160.78</v>
      </c>
      <c r="BE32">
        <f t="shared" si="18"/>
        <v>9.5616764475420224E-3</v>
      </c>
      <c r="BF32" s="1">
        <v>44691</v>
      </c>
      <c r="BG32">
        <v>17.594999999999999</v>
      </c>
      <c r="BH32">
        <f t="shared" si="19"/>
        <v>3.7346936947089203E-2</v>
      </c>
      <c r="BI32" s="1">
        <v>44691</v>
      </c>
      <c r="BJ32">
        <v>167.15</v>
      </c>
      <c r="BK32">
        <f t="shared" si="20"/>
        <v>2.1467188697460945E-2</v>
      </c>
      <c r="BL32" s="1">
        <v>44691</v>
      </c>
      <c r="BM32">
        <v>124.676</v>
      </c>
      <c r="BN32">
        <f t="shared" si="21"/>
        <v>-2.1621220146580609E-2</v>
      </c>
      <c r="BO32" s="1">
        <v>44691</v>
      </c>
      <c r="BP32">
        <v>154.79</v>
      </c>
      <c r="BQ32">
        <f t="shared" si="22"/>
        <v>-5.2835174456325341E-3</v>
      </c>
      <c r="BR32" s="1">
        <v>44691</v>
      </c>
      <c r="BS32">
        <v>49.726700000000001</v>
      </c>
      <c r="BT32">
        <f t="shared" si="23"/>
        <v>-1.4177072500176592E-2</v>
      </c>
      <c r="BU32" s="1">
        <v>44691</v>
      </c>
      <c r="BV32">
        <v>87.81</v>
      </c>
      <c r="BW32">
        <f t="shared" si="24"/>
        <v>1.9378746446384368E-3</v>
      </c>
      <c r="BX32" s="1">
        <v>44691</v>
      </c>
      <c r="BY32">
        <v>107.68</v>
      </c>
      <c r="BZ32">
        <f t="shared" si="25"/>
        <v>6.5219647933136751E-3</v>
      </c>
      <c r="CA32" s="1">
        <v>44691</v>
      </c>
      <c r="CB32">
        <v>49.55</v>
      </c>
      <c r="CC32">
        <f t="shared" si="26"/>
        <v>1.1978622571926202E-2</v>
      </c>
      <c r="CD32" s="1">
        <v>44691</v>
      </c>
      <c r="CE32">
        <v>64.010000000000005</v>
      </c>
      <c r="CF32">
        <f t="shared" si="27"/>
        <v>-9.3298764161620206E-3</v>
      </c>
      <c r="CG32" s="1">
        <v>44691</v>
      </c>
      <c r="CH32">
        <v>48.13</v>
      </c>
      <c r="CI32">
        <f t="shared" si="28"/>
        <v>-1.0129285572959204E-2</v>
      </c>
      <c r="CJ32" s="1">
        <v>44691</v>
      </c>
      <c r="CK32">
        <v>109.49</v>
      </c>
      <c r="CL32">
        <f t="shared" si="29"/>
        <v>-1.5587084945417077E-2</v>
      </c>
    </row>
    <row r="33" spans="1:90" x14ac:dyDescent="0.25">
      <c r="A33" s="1">
        <v>44692</v>
      </c>
      <c r="B33">
        <v>146.5</v>
      </c>
      <c r="C33">
        <f t="shared" si="0"/>
        <v>-5.3233390705204775E-2</v>
      </c>
      <c r="D33" s="1">
        <v>44692</v>
      </c>
      <c r="E33">
        <v>301.55</v>
      </c>
      <c r="F33">
        <f t="shared" si="1"/>
        <v>-1.1572638674791257E-2</v>
      </c>
      <c r="G33" s="1">
        <v>44692</v>
      </c>
      <c r="H33">
        <v>205.21</v>
      </c>
      <c r="I33">
        <f t="shared" si="2"/>
        <v>1.0877128307996441E-2</v>
      </c>
      <c r="J33" s="1">
        <v>44692</v>
      </c>
      <c r="K33">
        <v>260.55</v>
      </c>
      <c r="L33">
        <f t="shared" si="3"/>
        <v>-3.3773608993828134E-2</v>
      </c>
      <c r="M33" s="1">
        <v>44692</v>
      </c>
      <c r="N33">
        <v>240.64</v>
      </c>
      <c r="O33">
        <f t="shared" si="4"/>
        <v>-2.9084865687534694E-4</v>
      </c>
      <c r="P33" s="1">
        <v>44692</v>
      </c>
      <c r="Q33">
        <v>282.95999999999998</v>
      </c>
      <c r="R33">
        <f t="shared" si="5"/>
        <v>-2.8567399352832146E-2</v>
      </c>
      <c r="S33" s="1">
        <v>44692</v>
      </c>
      <c r="T33">
        <v>264.67</v>
      </c>
      <c r="U33">
        <f t="shared" si="6"/>
        <v>-6.4025527541902577E-3</v>
      </c>
      <c r="V33" s="1">
        <v>44692</v>
      </c>
      <c r="W33">
        <v>159.38999999999999</v>
      </c>
      <c r="X33">
        <f t="shared" si="7"/>
        <v>-1.5192372397832657E-2</v>
      </c>
      <c r="Y33" s="1">
        <v>44692</v>
      </c>
      <c r="Z33">
        <v>244.43</v>
      </c>
      <c r="AA33">
        <f t="shared" si="8"/>
        <v>-5.100906777406565E-3</v>
      </c>
      <c r="AB33" s="1">
        <v>44692</v>
      </c>
      <c r="AC33">
        <v>118.14</v>
      </c>
      <c r="AD33">
        <f t="shared" si="9"/>
        <v>-6.3283339913641559E-3</v>
      </c>
      <c r="AE33" s="1">
        <v>44692</v>
      </c>
      <c r="AF33">
        <v>486.15</v>
      </c>
      <c r="AG33">
        <f t="shared" si="10"/>
        <v>-3.8186791908057273E-3</v>
      </c>
      <c r="AH33" s="1">
        <v>44692</v>
      </c>
      <c r="AI33">
        <v>196.72</v>
      </c>
      <c r="AJ33">
        <f t="shared" si="11"/>
        <v>1.6090534186994479E-2</v>
      </c>
      <c r="AK33" s="1">
        <v>44692</v>
      </c>
      <c r="AL33">
        <v>172.38</v>
      </c>
      <c r="AM33">
        <f t="shared" si="12"/>
        <v>-3.5324471396328641E-3</v>
      </c>
      <c r="AN33" s="1">
        <v>44692</v>
      </c>
      <c r="AO33">
        <v>176.13</v>
      </c>
      <c r="AP33">
        <f t="shared" si="13"/>
        <v>-5.4357191765035031E-3</v>
      </c>
      <c r="AQ33" s="1">
        <v>44692</v>
      </c>
      <c r="AR33">
        <v>130.75</v>
      </c>
      <c r="AS33">
        <f t="shared" si="14"/>
        <v>1.2467454086472018E-2</v>
      </c>
      <c r="AT33" s="1">
        <v>44692</v>
      </c>
      <c r="AU33">
        <v>180.9145</v>
      </c>
      <c r="AV33">
        <f t="shared" si="15"/>
        <v>-1.4220095826820791E-2</v>
      </c>
      <c r="AW33" s="1">
        <v>44692</v>
      </c>
      <c r="AX33">
        <v>105.372</v>
      </c>
      <c r="AY33">
        <f t="shared" si="16"/>
        <v>-3.2556520687401808E-2</v>
      </c>
      <c r="AZ33" s="1">
        <v>44692</v>
      </c>
      <c r="BA33">
        <v>129.38999999999999</v>
      </c>
      <c r="BB33">
        <f t="shared" si="17"/>
        <v>-2.7142018361167423E-2</v>
      </c>
      <c r="BC33" s="1">
        <v>44692</v>
      </c>
      <c r="BD33">
        <v>163.16</v>
      </c>
      <c r="BE33">
        <f t="shared" si="18"/>
        <v>1.4694343549542905E-2</v>
      </c>
      <c r="BF33" s="1">
        <v>44692</v>
      </c>
      <c r="BG33">
        <v>16.63</v>
      </c>
      <c r="BH33">
        <f t="shared" si="19"/>
        <v>-5.6406477568712136E-2</v>
      </c>
      <c r="BI33" s="1">
        <v>44692</v>
      </c>
      <c r="BJ33">
        <v>161.27000000000001</v>
      </c>
      <c r="BK33">
        <f t="shared" si="20"/>
        <v>-3.5811633873683253E-2</v>
      </c>
      <c r="BL33" s="1">
        <v>44692</v>
      </c>
      <c r="BM33">
        <v>122.41</v>
      </c>
      <c r="BN33">
        <f t="shared" si="21"/>
        <v>-1.8342306166819301E-2</v>
      </c>
      <c r="BO33" s="1">
        <v>44692</v>
      </c>
      <c r="BP33">
        <v>152.61000000000001</v>
      </c>
      <c r="BQ33">
        <f t="shared" si="22"/>
        <v>-1.4183712083002592E-2</v>
      </c>
      <c r="BR33" s="1">
        <v>44692</v>
      </c>
      <c r="BS33">
        <v>49.206699999999998</v>
      </c>
      <c r="BT33">
        <f t="shared" si="23"/>
        <v>-1.05122191012749E-2</v>
      </c>
      <c r="BU33" s="1">
        <v>44692</v>
      </c>
      <c r="BV33">
        <v>89.19</v>
      </c>
      <c r="BW33">
        <f t="shared" si="24"/>
        <v>1.5593536306211866E-2</v>
      </c>
      <c r="BX33" s="1">
        <v>44692</v>
      </c>
      <c r="BY33">
        <v>105.21</v>
      </c>
      <c r="BZ33">
        <f t="shared" si="25"/>
        <v>-2.3205513076221391E-2</v>
      </c>
      <c r="CA33" s="1">
        <v>44692</v>
      </c>
      <c r="CB33">
        <v>48.65</v>
      </c>
      <c r="CC33">
        <f t="shared" si="26"/>
        <v>-1.833045214398285E-2</v>
      </c>
      <c r="CD33" s="1">
        <v>44692</v>
      </c>
      <c r="CE33">
        <v>64.31</v>
      </c>
      <c r="CF33">
        <f t="shared" si="27"/>
        <v>4.6758189928596651E-3</v>
      </c>
      <c r="CG33" s="1">
        <v>44692</v>
      </c>
      <c r="CH33">
        <v>47.88</v>
      </c>
      <c r="CI33">
        <f t="shared" si="28"/>
        <v>-5.2078026252455559E-3</v>
      </c>
      <c r="CJ33" s="1">
        <v>44692</v>
      </c>
      <c r="CK33">
        <v>107.92</v>
      </c>
      <c r="CL33">
        <f t="shared" si="29"/>
        <v>-1.4443008985832983E-2</v>
      </c>
    </row>
    <row r="34" spans="1:90" x14ac:dyDescent="0.25">
      <c r="A34" s="1">
        <v>44693</v>
      </c>
      <c r="B34">
        <v>142.56</v>
      </c>
      <c r="C34">
        <f t="shared" si="0"/>
        <v>-2.7262464734622755E-2</v>
      </c>
      <c r="D34" s="1">
        <v>44693</v>
      </c>
      <c r="E34">
        <v>299.41000000000003</v>
      </c>
      <c r="F34">
        <f t="shared" si="1"/>
        <v>-7.1219683356392302E-3</v>
      </c>
      <c r="G34" s="1">
        <v>44693</v>
      </c>
      <c r="H34">
        <v>203.03</v>
      </c>
      <c r="I34">
        <f t="shared" si="2"/>
        <v>-1.0680093678523007E-2</v>
      </c>
      <c r="J34" s="1">
        <v>44693</v>
      </c>
      <c r="K34">
        <v>255.35</v>
      </c>
      <c r="L34">
        <f t="shared" si="3"/>
        <v>-2.0159628261570754E-2</v>
      </c>
      <c r="M34" s="1">
        <v>44693</v>
      </c>
      <c r="N34">
        <v>244.72</v>
      </c>
      <c r="O34">
        <f t="shared" si="4"/>
        <v>1.6812659081172993E-2</v>
      </c>
      <c r="P34" s="1">
        <v>44693</v>
      </c>
      <c r="Q34">
        <v>289.69</v>
      </c>
      <c r="R34">
        <f t="shared" si="5"/>
        <v>2.3505840814923577E-2</v>
      </c>
      <c r="S34" s="1">
        <v>44693</v>
      </c>
      <c r="T34">
        <v>274.54000000000002</v>
      </c>
      <c r="U34">
        <f t="shared" si="6"/>
        <v>3.6613202865358699E-2</v>
      </c>
      <c r="V34" s="1">
        <v>44693</v>
      </c>
      <c r="W34">
        <v>153.27000000000001</v>
      </c>
      <c r="X34">
        <f t="shared" si="7"/>
        <v>-3.9152957120145063E-2</v>
      </c>
      <c r="Y34" s="1">
        <v>44693</v>
      </c>
      <c r="Z34">
        <v>244.19</v>
      </c>
      <c r="AA34">
        <f t="shared" si="8"/>
        <v>-9.8235855798196403E-4</v>
      </c>
      <c r="AB34" s="1">
        <v>44693</v>
      </c>
      <c r="AC34">
        <v>118.04</v>
      </c>
      <c r="AD34">
        <f t="shared" si="9"/>
        <v>-8.4681180435044459E-4</v>
      </c>
      <c r="AE34" s="1">
        <v>44693</v>
      </c>
      <c r="AF34">
        <v>478.8</v>
      </c>
      <c r="AG34">
        <f t="shared" si="10"/>
        <v>-1.5234244571847973E-2</v>
      </c>
      <c r="AH34" s="1">
        <v>44693</v>
      </c>
      <c r="AI34">
        <v>193.97</v>
      </c>
      <c r="AJ34">
        <f t="shared" si="11"/>
        <v>-1.4077889977736792E-2</v>
      </c>
      <c r="AK34" s="1">
        <v>44693</v>
      </c>
      <c r="AL34">
        <v>173.37</v>
      </c>
      <c r="AM34">
        <f t="shared" si="12"/>
        <v>5.7266967785431092E-3</v>
      </c>
      <c r="AN34" s="1">
        <v>44693</v>
      </c>
      <c r="AO34">
        <v>177.87</v>
      </c>
      <c r="AP34">
        <f t="shared" si="13"/>
        <v>9.8305876431819261E-3</v>
      </c>
      <c r="AQ34" s="1">
        <v>44693</v>
      </c>
      <c r="AR34">
        <v>132.9</v>
      </c>
      <c r="AS34">
        <f t="shared" si="14"/>
        <v>1.6309862774167395E-2</v>
      </c>
      <c r="AT34" s="1">
        <v>44693</v>
      </c>
      <c r="AU34">
        <v>181.76249999999999</v>
      </c>
      <c r="AV34">
        <f t="shared" si="15"/>
        <v>4.6763458689300808E-3</v>
      </c>
      <c r="AW34" s="1">
        <v>44693</v>
      </c>
      <c r="AX34">
        <v>106.931</v>
      </c>
      <c r="AY34">
        <f t="shared" si="16"/>
        <v>1.4686820471443551E-2</v>
      </c>
      <c r="AZ34" s="1">
        <v>44693</v>
      </c>
      <c r="BA34">
        <v>123.14</v>
      </c>
      <c r="BB34">
        <f t="shared" si="17"/>
        <v>-4.950917984479726E-2</v>
      </c>
      <c r="BC34" s="1">
        <v>44693</v>
      </c>
      <c r="BD34">
        <v>164.71</v>
      </c>
      <c r="BE34">
        <f t="shared" si="18"/>
        <v>9.4550373452267095E-3</v>
      </c>
      <c r="BF34" s="1">
        <v>44693</v>
      </c>
      <c r="BG34">
        <v>16.175000000000001</v>
      </c>
      <c r="BH34">
        <f t="shared" si="19"/>
        <v>-2.7741452817871923E-2</v>
      </c>
      <c r="BI34" s="1">
        <v>44693</v>
      </c>
      <c r="BJ34">
        <v>160.41999999999999</v>
      </c>
      <c r="BK34">
        <f t="shared" si="20"/>
        <v>-5.2846030536459303E-3</v>
      </c>
      <c r="BL34" s="1">
        <v>44693</v>
      </c>
      <c r="BM34">
        <v>125.068</v>
      </c>
      <c r="BN34">
        <f t="shared" si="21"/>
        <v>2.1481523300521308E-2</v>
      </c>
      <c r="BO34" s="1">
        <v>44693</v>
      </c>
      <c r="BP34">
        <v>151.99</v>
      </c>
      <c r="BQ34">
        <f t="shared" si="22"/>
        <v>-4.0709182944135801E-3</v>
      </c>
      <c r="BR34" s="1">
        <v>44693</v>
      </c>
      <c r="BS34">
        <v>49.16</v>
      </c>
      <c r="BT34">
        <f t="shared" si="23"/>
        <v>-9.4950839071754258E-4</v>
      </c>
      <c r="BU34" s="1">
        <v>44693</v>
      </c>
      <c r="BV34">
        <v>90.83</v>
      </c>
      <c r="BW34">
        <f t="shared" si="24"/>
        <v>1.8220701836006215E-2</v>
      </c>
      <c r="BX34" s="1">
        <v>44693</v>
      </c>
      <c r="BY34">
        <v>104.31</v>
      </c>
      <c r="BZ34">
        <f t="shared" si="25"/>
        <v>-8.591118132316675E-3</v>
      </c>
      <c r="CA34" s="1">
        <v>44693</v>
      </c>
      <c r="CB34">
        <v>48.29</v>
      </c>
      <c r="CC34">
        <f t="shared" si="26"/>
        <v>-7.427308746563532E-3</v>
      </c>
      <c r="CD34" s="1">
        <v>44693</v>
      </c>
      <c r="CE34">
        <v>64.510000000000005</v>
      </c>
      <c r="CF34">
        <f t="shared" si="27"/>
        <v>3.1051103973785245E-3</v>
      </c>
      <c r="CG34" s="1">
        <v>44693</v>
      </c>
      <c r="CH34">
        <v>48.06</v>
      </c>
      <c r="CI34">
        <f t="shared" si="28"/>
        <v>3.7523496185503718E-3</v>
      </c>
      <c r="CJ34" s="1">
        <v>44693</v>
      </c>
      <c r="CK34">
        <v>107.9</v>
      </c>
      <c r="CL34">
        <f t="shared" si="29"/>
        <v>-1.8533963541145411E-4</v>
      </c>
    </row>
    <row r="35" spans="1:90" x14ac:dyDescent="0.25">
      <c r="A35" s="1">
        <v>44694</v>
      </c>
      <c r="B35">
        <v>147.11000000000001</v>
      </c>
      <c r="C35">
        <f t="shared" si="0"/>
        <v>3.141764253962142E-2</v>
      </c>
      <c r="D35" s="1">
        <v>44694</v>
      </c>
      <c r="E35">
        <v>306.99</v>
      </c>
      <c r="F35">
        <f t="shared" si="1"/>
        <v>2.5001302205417186E-2</v>
      </c>
      <c r="G35" s="1">
        <v>44694</v>
      </c>
      <c r="H35">
        <v>204.33</v>
      </c>
      <c r="I35">
        <f t="shared" si="2"/>
        <v>6.3825825471868075E-3</v>
      </c>
      <c r="J35" s="1">
        <v>44694</v>
      </c>
      <c r="K35">
        <v>261.12</v>
      </c>
      <c r="L35">
        <f t="shared" si="3"/>
        <v>2.23449186820893E-2</v>
      </c>
      <c r="M35" s="1">
        <v>44694</v>
      </c>
      <c r="N35">
        <v>243.4</v>
      </c>
      <c r="O35">
        <f t="shared" si="4"/>
        <v>-5.4085192892211606E-3</v>
      </c>
      <c r="P35" s="1">
        <v>44694</v>
      </c>
      <c r="Q35">
        <v>296.02999999999997</v>
      </c>
      <c r="R35">
        <f t="shared" si="5"/>
        <v>2.1649414827561851E-2</v>
      </c>
      <c r="S35" s="1">
        <v>44694</v>
      </c>
      <c r="T35">
        <v>273.33</v>
      </c>
      <c r="U35">
        <f t="shared" si="6"/>
        <v>-4.4171134296369149E-3</v>
      </c>
      <c r="V35" s="1">
        <v>44694</v>
      </c>
      <c r="W35">
        <v>158.75</v>
      </c>
      <c r="X35">
        <f t="shared" si="7"/>
        <v>3.5129565761984727E-2</v>
      </c>
      <c r="Y35" s="1">
        <v>44694</v>
      </c>
      <c r="Z35">
        <v>245.04</v>
      </c>
      <c r="AA35">
        <f t="shared" si="8"/>
        <v>3.4748517273413136E-3</v>
      </c>
      <c r="AB35" s="1">
        <v>44694</v>
      </c>
      <c r="AC35">
        <v>119.09</v>
      </c>
      <c r="AD35">
        <f t="shared" si="9"/>
        <v>8.8559597051656776E-3</v>
      </c>
      <c r="AE35" s="1">
        <v>44694</v>
      </c>
      <c r="AF35">
        <v>485.4</v>
      </c>
      <c r="AG35">
        <f t="shared" si="10"/>
        <v>1.3690319608682841E-2</v>
      </c>
      <c r="AH35" s="1">
        <v>44694</v>
      </c>
      <c r="AI35">
        <v>199.23</v>
      </c>
      <c r="AJ35">
        <f t="shared" si="11"/>
        <v>2.6756428290531556E-2</v>
      </c>
      <c r="AK35" s="1">
        <v>44694</v>
      </c>
      <c r="AL35">
        <v>172.78</v>
      </c>
      <c r="AM35">
        <f t="shared" si="12"/>
        <v>-3.4089300670581872E-3</v>
      </c>
      <c r="AN35" s="1">
        <v>44694</v>
      </c>
      <c r="AO35">
        <v>176.85</v>
      </c>
      <c r="AP35">
        <f t="shared" si="13"/>
        <v>-5.7510307358965077E-3</v>
      </c>
      <c r="AQ35" s="1">
        <v>44694</v>
      </c>
      <c r="AR35">
        <v>133.6</v>
      </c>
      <c r="AS35">
        <f t="shared" si="14"/>
        <v>5.2532953833456277E-3</v>
      </c>
      <c r="AT35" s="1">
        <v>44694</v>
      </c>
      <c r="AU35">
        <v>182.3372</v>
      </c>
      <c r="AV35">
        <f t="shared" si="15"/>
        <v>3.1568302707639054E-3</v>
      </c>
      <c r="AW35" s="1">
        <v>44694</v>
      </c>
      <c r="AX35">
        <v>113.05500000000001</v>
      </c>
      <c r="AY35">
        <f t="shared" si="16"/>
        <v>5.5690659326240427E-2</v>
      </c>
      <c r="AZ35" s="1">
        <v>44694</v>
      </c>
      <c r="BA35">
        <v>127.2</v>
      </c>
      <c r="BB35">
        <f t="shared" si="17"/>
        <v>3.2438731422957758E-2</v>
      </c>
      <c r="BC35" s="1">
        <v>44694</v>
      </c>
      <c r="BD35">
        <v>167.87</v>
      </c>
      <c r="BE35">
        <f t="shared" si="18"/>
        <v>1.9003518539738067E-2</v>
      </c>
      <c r="BF35" s="1">
        <v>44694</v>
      </c>
      <c r="BG35">
        <v>17.706</v>
      </c>
      <c r="BH35">
        <f t="shared" si="19"/>
        <v>9.0436724801892993E-2</v>
      </c>
      <c r="BI35" s="1">
        <v>44694</v>
      </c>
      <c r="BJ35">
        <v>166.91</v>
      </c>
      <c r="BK35">
        <f t="shared" si="20"/>
        <v>3.965936905154771E-2</v>
      </c>
      <c r="BL35" s="1">
        <v>44694</v>
      </c>
      <c r="BM35">
        <v>124.82599999999999</v>
      </c>
      <c r="BN35">
        <f t="shared" si="21"/>
        <v>-1.9368218176570198E-3</v>
      </c>
      <c r="BO35" s="1">
        <v>44694</v>
      </c>
      <c r="BP35">
        <v>153.62</v>
      </c>
      <c r="BQ35">
        <f t="shared" si="22"/>
        <v>1.0667291362165918E-2</v>
      </c>
      <c r="BR35" s="1">
        <v>44694</v>
      </c>
      <c r="BS35">
        <v>49.35</v>
      </c>
      <c r="BT35">
        <f t="shared" si="23"/>
        <v>3.8574811816565946E-3</v>
      </c>
      <c r="BU35" s="1">
        <v>44694</v>
      </c>
      <c r="BV35">
        <v>90.41</v>
      </c>
      <c r="BW35">
        <f t="shared" si="24"/>
        <v>-4.6347467648471053E-3</v>
      </c>
      <c r="BX35" s="1">
        <v>44694</v>
      </c>
      <c r="BY35">
        <v>107.33</v>
      </c>
      <c r="BZ35">
        <f t="shared" si="25"/>
        <v>2.8540965805553296E-2</v>
      </c>
      <c r="CA35" s="1">
        <v>44694</v>
      </c>
      <c r="CB35">
        <v>49.56</v>
      </c>
      <c r="CC35">
        <f t="shared" si="26"/>
        <v>2.5959556875491195E-2</v>
      </c>
      <c r="CD35" s="1">
        <v>44694</v>
      </c>
      <c r="CE35">
        <v>65.72</v>
      </c>
      <c r="CF35">
        <f t="shared" si="27"/>
        <v>1.8583042624916835E-2</v>
      </c>
      <c r="CG35" s="1">
        <v>44694</v>
      </c>
      <c r="CH35">
        <v>48.18</v>
      </c>
      <c r="CI35">
        <f t="shared" si="28"/>
        <v>2.4937668784024581E-3</v>
      </c>
      <c r="CJ35" s="1">
        <v>44694</v>
      </c>
      <c r="CK35">
        <v>113.01</v>
      </c>
      <c r="CL35">
        <f t="shared" si="29"/>
        <v>4.6271438107970402E-2</v>
      </c>
    </row>
    <row r="36" spans="1:90" x14ac:dyDescent="0.25">
      <c r="A36" s="1">
        <v>44697</v>
      </c>
      <c r="B36">
        <v>145.54</v>
      </c>
      <c r="C36">
        <f t="shared" si="0"/>
        <v>-1.0729643343180209E-2</v>
      </c>
      <c r="D36" s="1">
        <v>44697</v>
      </c>
      <c r="E36">
        <v>303.44</v>
      </c>
      <c r="F36">
        <f t="shared" si="1"/>
        <v>-1.1631276386130268E-2</v>
      </c>
      <c r="G36" s="1">
        <v>44697</v>
      </c>
      <c r="H36">
        <v>207.19</v>
      </c>
      <c r="I36">
        <f t="shared" si="2"/>
        <v>1.3899912751054462E-2</v>
      </c>
      <c r="J36" s="1">
        <v>44697</v>
      </c>
      <c r="K36">
        <v>261.5</v>
      </c>
      <c r="L36">
        <f t="shared" si="3"/>
        <v>1.4542117292354118E-3</v>
      </c>
      <c r="M36" s="1">
        <v>44697</v>
      </c>
      <c r="N36">
        <v>243.87</v>
      </c>
      <c r="O36">
        <f t="shared" si="4"/>
        <v>1.9291158731639094E-3</v>
      </c>
      <c r="P36" s="1">
        <v>44697</v>
      </c>
      <c r="Q36">
        <v>295.99</v>
      </c>
      <c r="R36">
        <f t="shared" si="5"/>
        <v>-1.3513057011865415E-4</v>
      </c>
      <c r="S36" s="1">
        <v>44697</v>
      </c>
      <c r="T36">
        <v>271.37</v>
      </c>
      <c r="U36">
        <f t="shared" si="6"/>
        <v>-7.1966530542408418E-3</v>
      </c>
      <c r="V36" s="1">
        <v>44697</v>
      </c>
      <c r="W36">
        <v>156.43</v>
      </c>
      <c r="X36">
        <f t="shared" si="7"/>
        <v>-1.4722012199122114E-2</v>
      </c>
      <c r="Y36" s="1">
        <v>44697</v>
      </c>
      <c r="Z36">
        <v>244.04</v>
      </c>
      <c r="AA36">
        <f t="shared" si="8"/>
        <v>-4.0893162408680824E-3</v>
      </c>
      <c r="AB36" s="1">
        <v>44697</v>
      </c>
      <c r="AC36">
        <v>118.26</v>
      </c>
      <c r="AD36">
        <f t="shared" si="9"/>
        <v>-6.993919387220604E-3</v>
      </c>
      <c r="AE36" s="1">
        <v>44697</v>
      </c>
      <c r="AF36">
        <v>489.22</v>
      </c>
      <c r="AG36">
        <f t="shared" si="10"/>
        <v>7.8389927592334603E-3</v>
      </c>
      <c r="AH36" s="1">
        <v>44697</v>
      </c>
      <c r="AI36">
        <v>197.81</v>
      </c>
      <c r="AJ36">
        <f t="shared" si="11"/>
        <v>-7.1529621927474696E-3</v>
      </c>
      <c r="AK36" s="1">
        <v>44697</v>
      </c>
      <c r="AL36">
        <v>174.5</v>
      </c>
      <c r="AM36">
        <f t="shared" si="12"/>
        <v>9.9056327117438281E-3</v>
      </c>
      <c r="AN36" s="1">
        <v>44697</v>
      </c>
      <c r="AO36">
        <v>178.08</v>
      </c>
      <c r="AP36">
        <f t="shared" si="13"/>
        <v>6.9309718757451918E-3</v>
      </c>
      <c r="AQ36" s="1">
        <v>44697</v>
      </c>
      <c r="AR36">
        <v>135.03</v>
      </c>
      <c r="AS36">
        <f t="shared" si="14"/>
        <v>1.0646714870405683E-2</v>
      </c>
      <c r="AT36" s="1">
        <v>44697</v>
      </c>
      <c r="AU36">
        <v>182.7423</v>
      </c>
      <c r="AV36">
        <f t="shared" si="15"/>
        <v>2.2192435689279279E-3</v>
      </c>
      <c r="AW36" s="1">
        <v>44697</v>
      </c>
      <c r="AX36">
        <v>110.81100000000001</v>
      </c>
      <c r="AY36">
        <f t="shared" si="16"/>
        <v>-2.0048378599752462E-2</v>
      </c>
      <c r="AZ36" s="1">
        <v>44697</v>
      </c>
      <c r="BA36">
        <v>124.05</v>
      </c>
      <c r="BB36">
        <f t="shared" si="17"/>
        <v>-2.5075940768211766E-2</v>
      </c>
      <c r="BC36" s="1">
        <v>44697</v>
      </c>
      <c r="BD36">
        <v>173.01</v>
      </c>
      <c r="BE36">
        <f t="shared" si="18"/>
        <v>3.0159525961108227E-2</v>
      </c>
      <c r="BF36" s="1">
        <v>44697</v>
      </c>
      <c r="BG36">
        <v>17.263999999999999</v>
      </c>
      <c r="BH36">
        <f t="shared" si="19"/>
        <v>-2.5280156673078487E-2</v>
      </c>
      <c r="BI36" s="1">
        <v>44697</v>
      </c>
      <c r="BJ36">
        <v>164.12</v>
      </c>
      <c r="BK36">
        <f t="shared" si="20"/>
        <v>-1.685687741634076E-2</v>
      </c>
      <c r="BL36" s="1">
        <v>44697</v>
      </c>
      <c r="BM36">
        <v>125.82899999999999</v>
      </c>
      <c r="BN36">
        <f t="shared" si="21"/>
        <v>8.0030747716215885E-3</v>
      </c>
      <c r="BO36" s="1">
        <v>44697</v>
      </c>
      <c r="BP36">
        <v>155.12</v>
      </c>
      <c r="BQ36">
        <f t="shared" si="22"/>
        <v>9.7169903638605667E-3</v>
      </c>
      <c r="BR36" s="1">
        <v>44697</v>
      </c>
      <c r="BS36">
        <v>49.403300000000002</v>
      </c>
      <c r="BT36">
        <f t="shared" si="23"/>
        <v>1.0794577026905323E-3</v>
      </c>
      <c r="BU36" s="1">
        <v>44697</v>
      </c>
      <c r="BV36">
        <v>92.32</v>
      </c>
      <c r="BW36">
        <f t="shared" si="24"/>
        <v>2.0905922010514263E-2</v>
      </c>
      <c r="BX36" s="1">
        <v>44697</v>
      </c>
      <c r="BY36">
        <v>105.18</v>
      </c>
      <c r="BZ36">
        <f t="shared" si="25"/>
        <v>-2.0235032332234799E-2</v>
      </c>
      <c r="CA36" s="1">
        <v>44697</v>
      </c>
      <c r="CB36">
        <v>49</v>
      </c>
      <c r="CC36">
        <f t="shared" si="26"/>
        <v>-1.1363758650315095E-2</v>
      </c>
      <c r="CD36" s="1">
        <v>44697</v>
      </c>
      <c r="CE36">
        <v>65.959999999999994</v>
      </c>
      <c r="CF36">
        <f t="shared" si="27"/>
        <v>3.6452045223308357E-3</v>
      </c>
      <c r="CG36" s="1">
        <v>44697</v>
      </c>
      <c r="CH36">
        <v>49.04</v>
      </c>
      <c r="CI36">
        <f t="shared" si="28"/>
        <v>1.7692294441230577E-2</v>
      </c>
      <c r="CJ36" s="1">
        <v>44697</v>
      </c>
      <c r="CK36">
        <v>112.6</v>
      </c>
      <c r="CL36">
        <f t="shared" si="29"/>
        <v>-3.6345946664694474E-3</v>
      </c>
    </row>
    <row r="37" spans="1:90" x14ac:dyDescent="0.25">
      <c r="A37" s="1">
        <v>44698</v>
      </c>
      <c r="B37">
        <v>149.24</v>
      </c>
      <c r="C37">
        <f t="shared" si="0"/>
        <v>2.5104785434016844E-2</v>
      </c>
      <c r="D37" s="1">
        <v>44698</v>
      </c>
      <c r="E37">
        <v>312.97000000000003</v>
      </c>
      <c r="F37">
        <f t="shared" si="1"/>
        <v>3.0923441920559156E-2</v>
      </c>
      <c r="G37" s="1">
        <v>44698</v>
      </c>
      <c r="H37">
        <v>213.09</v>
      </c>
      <c r="I37">
        <f t="shared" si="2"/>
        <v>2.8078365005437086E-2</v>
      </c>
      <c r="J37" s="1">
        <v>44698</v>
      </c>
      <c r="K37">
        <v>266.82</v>
      </c>
      <c r="L37">
        <f t="shared" si="3"/>
        <v>2.0139990245682513E-2</v>
      </c>
      <c r="M37" s="1">
        <v>44698</v>
      </c>
      <c r="N37">
        <v>245.35</v>
      </c>
      <c r="O37">
        <f t="shared" si="4"/>
        <v>6.0504661093216837E-3</v>
      </c>
      <c r="P37" s="1">
        <v>44698</v>
      </c>
      <c r="Q37">
        <v>300.95</v>
      </c>
      <c r="R37">
        <f t="shared" si="5"/>
        <v>1.6618468024188024E-2</v>
      </c>
      <c r="S37" s="1">
        <v>44698</v>
      </c>
      <c r="T37">
        <v>269.26</v>
      </c>
      <c r="U37">
        <f t="shared" si="6"/>
        <v>-7.8057477885472215E-3</v>
      </c>
      <c r="V37" s="1">
        <v>44698</v>
      </c>
      <c r="W37">
        <v>161.85</v>
      </c>
      <c r="X37">
        <f t="shared" si="7"/>
        <v>3.4061354798574306E-2</v>
      </c>
      <c r="Y37" s="1">
        <v>44698</v>
      </c>
      <c r="Z37">
        <v>241.63</v>
      </c>
      <c r="AA37">
        <f t="shared" si="8"/>
        <v>-9.9245157462890081E-3</v>
      </c>
      <c r="AB37" s="1">
        <v>44698</v>
      </c>
      <c r="AC37">
        <v>122.18</v>
      </c>
      <c r="AD37">
        <f t="shared" si="9"/>
        <v>3.2609776828937051E-2</v>
      </c>
      <c r="AE37" s="1">
        <v>44698</v>
      </c>
      <c r="AF37">
        <v>492.53</v>
      </c>
      <c r="AG37">
        <f t="shared" si="10"/>
        <v>6.7430864108283615E-3</v>
      </c>
      <c r="AH37" s="1">
        <v>44698</v>
      </c>
      <c r="AI37">
        <v>204</v>
      </c>
      <c r="AJ37">
        <f t="shared" si="11"/>
        <v>3.0813019816231892E-2</v>
      </c>
      <c r="AK37" s="1">
        <v>44698</v>
      </c>
      <c r="AL37">
        <v>177.39</v>
      </c>
      <c r="AM37">
        <f t="shared" si="12"/>
        <v>1.64259568583663E-2</v>
      </c>
      <c r="AN37" s="1">
        <v>44698</v>
      </c>
      <c r="AO37">
        <v>178.82</v>
      </c>
      <c r="AP37">
        <f t="shared" si="13"/>
        <v>4.1468257799372552E-3</v>
      </c>
      <c r="AQ37" s="1">
        <v>44698</v>
      </c>
      <c r="AR37">
        <v>138.37</v>
      </c>
      <c r="AS37">
        <f t="shared" si="14"/>
        <v>2.4434280708341933E-2</v>
      </c>
      <c r="AT37" s="1">
        <v>44698</v>
      </c>
      <c r="AU37">
        <v>187.54740000000001</v>
      </c>
      <c r="AV37">
        <f t="shared" si="15"/>
        <v>2.5954649782633916E-2</v>
      </c>
      <c r="AW37" s="1">
        <v>44698</v>
      </c>
      <c r="AX37">
        <v>115.369</v>
      </c>
      <c r="AY37">
        <f t="shared" si="16"/>
        <v>4.0309639773258923E-2</v>
      </c>
      <c r="AZ37" s="1">
        <v>44698</v>
      </c>
      <c r="BA37">
        <v>132.05000000000001</v>
      </c>
      <c r="BB37">
        <f t="shared" si="17"/>
        <v>6.2495928605331368E-2</v>
      </c>
      <c r="BC37" s="1">
        <v>44698</v>
      </c>
      <c r="BD37">
        <v>174.03</v>
      </c>
      <c r="BE37">
        <f t="shared" si="18"/>
        <v>5.8783018506518526E-3</v>
      </c>
      <c r="BF37" s="1">
        <v>44698</v>
      </c>
      <c r="BG37">
        <v>18.177</v>
      </c>
      <c r="BH37">
        <f t="shared" si="19"/>
        <v>5.1533650115182877E-2</v>
      </c>
      <c r="BI37" s="1">
        <v>44698</v>
      </c>
      <c r="BJ37">
        <v>163.72999999999999</v>
      </c>
      <c r="BK37">
        <f t="shared" si="20"/>
        <v>-2.3791379225844207E-3</v>
      </c>
      <c r="BL37" s="1">
        <v>44698</v>
      </c>
      <c r="BM37">
        <v>127.36799999999999</v>
      </c>
      <c r="BN37">
        <f t="shared" si="21"/>
        <v>1.2156691851796589E-2</v>
      </c>
      <c r="BO37" s="1">
        <v>44698</v>
      </c>
      <c r="BP37">
        <v>154.68</v>
      </c>
      <c r="BQ37">
        <f t="shared" si="22"/>
        <v>-2.8405441953000283E-3</v>
      </c>
      <c r="BR37" s="1">
        <v>44698</v>
      </c>
      <c r="BS37">
        <v>43.783299999999997</v>
      </c>
      <c r="BT37">
        <f t="shared" si="23"/>
        <v>-0.12076475744373692</v>
      </c>
      <c r="BU37" s="1">
        <v>44698</v>
      </c>
      <c r="BV37">
        <v>93</v>
      </c>
      <c r="BW37">
        <f t="shared" si="24"/>
        <v>7.3386903934665546E-3</v>
      </c>
      <c r="BX37" s="1">
        <v>44698</v>
      </c>
      <c r="BY37">
        <v>108.64</v>
      </c>
      <c r="BZ37">
        <f t="shared" si="25"/>
        <v>3.2366495649187914E-2</v>
      </c>
      <c r="CA37" s="1">
        <v>44698</v>
      </c>
      <c r="CB37">
        <v>50.6</v>
      </c>
      <c r="CC37">
        <f t="shared" si="26"/>
        <v>3.2131278182793196E-2</v>
      </c>
      <c r="CD37" s="1">
        <v>44698</v>
      </c>
      <c r="CE37">
        <v>65.78</v>
      </c>
      <c r="CF37">
        <f t="shared" si="27"/>
        <v>-2.7326569304871196E-3</v>
      </c>
      <c r="CG37" s="1">
        <v>44698</v>
      </c>
      <c r="CH37">
        <v>48.94</v>
      </c>
      <c r="CI37">
        <f t="shared" si="28"/>
        <v>-2.0412336134304049E-3</v>
      </c>
      <c r="CJ37" s="1">
        <v>44698</v>
      </c>
      <c r="CK37">
        <v>115.9</v>
      </c>
      <c r="CL37">
        <f t="shared" si="29"/>
        <v>2.8886034640116097E-2</v>
      </c>
    </row>
    <row r="38" spans="1:90" x14ac:dyDescent="0.25">
      <c r="A38" s="1">
        <v>44699</v>
      </c>
      <c r="B38">
        <v>140.82</v>
      </c>
      <c r="C38">
        <f t="shared" si="0"/>
        <v>-5.8073269261970054E-2</v>
      </c>
      <c r="D38" s="1">
        <v>44699</v>
      </c>
      <c r="E38">
        <v>306.73</v>
      </c>
      <c r="F38">
        <f t="shared" si="1"/>
        <v>-2.0139457509774545E-2</v>
      </c>
      <c r="G38" s="1">
        <v>44699</v>
      </c>
      <c r="H38">
        <v>207.94</v>
      </c>
      <c r="I38">
        <f t="shared" si="2"/>
        <v>-2.4465035128004187E-2</v>
      </c>
      <c r="J38" s="1">
        <v>44699</v>
      </c>
      <c r="K38">
        <v>254.08</v>
      </c>
      <c r="L38">
        <f t="shared" si="3"/>
        <v>-4.8925095691889069E-2</v>
      </c>
      <c r="M38" s="1">
        <v>44699</v>
      </c>
      <c r="N38">
        <v>243.96</v>
      </c>
      <c r="O38">
        <f t="shared" si="4"/>
        <v>-5.6814851076567273E-3</v>
      </c>
      <c r="P38" s="1">
        <v>44699</v>
      </c>
      <c r="Q38">
        <v>285.18</v>
      </c>
      <c r="R38">
        <f t="shared" si="5"/>
        <v>-5.3823578139806705E-2</v>
      </c>
      <c r="S38" s="1">
        <v>44699</v>
      </c>
      <c r="T38">
        <v>259.66000000000003</v>
      </c>
      <c r="U38">
        <f t="shared" si="6"/>
        <v>-3.6304372618981222E-2</v>
      </c>
      <c r="V38" s="1">
        <v>44699</v>
      </c>
      <c r="W38">
        <v>156.1</v>
      </c>
      <c r="X38">
        <f t="shared" si="7"/>
        <v>-3.6173152850866981E-2</v>
      </c>
      <c r="Y38" s="1">
        <v>44699</v>
      </c>
      <c r="Z38">
        <v>231.05</v>
      </c>
      <c r="AA38">
        <f t="shared" si="8"/>
        <v>-4.477349322108725E-2</v>
      </c>
      <c r="AB38" s="1">
        <v>44699</v>
      </c>
      <c r="AC38">
        <v>120.09</v>
      </c>
      <c r="AD38">
        <f t="shared" si="9"/>
        <v>-1.7253905549028947E-2</v>
      </c>
      <c r="AE38" s="1">
        <v>44699</v>
      </c>
      <c r="AF38">
        <v>471.38</v>
      </c>
      <c r="AG38">
        <f t="shared" si="10"/>
        <v>-4.3890809674321109E-2</v>
      </c>
      <c r="AH38" s="1">
        <v>44699</v>
      </c>
      <c r="AI38">
        <v>199.99</v>
      </c>
      <c r="AJ38">
        <f t="shared" si="11"/>
        <v>-1.9852628546221378E-2</v>
      </c>
      <c r="AK38" s="1">
        <v>44699</v>
      </c>
      <c r="AL38">
        <v>174.32</v>
      </c>
      <c r="AM38">
        <f t="shared" si="12"/>
        <v>-1.7458007864483763E-2</v>
      </c>
      <c r="AN38" s="1">
        <v>44699</v>
      </c>
      <c r="AO38">
        <v>175.5</v>
      </c>
      <c r="AP38">
        <f t="shared" si="13"/>
        <v>-1.874067040125146E-2</v>
      </c>
      <c r="AQ38" s="1">
        <v>44699</v>
      </c>
      <c r="AR38">
        <v>132.94</v>
      </c>
      <c r="AS38">
        <f t="shared" si="14"/>
        <v>-4.003335806785726E-2</v>
      </c>
      <c r="AT38" s="1">
        <v>44699</v>
      </c>
      <c r="AU38">
        <v>182.6575</v>
      </c>
      <c r="AV38">
        <f t="shared" si="15"/>
        <v>-2.6418798922958731E-2</v>
      </c>
      <c r="AW38" s="1">
        <v>44699</v>
      </c>
      <c r="AX38">
        <v>107.113</v>
      </c>
      <c r="AY38">
        <f t="shared" si="16"/>
        <v>-7.4251335163443691E-2</v>
      </c>
      <c r="AZ38" s="1">
        <v>44699</v>
      </c>
      <c r="BA38">
        <v>125.52</v>
      </c>
      <c r="BB38">
        <f t="shared" si="17"/>
        <v>-5.0715530318364219E-2</v>
      </c>
      <c r="BC38" s="1">
        <v>44699</v>
      </c>
      <c r="BD38">
        <v>168.06</v>
      </c>
      <c r="BE38">
        <f t="shared" si="18"/>
        <v>-3.4906639646010505E-2</v>
      </c>
      <c r="BF38" s="1">
        <v>44699</v>
      </c>
      <c r="BG38">
        <v>16.937999999999999</v>
      </c>
      <c r="BH38">
        <f t="shared" si="19"/>
        <v>-7.0597440131554445E-2</v>
      </c>
      <c r="BI38" s="1">
        <v>44699</v>
      </c>
      <c r="BJ38">
        <v>157.33000000000001</v>
      </c>
      <c r="BK38">
        <f t="shared" si="20"/>
        <v>-3.987321939906887E-2</v>
      </c>
      <c r="BL38" s="1">
        <v>44699</v>
      </c>
      <c r="BM38">
        <v>124.517</v>
      </c>
      <c r="BN38">
        <f t="shared" si="21"/>
        <v>-2.2638281425784033E-2</v>
      </c>
      <c r="BO38" s="1">
        <v>44699</v>
      </c>
      <c r="BP38">
        <v>145.04</v>
      </c>
      <c r="BQ38">
        <f t="shared" si="22"/>
        <v>-6.4348900292500802E-2</v>
      </c>
      <c r="BR38" s="1">
        <v>44699</v>
      </c>
      <c r="BS38">
        <v>40.81</v>
      </c>
      <c r="BT38">
        <f t="shared" si="23"/>
        <v>-7.0325316720730002E-2</v>
      </c>
      <c r="BU38" s="1">
        <v>44699</v>
      </c>
      <c r="BV38">
        <v>92.1</v>
      </c>
      <c r="BW38">
        <f t="shared" si="24"/>
        <v>-9.7245498919948572E-3</v>
      </c>
      <c r="BX38" s="1">
        <v>44699</v>
      </c>
      <c r="BY38">
        <v>104.3</v>
      </c>
      <c r="BZ38">
        <f t="shared" si="25"/>
        <v>-4.0768301803659319E-2</v>
      </c>
      <c r="CA38" s="1">
        <v>44699</v>
      </c>
      <c r="CB38">
        <v>48.36</v>
      </c>
      <c r="CC38">
        <f t="shared" si="26"/>
        <v>-4.5278550546828014E-2</v>
      </c>
      <c r="CD38" s="1">
        <v>44699</v>
      </c>
      <c r="CE38">
        <v>61.2</v>
      </c>
      <c r="CF38">
        <f t="shared" si="27"/>
        <v>-7.2168651242630485E-2</v>
      </c>
      <c r="CG38" s="1">
        <v>44699</v>
      </c>
      <c r="CH38">
        <v>48.89</v>
      </c>
      <c r="CI38">
        <f t="shared" si="28"/>
        <v>-1.0221814239713973E-3</v>
      </c>
      <c r="CJ38" s="1">
        <v>44699</v>
      </c>
      <c r="CK38">
        <v>109.37</v>
      </c>
      <c r="CL38">
        <f t="shared" si="29"/>
        <v>-5.799112099857167E-2</v>
      </c>
    </row>
    <row r="39" spans="1:90" x14ac:dyDescent="0.25">
      <c r="A39" s="1">
        <v>44700</v>
      </c>
      <c r="B39">
        <v>137.35</v>
      </c>
      <c r="C39">
        <f t="shared" si="0"/>
        <v>-2.495006654970432E-2</v>
      </c>
      <c r="D39" s="1">
        <v>44700</v>
      </c>
      <c r="E39">
        <v>308.2</v>
      </c>
      <c r="F39">
        <f t="shared" si="1"/>
        <v>4.7810410945872675E-3</v>
      </c>
      <c r="G39" s="1">
        <v>44700</v>
      </c>
      <c r="H39">
        <v>206.76</v>
      </c>
      <c r="I39">
        <f t="shared" si="2"/>
        <v>-5.6908762219856019E-3</v>
      </c>
      <c r="J39" s="1">
        <v>44700</v>
      </c>
      <c r="K39">
        <v>253.14</v>
      </c>
      <c r="L39">
        <f t="shared" si="3"/>
        <v>-3.70648269446872E-3</v>
      </c>
      <c r="M39" s="1">
        <v>44700</v>
      </c>
      <c r="N39">
        <v>244.77</v>
      </c>
      <c r="O39">
        <f t="shared" si="4"/>
        <v>3.3147166805629459E-3</v>
      </c>
      <c r="P39" s="1">
        <v>44700</v>
      </c>
      <c r="Q39">
        <v>287.76</v>
      </c>
      <c r="R39">
        <f t="shared" si="5"/>
        <v>9.0062395333953046E-3</v>
      </c>
      <c r="S39" s="1">
        <v>44700</v>
      </c>
      <c r="T39">
        <v>259.37</v>
      </c>
      <c r="U39">
        <f t="shared" si="6"/>
        <v>-1.117469241384262E-3</v>
      </c>
      <c r="V39" s="1">
        <v>44700</v>
      </c>
      <c r="W39">
        <v>154</v>
      </c>
      <c r="X39">
        <f t="shared" si="7"/>
        <v>-1.3544225107757149E-2</v>
      </c>
      <c r="Y39" s="1">
        <v>44700</v>
      </c>
      <c r="Z39">
        <v>229</v>
      </c>
      <c r="AA39">
        <f t="shared" si="8"/>
        <v>-8.9121337620358156E-3</v>
      </c>
      <c r="AB39" s="1">
        <v>44700</v>
      </c>
      <c r="AC39">
        <v>118.31</v>
      </c>
      <c r="AD39">
        <f t="shared" si="9"/>
        <v>-1.4933163407020476E-2</v>
      </c>
      <c r="AE39" s="1">
        <v>44700</v>
      </c>
      <c r="AF39">
        <v>478.55</v>
      </c>
      <c r="AG39">
        <f t="shared" si="10"/>
        <v>1.5096135853673677E-2</v>
      </c>
      <c r="AH39" s="1">
        <v>44700</v>
      </c>
      <c r="AI39">
        <v>197.37</v>
      </c>
      <c r="AJ39">
        <f t="shared" si="11"/>
        <v>-1.3187225531978869E-2</v>
      </c>
      <c r="AK39" s="1">
        <v>44700</v>
      </c>
      <c r="AL39">
        <v>169.3</v>
      </c>
      <c r="AM39">
        <f t="shared" si="12"/>
        <v>-2.9220401497274704E-2</v>
      </c>
      <c r="AN39" s="1">
        <v>44700</v>
      </c>
      <c r="AO39">
        <v>173.94</v>
      </c>
      <c r="AP39">
        <f t="shared" si="13"/>
        <v>-8.9286307443014312E-3</v>
      </c>
      <c r="AQ39" s="1">
        <v>44700</v>
      </c>
      <c r="AR39">
        <v>129.66</v>
      </c>
      <c r="AS39">
        <f t="shared" si="14"/>
        <v>-2.4982258866586171E-2</v>
      </c>
      <c r="AT39" s="1">
        <v>44700</v>
      </c>
      <c r="AU39">
        <v>181.50810000000001</v>
      </c>
      <c r="AV39">
        <f t="shared" si="15"/>
        <v>-6.3125337306960683E-3</v>
      </c>
      <c r="AW39" s="1">
        <v>44700</v>
      </c>
      <c r="AX39">
        <v>107.319</v>
      </c>
      <c r="AY39">
        <f t="shared" si="16"/>
        <v>1.9213556127125318E-3</v>
      </c>
      <c r="AZ39" s="1">
        <v>44700</v>
      </c>
      <c r="BA39">
        <v>127.14</v>
      </c>
      <c r="BB39">
        <f t="shared" si="17"/>
        <v>1.2823733083485656E-2</v>
      </c>
      <c r="BC39" s="1">
        <v>44700</v>
      </c>
      <c r="BD39">
        <v>166.86</v>
      </c>
      <c r="BE39">
        <f t="shared" si="18"/>
        <v>-7.1659210261435929E-3</v>
      </c>
      <c r="BF39" s="1">
        <v>44700</v>
      </c>
      <c r="BG39">
        <v>17.123999999999999</v>
      </c>
      <c r="BH39">
        <f t="shared" si="19"/>
        <v>1.0921369783292431E-2</v>
      </c>
      <c r="BI39" s="1">
        <v>44700</v>
      </c>
      <c r="BJ39">
        <v>155.6</v>
      </c>
      <c r="BK39">
        <f t="shared" si="20"/>
        <v>-1.1056898508040841E-2</v>
      </c>
      <c r="BL39" s="1">
        <v>44700</v>
      </c>
      <c r="BM39">
        <v>122.87</v>
      </c>
      <c r="BN39">
        <f t="shared" si="21"/>
        <v>-1.3315366888439512E-2</v>
      </c>
      <c r="BO39" s="1">
        <v>44700</v>
      </c>
      <c r="BP39">
        <v>141.69999999999999</v>
      </c>
      <c r="BQ39">
        <f t="shared" si="22"/>
        <v>-2.329741974996092E-2</v>
      </c>
      <c r="BR39" s="1">
        <v>44700</v>
      </c>
      <c r="BS39">
        <v>39.69</v>
      </c>
      <c r="BT39">
        <f t="shared" si="23"/>
        <v>-2.7827882622740458E-2</v>
      </c>
      <c r="BU39" s="1">
        <v>44700</v>
      </c>
      <c r="BV39">
        <v>92.09</v>
      </c>
      <c r="BW39">
        <f t="shared" si="24"/>
        <v>-1.0858352798544099E-4</v>
      </c>
      <c r="BX39" s="1">
        <v>44700</v>
      </c>
      <c r="BY39">
        <v>103.14</v>
      </c>
      <c r="BZ39">
        <f t="shared" si="25"/>
        <v>-1.1184073383913863E-2</v>
      </c>
      <c r="CA39" s="1">
        <v>44700</v>
      </c>
      <c r="CB39">
        <v>41.72</v>
      </c>
      <c r="CC39">
        <f t="shared" si="26"/>
        <v>-0.14769239561402017</v>
      </c>
      <c r="CD39" s="1">
        <v>44700</v>
      </c>
      <c r="CE39">
        <v>60</v>
      </c>
      <c r="CF39">
        <f t="shared" si="27"/>
        <v>-1.9802627296179754E-2</v>
      </c>
      <c r="CG39" s="1">
        <v>44700</v>
      </c>
      <c r="CH39">
        <v>49.1</v>
      </c>
      <c r="CI39">
        <f t="shared" si="28"/>
        <v>4.2861582099207344E-3</v>
      </c>
      <c r="CJ39" s="1">
        <v>44700</v>
      </c>
      <c r="CK39">
        <v>106.44</v>
      </c>
      <c r="CL39">
        <f t="shared" si="29"/>
        <v>-2.7155183237646086E-2</v>
      </c>
    </row>
    <row r="40" spans="1:90" x14ac:dyDescent="0.25">
      <c r="A40" s="1">
        <v>44701</v>
      </c>
      <c r="B40">
        <v>137.59</v>
      </c>
      <c r="C40">
        <f t="shared" si="0"/>
        <v>1.745835898442212E-3</v>
      </c>
      <c r="D40" s="1">
        <v>44701</v>
      </c>
      <c r="E40">
        <v>306.8</v>
      </c>
      <c r="F40">
        <f t="shared" si="1"/>
        <v>-4.5528533929141413E-3</v>
      </c>
      <c r="G40" s="1">
        <v>44701</v>
      </c>
      <c r="H40">
        <v>197.82</v>
      </c>
      <c r="I40">
        <f t="shared" si="2"/>
        <v>-4.4201174016143818E-2</v>
      </c>
      <c r="J40" s="1">
        <v>44701</v>
      </c>
      <c r="K40">
        <v>252.56</v>
      </c>
      <c r="L40">
        <f t="shared" si="3"/>
        <v>-2.2938511145660259E-3</v>
      </c>
      <c r="M40" s="1">
        <v>44701</v>
      </c>
      <c r="N40">
        <v>247.5</v>
      </c>
      <c r="O40">
        <f t="shared" si="4"/>
        <v>1.1091587899926477E-2</v>
      </c>
      <c r="P40" s="1">
        <v>44701</v>
      </c>
      <c r="Q40">
        <v>287.19</v>
      </c>
      <c r="R40">
        <f t="shared" si="5"/>
        <v>-1.9827817609969121E-3</v>
      </c>
      <c r="S40" s="1">
        <v>44701</v>
      </c>
      <c r="T40">
        <v>257.95</v>
      </c>
      <c r="U40">
        <f t="shared" si="6"/>
        <v>-5.4898460000643466E-3</v>
      </c>
      <c r="V40" s="1">
        <v>44701</v>
      </c>
      <c r="W40">
        <v>153.24</v>
      </c>
      <c r="X40">
        <f t="shared" si="7"/>
        <v>-4.9472825811808932E-3</v>
      </c>
      <c r="Y40" s="1">
        <v>44701</v>
      </c>
      <c r="Z40">
        <v>233.91</v>
      </c>
      <c r="AA40">
        <f t="shared" si="8"/>
        <v>2.1214422435378646E-2</v>
      </c>
      <c r="AB40" s="1">
        <v>44701</v>
      </c>
      <c r="AC40">
        <v>117.34</v>
      </c>
      <c r="AD40">
        <f t="shared" si="9"/>
        <v>-8.2325947678575755E-3</v>
      </c>
      <c r="AE40" s="1">
        <v>44701</v>
      </c>
      <c r="AF40">
        <v>485.73</v>
      </c>
      <c r="AG40">
        <f t="shared" si="10"/>
        <v>1.4892215324855339E-2</v>
      </c>
      <c r="AH40" s="1">
        <v>44701</v>
      </c>
      <c r="AI40">
        <v>199.03</v>
      </c>
      <c r="AJ40">
        <f t="shared" si="11"/>
        <v>8.3754273651127989E-3</v>
      </c>
      <c r="AK40" s="1">
        <v>44701</v>
      </c>
      <c r="AL40">
        <v>168.24</v>
      </c>
      <c r="AM40">
        <f t="shared" si="12"/>
        <v>-6.2807577446452956E-3</v>
      </c>
      <c r="AN40" s="1">
        <v>44701</v>
      </c>
      <c r="AO40">
        <v>176.98</v>
      </c>
      <c r="AP40">
        <f t="shared" si="13"/>
        <v>1.7326319677585005E-2</v>
      </c>
      <c r="AQ40" s="1">
        <v>44701</v>
      </c>
      <c r="AR40">
        <v>128.47999999999999</v>
      </c>
      <c r="AS40">
        <f t="shared" si="14"/>
        <v>-9.1423895483981436E-3</v>
      </c>
      <c r="AT40" s="1">
        <v>44701</v>
      </c>
      <c r="AU40">
        <v>178.7758</v>
      </c>
      <c r="AV40">
        <f t="shared" si="15"/>
        <v>-1.5167773985212235E-2</v>
      </c>
      <c r="AW40" s="1">
        <v>44701</v>
      </c>
      <c r="AX40">
        <v>107.59099999999999</v>
      </c>
      <c r="AY40">
        <f t="shared" si="16"/>
        <v>2.5312935204080114E-3</v>
      </c>
      <c r="AZ40" s="1">
        <v>44701</v>
      </c>
      <c r="BA40">
        <v>120.7</v>
      </c>
      <c r="BB40">
        <f t="shared" si="17"/>
        <v>-5.1980713404776883E-2</v>
      </c>
      <c r="BC40" s="1">
        <v>44701</v>
      </c>
      <c r="BD40">
        <v>167.82</v>
      </c>
      <c r="BE40">
        <f t="shared" si="18"/>
        <v>5.7368389679947887E-3</v>
      </c>
      <c r="BF40" s="1">
        <v>44701</v>
      </c>
      <c r="BG40">
        <v>16.693999999999999</v>
      </c>
      <c r="BH40">
        <f t="shared" si="19"/>
        <v>-2.5431614854154749E-2</v>
      </c>
      <c r="BI40" s="1">
        <v>44701</v>
      </c>
      <c r="BJ40">
        <v>159.65</v>
      </c>
      <c r="BK40">
        <f t="shared" si="20"/>
        <v>2.5695307416499762E-2</v>
      </c>
      <c r="BL40" s="1">
        <v>44701</v>
      </c>
      <c r="BM40">
        <v>120.253</v>
      </c>
      <c r="BN40">
        <f t="shared" si="21"/>
        <v>-2.1529029179858113E-2</v>
      </c>
      <c r="BO40" s="1">
        <v>44701</v>
      </c>
      <c r="BP40">
        <v>141.79</v>
      </c>
      <c r="BQ40">
        <f t="shared" si="22"/>
        <v>6.3494305283189447E-4</v>
      </c>
      <c r="BR40" s="1">
        <v>44701</v>
      </c>
      <c r="BS40">
        <v>39.7333</v>
      </c>
      <c r="BT40">
        <f t="shared" si="23"/>
        <v>1.0903602416393052E-3</v>
      </c>
      <c r="BU40" s="1">
        <v>44701</v>
      </c>
      <c r="BV40">
        <v>93.55</v>
      </c>
      <c r="BW40">
        <f t="shared" si="24"/>
        <v>1.5729692986822922E-2</v>
      </c>
      <c r="BX40" s="1">
        <v>44701</v>
      </c>
      <c r="BY40">
        <v>102.42</v>
      </c>
      <c r="BZ40">
        <f t="shared" si="25"/>
        <v>-7.0052825884086879E-3</v>
      </c>
      <c r="CA40" s="1">
        <v>44701</v>
      </c>
      <c r="CB40">
        <v>42.94</v>
      </c>
      <c r="CC40">
        <f t="shared" si="26"/>
        <v>2.882316231806327E-2</v>
      </c>
      <c r="CD40" s="1">
        <v>44701</v>
      </c>
      <c r="CE40">
        <v>60.98</v>
      </c>
      <c r="CF40">
        <f t="shared" si="27"/>
        <v>1.6201379338008016E-2</v>
      </c>
      <c r="CG40" s="1">
        <v>44701</v>
      </c>
      <c r="CH40">
        <v>49.53</v>
      </c>
      <c r="CI40">
        <f t="shared" si="28"/>
        <v>8.7195117996714099E-3</v>
      </c>
      <c r="CJ40" s="1">
        <v>44701</v>
      </c>
      <c r="CK40">
        <v>108</v>
      </c>
      <c r="CL40">
        <f t="shared" si="29"/>
        <v>1.4549781014731365E-2</v>
      </c>
    </row>
    <row r="41" spans="1:90" x14ac:dyDescent="0.25">
      <c r="A41" s="1">
        <v>44704</v>
      </c>
      <c r="B41">
        <v>143.11000000000001</v>
      </c>
      <c r="C41">
        <f t="shared" si="0"/>
        <v>3.9335316883059419E-2</v>
      </c>
      <c r="D41" s="1">
        <v>44704</v>
      </c>
      <c r="E41">
        <v>316.61</v>
      </c>
      <c r="F41">
        <f t="shared" si="1"/>
        <v>3.1474663051963891E-2</v>
      </c>
      <c r="G41" s="1">
        <v>44704</v>
      </c>
      <c r="H41">
        <v>204.15</v>
      </c>
      <c r="I41">
        <f t="shared" si="2"/>
        <v>3.1497491453890122E-2</v>
      </c>
      <c r="J41" s="1">
        <v>44704</v>
      </c>
      <c r="K41">
        <v>260.64999999999998</v>
      </c>
      <c r="L41">
        <f t="shared" si="3"/>
        <v>3.15296669643787E-2</v>
      </c>
      <c r="M41" s="1">
        <v>44704</v>
      </c>
      <c r="N41">
        <v>249.04</v>
      </c>
      <c r="O41">
        <f t="shared" si="4"/>
        <v>6.2029441246076447E-3</v>
      </c>
      <c r="P41" s="1">
        <v>44704</v>
      </c>
      <c r="Q41">
        <v>286.02999999999997</v>
      </c>
      <c r="R41">
        <f t="shared" si="5"/>
        <v>-4.0473172027307176E-3</v>
      </c>
      <c r="S41" s="1">
        <v>44704</v>
      </c>
      <c r="T41">
        <v>259.27</v>
      </c>
      <c r="U41">
        <f t="shared" si="6"/>
        <v>5.1042220557514584E-3</v>
      </c>
      <c r="V41" s="1">
        <v>44704</v>
      </c>
      <c r="W41">
        <v>159.04</v>
      </c>
      <c r="X41">
        <f t="shared" si="7"/>
        <v>3.715042307581555E-2</v>
      </c>
      <c r="Y41" s="1">
        <v>44704</v>
      </c>
      <c r="Z41">
        <v>238</v>
      </c>
      <c r="AA41">
        <f t="shared" si="8"/>
        <v>1.733424768185635E-2</v>
      </c>
      <c r="AB41" s="1">
        <v>44704</v>
      </c>
      <c r="AC41">
        <v>124.6</v>
      </c>
      <c r="AD41">
        <f t="shared" si="9"/>
        <v>6.0032902855638774E-2</v>
      </c>
      <c r="AE41" s="1">
        <v>44704</v>
      </c>
      <c r="AF41">
        <v>492.08</v>
      </c>
      <c r="AG41">
        <f t="shared" si="10"/>
        <v>1.298839093334205E-2</v>
      </c>
      <c r="AH41" s="1">
        <v>44704</v>
      </c>
      <c r="AI41">
        <v>207.56</v>
      </c>
      <c r="AJ41">
        <f t="shared" si="11"/>
        <v>4.1964887368409864E-2</v>
      </c>
      <c r="AK41" s="1">
        <v>44704</v>
      </c>
      <c r="AL41">
        <v>172.1</v>
      </c>
      <c r="AM41">
        <f t="shared" si="12"/>
        <v>2.2684171823049326E-2</v>
      </c>
      <c r="AN41" s="1">
        <v>44704</v>
      </c>
      <c r="AO41">
        <v>179.44</v>
      </c>
      <c r="AP41">
        <f t="shared" si="13"/>
        <v>1.3804158372748808E-2</v>
      </c>
      <c r="AQ41" s="1">
        <v>44704</v>
      </c>
      <c r="AR41">
        <v>131.16999999999999</v>
      </c>
      <c r="AS41">
        <f t="shared" si="14"/>
        <v>2.0720941628602673E-2</v>
      </c>
      <c r="AT41" s="1">
        <v>44704</v>
      </c>
      <c r="AU41">
        <v>178.6156</v>
      </c>
      <c r="AV41">
        <f t="shared" si="15"/>
        <v>-8.9649617047005668E-4</v>
      </c>
      <c r="AW41" s="1">
        <v>44704</v>
      </c>
      <c r="AX41">
        <v>107.557</v>
      </c>
      <c r="AY41">
        <f t="shared" si="16"/>
        <v>-3.1606150448088742E-4</v>
      </c>
      <c r="AZ41" s="1">
        <v>44704</v>
      </c>
      <c r="BA41">
        <v>124.07</v>
      </c>
      <c r="BB41">
        <f t="shared" si="17"/>
        <v>2.7537794351294314E-2</v>
      </c>
      <c r="BC41" s="1">
        <v>44704</v>
      </c>
      <c r="BD41">
        <v>171.72</v>
      </c>
      <c r="BE41">
        <f t="shared" si="18"/>
        <v>2.2973266914436564E-2</v>
      </c>
      <c r="BF41" s="1">
        <v>44704</v>
      </c>
      <c r="BG41">
        <v>16.898</v>
      </c>
      <c r="BH41">
        <f t="shared" si="19"/>
        <v>1.214589830210812E-2</v>
      </c>
      <c r="BI41" s="1">
        <v>44704</v>
      </c>
      <c r="BJ41">
        <v>160.32</v>
      </c>
      <c r="BK41">
        <f t="shared" si="20"/>
        <v>4.187898735708951E-3</v>
      </c>
      <c r="BL41" s="1">
        <v>44704</v>
      </c>
      <c r="BM41">
        <v>120.71299999999999</v>
      </c>
      <c r="BN41">
        <f t="shared" si="21"/>
        <v>3.8179706579435828E-3</v>
      </c>
      <c r="BO41" s="1">
        <v>44704</v>
      </c>
      <c r="BP41">
        <v>145.05000000000001</v>
      </c>
      <c r="BQ41">
        <f t="shared" si="22"/>
        <v>2.2731420817946688E-2</v>
      </c>
      <c r="BR41" s="1">
        <v>44704</v>
      </c>
      <c r="BS41">
        <v>40.866700000000002</v>
      </c>
      <c r="BT41">
        <f t="shared" si="23"/>
        <v>2.8125923457740627E-2</v>
      </c>
      <c r="BU41" s="1">
        <v>44704</v>
      </c>
      <c r="BV41">
        <v>93.83</v>
      </c>
      <c r="BW41">
        <f t="shared" si="24"/>
        <v>2.9885815818597823E-3</v>
      </c>
      <c r="BX41" s="1">
        <v>44704</v>
      </c>
      <c r="BY41">
        <v>105.83</v>
      </c>
      <c r="BZ41">
        <f t="shared" si="25"/>
        <v>3.2752027071228831E-2</v>
      </c>
      <c r="CA41" s="1">
        <v>44704</v>
      </c>
      <c r="CB41">
        <v>43.35</v>
      </c>
      <c r="CC41">
        <f t="shared" si="26"/>
        <v>9.5029107759160014E-3</v>
      </c>
      <c r="CD41" s="1">
        <v>44704</v>
      </c>
      <c r="CE41">
        <v>62.86</v>
      </c>
      <c r="CF41">
        <f t="shared" si="27"/>
        <v>3.0364089809312957E-2</v>
      </c>
      <c r="CG41" s="1">
        <v>44704</v>
      </c>
      <c r="CH41">
        <v>49.67</v>
      </c>
      <c r="CI41">
        <f t="shared" si="28"/>
        <v>2.8225825191129155E-3</v>
      </c>
      <c r="CJ41" s="1">
        <v>44704</v>
      </c>
      <c r="CK41">
        <v>108.63</v>
      </c>
      <c r="CL41">
        <f t="shared" si="29"/>
        <v>5.8163853214398473E-3</v>
      </c>
    </row>
    <row r="42" spans="1:90" x14ac:dyDescent="0.25">
      <c r="A42" s="1">
        <v>44705</v>
      </c>
      <c r="B42">
        <v>140.36000000000001</v>
      </c>
      <c r="C42">
        <f t="shared" si="0"/>
        <v>-1.9403014607770126E-2</v>
      </c>
      <c r="D42" s="1">
        <v>44705</v>
      </c>
      <c r="E42">
        <v>313.95</v>
      </c>
      <c r="F42">
        <f t="shared" si="1"/>
        <v>-8.4369949849467697E-3</v>
      </c>
      <c r="G42" s="1">
        <v>44705</v>
      </c>
      <c r="H42">
        <v>205.65</v>
      </c>
      <c r="I42">
        <f t="shared" si="2"/>
        <v>7.3206769108483966E-3</v>
      </c>
      <c r="J42" s="1">
        <v>44705</v>
      </c>
      <c r="K42">
        <v>259.62</v>
      </c>
      <c r="L42">
        <f t="shared" si="3"/>
        <v>-3.9594877492664347E-3</v>
      </c>
      <c r="M42" s="1">
        <v>44705</v>
      </c>
      <c r="N42">
        <v>251.89</v>
      </c>
      <c r="O42">
        <f t="shared" si="4"/>
        <v>1.1378958144240231E-2</v>
      </c>
      <c r="P42" s="1">
        <v>44705</v>
      </c>
      <c r="Q42">
        <v>287.92</v>
      </c>
      <c r="R42">
        <f t="shared" si="5"/>
        <v>6.5859633471344534E-3</v>
      </c>
      <c r="S42" s="1">
        <v>44705</v>
      </c>
      <c r="T42">
        <v>257.64999999999998</v>
      </c>
      <c r="U42">
        <f t="shared" si="6"/>
        <v>-6.2679149721770709E-3</v>
      </c>
      <c r="V42" s="1">
        <v>44705</v>
      </c>
      <c r="W42">
        <v>155.63</v>
      </c>
      <c r="X42">
        <f t="shared" si="7"/>
        <v>-2.1674347691345276E-2</v>
      </c>
      <c r="Y42" s="1">
        <v>44705</v>
      </c>
      <c r="Z42">
        <v>244.52</v>
      </c>
      <c r="AA42">
        <f t="shared" si="8"/>
        <v>2.7026431489050033E-2</v>
      </c>
      <c r="AB42" s="1">
        <v>44705</v>
      </c>
      <c r="AC42">
        <v>126.36</v>
      </c>
      <c r="AD42">
        <f t="shared" si="9"/>
        <v>1.402636958053179E-2</v>
      </c>
      <c r="AE42" s="1">
        <v>44705</v>
      </c>
      <c r="AF42">
        <v>497.56</v>
      </c>
      <c r="AG42">
        <f t="shared" si="10"/>
        <v>1.1074847441651136E-2</v>
      </c>
      <c r="AH42" s="1">
        <v>44705</v>
      </c>
      <c r="AI42">
        <v>202.63</v>
      </c>
      <c r="AJ42">
        <f t="shared" si="11"/>
        <v>-2.40387986223011E-2</v>
      </c>
      <c r="AK42" s="1">
        <v>44705</v>
      </c>
      <c r="AL42">
        <v>173.91</v>
      </c>
      <c r="AM42">
        <f t="shared" si="12"/>
        <v>1.0462220802257401E-2</v>
      </c>
      <c r="AN42" s="1">
        <v>44705</v>
      </c>
      <c r="AO42">
        <v>181.4</v>
      </c>
      <c r="AP42">
        <f t="shared" si="13"/>
        <v>1.0863647469083412E-2</v>
      </c>
      <c r="AQ42" s="1">
        <v>44705</v>
      </c>
      <c r="AR42">
        <v>133.80000000000001</v>
      </c>
      <c r="AS42">
        <f t="shared" si="14"/>
        <v>1.9851955867073837E-2</v>
      </c>
      <c r="AT42" s="1">
        <v>44705</v>
      </c>
      <c r="AU42">
        <v>178.97370000000001</v>
      </c>
      <c r="AV42">
        <f t="shared" si="15"/>
        <v>2.002857018976466E-3</v>
      </c>
      <c r="AW42" s="1">
        <v>44705</v>
      </c>
      <c r="AX42">
        <v>104.1</v>
      </c>
      <c r="AY42">
        <f t="shared" si="16"/>
        <v>-3.2668963981322317E-2</v>
      </c>
      <c r="AZ42" s="1">
        <v>44705</v>
      </c>
      <c r="BA42">
        <v>119.4</v>
      </c>
      <c r="BB42">
        <f t="shared" si="17"/>
        <v>-3.8366721496278372E-2</v>
      </c>
      <c r="BC42" s="1">
        <v>44705</v>
      </c>
      <c r="BD42">
        <v>172.64</v>
      </c>
      <c r="BE42">
        <f t="shared" si="18"/>
        <v>5.3432581534646854E-3</v>
      </c>
      <c r="BF42" s="1">
        <v>44705</v>
      </c>
      <c r="BG42">
        <v>16.154</v>
      </c>
      <c r="BH42">
        <f t="shared" si="19"/>
        <v>-4.5027574710548468E-2</v>
      </c>
      <c r="BI42" s="1">
        <v>44705</v>
      </c>
      <c r="BJ42">
        <v>156.93</v>
      </c>
      <c r="BK42">
        <f t="shared" si="20"/>
        <v>-2.1371971845870467E-2</v>
      </c>
      <c r="BL42" s="1">
        <v>44705</v>
      </c>
      <c r="BM42">
        <v>121.858</v>
      </c>
      <c r="BN42">
        <f t="shared" si="21"/>
        <v>9.4406050517173781E-3</v>
      </c>
      <c r="BO42" s="1">
        <v>44705</v>
      </c>
      <c r="BP42">
        <v>147.63</v>
      </c>
      <c r="BQ42">
        <f t="shared" si="22"/>
        <v>1.7630632978583489E-2</v>
      </c>
      <c r="BR42" s="1">
        <v>44705</v>
      </c>
      <c r="BS42">
        <v>41.3767</v>
      </c>
      <c r="BT42">
        <f t="shared" si="23"/>
        <v>1.2402369972093239E-2</v>
      </c>
      <c r="BU42" s="1">
        <v>44705</v>
      </c>
      <c r="BV42">
        <v>94.64</v>
      </c>
      <c r="BW42">
        <f t="shared" si="24"/>
        <v>8.5955853681731753E-3</v>
      </c>
      <c r="BX42" s="1">
        <v>44705</v>
      </c>
      <c r="BY42">
        <v>101.59</v>
      </c>
      <c r="BZ42">
        <f t="shared" si="25"/>
        <v>-4.088892800217947E-2</v>
      </c>
      <c r="CA42" s="1">
        <v>44705</v>
      </c>
      <c r="CB42">
        <v>43.77</v>
      </c>
      <c r="CC42">
        <f t="shared" si="26"/>
        <v>9.6419479762532585E-3</v>
      </c>
      <c r="CD42" s="1">
        <v>44705</v>
      </c>
      <c r="CE42">
        <v>64.02</v>
      </c>
      <c r="CF42">
        <f t="shared" si="27"/>
        <v>1.8285503172295419E-2</v>
      </c>
      <c r="CG42" s="1">
        <v>44705</v>
      </c>
      <c r="CH42">
        <v>50.68</v>
      </c>
      <c r="CI42">
        <f t="shared" si="28"/>
        <v>2.0130226333679058E-2</v>
      </c>
      <c r="CJ42" s="1">
        <v>44705</v>
      </c>
      <c r="CK42">
        <v>107.29</v>
      </c>
      <c r="CL42">
        <f t="shared" si="29"/>
        <v>-1.2412163797004588E-2</v>
      </c>
    </row>
    <row r="43" spans="1:90" x14ac:dyDescent="0.25">
      <c r="A43" s="1">
        <v>44706</v>
      </c>
      <c r="B43">
        <v>140.52000000000001</v>
      </c>
      <c r="C43">
        <f t="shared" si="0"/>
        <v>1.1392766826118835E-3</v>
      </c>
      <c r="D43" s="1">
        <v>44706</v>
      </c>
      <c r="E43">
        <v>314.89999999999998</v>
      </c>
      <c r="F43">
        <f t="shared" si="1"/>
        <v>3.0213905468605409E-3</v>
      </c>
      <c r="G43" s="1">
        <v>44706</v>
      </c>
      <c r="H43">
        <v>209.31</v>
      </c>
      <c r="I43">
        <f t="shared" si="2"/>
        <v>1.7640711942821782E-2</v>
      </c>
      <c r="J43" s="1">
        <v>44706</v>
      </c>
      <c r="K43">
        <v>262.52</v>
      </c>
      <c r="L43">
        <f t="shared" si="3"/>
        <v>1.1108246140673522E-2</v>
      </c>
      <c r="M43" s="1">
        <v>44706</v>
      </c>
      <c r="N43">
        <v>253.01</v>
      </c>
      <c r="O43">
        <f t="shared" si="4"/>
        <v>4.4365293605073668E-3</v>
      </c>
      <c r="P43" s="1">
        <v>44706</v>
      </c>
      <c r="Q43">
        <v>293.57</v>
      </c>
      <c r="R43">
        <f t="shared" si="5"/>
        <v>1.9433447912357859E-2</v>
      </c>
      <c r="S43" s="1">
        <v>44706</v>
      </c>
      <c r="T43">
        <v>265.12</v>
      </c>
      <c r="U43">
        <f t="shared" si="6"/>
        <v>2.8580478904019605E-2</v>
      </c>
      <c r="V43" s="1">
        <v>44706</v>
      </c>
      <c r="W43">
        <v>160.51</v>
      </c>
      <c r="X43">
        <f t="shared" si="7"/>
        <v>3.0874850708207679E-2</v>
      </c>
      <c r="Y43" s="1">
        <v>44706</v>
      </c>
      <c r="Z43">
        <v>244.01</v>
      </c>
      <c r="AA43">
        <f t="shared" si="8"/>
        <v>-2.0878971005705753E-3</v>
      </c>
      <c r="AB43" s="1">
        <v>44706</v>
      </c>
      <c r="AC43">
        <v>127.24</v>
      </c>
      <c r="AD43">
        <f t="shared" si="9"/>
        <v>6.9400909470588509E-3</v>
      </c>
      <c r="AE43" s="1">
        <v>44706</v>
      </c>
      <c r="AF43">
        <v>498.09</v>
      </c>
      <c r="AG43">
        <f t="shared" si="10"/>
        <v>1.0646312460406335E-3</v>
      </c>
      <c r="AH43" s="1">
        <v>44706</v>
      </c>
      <c r="AI43">
        <v>203.84</v>
      </c>
      <c r="AJ43">
        <f t="shared" si="11"/>
        <v>5.9537165065606662E-3</v>
      </c>
      <c r="AK43" s="1">
        <v>44706</v>
      </c>
      <c r="AL43">
        <v>173.59</v>
      </c>
      <c r="AM43">
        <f t="shared" si="12"/>
        <v>-1.8417271392934078E-3</v>
      </c>
      <c r="AN43" s="1">
        <v>44706</v>
      </c>
      <c r="AO43">
        <v>179.62</v>
      </c>
      <c r="AP43">
        <f t="shared" si="13"/>
        <v>-9.861029438232612E-3</v>
      </c>
      <c r="AQ43" s="1">
        <v>44706</v>
      </c>
      <c r="AR43">
        <v>134.38999999999999</v>
      </c>
      <c r="AS43">
        <f t="shared" si="14"/>
        <v>4.3998728648445996E-3</v>
      </c>
      <c r="AT43" s="1">
        <v>44706</v>
      </c>
      <c r="AU43">
        <v>179.42590000000001</v>
      </c>
      <c r="AV43">
        <f t="shared" si="15"/>
        <v>2.523441655394333E-3</v>
      </c>
      <c r="AW43" s="1">
        <v>44706</v>
      </c>
      <c r="AX43">
        <v>106.77500000000001</v>
      </c>
      <c r="AY43">
        <f t="shared" si="16"/>
        <v>2.5371841106607017E-2</v>
      </c>
      <c r="AZ43" s="1">
        <v>44706</v>
      </c>
      <c r="BA43">
        <v>122.06</v>
      </c>
      <c r="BB43">
        <f t="shared" si="17"/>
        <v>2.2033526157847216E-2</v>
      </c>
      <c r="BC43" s="1">
        <v>44706</v>
      </c>
      <c r="BD43">
        <v>175.41</v>
      </c>
      <c r="BE43">
        <f t="shared" si="18"/>
        <v>1.5917589345864368E-2</v>
      </c>
      <c r="BF43" s="1">
        <v>44706</v>
      </c>
      <c r="BG43">
        <v>16.975000000000001</v>
      </c>
      <c r="BH43">
        <f t="shared" si="19"/>
        <v>4.9573976424655282E-2</v>
      </c>
      <c r="BI43" s="1">
        <v>44706</v>
      </c>
      <c r="BJ43">
        <v>159.65</v>
      </c>
      <c r="BK43">
        <f t="shared" si="20"/>
        <v>1.7184073110161603E-2</v>
      </c>
      <c r="BL43" s="1">
        <v>44706</v>
      </c>
      <c r="BM43">
        <v>121.89100000000001</v>
      </c>
      <c r="BN43">
        <f t="shared" si="21"/>
        <v>2.7077034327619158E-4</v>
      </c>
      <c r="BO43" s="1">
        <v>44706</v>
      </c>
      <c r="BP43">
        <v>145.21</v>
      </c>
      <c r="BQ43">
        <f t="shared" si="22"/>
        <v>-1.652817300335039E-2</v>
      </c>
      <c r="BR43" s="1">
        <v>44706</v>
      </c>
      <c r="BS43">
        <v>41.1233</v>
      </c>
      <c r="BT43">
        <f t="shared" si="23"/>
        <v>-6.1430496213427145E-3</v>
      </c>
      <c r="BU43" s="1">
        <v>44706</v>
      </c>
      <c r="BV43">
        <v>93.75</v>
      </c>
      <c r="BW43">
        <f t="shared" si="24"/>
        <v>-9.4485548196111928E-3</v>
      </c>
      <c r="BX43" s="1">
        <v>44706</v>
      </c>
      <c r="BY43">
        <v>103.26</v>
      </c>
      <c r="BZ43">
        <f t="shared" si="25"/>
        <v>1.6304974348049384E-2</v>
      </c>
      <c r="CA43" s="1">
        <v>44706</v>
      </c>
      <c r="CB43">
        <v>44</v>
      </c>
      <c r="CC43">
        <f t="shared" si="26"/>
        <v>5.2409827154570121E-3</v>
      </c>
      <c r="CD43" s="1">
        <v>44706</v>
      </c>
      <c r="CE43">
        <v>64.069999999999993</v>
      </c>
      <c r="CF43">
        <f t="shared" si="27"/>
        <v>7.8070110921309383E-4</v>
      </c>
      <c r="CG43" s="1">
        <v>44706</v>
      </c>
      <c r="CH43">
        <v>51.24</v>
      </c>
      <c r="CI43">
        <f t="shared" si="28"/>
        <v>1.0989121575595165E-2</v>
      </c>
      <c r="CJ43" s="1">
        <v>44706</v>
      </c>
      <c r="CK43">
        <v>108.2</v>
      </c>
      <c r="CL43">
        <f t="shared" si="29"/>
        <v>8.4459177637263624E-3</v>
      </c>
    </row>
    <row r="44" spans="1:90" x14ac:dyDescent="0.25">
      <c r="A44" s="1">
        <v>44707</v>
      </c>
      <c r="B44">
        <v>143.78</v>
      </c>
      <c r="C44">
        <f t="shared" si="0"/>
        <v>2.2934526158099194E-2</v>
      </c>
      <c r="D44" s="1">
        <v>44707</v>
      </c>
      <c r="E44">
        <v>323.63</v>
      </c>
      <c r="F44">
        <f t="shared" si="1"/>
        <v>2.7345759826060575E-2</v>
      </c>
      <c r="G44" s="1">
        <v>44707</v>
      </c>
      <c r="H44">
        <v>212.99</v>
      </c>
      <c r="I44">
        <f t="shared" si="2"/>
        <v>1.7428809631254091E-2</v>
      </c>
      <c r="J44" s="1">
        <v>44707</v>
      </c>
      <c r="K44">
        <v>265.89999999999998</v>
      </c>
      <c r="L44">
        <f t="shared" si="3"/>
        <v>1.2793028643452147E-2</v>
      </c>
      <c r="M44" s="1">
        <v>44707</v>
      </c>
      <c r="N44">
        <v>253.05</v>
      </c>
      <c r="O44">
        <f t="shared" si="4"/>
        <v>1.5808402198673555E-4</v>
      </c>
      <c r="P44" s="1">
        <v>44707</v>
      </c>
      <c r="Q44">
        <v>302.81</v>
      </c>
      <c r="R44">
        <f t="shared" si="5"/>
        <v>3.0989434433919445E-2</v>
      </c>
      <c r="S44" s="1">
        <v>44707</v>
      </c>
      <c r="T44">
        <v>271.97000000000003</v>
      </c>
      <c r="U44">
        <f t="shared" si="6"/>
        <v>2.5509212417254155E-2</v>
      </c>
      <c r="V44" s="1">
        <v>44707</v>
      </c>
      <c r="W44">
        <v>165.37</v>
      </c>
      <c r="X44">
        <f t="shared" si="7"/>
        <v>2.9829141736978811E-2</v>
      </c>
      <c r="Y44" s="1">
        <v>44707</v>
      </c>
      <c r="Z44">
        <v>248.09</v>
      </c>
      <c r="AA44">
        <f t="shared" si="8"/>
        <v>1.6582375497385827E-2</v>
      </c>
      <c r="AB44" s="1">
        <v>44707</v>
      </c>
      <c r="AC44">
        <v>129.44</v>
      </c>
      <c r="AD44">
        <f t="shared" si="9"/>
        <v>1.714238642923829E-2</v>
      </c>
      <c r="AE44" s="1">
        <v>44707</v>
      </c>
      <c r="AF44">
        <v>502.23</v>
      </c>
      <c r="AG44">
        <f t="shared" si="10"/>
        <v>8.2773985079984159E-3</v>
      </c>
      <c r="AH44" s="1">
        <v>44707</v>
      </c>
      <c r="AI44">
        <v>208.55</v>
      </c>
      <c r="AJ44">
        <f t="shared" si="11"/>
        <v>2.2843448259155817E-2</v>
      </c>
      <c r="AK44" s="1">
        <v>44707</v>
      </c>
      <c r="AL44">
        <v>174.87</v>
      </c>
      <c r="AM44">
        <f t="shared" si="12"/>
        <v>7.3466438451103783E-3</v>
      </c>
      <c r="AN44" s="1">
        <v>44707</v>
      </c>
      <c r="AO44">
        <v>179.46</v>
      </c>
      <c r="AP44">
        <f t="shared" si="13"/>
        <v>-8.9116637289198203E-4</v>
      </c>
      <c r="AQ44" s="1">
        <v>44707</v>
      </c>
      <c r="AR44">
        <v>136.88999999999999</v>
      </c>
      <c r="AS44">
        <f t="shared" si="14"/>
        <v>1.8431663048448024E-2</v>
      </c>
      <c r="AT44" s="1">
        <v>44707</v>
      </c>
      <c r="AU44">
        <v>181.93209999999999</v>
      </c>
      <c r="AV44">
        <f t="shared" si="15"/>
        <v>1.3871231216245665E-2</v>
      </c>
      <c r="AW44" s="1">
        <v>44707</v>
      </c>
      <c r="AX44">
        <v>111.078</v>
      </c>
      <c r="AY44">
        <f t="shared" si="16"/>
        <v>3.9508840507564189E-2</v>
      </c>
      <c r="AZ44" s="1">
        <v>44707</v>
      </c>
      <c r="BA44">
        <v>127.73</v>
      </c>
      <c r="BB44">
        <f t="shared" si="17"/>
        <v>4.5405933938336661E-2</v>
      </c>
      <c r="BC44" s="1">
        <v>44707</v>
      </c>
      <c r="BD44">
        <v>176.59</v>
      </c>
      <c r="BE44">
        <f t="shared" si="18"/>
        <v>6.7045705693441907E-3</v>
      </c>
      <c r="BF44" s="1">
        <v>44707</v>
      </c>
      <c r="BG44">
        <v>17.850999999999999</v>
      </c>
      <c r="BH44">
        <f t="shared" si="19"/>
        <v>5.0317855620655168E-2</v>
      </c>
      <c r="BI44" s="1">
        <v>44707</v>
      </c>
      <c r="BJ44">
        <v>162.46</v>
      </c>
      <c r="BK44">
        <f t="shared" si="20"/>
        <v>1.7447898462016782E-2</v>
      </c>
      <c r="BL44" s="1">
        <v>44707</v>
      </c>
      <c r="BM44">
        <v>122.93600000000001</v>
      </c>
      <c r="BN44">
        <f t="shared" si="21"/>
        <v>8.5366920004722128E-3</v>
      </c>
      <c r="BO44" s="1">
        <v>44707</v>
      </c>
      <c r="BP44">
        <v>146.47999999999999</v>
      </c>
      <c r="BQ44">
        <f t="shared" si="22"/>
        <v>8.7079298236091042E-3</v>
      </c>
      <c r="BR44" s="1">
        <v>44707</v>
      </c>
      <c r="BS44">
        <v>42</v>
      </c>
      <c r="BT44">
        <f t="shared" si="23"/>
        <v>2.1094747438263825E-2</v>
      </c>
      <c r="BU44" s="1">
        <v>44707</v>
      </c>
      <c r="BV44">
        <v>92.31</v>
      </c>
      <c r="BW44">
        <f t="shared" si="24"/>
        <v>-1.5479186848459975E-2</v>
      </c>
      <c r="BX44" s="1">
        <v>44707</v>
      </c>
      <c r="BY44">
        <v>105.61</v>
      </c>
      <c r="BZ44">
        <f t="shared" si="25"/>
        <v>2.2502984306879904E-2</v>
      </c>
      <c r="CA44" s="1">
        <v>44707</v>
      </c>
      <c r="CB44">
        <v>44.99</v>
      </c>
      <c r="CC44">
        <f t="shared" si="26"/>
        <v>2.2250608934819723E-2</v>
      </c>
      <c r="CD44" s="1">
        <v>44707</v>
      </c>
      <c r="CE44">
        <v>64.3</v>
      </c>
      <c r="CF44">
        <f t="shared" si="27"/>
        <v>3.5833955926436482E-3</v>
      </c>
      <c r="CG44" s="1">
        <v>44707</v>
      </c>
      <c r="CH44">
        <v>50.99</v>
      </c>
      <c r="CI44">
        <f t="shared" si="28"/>
        <v>-4.8909419614690773E-3</v>
      </c>
      <c r="CJ44" s="1">
        <v>44707</v>
      </c>
      <c r="CK44">
        <v>112.94</v>
      </c>
      <c r="CL44">
        <f t="shared" si="29"/>
        <v>4.287533783230936E-2</v>
      </c>
    </row>
    <row r="45" spans="1:90" x14ac:dyDescent="0.25">
      <c r="A45" s="1">
        <v>44708</v>
      </c>
      <c r="B45">
        <v>149.63999999999999</v>
      </c>
      <c r="C45">
        <f t="shared" si="0"/>
        <v>3.9948055924219711E-2</v>
      </c>
      <c r="D45" s="1">
        <v>44708</v>
      </c>
      <c r="E45">
        <v>328.58</v>
      </c>
      <c r="F45">
        <f t="shared" si="1"/>
        <v>1.5179451545151226E-2</v>
      </c>
      <c r="G45" s="1">
        <v>44708</v>
      </c>
      <c r="H45">
        <v>217.14</v>
      </c>
      <c r="I45">
        <f t="shared" si="2"/>
        <v>1.9297090553196856E-2</v>
      </c>
      <c r="J45" s="1">
        <v>44708</v>
      </c>
      <c r="K45">
        <v>273.24</v>
      </c>
      <c r="L45">
        <f t="shared" si="3"/>
        <v>2.7230231614674538E-2</v>
      </c>
      <c r="M45" s="1">
        <v>44708</v>
      </c>
      <c r="N45">
        <v>255.26</v>
      </c>
      <c r="O45">
        <f t="shared" si="4"/>
        <v>8.6955358944576632E-3</v>
      </c>
      <c r="P45" s="1">
        <v>44708</v>
      </c>
      <c r="Q45">
        <v>308.45999999999998</v>
      </c>
      <c r="R45">
        <f t="shared" si="5"/>
        <v>1.8486629178415724E-2</v>
      </c>
      <c r="S45" s="1">
        <v>44708</v>
      </c>
      <c r="T45">
        <v>276.35000000000002</v>
      </c>
      <c r="U45">
        <f t="shared" si="6"/>
        <v>1.5976412183765103E-2</v>
      </c>
      <c r="V45" s="1">
        <v>44708</v>
      </c>
      <c r="W45">
        <v>169.6</v>
      </c>
      <c r="X45">
        <f t="shared" si="7"/>
        <v>2.5257335695697675E-2</v>
      </c>
      <c r="Y45" s="1">
        <v>44708</v>
      </c>
      <c r="Z45">
        <v>251.87</v>
      </c>
      <c r="AA45">
        <f t="shared" si="8"/>
        <v>1.5121497829946134E-2</v>
      </c>
      <c r="AB45" s="1">
        <v>44708</v>
      </c>
      <c r="AC45">
        <v>131.27000000000001</v>
      </c>
      <c r="AD45">
        <f t="shared" si="9"/>
        <v>1.4038817505134577E-2</v>
      </c>
      <c r="AE45" s="1">
        <v>44708</v>
      </c>
      <c r="AF45">
        <v>507.11</v>
      </c>
      <c r="AG45">
        <f t="shared" si="10"/>
        <v>9.6697604870701129E-3</v>
      </c>
      <c r="AH45" s="1">
        <v>44708</v>
      </c>
      <c r="AI45">
        <v>212.88</v>
      </c>
      <c r="AJ45">
        <f t="shared" si="11"/>
        <v>2.0549806026479447E-2</v>
      </c>
      <c r="AK45" s="1">
        <v>44708</v>
      </c>
      <c r="AL45">
        <v>177.83</v>
      </c>
      <c r="AM45">
        <f t="shared" si="12"/>
        <v>1.6785197030001177E-2</v>
      </c>
      <c r="AN45" s="1">
        <v>44708</v>
      </c>
      <c r="AO45">
        <v>181.09</v>
      </c>
      <c r="AP45">
        <f t="shared" si="13"/>
        <v>9.0418033833394602E-3</v>
      </c>
      <c r="AQ45" s="1">
        <v>44708</v>
      </c>
      <c r="AR45">
        <v>139.27000000000001</v>
      </c>
      <c r="AS45">
        <f t="shared" si="14"/>
        <v>1.7236811457579965E-2</v>
      </c>
      <c r="AT45" s="1">
        <v>44708</v>
      </c>
      <c r="AU45">
        <v>184.9941</v>
      </c>
      <c r="AV45">
        <f t="shared" si="15"/>
        <v>1.6690392134666495E-2</v>
      </c>
      <c r="AW45" s="1">
        <v>44708</v>
      </c>
      <c r="AX45">
        <v>115.146</v>
      </c>
      <c r="AY45">
        <f t="shared" si="16"/>
        <v>3.5968231129070743E-2</v>
      </c>
      <c r="AZ45" s="1">
        <v>44708</v>
      </c>
      <c r="BA45">
        <v>132.22999999999999</v>
      </c>
      <c r="BB45">
        <f t="shared" si="17"/>
        <v>3.4624169514045892E-2</v>
      </c>
      <c r="BC45" s="1">
        <v>44708</v>
      </c>
      <c r="BD45">
        <v>178.28</v>
      </c>
      <c r="BE45">
        <f t="shared" si="18"/>
        <v>9.5246866533220571E-3</v>
      </c>
      <c r="BF45" s="1">
        <v>44708</v>
      </c>
      <c r="BG45">
        <v>18.811</v>
      </c>
      <c r="BH45">
        <f t="shared" si="19"/>
        <v>5.2382276045468433E-2</v>
      </c>
      <c r="BI45" s="1">
        <v>44708</v>
      </c>
      <c r="BJ45">
        <v>165.1</v>
      </c>
      <c r="BK45">
        <f t="shared" si="20"/>
        <v>1.6119533303274484E-2</v>
      </c>
      <c r="BL45" s="1">
        <v>44708</v>
      </c>
      <c r="BM45">
        <v>125.002</v>
      </c>
      <c r="BN45">
        <f t="shared" si="21"/>
        <v>1.6665842421271178E-2</v>
      </c>
      <c r="BO45" s="1">
        <v>44708</v>
      </c>
      <c r="BP45">
        <v>148.72</v>
      </c>
      <c r="BQ45">
        <f t="shared" si="22"/>
        <v>1.5176443046933271E-2</v>
      </c>
      <c r="BR45" s="1">
        <v>44708</v>
      </c>
      <c r="BS45">
        <v>42.826700000000002</v>
      </c>
      <c r="BT45">
        <f t="shared" si="23"/>
        <v>1.9492121577928588E-2</v>
      </c>
      <c r="BU45" s="1">
        <v>44708</v>
      </c>
      <c r="BV45">
        <v>93.08</v>
      </c>
      <c r="BW45">
        <f t="shared" si="24"/>
        <v>8.3068604320308964E-3</v>
      </c>
      <c r="BX45" s="1">
        <v>44708</v>
      </c>
      <c r="BY45">
        <v>109.32</v>
      </c>
      <c r="BZ45">
        <f t="shared" si="25"/>
        <v>3.4526297301484168E-2</v>
      </c>
      <c r="CA45" s="1">
        <v>44708</v>
      </c>
      <c r="CB45">
        <v>45.62</v>
      </c>
      <c r="CC45">
        <f t="shared" si="26"/>
        <v>1.390597400316095E-2</v>
      </c>
      <c r="CD45" s="1">
        <v>44708</v>
      </c>
      <c r="CE45">
        <v>64.680000000000007</v>
      </c>
      <c r="CF45">
        <f t="shared" si="27"/>
        <v>5.8924034653326128E-3</v>
      </c>
      <c r="CG45" s="1">
        <v>44708</v>
      </c>
      <c r="CH45">
        <v>51.4</v>
      </c>
      <c r="CI45">
        <f t="shared" si="28"/>
        <v>8.0086373940550758E-3</v>
      </c>
      <c r="CJ45" s="1">
        <v>44708</v>
      </c>
      <c r="CK45">
        <v>115.99</v>
      </c>
      <c r="CL45">
        <f t="shared" si="29"/>
        <v>2.6647276249094094E-2</v>
      </c>
    </row>
    <row r="46" spans="1:90" x14ac:dyDescent="0.25">
      <c r="A46" s="1">
        <v>44712</v>
      </c>
      <c r="B46">
        <v>148.84</v>
      </c>
      <c r="C46">
        <f t="shared" si="0"/>
        <v>-5.3605060015234768E-3</v>
      </c>
      <c r="D46" s="1">
        <v>44712</v>
      </c>
      <c r="E46">
        <v>326.85000000000002</v>
      </c>
      <c r="F46">
        <f t="shared" si="1"/>
        <v>-5.278989419452108E-3</v>
      </c>
      <c r="G46" s="1">
        <v>44712</v>
      </c>
      <c r="H46">
        <v>215.85</v>
      </c>
      <c r="I46">
        <f t="shared" si="2"/>
        <v>-5.9585848022195359E-3</v>
      </c>
      <c r="J46" s="1">
        <v>44712</v>
      </c>
      <c r="K46">
        <v>271.87</v>
      </c>
      <c r="L46">
        <f t="shared" si="3"/>
        <v>-5.0265189944106543E-3</v>
      </c>
      <c r="M46" s="1">
        <v>44712</v>
      </c>
      <c r="N46">
        <v>256.74</v>
      </c>
      <c r="O46">
        <f t="shared" si="4"/>
        <v>5.7812661022358762E-3</v>
      </c>
      <c r="P46" s="1">
        <v>44712</v>
      </c>
      <c r="Q46">
        <v>302.75</v>
      </c>
      <c r="R46">
        <f t="shared" si="5"/>
        <v>-1.8684792862266566E-2</v>
      </c>
      <c r="S46" s="1">
        <v>44712</v>
      </c>
      <c r="T46">
        <v>268.04000000000002</v>
      </c>
      <c r="U46">
        <f t="shared" si="6"/>
        <v>-3.0531955174301951E-2</v>
      </c>
      <c r="V46" s="1">
        <v>44712</v>
      </c>
      <c r="W46">
        <v>168.82</v>
      </c>
      <c r="X46">
        <f t="shared" si="7"/>
        <v>-4.6096648022287854E-3</v>
      </c>
      <c r="Y46" s="1">
        <v>44712</v>
      </c>
      <c r="Z46">
        <v>252.21</v>
      </c>
      <c r="AA46">
        <f t="shared" si="8"/>
        <v>1.3489924280291115E-3</v>
      </c>
      <c r="AB46" s="1">
        <v>44712</v>
      </c>
      <c r="AC46">
        <v>132.22999999999999</v>
      </c>
      <c r="AD46">
        <f t="shared" si="9"/>
        <v>7.2865597534153117E-3</v>
      </c>
      <c r="AE46" s="1">
        <v>44712</v>
      </c>
      <c r="AF46">
        <v>496.78</v>
      </c>
      <c r="AG46">
        <f t="shared" si="10"/>
        <v>-2.0580670422918505E-2</v>
      </c>
      <c r="AH46" s="1">
        <v>44712</v>
      </c>
      <c r="AI46">
        <v>212.17</v>
      </c>
      <c r="AJ46">
        <f t="shared" si="11"/>
        <v>-3.3407865444086524E-3</v>
      </c>
      <c r="AK46" s="1">
        <v>44712</v>
      </c>
      <c r="AL46">
        <v>179.04</v>
      </c>
      <c r="AM46">
        <f t="shared" si="12"/>
        <v>6.7812068080456631E-3</v>
      </c>
      <c r="AN46" s="1">
        <v>44712</v>
      </c>
      <c r="AO46">
        <v>179.53</v>
      </c>
      <c r="AP46">
        <f t="shared" si="13"/>
        <v>-8.6518203705135566E-3</v>
      </c>
      <c r="AQ46" s="1">
        <v>44712</v>
      </c>
      <c r="AR46">
        <v>138.84</v>
      </c>
      <c r="AS46">
        <f t="shared" si="14"/>
        <v>-3.0923040714151274E-3</v>
      </c>
      <c r="AT46" s="1">
        <v>44712</v>
      </c>
      <c r="AU46">
        <v>182.422</v>
      </c>
      <c r="AV46">
        <f t="shared" si="15"/>
        <v>-1.4001248275844883E-2</v>
      </c>
      <c r="AW46" s="1">
        <v>44712</v>
      </c>
      <c r="AX46">
        <v>120.21</v>
      </c>
      <c r="AY46">
        <f t="shared" si="16"/>
        <v>4.3039324951997603E-2</v>
      </c>
      <c r="AZ46" s="1">
        <v>44712</v>
      </c>
      <c r="BA46">
        <v>131.4</v>
      </c>
      <c r="BB46">
        <f t="shared" si="17"/>
        <v>-6.2967245182212351E-3</v>
      </c>
      <c r="BC46" s="1">
        <v>44712</v>
      </c>
      <c r="BD46">
        <v>174.66</v>
      </c>
      <c r="BE46">
        <f t="shared" si="18"/>
        <v>-2.0514121092768227E-2</v>
      </c>
      <c r="BF46" s="1">
        <v>44712</v>
      </c>
      <c r="BG46">
        <v>18.672000000000001</v>
      </c>
      <c r="BH46">
        <f t="shared" si="19"/>
        <v>-7.4167295666833855E-3</v>
      </c>
      <c r="BI46" s="1">
        <v>44712</v>
      </c>
      <c r="BJ46">
        <v>160.24</v>
      </c>
      <c r="BK46">
        <f t="shared" si="20"/>
        <v>-2.9878659568519452E-2</v>
      </c>
      <c r="BL46" s="1">
        <v>44712</v>
      </c>
      <c r="BM46">
        <v>124.818</v>
      </c>
      <c r="BN46">
        <f t="shared" si="21"/>
        <v>-1.4730608700018087E-3</v>
      </c>
      <c r="BO46" s="1">
        <v>44712</v>
      </c>
      <c r="BP46">
        <v>147.88</v>
      </c>
      <c r="BQ46">
        <f t="shared" si="22"/>
        <v>-5.6642093447574812E-3</v>
      </c>
      <c r="BR46" s="1">
        <v>44712</v>
      </c>
      <c r="BS46">
        <v>42.8767</v>
      </c>
      <c r="BT46">
        <f t="shared" si="23"/>
        <v>1.1668149845336236E-3</v>
      </c>
      <c r="BU46" s="1">
        <v>44712</v>
      </c>
      <c r="BV46">
        <v>92.03</v>
      </c>
      <c r="BW46">
        <f t="shared" si="24"/>
        <v>-1.1344727583325385E-2</v>
      </c>
      <c r="BX46" s="1">
        <v>44712</v>
      </c>
      <c r="BY46">
        <v>110.44</v>
      </c>
      <c r="BZ46">
        <f t="shared" si="25"/>
        <v>1.0193026002086505E-2</v>
      </c>
      <c r="CA46" s="1">
        <v>44712</v>
      </c>
      <c r="CB46">
        <v>45.05</v>
      </c>
      <c r="CC46">
        <f t="shared" si="26"/>
        <v>-1.2573232801895037E-2</v>
      </c>
      <c r="CD46" s="1">
        <v>44712</v>
      </c>
      <c r="CE46">
        <v>63.38</v>
      </c>
      <c r="CF46">
        <f t="shared" si="27"/>
        <v>-2.0303680446131483E-2</v>
      </c>
      <c r="CG46" s="1">
        <v>44712</v>
      </c>
      <c r="CH46">
        <v>51.29</v>
      </c>
      <c r="CI46">
        <f t="shared" si="28"/>
        <v>-2.1423710599423346E-3</v>
      </c>
      <c r="CJ46" s="1">
        <v>44712</v>
      </c>
      <c r="CK46">
        <v>118.85</v>
      </c>
      <c r="CL46">
        <f t="shared" si="29"/>
        <v>2.4358213312418053E-2</v>
      </c>
    </row>
    <row r="47" spans="1:90" x14ac:dyDescent="0.25">
      <c r="A47" s="1">
        <v>44713</v>
      </c>
      <c r="B47">
        <v>148.71</v>
      </c>
      <c r="C47">
        <f t="shared" si="0"/>
        <v>-8.7380277782946481E-4</v>
      </c>
      <c r="D47" s="1">
        <v>44713</v>
      </c>
      <c r="E47">
        <v>321.85000000000002</v>
      </c>
      <c r="F47">
        <f t="shared" si="1"/>
        <v>-1.5415751560113726E-2</v>
      </c>
      <c r="G47" s="1">
        <v>44713</v>
      </c>
      <c r="H47">
        <v>217.57</v>
      </c>
      <c r="I47">
        <f t="shared" si="2"/>
        <v>7.9369158286244964E-3</v>
      </c>
      <c r="J47" s="1">
        <v>44713</v>
      </c>
      <c r="K47">
        <v>272.42</v>
      </c>
      <c r="L47">
        <f t="shared" si="3"/>
        <v>2.0209821499577903E-3</v>
      </c>
      <c r="M47" s="1">
        <v>44713</v>
      </c>
      <c r="N47">
        <v>253.42</v>
      </c>
      <c r="O47">
        <f t="shared" si="4"/>
        <v>-1.3015708286018368E-2</v>
      </c>
      <c r="P47" s="1">
        <v>44713</v>
      </c>
      <c r="Q47">
        <v>297.19</v>
      </c>
      <c r="R47">
        <f t="shared" si="5"/>
        <v>-1.8535717531187903E-2</v>
      </c>
      <c r="S47" s="1">
        <v>44713</v>
      </c>
      <c r="T47">
        <v>265.26</v>
      </c>
      <c r="U47">
        <f t="shared" si="6"/>
        <v>-1.0425746038763272E-2</v>
      </c>
      <c r="V47" s="1">
        <v>44713</v>
      </c>
      <c r="W47">
        <v>165.76</v>
      </c>
      <c r="X47">
        <f t="shared" si="7"/>
        <v>-1.8292099484455673E-2</v>
      </c>
      <c r="Y47" s="1">
        <v>44713</v>
      </c>
      <c r="Z47">
        <v>249.28</v>
      </c>
      <c r="AA47">
        <f t="shared" si="8"/>
        <v>-1.168531113293172E-2</v>
      </c>
      <c r="AB47" s="1">
        <v>44713</v>
      </c>
      <c r="AC47">
        <v>129.91</v>
      </c>
      <c r="AD47">
        <f t="shared" si="9"/>
        <v>-1.7700927561089926E-2</v>
      </c>
      <c r="AE47" s="1">
        <v>44713</v>
      </c>
      <c r="AF47">
        <v>492.55</v>
      </c>
      <c r="AG47">
        <f t="shared" si="10"/>
        <v>-8.5512938582665444E-3</v>
      </c>
      <c r="AH47" s="1">
        <v>44713</v>
      </c>
      <c r="AI47">
        <v>209.93</v>
      </c>
      <c r="AJ47">
        <f t="shared" si="11"/>
        <v>-1.0613698308793993E-2</v>
      </c>
      <c r="AK47" s="1">
        <v>44713</v>
      </c>
      <c r="AL47">
        <v>176.29</v>
      </c>
      <c r="AM47">
        <f t="shared" si="12"/>
        <v>-1.5478878265963048E-2</v>
      </c>
      <c r="AN47" s="1">
        <v>44713</v>
      </c>
      <c r="AO47">
        <v>177.71</v>
      </c>
      <c r="AP47">
        <f t="shared" si="13"/>
        <v>-1.0189316685342531E-2</v>
      </c>
      <c r="AQ47" s="1">
        <v>44713</v>
      </c>
      <c r="AR47">
        <v>139.43</v>
      </c>
      <c r="AS47">
        <f t="shared" si="14"/>
        <v>4.240492213344234E-3</v>
      </c>
      <c r="AT47" s="1">
        <v>44713</v>
      </c>
      <c r="AU47">
        <v>180.8109</v>
      </c>
      <c r="AV47">
        <f t="shared" si="15"/>
        <v>-8.870950650560195E-3</v>
      </c>
      <c r="AW47" s="1">
        <v>44713</v>
      </c>
      <c r="AX47">
        <v>121.684</v>
      </c>
      <c r="AY47">
        <f t="shared" si="16"/>
        <v>1.2187307204361821E-2</v>
      </c>
      <c r="AZ47" s="1">
        <v>44713</v>
      </c>
      <c r="BA47">
        <v>130.65</v>
      </c>
      <c r="BB47">
        <f t="shared" si="17"/>
        <v>-5.7241140838886293E-3</v>
      </c>
      <c r="BC47" s="1">
        <v>44713</v>
      </c>
      <c r="BD47">
        <v>176.32</v>
      </c>
      <c r="BE47">
        <f t="shared" si="18"/>
        <v>9.4592989789628202E-3</v>
      </c>
      <c r="BF47" s="1">
        <v>44713</v>
      </c>
      <c r="BG47">
        <v>18.32</v>
      </c>
      <c r="BH47">
        <f t="shared" si="19"/>
        <v>-1.9031716298215963E-2</v>
      </c>
      <c r="BI47" s="1">
        <v>44713</v>
      </c>
      <c r="BJ47">
        <v>176.07</v>
      </c>
      <c r="BK47">
        <f t="shared" si="20"/>
        <v>9.4208951880789926E-2</v>
      </c>
      <c r="BL47" s="1">
        <v>44713</v>
      </c>
      <c r="BM47">
        <v>122.41800000000001</v>
      </c>
      <c r="BN47">
        <f t="shared" si="21"/>
        <v>-1.941525821463427E-2</v>
      </c>
      <c r="BO47" s="1">
        <v>44713</v>
      </c>
      <c r="BP47">
        <v>145.63999999999999</v>
      </c>
      <c r="BQ47">
        <f t="shared" si="22"/>
        <v>-1.526331076119852E-2</v>
      </c>
      <c r="BR47" s="1">
        <v>44713</v>
      </c>
      <c r="BS47">
        <v>41.816699999999997</v>
      </c>
      <c r="BT47">
        <f t="shared" si="23"/>
        <v>-2.5032773571495734E-2</v>
      </c>
      <c r="BU47" s="1">
        <v>44713</v>
      </c>
      <c r="BV47">
        <v>91.14</v>
      </c>
      <c r="BW47">
        <f t="shared" si="24"/>
        <v>-9.7178250150290052E-3</v>
      </c>
      <c r="BX47" s="1">
        <v>44713</v>
      </c>
      <c r="BY47">
        <v>109.19</v>
      </c>
      <c r="BZ47">
        <f t="shared" si="25"/>
        <v>-1.1382903035978794E-2</v>
      </c>
      <c r="CA47" s="1">
        <v>44713</v>
      </c>
      <c r="CB47">
        <v>45.23</v>
      </c>
      <c r="CC47">
        <f t="shared" si="26"/>
        <v>3.9875994354049565E-3</v>
      </c>
      <c r="CD47" s="1">
        <v>44713</v>
      </c>
      <c r="CE47">
        <v>63.07</v>
      </c>
      <c r="CF47">
        <f t="shared" si="27"/>
        <v>-4.9031335872149013E-3</v>
      </c>
      <c r="CG47" s="1">
        <v>44713</v>
      </c>
      <c r="CH47">
        <v>51.4</v>
      </c>
      <c r="CI47">
        <f t="shared" si="28"/>
        <v>2.1423710599422427E-3</v>
      </c>
      <c r="CJ47" s="1">
        <v>44713</v>
      </c>
      <c r="CK47">
        <v>118.68</v>
      </c>
      <c r="CL47">
        <f t="shared" si="29"/>
        <v>-1.4313983835818216E-3</v>
      </c>
    </row>
    <row r="48" spans="1:90" x14ac:dyDescent="0.25">
      <c r="A48" s="1">
        <v>44714</v>
      </c>
      <c r="B48">
        <v>151.21</v>
      </c>
      <c r="C48">
        <f t="shared" si="0"/>
        <v>1.6671498423985562E-2</v>
      </c>
      <c r="D48" s="1">
        <v>44714</v>
      </c>
      <c r="E48">
        <v>324.25</v>
      </c>
      <c r="F48">
        <f t="shared" si="1"/>
        <v>7.4292246979283669E-3</v>
      </c>
      <c r="G48" s="1">
        <v>44714</v>
      </c>
      <c r="H48">
        <v>220</v>
      </c>
      <c r="I48">
        <f t="shared" si="2"/>
        <v>1.1106908522250535E-2</v>
      </c>
      <c r="J48" s="1">
        <v>44714</v>
      </c>
      <c r="K48">
        <v>274.58</v>
      </c>
      <c r="L48">
        <f t="shared" si="3"/>
        <v>7.8976644502631813E-3</v>
      </c>
      <c r="M48" s="1">
        <v>44714</v>
      </c>
      <c r="N48">
        <v>248.28</v>
      </c>
      <c r="O48">
        <f t="shared" si="4"/>
        <v>-2.0491049825310199E-2</v>
      </c>
      <c r="P48" s="1">
        <v>44714</v>
      </c>
      <c r="Q48">
        <v>305.87</v>
      </c>
      <c r="R48">
        <f t="shared" si="5"/>
        <v>2.8788510180423756E-2</v>
      </c>
      <c r="S48" s="1">
        <v>44714</v>
      </c>
      <c r="T48">
        <v>269.49</v>
      </c>
      <c r="U48">
        <f t="shared" si="6"/>
        <v>1.5820806843018134E-2</v>
      </c>
      <c r="V48" s="1">
        <v>44714</v>
      </c>
      <c r="W48">
        <v>169.14</v>
      </c>
      <c r="X48">
        <f t="shared" si="7"/>
        <v>2.0185815282957872E-2</v>
      </c>
      <c r="Y48" s="1">
        <v>44714</v>
      </c>
      <c r="Z48">
        <v>250.38</v>
      </c>
      <c r="AA48">
        <f t="shared" si="8"/>
        <v>4.4030011491327159E-3</v>
      </c>
      <c r="AB48" s="1">
        <v>44714</v>
      </c>
      <c r="AC48">
        <v>132</v>
      </c>
      <c r="AD48">
        <f t="shared" si="9"/>
        <v>1.5960019578729306E-2</v>
      </c>
      <c r="AE48" s="1">
        <v>44714</v>
      </c>
      <c r="AF48">
        <v>492.26</v>
      </c>
      <c r="AG48">
        <f t="shared" si="10"/>
        <v>-5.8894610814759594E-4</v>
      </c>
      <c r="AH48" s="1">
        <v>44714</v>
      </c>
      <c r="AI48">
        <v>215.05</v>
      </c>
      <c r="AJ48">
        <f t="shared" si="11"/>
        <v>2.4096417413514395E-2</v>
      </c>
      <c r="AK48" s="1">
        <v>44714</v>
      </c>
      <c r="AL48">
        <v>178.06</v>
      </c>
      <c r="AM48">
        <f t="shared" si="12"/>
        <v>9.990205847873147E-3</v>
      </c>
      <c r="AN48" s="1">
        <v>44714</v>
      </c>
      <c r="AO48">
        <v>177.15</v>
      </c>
      <c r="AP48">
        <f t="shared" si="13"/>
        <v>-3.1561768859139226E-3</v>
      </c>
      <c r="AQ48" s="1">
        <v>44714</v>
      </c>
      <c r="AR48">
        <v>140.15</v>
      </c>
      <c r="AS48">
        <f t="shared" si="14"/>
        <v>5.1505944038676326E-3</v>
      </c>
      <c r="AT48" s="1">
        <v>44714</v>
      </c>
      <c r="AU48">
        <v>185.64420000000001</v>
      </c>
      <c r="AV48">
        <f t="shared" si="15"/>
        <v>2.638020479996488E-2</v>
      </c>
      <c r="AW48" s="1">
        <v>44714</v>
      </c>
      <c r="AX48">
        <v>125.511</v>
      </c>
      <c r="AY48">
        <f t="shared" si="16"/>
        <v>3.0965883612719829E-2</v>
      </c>
      <c r="AZ48" s="1">
        <v>44714</v>
      </c>
      <c r="BA48">
        <v>140.5</v>
      </c>
      <c r="BB48">
        <f t="shared" si="17"/>
        <v>7.2685496807178868E-2</v>
      </c>
      <c r="BC48" s="1">
        <v>44714</v>
      </c>
      <c r="BD48">
        <v>176</v>
      </c>
      <c r="BE48">
        <f t="shared" si="18"/>
        <v>-1.816530926397894E-3</v>
      </c>
      <c r="BF48" s="1">
        <v>44714</v>
      </c>
      <c r="BG48">
        <v>19.591999999999999</v>
      </c>
      <c r="BH48">
        <f t="shared" si="19"/>
        <v>6.7127960403882317E-2</v>
      </c>
      <c r="BI48" s="1">
        <v>44714</v>
      </c>
      <c r="BJ48">
        <v>188.4</v>
      </c>
      <c r="BK48">
        <f t="shared" si="20"/>
        <v>6.7685718903909925E-2</v>
      </c>
      <c r="BL48" s="1">
        <v>44714</v>
      </c>
      <c r="BM48">
        <v>123.89</v>
      </c>
      <c r="BN48">
        <f t="shared" si="21"/>
        <v>1.1952657037981098E-2</v>
      </c>
      <c r="BO48" s="1">
        <v>44714</v>
      </c>
      <c r="BP48">
        <v>147.21</v>
      </c>
      <c r="BQ48">
        <f t="shared" si="22"/>
        <v>1.0722315462689107E-2</v>
      </c>
      <c r="BR48" s="1">
        <v>44714</v>
      </c>
      <c r="BS48">
        <v>42.503300000000003</v>
      </c>
      <c r="BT48">
        <f t="shared" si="23"/>
        <v>1.6285938700483341E-2</v>
      </c>
      <c r="BU48" s="1">
        <v>44714</v>
      </c>
      <c r="BV48">
        <v>90</v>
      </c>
      <c r="BW48">
        <f t="shared" si="24"/>
        <v>-1.258711550547148E-2</v>
      </c>
      <c r="BX48" s="1">
        <v>44714</v>
      </c>
      <c r="BY48">
        <v>110.87</v>
      </c>
      <c r="BZ48">
        <f t="shared" si="25"/>
        <v>1.5268859758285539E-2</v>
      </c>
      <c r="CA48" s="1">
        <v>44714</v>
      </c>
      <c r="CB48">
        <v>45.79</v>
      </c>
      <c r="CC48">
        <f t="shared" si="26"/>
        <v>1.2305143179252432E-2</v>
      </c>
      <c r="CD48" s="1">
        <v>44714</v>
      </c>
      <c r="CE48">
        <v>63.73</v>
      </c>
      <c r="CF48">
        <f t="shared" si="27"/>
        <v>1.0410188650642929E-2</v>
      </c>
      <c r="CG48" s="1">
        <v>44714</v>
      </c>
      <c r="CH48">
        <v>51.29</v>
      </c>
      <c r="CI48">
        <f t="shared" si="28"/>
        <v>-2.1423710599423346E-3</v>
      </c>
      <c r="CJ48" s="1">
        <v>44714</v>
      </c>
      <c r="CK48">
        <v>123.41</v>
      </c>
      <c r="CL48">
        <f t="shared" si="29"/>
        <v>3.9081350042471062E-2</v>
      </c>
    </row>
    <row r="49" spans="1:90" x14ac:dyDescent="0.25">
      <c r="A49" s="1">
        <v>44715</v>
      </c>
      <c r="B49">
        <v>145.38</v>
      </c>
      <c r="C49">
        <f t="shared" si="0"/>
        <v>-3.9318595068088519E-2</v>
      </c>
      <c r="D49" s="1">
        <v>44715</v>
      </c>
      <c r="E49">
        <v>318.68</v>
      </c>
      <c r="F49">
        <f t="shared" si="1"/>
        <v>-1.7327358684387954E-2</v>
      </c>
      <c r="G49" s="1">
        <v>44715</v>
      </c>
      <c r="H49">
        <v>222.9</v>
      </c>
      <c r="I49">
        <f t="shared" si="2"/>
        <v>1.3095694039461637E-2</v>
      </c>
      <c r="J49" s="1">
        <v>44715</v>
      </c>
      <c r="K49">
        <v>270.02</v>
      </c>
      <c r="L49">
        <f t="shared" si="3"/>
        <v>-1.6746627140358794E-2</v>
      </c>
      <c r="M49" s="1">
        <v>44715</v>
      </c>
      <c r="N49">
        <v>248.45</v>
      </c>
      <c r="O49">
        <f t="shared" si="4"/>
        <v>6.8447650287758327E-4</v>
      </c>
      <c r="P49" s="1">
        <v>44715</v>
      </c>
      <c r="Q49">
        <v>305.08</v>
      </c>
      <c r="R49">
        <f t="shared" si="5"/>
        <v>-2.5861377863997778E-3</v>
      </c>
      <c r="S49" s="1">
        <v>44715</v>
      </c>
      <c r="T49">
        <v>268.88</v>
      </c>
      <c r="U49">
        <f t="shared" si="6"/>
        <v>-2.2661004923747799E-3</v>
      </c>
      <c r="V49" s="1">
        <v>44715</v>
      </c>
      <c r="W49">
        <v>166.83</v>
      </c>
      <c r="X49">
        <f t="shared" si="7"/>
        <v>-1.3751444486493744E-2</v>
      </c>
      <c r="Y49" s="1">
        <v>44715</v>
      </c>
      <c r="Z49">
        <v>248.36</v>
      </c>
      <c r="AA49">
        <f t="shared" si="8"/>
        <v>-8.1004573348240697E-3</v>
      </c>
      <c r="AB49" s="1">
        <v>44715</v>
      </c>
      <c r="AC49">
        <v>130.16</v>
      </c>
      <c r="AD49">
        <f t="shared" si="9"/>
        <v>-1.4037459675588474E-2</v>
      </c>
      <c r="AE49" s="1">
        <v>44715</v>
      </c>
      <c r="AF49">
        <v>485.61</v>
      </c>
      <c r="AG49">
        <f t="shared" si="10"/>
        <v>-1.3601199579561726E-2</v>
      </c>
      <c r="AH49" s="1">
        <v>44715</v>
      </c>
      <c r="AI49">
        <v>212.65</v>
      </c>
      <c r="AJ49">
        <f t="shared" si="11"/>
        <v>-1.1222937530102801E-2</v>
      </c>
      <c r="AK49" s="1">
        <v>44715</v>
      </c>
      <c r="AL49">
        <v>174.19</v>
      </c>
      <c r="AM49">
        <f t="shared" si="12"/>
        <v>-2.1973914656154805E-2</v>
      </c>
      <c r="AN49" s="1">
        <v>44715</v>
      </c>
      <c r="AO49">
        <v>176.42</v>
      </c>
      <c r="AP49">
        <f t="shared" si="13"/>
        <v>-4.1293154808601787E-3</v>
      </c>
      <c r="AQ49" s="1">
        <v>44715</v>
      </c>
      <c r="AR49">
        <v>141.18</v>
      </c>
      <c r="AS49">
        <f t="shared" si="14"/>
        <v>7.3223943565289135E-3</v>
      </c>
      <c r="AT49" s="1">
        <v>44715</v>
      </c>
      <c r="AU49">
        <v>183.55260000000001</v>
      </c>
      <c r="AV49">
        <f t="shared" si="15"/>
        <v>-1.1330663631280441E-2</v>
      </c>
      <c r="AW49" s="1">
        <v>44715</v>
      </c>
      <c r="AX49">
        <v>122.35</v>
      </c>
      <c r="AY49">
        <f t="shared" si="16"/>
        <v>-2.5507614244563964E-2</v>
      </c>
      <c r="AZ49" s="1">
        <v>44715</v>
      </c>
      <c r="BA49">
        <v>139.25</v>
      </c>
      <c r="BB49">
        <f t="shared" si="17"/>
        <v>-8.9366099664070792E-3</v>
      </c>
      <c r="BC49" s="1">
        <v>44715</v>
      </c>
      <c r="BD49">
        <v>177.6</v>
      </c>
      <c r="BE49">
        <f t="shared" si="18"/>
        <v>9.0498355199178562E-3</v>
      </c>
      <c r="BF49" s="1">
        <v>44715</v>
      </c>
      <c r="BG49">
        <v>18.72</v>
      </c>
      <c r="BH49">
        <f t="shared" si="19"/>
        <v>-4.5528848600420654E-2</v>
      </c>
      <c r="BI49" s="1">
        <v>44715</v>
      </c>
      <c r="BJ49">
        <v>184.91</v>
      </c>
      <c r="BK49">
        <f t="shared" si="20"/>
        <v>-1.8698141923367981E-2</v>
      </c>
      <c r="BL49" s="1">
        <v>44715</v>
      </c>
      <c r="BM49">
        <v>122.042</v>
      </c>
      <c r="BN49">
        <f t="shared" si="21"/>
        <v>-1.5028827343976104E-2</v>
      </c>
      <c r="BO49" s="1">
        <v>44715</v>
      </c>
      <c r="BP49">
        <v>145.88999999999999</v>
      </c>
      <c r="BQ49">
        <f t="shared" si="22"/>
        <v>-9.0072256861177986E-3</v>
      </c>
      <c r="BR49" s="1">
        <v>44715</v>
      </c>
      <c r="BS49">
        <v>41.773299999999999</v>
      </c>
      <c r="BT49">
        <f t="shared" si="23"/>
        <v>-1.732434051648447E-2</v>
      </c>
      <c r="BU49" s="1">
        <v>44715</v>
      </c>
      <c r="BV49">
        <v>89.91</v>
      </c>
      <c r="BW49">
        <f t="shared" si="24"/>
        <v>-1.0005003335835344E-3</v>
      </c>
      <c r="BX49" s="1">
        <v>44715</v>
      </c>
      <c r="BY49">
        <v>108.67</v>
      </c>
      <c r="BZ49">
        <f t="shared" si="25"/>
        <v>-2.0042576709500003E-2</v>
      </c>
      <c r="CA49" s="1">
        <v>44715</v>
      </c>
      <c r="CB49">
        <v>45.25</v>
      </c>
      <c r="CC49">
        <f t="shared" si="26"/>
        <v>-1.1863056523068983E-2</v>
      </c>
      <c r="CD49" s="1">
        <v>44715</v>
      </c>
      <c r="CE49">
        <v>62.97</v>
      </c>
      <c r="CF49">
        <f t="shared" si="27"/>
        <v>-1.1996986825551359E-2</v>
      </c>
      <c r="CG49" s="1">
        <v>44715</v>
      </c>
      <c r="CH49">
        <v>50.81</v>
      </c>
      <c r="CI49">
        <f t="shared" si="28"/>
        <v>-9.4026157955364505E-3</v>
      </c>
      <c r="CJ49" s="1">
        <v>44715</v>
      </c>
      <c r="CK49">
        <v>120.95</v>
      </c>
      <c r="CL49">
        <f t="shared" si="29"/>
        <v>-2.013490840905581E-2</v>
      </c>
    </row>
    <row r="50" spans="1:90" x14ac:dyDescent="0.25">
      <c r="A50" s="1">
        <v>44718</v>
      </c>
      <c r="B50">
        <v>146.13999999999999</v>
      </c>
      <c r="C50">
        <f t="shared" si="0"/>
        <v>5.2140623065823188E-3</v>
      </c>
      <c r="D50" s="1">
        <v>44718</v>
      </c>
      <c r="E50">
        <v>320.51</v>
      </c>
      <c r="F50">
        <f t="shared" si="1"/>
        <v>5.7260126098605145E-3</v>
      </c>
      <c r="G50" s="1">
        <v>44718</v>
      </c>
      <c r="H50">
        <v>223.63</v>
      </c>
      <c r="I50">
        <f t="shared" si="2"/>
        <v>3.2696600468025703E-3</v>
      </c>
      <c r="J50" s="1">
        <v>44718</v>
      </c>
      <c r="K50">
        <v>268.75</v>
      </c>
      <c r="L50">
        <f t="shared" si="3"/>
        <v>-4.7144508872274992E-3</v>
      </c>
      <c r="M50" s="1">
        <v>44718</v>
      </c>
      <c r="N50">
        <v>245.44</v>
      </c>
      <c r="O50">
        <f t="shared" si="4"/>
        <v>-1.2189099869438157E-2</v>
      </c>
      <c r="P50" s="1">
        <v>44718</v>
      </c>
      <c r="Q50">
        <v>303.89</v>
      </c>
      <c r="R50">
        <f t="shared" si="5"/>
        <v>-3.9082434757300973E-3</v>
      </c>
      <c r="S50" s="1">
        <v>44718</v>
      </c>
      <c r="T50">
        <v>275.02999999999997</v>
      </c>
      <c r="U50">
        <f t="shared" si="6"/>
        <v>2.2614999208831359E-2</v>
      </c>
      <c r="V50" s="1">
        <v>44718</v>
      </c>
      <c r="W50">
        <v>167.02</v>
      </c>
      <c r="X50">
        <f t="shared" si="7"/>
        <v>1.1382358575009878E-3</v>
      </c>
      <c r="Y50" s="1">
        <v>44718</v>
      </c>
      <c r="Z50">
        <v>248.07</v>
      </c>
      <c r="AA50">
        <f t="shared" si="8"/>
        <v>-1.1683420945070582E-3</v>
      </c>
      <c r="AB50" s="1">
        <v>44718</v>
      </c>
      <c r="AC50">
        <v>129.72999999999999</v>
      </c>
      <c r="AD50">
        <f t="shared" si="9"/>
        <v>-3.3090953278613181E-3</v>
      </c>
      <c r="AE50" s="1">
        <v>44718</v>
      </c>
      <c r="AF50">
        <v>490.18</v>
      </c>
      <c r="AG50">
        <f t="shared" si="10"/>
        <v>9.3668379741015505E-3</v>
      </c>
      <c r="AH50" s="1">
        <v>44718</v>
      </c>
      <c r="AI50">
        <v>212.94</v>
      </c>
      <c r="AJ50">
        <f t="shared" si="11"/>
        <v>1.3628141868174415E-3</v>
      </c>
      <c r="AK50" s="1">
        <v>44718</v>
      </c>
      <c r="AL50">
        <v>176.98</v>
      </c>
      <c r="AM50">
        <f t="shared" si="12"/>
        <v>1.5890074349833787E-2</v>
      </c>
      <c r="AN50" s="1">
        <v>44718</v>
      </c>
      <c r="AO50">
        <v>176.4</v>
      </c>
      <c r="AP50">
        <f t="shared" si="13"/>
        <v>-1.1337225792988818E-4</v>
      </c>
      <c r="AQ50" s="1">
        <v>44718</v>
      </c>
      <c r="AR50">
        <v>142.88</v>
      </c>
      <c r="AS50">
        <f t="shared" si="14"/>
        <v>1.1969445160862728E-2</v>
      </c>
      <c r="AT50" s="1">
        <v>44718</v>
      </c>
      <c r="AU50">
        <v>183.90119999999999</v>
      </c>
      <c r="AV50">
        <f t="shared" si="15"/>
        <v>1.8973819543118742E-3</v>
      </c>
      <c r="AW50" s="1">
        <v>44718</v>
      </c>
      <c r="AX50">
        <v>124.79</v>
      </c>
      <c r="AY50">
        <f t="shared" si="16"/>
        <v>1.9746534631082353E-2</v>
      </c>
      <c r="AZ50" s="1">
        <v>44718</v>
      </c>
      <c r="BA50">
        <v>139.24</v>
      </c>
      <c r="BB50">
        <f t="shared" si="17"/>
        <v>-7.1815864155130513E-5</v>
      </c>
      <c r="BC50" s="1">
        <v>44718</v>
      </c>
      <c r="BD50">
        <v>176.83</v>
      </c>
      <c r="BE50">
        <f t="shared" si="18"/>
        <v>-4.3450114911836209E-3</v>
      </c>
      <c r="BF50" s="1">
        <v>44718</v>
      </c>
      <c r="BG50">
        <v>18.786000000000001</v>
      </c>
      <c r="BH50">
        <f t="shared" si="19"/>
        <v>3.519440522877866E-3</v>
      </c>
      <c r="BI50" s="1">
        <v>44718</v>
      </c>
      <c r="BJ50">
        <v>182.87</v>
      </c>
      <c r="BK50">
        <f t="shared" si="20"/>
        <v>-1.1093702332353125E-2</v>
      </c>
      <c r="BL50" s="1">
        <v>44718</v>
      </c>
      <c r="BM50">
        <v>122.24299999999999</v>
      </c>
      <c r="BN50">
        <f t="shared" si="21"/>
        <v>1.6456192182086589E-3</v>
      </c>
      <c r="BO50" s="1">
        <v>44718</v>
      </c>
      <c r="BP50">
        <v>145.32</v>
      </c>
      <c r="BQ50">
        <f t="shared" si="22"/>
        <v>-3.9147057308029269E-3</v>
      </c>
      <c r="BR50" s="1">
        <v>44718</v>
      </c>
      <c r="BS50">
        <v>41.6233</v>
      </c>
      <c r="BT50">
        <f t="shared" si="23"/>
        <v>-3.5972728325761889E-3</v>
      </c>
      <c r="BU50" s="1">
        <v>44718</v>
      </c>
      <c r="BV50">
        <v>89.84</v>
      </c>
      <c r="BW50">
        <f t="shared" si="24"/>
        <v>-7.7885956649373801E-4</v>
      </c>
      <c r="BX50" s="1">
        <v>44718</v>
      </c>
      <c r="BY50">
        <v>107.83</v>
      </c>
      <c r="BZ50">
        <f t="shared" si="25"/>
        <v>-7.7598541807792657E-3</v>
      </c>
      <c r="CA50" s="1">
        <v>44718</v>
      </c>
      <c r="CB50">
        <v>45.33</v>
      </c>
      <c r="CC50">
        <f t="shared" si="26"/>
        <v>1.7663948068227955E-3</v>
      </c>
      <c r="CD50" s="1">
        <v>44718</v>
      </c>
      <c r="CE50">
        <v>62.87</v>
      </c>
      <c r="CF50">
        <f t="shared" si="27"/>
        <v>-1.5893201056816117E-3</v>
      </c>
      <c r="CG50" s="1">
        <v>44718</v>
      </c>
      <c r="CH50">
        <v>51.24</v>
      </c>
      <c r="CI50">
        <f t="shared" si="28"/>
        <v>8.4272914228929133E-3</v>
      </c>
      <c r="CJ50" s="1">
        <v>44718</v>
      </c>
      <c r="CK50">
        <v>120.23</v>
      </c>
      <c r="CL50">
        <f t="shared" si="29"/>
        <v>-5.9706620692185335E-3</v>
      </c>
    </row>
    <row r="51" spans="1:90" x14ac:dyDescent="0.25">
      <c r="A51" s="1">
        <v>44719</v>
      </c>
      <c r="B51">
        <v>148.71</v>
      </c>
      <c r="C51">
        <f t="shared" si="0"/>
        <v>1.7433034337520525E-2</v>
      </c>
      <c r="D51" s="1">
        <v>44719</v>
      </c>
      <c r="E51">
        <v>321.51</v>
      </c>
      <c r="F51">
        <f t="shared" si="1"/>
        <v>3.1151702709894449E-3</v>
      </c>
      <c r="G51" s="1">
        <v>44719</v>
      </c>
      <c r="H51">
        <v>227.1</v>
      </c>
      <c r="I51">
        <f t="shared" si="2"/>
        <v>1.5397548672887014E-2</v>
      </c>
      <c r="J51" s="1">
        <v>44719</v>
      </c>
      <c r="K51">
        <v>272.5</v>
      </c>
      <c r="L51">
        <f t="shared" si="3"/>
        <v>1.3857034661426281E-2</v>
      </c>
      <c r="M51" s="1">
        <v>44719</v>
      </c>
      <c r="N51">
        <v>246.41</v>
      </c>
      <c r="O51">
        <f t="shared" si="4"/>
        <v>3.9442970725326407E-3</v>
      </c>
      <c r="P51" s="1">
        <v>44719</v>
      </c>
      <c r="Q51">
        <v>301.77</v>
      </c>
      <c r="R51">
        <f t="shared" si="5"/>
        <v>-7.0006560059512196E-3</v>
      </c>
      <c r="S51" s="1">
        <v>44719</v>
      </c>
      <c r="T51">
        <v>277.23</v>
      </c>
      <c r="U51">
        <f t="shared" si="6"/>
        <v>7.96730394237718E-3</v>
      </c>
      <c r="V51" s="1">
        <v>44719</v>
      </c>
      <c r="W51">
        <v>168.69</v>
      </c>
      <c r="X51">
        <f t="shared" si="7"/>
        <v>9.9491452471364965E-3</v>
      </c>
      <c r="Y51" s="1">
        <v>44719</v>
      </c>
      <c r="Z51">
        <v>248.94</v>
      </c>
      <c r="AA51">
        <f t="shared" si="8"/>
        <v>3.5009391706464377E-3</v>
      </c>
      <c r="AB51" s="1">
        <v>44719</v>
      </c>
      <c r="AC51">
        <v>130.07</v>
      </c>
      <c r="AD51">
        <f t="shared" si="9"/>
        <v>2.6173994927284304E-3</v>
      </c>
      <c r="AE51" s="1">
        <v>44719</v>
      </c>
      <c r="AF51">
        <v>497.1</v>
      </c>
      <c r="AG51">
        <f t="shared" si="10"/>
        <v>1.4018542512546583E-2</v>
      </c>
      <c r="AH51" s="1">
        <v>44719</v>
      </c>
      <c r="AI51">
        <v>214.5</v>
      </c>
      <c r="AJ51">
        <f t="shared" si="11"/>
        <v>7.2993024816115351E-3</v>
      </c>
      <c r="AK51" s="1">
        <v>44719</v>
      </c>
      <c r="AL51">
        <v>178.64</v>
      </c>
      <c r="AM51">
        <f t="shared" si="12"/>
        <v>9.3358756926982915E-3</v>
      </c>
      <c r="AN51" s="1">
        <v>44719</v>
      </c>
      <c r="AO51">
        <v>178.34</v>
      </c>
      <c r="AP51">
        <f t="shared" si="13"/>
        <v>1.0937697134042352E-2</v>
      </c>
      <c r="AQ51" s="1">
        <v>44719</v>
      </c>
      <c r="AR51">
        <v>142.78</v>
      </c>
      <c r="AS51">
        <f t="shared" si="14"/>
        <v>-7.0013305387439716E-4</v>
      </c>
      <c r="AT51" s="1">
        <v>44719</v>
      </c>
      <c r="AU51">
        <v>186.19059999999999</v>
      </c>
      <c r="AV51">
        <f t="shared" si="15"/>
        <v>1.2372223342937092E-2</v>
      </c>
      <c r="AW51" s="1">
        <v>44719</v>
      </c>
      <c r="AX51">
        <v>123</v>
      </c>
      <c r="AY51">
        <f t="shared" si="16"/>
        <v>-1.4447969147345458E-2</v>
      </c>
      <c r="AZ51" s="1">
        <v>44719</v>
      </c>
      <c r="BA51">
        <v>140.82</v>
      </c>
      <c r="BB51">
        <f t="shared" si="17"/>
        <v>1.1283416147748783E-2</v>
      </c>
      <c r="BC51" s="1">
        <v>44719</v>
      </c>
      <c r="BD51">
        <v>180.2</v>
      </c>
      <c r="BE51">
        <f t="shared" si="18"/>
        <v>1.887852610735152E-2</v>
      </c>
      <c r="BF51" s="1">
        <v>44719</v>
      </c>
      <c r="BG51">
        <v>18.925999999999998</v>
      </c>
      <c r="BH51">
        <f t="shared" si="19"/>
        <v>7.4247265137171439E-3</v>
      </c>
      <c r="BI51" s="1">
        <v>44719</v>
      </c>
      <c r="BJ51">
        <v>187.15</v>
      </c>
      <c r="BK51">
        <f t="shared" si="20"/>
        <v>2.3134916463896406E-2</v>
      </c>
      <c r="BL51" s="1">
        <v>44719</v>
      </c>
      <c r="BM51">
        <v>122.794</v>
      </c>
      <c r="BN51">
        <f t="shared" si="21"/>
        <v>4.4972875826232309E-3</v>
      </c>
      <c r="BO51" s="1">
        <v>44719</v>
      </c>
      <c r="BP51">
        <v>146.94</v>
      </c>
      <c r="BQ51">
        <f t="shared" si="22"/>
        <v>1.1086132839130106E-2</v>
      </c>
      <c r="BR51" s="1">
        <v>44719</v>
      </c>
      <c r="BS51">
        <v>41.1233</v>
      </c>
      <c r="BT51">
        <f t="shared" si="23"/>
        <v>-1.2085235780652809E-2</v>
      </c>
      <c r="BU51" s="1">
        <v>44719</v>
      </c>
      <c r="BV51">
        <v>90.48</v>
      </c>
      <c r="BW51">
        <f t="shared" si="24"/>
        <v>7.0985213776771803E-3</v>
      </c>
      <c r="BX51" s="1">
        <v>44719</v>
      </c>
      <c r="BY51">
        <v>107.79</v>
      </c>
      <c r="BZ51">
        <f t="shared" si="25"/>
        <v>-3.710231004439123E-4</v>
      </c>
      <c r="CA51" s="1">
        <v>44719</v>
      </c>
      <c r="CB51">
        <v>45.57</v>
      </c>
      <c r="CC51">
        <f t="shared" si="26"/>
        <v>5.2805403230333503E-3</v>
      </c>
      <c r="CD51" s="1">
        <v>44719</v>
      </c>
      <c r="CE51">
        <v>63.25</v>
      </c>
      <c r="CF51">
        <f t="shared" si="27"/>
        <v>6.0260252126599469E-3</v>
      </c>
      <c r="CG51" s="1">
        <v>44719</v>
      </c>
      <c r="CH51">
        <v>51.65</v>
      </c>
      <c r="CI51">
        <f t="shared" si="28"/>
        <v>7.9697185371140102E-3</v>
      </c>
      <c r="CJ51" s="1">
        <v>44719</v>
      </c>
      <c r="CK51">
        <v>121.67</v>
      </c>
      <c r="CL51">
        <f t="shared" si="29"/>
        <v>1.1905886812539956E-2</v>
      </c>
    </row>
    <row r="52" spans="1:90" x14ac:dyDescent="0.25">
      <c r="A52" s="1">
        <v>44720</v>
      </c>
      <c r="B52">
        <v>147.96</v>
      </c>
      <c r="C52">
        <f t="shared" si="0"/>
        <v>-5.0561337363389247E-3</v>
      </c>
      <c r="D52" s="1">
        <v>44720</v>
      </c>
      <c r="E52">
        <v>314.68</v>
      </c>
      <c r="F52">
        <f t="shared" si="1"/>
        <v>-2.1472397931973534E-2</v>
      </c>
      <c r="G52" s="1">
        <v>44720</v>
      </c>
      <c r="H52">
        <v>229.8</v>
      </c>
      <c r="I52">
        <f t="shared" si="2"/>
        <v>1.1818916303142605E-2</v>
      </c>
      <c r="J52" s="1">
        <v>44720</v>
      </c>
      <c r="K52">
        <v>270.41000000000003</v>
      </c>
      <c r="L52">
        <f t="shared" si="3"/>
        <v>-7.6992883697954151E-3</v>
      </c>
      <c r="M52" s="1">
        <v>44720</v>
      </c>
      <c r="N52">
        <v>245.48</v>
      </c>
      <c r="O52">
        <f t="shared" si="4"/>
        <v>-3.7813377305277742E-3</v>
      </c>
      <c r="P52" s="1">
        <v>44720</v>
      </c>
      <c r="Q52">
        <v>297.52999999999997</v>
      </c>
      <c r="R52">
        <f t="shared" si="5"/>
        <v>-1.4150077576582567E-2</v>
      </c>
      <c r="S52" s="1">
        <v>44720</v>
      </c>
      <c r="T52">
        <v>268.08</v>
      </c>
      <c r="U52">
        <f t="shared" si="6"/>
        <v>-3.3562043139003898E-2</v>
      </c>
      <c r="V52" s="1">
        <v>44720</v>
      </c>
      <c r="W52">
        <v>165.96</v>
      </c>
      <c r="X52">
        <f t="shared" si="7"/>
        <v>-1.6315915507552802E-2</v>
      </c>
      <c r="Y52" s="1">
        <v>44720</v>
      </c>
      <c r="Z52">
        <v>245.61</v>
      </c>
      <c r="AA52">
        <f t="shared" si="8"/>
        <v>-1.3466991516364995E-2</v>
      </c>
      <c r="AB52" s="1">
        <v>44720</v>
      </c>
      <c r="AC52">
        <v>128</v>
      </c>
      <c r="AD52">
        <f t="shared" si="9"/>
        <v>-1.6042503156032145E-2</v>
      </c>
      <c r="AE52" s="1">
        <v>44720</v>
      </c>
      <c r="AF52">
        <v>493.53</v>
      </c>
      <c r="AG52">
        <f t="shared" si="10"/>
        <v>-7.2075658011883171E-3</v>
      </c>
      <c r="AH52" s="1">
        <v>44720</v>
      </c>
      <c r="AI52">
        <v>213.5</v>
      </c>
      <c r="AJ52">
        <f t="shared" si="11"/>
        <v>-4.6729056993923702E-3</v>
      </c>
      <c r="AK52" s="1">
        <v>44720</v>
      </c>
      <c r="AL52">
        <v>175.97</v>
      </c>
      <c r="AM52">
        <f t="shared" si="12"/>
        <v>-1.5059081568232227E-2</v>
      </c>
      <c r="AN52" s="1">
        <v>44720</v>
      </c>
      <c r="AO52">
        <v>177.28</v>
      </c>
      <c r="AP52">
        <f t="shared" si="13"/>
        <v>-5.961437147814384E-3</v>
      </c>
      <c r="AQ52" s="1">
        <v>44720</v>
      </c>
      <c r="AR52">
        <v>140.83000000000001</v>
      </c>
      <c r="AS52">
        <f t="shared" si="14"/>
        <v>-1.3751494864355422E-2</v>
      </c>
      <c r="AT52" s="1">
        <v>44720</v>
      </c>
      <c r="AU52">
        <v>183.26990000000001</v>
      </c>
      <c r="AV52">
        <f t="shared" si="15"/>
        <v>-1.5810950530808068E-2</v>
      </c>
      <c r="AW52" s="1">
        <v>44720</v>
      </c>
      <c r="AX52">
        <v>121.18</v>
      </c>
      <c r="AY52">
        <f t="shared" si="16"/>
        <v>-1.4907311855574477E-2</v>
      </c>
      <c r="AZ52" s="1">
        <v>44720</v>
      </c>
      <c r="BA52">
        <v>139.63</v>
      </c>
      <c r="BB52">
        <f t="shared" si="17"/>
        <v>-8.4864121368838242E-3</v>
      </c>
      <c r="BC52" s="1">
        <v>44720</v>
      </c>
      <c r="BD52">
        <v>181.13</v>
      </c>
      <c r="BE52">
        <f t="shared" si="18"/>
        <v>5.1476603305877118E-3</v>
      </c>
      <c r="BF52" s="1">
        <v>44720</v>
      </c>
      <c r="BG52">
        <v>18.648</v>
      </c>
      <c r="BH52">
        <f t="shared" si="19"/>
        <v>-1.4797736352584821E-2</v>
      </c>
      <c r="BI52" s="1">
        <v>44720</v>
      </c>
      <c r="BJ52">
        <v>189.19</v>
      </c>
      <c r="BK52">
        <f t="shared" si="20"/>
        <v>1.0841366747890041E-2</v>
      </c>
      <c r="BL52" s="1">
        <v>44720</v>
      </c>
      <c r="BM52">
        <v>121.58199999999999</v>
      </c>
      <c r="BN52">
        <f t="shared" si="21"/>
        <v>-9.919222325202405E-3</v>
      </c>
      <c r="BO52" s="1">
        <v>44720</v>
      </c>
      <c r="BP52">
        <v>145.11000000000001</v>
      </c>
      <c r="BQ52">
        <f t="shared" si="22"/>
        <v>-1.2532264689129683E-2</v>
      </c>
      <c r="BR52" s="1">
        <v>44720</v>
      </c>
      <c r="BS52">
        <v>40.7667</v>
      </c>
      <c r="BT52">
        <f t="shared" si="23"/>
        <v>-8.7092991589336425E-3</v>
      </c>
      <c r="BU52" s="1">
        <v>44720</v>
      </c>
      <c r="BV52">
        <v>89.48</v>
      </c>
      <c r="BW52">
        <f t="shared" si="24"/>
        <v>-1.111369518593619E-2</v>
      </c>
      <c r="BX52" s="1">
        <v>44720</v>
      </c>
      <c r="BY52">
        <v>107.34</v>
      </c>
      <c r="BZ52">
        <f t="shared" si="25"/>
        <v>-4.1835230448542806E-3</v>
      </c>
      <c r="CA52" s="1">
        <v>44720</v>
      </c>
      <c r="CB52">
        <v>44.92</v>
      </c>
      <c r="CC52">
        <f t="shared" si="26"/>
        <v>-1.4366475405548761E-2</v>
      </c>
      <c r="CD52" s="1">
        <v>44720</v>
      </c>
      <c r="CE52">
        <v>62.89</v>
      </c>
      <c r="CF52">
        <f t="shared" si="27"/>
        <v>-5.7079590522175682E-3</v>
      </c>
      <c r="CG52" s="1">
        <v>44720</v>
      </c>
      <c r="CH52">
        <v>51.55</v>
      </c>
      <c r="CI52">
        <f t="shared" si="28"/>
        <v>-1.9379851026786882E-3</v>
      </c>
      <c r="CJ52" s="1">
        <v>44720</v>
      </c>
      <c r="CK52">
        <v>122.4</v>
      </c>
      <c r="CL52">
        <f t="shared" si="29"/>
        <v>5.9819082788679732E-3</v>
      </c>
    </row>
    <row r="53" spans="1:90" x14ac:dyDescent="0.25">
      <c r="A53" s="1">
        <v>44721</v>
      </c>
      <c r="B53">
        <v>142.63999999999999</v>
      </c>
      <c r="C53">
        <f t="shared" si="0"/>
        <v>-3.6617993409368471E-2</v>
      </c>
      <c r="D53" s="1">
        <v>44721</v>
      </c>
      <c r="E53">
        <v>304.22000000000003</v>
      </c>
      <c r="F53">
        <f t="shared" si="1"/>
        <v>-3.3805125577444847E-2</v>
      </c>
      <c r="G53" s="1">
        <v>44721</v>
      </c>
      <c r="H53">
        <v>223.67</v>
      </c>
      <c r="I53">
        <f t="shared" si="2"/>
        <v>-2.7037614092476635E-2</v>
      </c>
      <c r="J53" s="1">
        <v>44721</v>
      </c>
      <c r="K53">
        <v>264.79000000000002</v>
      </c>
      <c r="L53">
        <f t="shared" si="3"/>
        <v>-2.1002266734194364E-2</v>
      </c>
      <c r="M53" s="1">
        <v>44721</v>
      </c>
      <c r="N53">
        <v>241.75</v>
      </c>
      <c r="O53">
        <f t="shared" si="4"/>
        <v>-1.5311343187492473E-2</v>
      </c>
      <c r="P53" s="1">
        <v>44721</v>
      </c>
      <c r="Q53">
        <v>299.86</v>
      </c>
      <c r="R53">
        <f t="shared" si="5"/>
        <v>7.8006388289833068E-3</v>
      </c>
      <c r="S53" s="1">
        <v>44721</v>
      </c>
      <c r="T53">
        <v>261.99</v>
      </c>
      <c r="U53">
        <f t="shared" si="6"/>
        <v>-2.2979108335303658E-2</v>
      </c>
      <c r="V53" s="1">
        <v>44721</v>
      </c>
      <c r="W53">
        <v>160.97999999999999</v>
      </c>
      <c r="X53">
        <f t="shared" si="7"/>
        <v>-3.0466661799079441E-2</v>
      </c>
      <c r="Y53" s="1">
        <v>44721</v>
      </c>
      <c r="Z53">
        <v>242.16</v>
      </c>
      <c r="AA53">
        <f t="shared" si="8"/>
        <v>-1.4146247343003328E-2</v>
      </c>
      <c r="AB53" s="1">
        <v>44721</v>
      </c>
      <c r="AC53">
        <v>125.31</v>
      </c>
      <c r="AD53">
        <f t="shared" si="9"/>
        <v>-2.123959674242349E-2</v>
      </c>
      <c r="AE53" s="1">
        <v>44721</v>
      </c>
      <c r="AF53">
        <v>489.43</v>
      </c>
      <c r="AG53">
        <f t="shared" si="10"/>
        <v>-8.3421986191380727E-3</v>
      </c>
      <c r="AH53" s="1">
        <v>44721</v>
      </c>
      <c r="AI53">
        <v>206.11</v>
      </c>
      <c r="AJ53">
        <f t="shared" si="11"/>
        <v>-3.5226825813473125E-2</v>
      </c>
      <c r="AK53" s="1">
        <v>44721</v>
      </c>
      <c r="AL53">
        <v>171.53</v>
      </c>
      <c r="AM53">
        <f t="shared" si="12"/>
        <v>-2.5555347541936529E-2</v>
      </c>
      <c r="AN53" s="1">
        <v>44721</v>
      </c>
      <c r="AO53">
        <v>173.71</v>
      </c>
      <c r="AP53">
        <f t="shared" si="13"/>
        <v>-2.0343161445086931E-2</v>
      </c>
      <c r="AQ53" s="1">
        <v>44721</v>
      </c>
      <c r="AR53">
        <v>137.96</v>
      </c>
      <c r="AS53">
        <f t="shared" si="14"/>
        <v>-2.0589701141318782E-2</v>
      </c>
      <c r="AT53" s="1">
        <v>44721</v>
      </c>
      <c r="AU53">
        <v>180.9051</v>
      </c>
      <c r="AV53">
        <f t="shared" si="15"/>
        <v>-1.2987345311268116E-2</v>
      </c>
      <c r="AW53" s="1">
        <v>44721</v>
      </c>
      <c r="AX53">
        <v>116.15</v>
      </c>
      <c r="AY53">
        <f t="shared" si="16"/>
        <v>-4.2394584300424878E-2</v>
      </c>
      <c r="AZ53" s="1">
        <v>44721</v>
      </c>
      <c r="BA53">
        <v>133.72999999999999</v>
      </c>
      <c r="BB53">
        <f t="shared" si="17"/>
        <v>-4.3173225069398191E-2</v>
      </c>
      <c r="BC53" s="1">
        <v>44721</v>
      </c>
      <c r="BD53">
        <v>177.52</v>
      </c>
      <c r="BE53">
        <f t="shared" si="18"/>
        <v>-2.0131726880486697E-2</v>
      </c>
      <c r="BF53" s="1">
        <v>44721</v>
      </c>
      <c r="BG53">
        <v>18.047999999999998</v>
      </c>
      <c r="BH53">
        <f t="shared" si="19"/>
        <v>-3.2704026417807702E-2</v>
      </c>
      <c r="BI53" s="1">
        <v>44721</v>
      </c>
      <c r="BJ53">
        <v>187.11</v>
      </c>
      <c r="BK53">
        <f t="shared" si="20"/>
        <v>-1.1055121892186992E-2</v>
      </c>
      <c r="BL53" s="1">
        <v>44721</v>
      </c>
      <c r="BM53">
        <v>120.545</v>
      </c>
      <c r="BN53">
        <f t="shared" si="21"/>
        <v>-8.5658050580375619E-3</v>
      </c>
      <c r="BO53" s="1">
        <v>44721</v>
      </c>
      <c r="BP53">
        <v>142.49</v>
      </c>
      <c r="BQ53">
        <f t="shared" si="22"/>
        <v>-1.8220253695304129E-2</v>
      </c>
      <c r="BR53" s="1">
        <v>44721</v>
      </c>
      <c r="BS53">
        <v>40.340000000000003</v>
      </c>
      <c r="BT53">
        <f t="shared" si="23"/>
        <v>-1.0522039160105025E-2</v>
      </c>
      <c r="BU53" s="1">
        <v>44721</v>
      </c>
      <c r="BV53">
        <v>88</v>
      </c>
      <c r="BW53">
        <f t="shared" si="24"/>
        <v>-1.6678322143722429E-2</v>
      </c>
      <c r="BX53" s="1">
        <v>44721</v>
      </c>
      <c r="BY53">
        <v>103.3</v>
      </c>
      <c r="BZ53">
        <f t="shared" si="25"/>
        <v>-3.8363990623090025E-2</v>
      </c>
      <c r="CA53" s="1">
        <v>44721</v>
      </c>
      <c r="CB53">
        <v>44.26</v>
      </c>
      <c r="CC53">
        <f t="shared" si="26"/>
        <v>-1.4801795247338928E-2</v>
      </c>
      <c r="CD53" s="1">
        <v>44721</v>
      </c>
      <c r="CE53">
        <v>61.8</v>
      </c>
      <c r="CF53">
        <f t="shared" si="27"/>
        <v>-1.7483804091766954E-2</v>
      </c>
      <c r="CG53" s="1">
        <v>44721</v>
      </c>
      <c r="CH53">
        <v>50.94</v>
      </c>
      <c r="CI53">
        <f t="shared" si="28"/>
        <v>-1.190374091165792E-2</v>
      </c>
      <c r="CJ53" s="1">
        <v>44721</v>
      </c>
      <c r="CK53">
        <v>118.6</v>
      </c>
      <c r="CL53">
        <f t="shared" si="29"/>
        <v>-3.1537883514600747E-2</v>
      </c>
    </row>
    <row r="54" spans="1:90" x14ac:dyDescent="0.25">
      <c r="A54" s="1">
        <v>44722</v>
      </c>
      <c r="B54">
        <v>137.13</v>
      </c>
      <c r="C54">
        <f t="shared" si="0"/>
        <v>-3.9394592543122227E-2</v>
      </c>
      <c r="D54" s="1">
        <v>44722</v>
      </c>
      <c r="E54">
        <v>287.02</v>
      </c>
      <c r="F54">
        <f t="shared" si="1"/>
        <v>-5.8199224140811245E-2</v>
      </c>
      <c r="G54" s="1">
        <v>44722</v>
      </c>
      <c r="H54">
        <v>215.18</v>
      </c>
      <c r="I54">
        <f t="shared" si="2"/>
        <v>-3.8696864156415628E-2</v>
      </c>
      <c r="J54" s="1">
        <v>44722</v>
      </c>
      <c r="K54">
        <v>252.99</v>
      </c>
      <c r="L54">
        <f t="shared" si="3"/>
        <v>-4.5587096744649072E-2</v>
      </c>
      <c r="M54" s="1">
        <v>44722</v>
      </c>
      <c r="N54">
        <v>240.01</v>
      </c>
      <c r="O54">
        <f t="shared" si="4"/>
        <v>-7.2235451927772434E-3</v>
      </c>
      <c r="P54" s="1">
        <v>44722</v>
      </c>
      <c r="Q54">
        <v>289.24</v>
      </c>
      <c r="R54">
        <f t="shared" si="5"/>
        <v>-3.6058905760005984E-2</v>
      </c>
      <c r="S54" s="1">
        <v>44722</v>
      </c>
      <c r="T54">
        <v>247.42</v>
      </c>
      <c r="U54">
        <f t="shared" si="6"/>
        <v>-5.7219037659065781E-2</v>
      </c>
      <c r="V54" s="1">
        <v>44722</v>
      </c>
      <c r="W54">
        <v>154.41999999999999</v>
      </c>
      <c r="X54">
        <f t="shared" si="7"/>
        <v>-4.1603970784918037E-2</v>
      </c>
      <c r="Y54" s="1">
        <v>44722</v>
      </c>
      <c r="Z54">
        <v>237.38</v>
      </c>
      <c r="AA54">
        <f t="shared" si="8"/>
        <v>-1.993643208510408E-2</v>
      </c>
      <c r="AB54" s="1">
        <v>44722</v>
      </c>
      <c r="AC54">
        <v>119.55</v>
      </c>
      <c r="AD54">
        <f t="shared" si="9"/>
        <v>-4.7055973272859992E-2</v>
      </c>
      <c r="AE54" s="1">
        <v>44722</v>
      </c>
      <c r="AF54">
        <v>484.63</v>
      </c>
      <c r="AG54">
        <f t="shared" si="10"/>
        <v>-9.8557354868199602E-3</v>
      </c>
      <c r="AH54" s="1">
        <v>44722</v>
      </c>
      <c r="AI54">
        <v>199.51</v>
      </c>
      <c r="AJ54">
        <f t="shared" si="11"/>
        <v>-3.2545646468236274E-2</v>
      </c>
      <c r="AK54" s="1">
        <v>44722</v>
      </c>
      <c r="AL54">
        <v>169.3</v>
      </c>
      <c r="AM54">
        <f t="shared" si="12"/>
        <v>-1.3085889282643976E-2</v>
      </c>
      <c r="AN54" s="1">
        <v>44722</v>
      </c>
      <c r="AO54">
        <v>172.55</v>
      </c>
      <c r="AP54">
        <f t="shared" si="13"/>
        <v>-6.700192569819562E-3</v>
      </c>
      <c r="AQ54" s="1">
        <v>44722</v>
      </c>
      <c r="AR54">
        <v>136.19</v>
      </c>
      <c r="AS54">
        <f t="shared" si="14"/>
        <v>-1.2912818487774242E-2</v>
      </c>
      <c r="AT54" s="1">
        <v>44722</v>
      </c>
      <c r="AU54">
        <v>175.50649999999999</v>
      </c>
      <c r="AV54">
        <f t="shared" si="15"/>
        <v>-3.0296505118224595E-2</v>
      </c>
      <c r="AW54" s="1">
        <v>44722</v>
      </c>
      <c r="AX54">
        <v>109.65</v>
      </c>
      <c r="AY54">
        <f t="shared" si="16"/>
        <v>-5.758898435252096E-2</v>
      </c>
      <c r="AZ54" s="1">
        <v>44722</v>
      </c>
      <c r="BA54">
        <v>127</v>
      </c>
      <c r="BB54">
        <f t="shared" si="17"/>
        <v>-5.1635755426113893E-2</v>
      </c>
      <c r="BC54" s="1">
        <v>44722</v>
      </c>
      <c r="BD54">
        <v>175.4</v>
      </c>
      <c r="BE54">
        <f t="shared" si="18"/>
        <v>-1.2014198686255787E-2</v>
      </c>
      <c r="BF54" s="1">
        <v>44722</v>
      </c>
      <c r="BG54">
        <v>16.974</v>
      </c>
      <c r="BH54">
        <f t="shared" si="19"/>
        <v>-6.1352113768163186E-2</v>
      </c>
      <c r="BI54" s="1">
        <v>44722</v>
      </c>
      <c r="BJ54">
        <v>178.45</v>
      </c>
      <c r="BK54">
        <f t="shared" si="20"/>
        <v>-4.738822926997166E-2</v>
      </c>
      <c r="BL54" s="1">
        <v>44722</v>
      </c>
      <c r="BM54">
        <v>115.086</v>
      </c>
      <c r="BN54">
        <f t="shared" si="21"/>
        <v>-4.6343452233657184E-2</v>
      </c>
      <c r="BO54" s="1">
        <v>44722</v>
      </c>
      <c r="BP54">
        <v>141.94999999999999</v>
      </c>
      <c r="BQ54">
        <f t="shared" si="22"/>
        <v>-3.7969388887173368E-3</v>
      </c>
      <c r="BR54" s="1">
        <v>44722</v>
      </c>
      <c r="BS54">
        <v>40.566699999999997</v>
      </c>
      <c r="BT54">
        <f t="shared" si="23"/>
        <v>5.6040004916553332E-3</v>
      </c>
      <c r="BU54" s="1">
        <v>44722</v>
      </c>
      <c r="BV54">
        <v>87.18</v>
      </c>
      <c r="BW54">
        <f t="shared" si="24"/>
        <v>-9.3618676679598986E-3</v>
      </c>
      <c r="BX54" s="1">
        <v>44722</v>
      </c>
      <c r="BY54">
        <v>99.4</v>
      </c>
      <c r="BZ54">
        <f t="shared" si="25"/>
        <v>-3.8485262463064482E-2</v>
      </c>
      <c r="CA54" s="1">
        <v>44722</v>
      </c>
      <c r="CB54">
        <v>43.49</v>
      </c>
      <c r="CC54">
        <f t="shared" si="26"/>
        <v>-1.7550308013356518E-2</v>
      </c>
      <c r="CD54" s="1">
        <v>44722</v>
      </c>
      <c r="CE54">
        <v>61.41</v>
      </c>
      <c r="CF54">
        <f t="shared" si="27"/>
        <v>-6.3306761223372995E-3</v>
      </c>
      <c r="CG54" s="1">
        <v>44722</v>
      </c>
      <c r="CH54">
        <v>50.82</v>
      </c>
      <c r="CI54">
        <f t="shared" si="28"/>
        <v>-2.3584916592928281E-3</v>
      </c>
      <c r="CJ54" s="1">
        <v>44722</v>
      </c>
      <c r="CK54">
        <v>114.73</v>
      </c>
      <c r="CL54">
        <f t="shared" si="29"/>
        <v>-3.3174944752573404E-2</v>
      </c>
    </row>
    <row r="55" spans="1:90" x14ac:dyDescent="0.25">
      <c r="A55" s="1">
        <v>44725</v>
      </c>
      <c r="B55">
        <v>131.88</v>
      </c>
      <c r="C55">
        <f t="shared" si="0"/>
        <v>-3.9036962808232351E-2</v>
      </c>
      <c r="D55" s="1">
        <v>44725</v>
      </c>
      <c r="E55">
        <v>283.32</v>
      </c>
      <c r="F55">
        <f t="shared" si="1"/>
        <v>-1.2974898857363908E-2</v>
      </c>
      <c r="G55" s="1">
        <v>44725</v>
      </c>
      <c r="H55">
        <v>206.88</v>
      </c>
      <c r="I55">
        <f t="shared" si="2"/>
        <v>-3.9335972142215847E-2</v>
      </c>
      <c r="J55" s="1">
        <v>44725</v>
      </c>
      <c r="K55">
        <v>242.26</v>
      </c>
      <c r="L55">
        <f t="shared" si="3"/>
        <v>-4.3338432666003839E-2</v>
      </c>
      <c r="M55" s="1">
        <v>44725</v>
      </c>
      <c r="N55">
        <v>236.77</v>
      </c>
      <c r="O55">
        <f t="shared" si="4"/>
        <v>-1.359138334571817E-2</v>
      </c>
      <c r="P55" s="1">
        <v>44725</v>
      </c>
      <c r="Q55">
        <v>283.16000000000003</v>
      </c>
      <c r="R55">
        <f t="shared" si="5"/>
        <v>-2.1244684400762551E-2</v>
      </c>
      <c r="S55" s="1">
        <v>44725</v>
      </c>
      <c r="T55">
        <v>237.86</v>
      </c>
      <c r="U55">
        <f t="shared" si="6"/>
        <v>-3.940503213558616E-2</v>
      </c>
      <c r="V55" s="1">
        <v>44725</v>
      </c>
      <c r="W55">
        <v>146.29</v>
      </c>
      <c r="X55">
        <f t="shared" si="7"/>
        <v>-5.4085209890674904E-2</v>
      </c>
      <c r="Y55" s="1">
        <v>44725</v>
      </c>
      <c r="Z55">
        <v>238.47</v>
      </c>
      <c r="AA55">
        <f t="shared" si="8"/>
        <v>4.5812836247718994E-3</v>
      </c>
      <c r="AB55" s="1">
        <v>44725</v>
      </c>
      <c r="AC55">
        <v>115.99</v>
      </c>
      <c r="AD55">
        <f t="shared" si="9"/>
        <v>-3.02307134105489E-2</v>
      </c>
      <c r="AE55" s="1">
        <v>44725</v>
      </c>
      <c r="AF55">
        <v>469.7</v>
      </c>
      <c r="AG55">
        <f t="shared" si="10"/>
        <v>-3.1291520160531314E-2</v>
      </c>
      <c r="AH55" s="1">
        <v>44725</v>
      </c>
      <c r="AI55">
        <v>192.26</v>
      </c>
      <c r="AJ55">
        <f t="shared" si="11"/>
        <v>-3.7015737749299685E-2</v>
      </c>
      <c r="AK55" s="1">
        <v>44725</v>
      </c>
      <c r="AL55">
        <v>167.71</v>
      </c>
      <c r="AM55">
        <f t="shared" si="12"/>
        <v>-9.4359917955532426E-3</v>
      </c>
      <c r="AN55" s="1">
        <v>44725</v>
      </c>
      <c r="AO55">
        <v>170.81</v>
      </c>
      <c r="AP55">
        <f t="shared" si="13"/>
        <v>-1.0135221894043129E-2</v>
      </c>
      <c r="AQ55" s="1">
        <v>44725</v>
      </c>
      <c r="AR55">
        <v>135.11000000000001</v>
      </c>
      <c r="AS55">
        <f t="shared" si="14"/>
        <v>-7.9617081089981851E-3</v>
      </c>
      <c r="AT55" s="1">
        <v>44725</v>
      </c>
      <c r="AU55">
        <v>173.75409999999999</v>
      </c>
      <c r="AV55">
        <f t="shared" si="15"/>
        <v>-1.0034997968307393E-2</v>
      </c>
      <c r="AW55" s="1">
        <v>44725</v>
      </c>
      <c r="AX55">
        <v>103.67</v>
      </c>
      <c r="AY55">
        <f t="shared" si="16"/>
        <v>-5.6080697528876566E-2</v>
      </c>
      <c r="AZ55" s="1">
        <v>44725</v>
      </c>
      <c r="BA55">
        <v>115.86</v>
      </c>
      <c r="BB55">
        <f t="shared" si="17"/>
        <v>-9.1804520790113225E-2</v>
      </c>
      <c r="BC55" s="1">
        <v>44725</v>
      </c>
      <c r="BD55">
        <v>167.33</v>
      </c>
      <c r="BE55">
        <f t="shared" si="18"/>
        <v>-4.7101169431600427E-2</v>
      </c>
      <c r="BF55" s="1">
        <v>44725</v>
      </c>
      <c r="BG55">
        <v>15.647</v>
      </c>
      <c r="BH55">
        <f t="shared" si="19"/>
        <v>-8.1403556227564955E-2</v>
      </c>
      <c r="BI55" s="1">
        <v>44725</v>
      </c>
      <c r="BJ55">
        <v>166.03</v>
      </c>
      <c r="BK55">
        <f t="shared" si="20"/>
        <v>-7.2139955016474328E-2</v>
      </c>
      <c r="BL55" s="1">
        <v>44725</v>
      </c>
      <c r="BM55">
        <v>114.01600000000001</v>
      </c>
      <c r="BN55">
        <f t="shared" si="21"/>
        <v>-9.3408855441803797E-3</v>
      </c>
      <c r="BO55" s="1">
        <v>44725</v>
      </c>
      <c r="BP55">
        <v>138.15</v>
      </c>
      <c r="BQ55">
        <f t="shared" si="22"/>
        <v>-2.7134831549554504E-2</v>
      </c>
      <c r="BR55" s="1">
        <v>44725</v>
      </c>
      <c r="BS55">
        <v>39.8033</v>
      </c>
      <c r="BT55">
        <f t="shared" si="23"/>
        <v>-1.8997709591687978E-2</v>
      </c>
      <c r="BU55" s="1">
        <v>44725</v>
      </c>
      <c r="BV55">
        <v>85</v>
      </c>
      <c r="BW55">
        <f t="shared" si="24"/>
        <v>-2.5323690319930117E-2</v>
      </c>
      <c r="BX55" s="1">
        <v>44725</v>
      </c>
      <c r="BY55">
        <v>95.71</v>
      </c>
      <c r="BZ55">
        <f t="shared" si="25"/>
        <v>-3.7829327454713353E-2</v>
      </c>
      <c r="CA55" s="1">
        <v>44725</v>
      </c>
      <c r="CB55">
        <v>43.24</v>
      </c>
      <c r="CC55">
        <f t="shared" si="26"/>
        <v>-5.7650338385394672E-3</v>
      </c>
      <c r="CD55" s="1">
        <v>44725</v>
      </c>
      <c r="CE55">
        <v>61.34</v>
      </c>
      <c r="CF55">
        <f t="shared" si="27"/>
        <v>-1.140529655202312E-3</v>
      </c>
      <c r="CG55" s="1">
        <v>44725</v>
      </c>
      <c r="CH55">
        <v>49.59</v>
      </c>
      <c r="CI55">
        <f t="shared" si="28"/>
        <v>-2.4500777390975507E-2</v>
      </c>
      <c r="CJ55" s="1">
        <v>44725</v>
      </c>
      <c r="CK55">
        <v>110.44</v>
      </c>
      <c r="CL55">
        <f t="shared" si="29"/>
        <v>-3.810915474909795E-2</v>
      </c>
    </row>
    <row r="56" spans="1:90" x14ac:dyDescent="0.25">
      <c r="A56" s="1">
        <v>44726</v>
      </c>
      <c r="B56">
        <v>132.76</v>
      </c>
      <c r="C56">
        <f t="shared" si="0"/>
        <v>6.6505686482434302E-3</v>
      </c>
      <c r="D56" s="1">
        <v>44726</v>
      </c>
      <c r="E56">
        <v>282.54000000000002</v>
      </c>
      <c r="F56">
        <f t="shared" si="1"/>
        <v>-2.7568674019035093E-3</v>
      </c>
      <c r="G56" s="1">
        <v>44726</v>
      </c>
      <c r="H56">
        <v>206.69</v>
      </c>
      <c r="I56">
        <f t="shared" si="2"/>
        <v>-9.1882879980290121E-4</v>
      </c>
      <c r="J56" s="1">
        <v>44726</v>
      </c>
      <c r="K56">
        <v>244.49</v>
      </c>
      <c r="L56">
        <f t="shared" si="3"/>
        <v>9.1628786943501132E-3</v>
      </c>
      <c r="M56" s="1">
        <v>44726</v>
      </c>
      <c r="N56">
        <v>235.7</v>
      </c>
      <c r="O56">
        <f t="shared" si="4"/>
        <v>-4.5293958528228777E-3</v>
      </c>
      <c r="P56" s="1">
        <v>44726</v>
      </c>
      <c r="Q56">
        <v>278.67</v>
      </c>
      <c r="R56">
        <f t="shared" si="5"/>
        <v>-1.5983822838449419E-2</v>
      </c>
      <c r="S56" s="1">
        <v>44726</v>
      </c>
      <c r="T56">
        <v>229.48</v>
      </c>
      <c r="U56">
        <f t="shared" si="6"/>
        <v>-3.5866385565429079E-2</v>
      </c>
      <c r="V56" s="1">
        <v>44726</v>
      </c>
      <c r="W56">
        <v>144.6</v>
      </c>
      <c r="X56">
        <f t="shared" si="7"/>
        <v>-1.1619643265330435E-2</v>
      </c>
      <c r="Y56" s="1">
        <v>44726</v>
      </c>
      <c r="Z56">
        <v>238.76</v>
      </c>
      <c r="AA56">
        <f t="shared" si="8"/>
        <v>1.215347047318012E-3</v>
      </c>
      <c r="AB56" s="1">
        <v>44726</v>
      </c>
      <c r="AC56">
        <v>114.06</v>
      </c>
      <c r="AD56">
        <f t="shared" si="9"/>
        <v>-1.6779354765392038E-2</v>
      </c>
      <c r="AE56" s="1">
        <v>44726</v>
      </c>
      <c r="AF56">
        <v>461.75</v>
      </c>
      <c r="AG56">
        <f t="shared" si="10"/>
        <v>-1.7070573953600038E-2</v>
      </c>
      <c r="AH56" s="1">
        <v>44726</v>
      </c>
      <c r="AI56">
        <v>193.52</v>
      </c>
      <c r="AJ56">
        <f t="shared" si="11"/>
        <v>6.5322436641018665E-3</v>
      </c>
      <c r="AK56" s="1">
        <v>44726</v>
      </c>
      <c r="AL56">
        <v>166.31</v>
      </c>
      <c r="AM56">
        <f t="shared" si="12"/>
        <v>-8.3827806614879246E-3</v>
      </c>
      <c r="AN56" s="1">
        <v>44726</v>
      </c>
      <c r="AO56">
        <v>168.19</v>
      </c>
      <c r="AP56">
        <f t="shared" si="13"/>
        <v>-1.5457534910627919E-2</v>
      </c>
      <c r="AQ56" s="1">
        <v>44726</v>
      </c>
      <c r="AR56">
        <v>135.72</v>
      </c>
      <c r="AS56">
        <f t="shared" si="14"/>
        <v>4.504678444161558E-3</v>
      </c>
      <c r="AT56" s="1">
        <v>44726</v>
      </c>
      <c r="AU56">
        <v>172.68</v>
      </c>
      <c r="AV56">
        <f t="shared" si="15"/>
        <v>-6.2009106015191232E-3</v>
      </c>
      <c r="AW56" s="1">
        <v>44726</v>
      </c>
      <c r="AX56">
        <v>102.31</v>
      </c>
      <c r="AY56">
        <f t="shared" si="16"/>
        <v>-1.320535744417216E-2</v>
      </c>
      <c r="AZ56" s="1">
        <v>44726</v>
      </c>
      <c r="BA56">
        <v>122.16</v>
      </c>
      <c r="BB56">
        <f t="shared" si="17"/>
        <v>5.2949095241898995E-2</v>
      </c>
      <c r="BC56" s="1">
        <v>44726</v>
      </c>
      <c r="BD56">
        <v>167.55</v>
      </c>
      <c r="BE56">
        <f t="shared" si="18"/>
        <v>1.3139036768372743E-3</v>
      </c>
      <c r="BF56" s="1">
        <v>44726</v>
      </c>
      <c r="BG56">
        <v>15.836</v>
      </c>
      <c r="BH56">
        <f t="shared" si="19"/>
        <v>1.2006623923964021E-2</v>
      </c>
      <c r="BI56" s="1">
        <v>44726</v>
      </c>
      <c r="BJ56">
        <v>164.45</v>
      </c>
      <c r="BK56">
        <f t="shared" si="20"/>
        <v>-9.5619222846290673E-3</v>
      </c>
      <c r="BL56" s="1">
        <v>44726</v>
      </c>
      <c r="BM56">
        <v>113.07899999999999</v>
      </c>
      <c r="BN56">
        <f t="shared" si="21"/>
        <v>-8.2520999339192862E-3</v>
      </c>
      <c r="BO56" s="1">
        <v>44726</v>
      </c>
      <c r="BP56">
        <v>133.84</v>
      </c>
      <c r="BQ56">
        <f t="shared" si="22"/>
        <v>-3.169499469085698E-2</v>
      </c>
      <c r="BR56" s="1">
        <v>44726</v>
      </c>
      <c r="BS56">
        <v>39.82</v>
      </c>
      <c r="BT56">
        <f t="shared" si="23"/>
        <v>4.1947521001708726E-4</v>
      </c>
      <c r="BU56" s="1">
        <v>44726</v>
      </c>
      <c r="BV56">
        <v>84.5</v>
      </c>
      <c r="BW56">
        <f t="shared" si="24"/>
        <v>-5.8997221271882708E-3</v>
      </c>
      <c r="BX56" s="1">
        <v>44726</v>
      </c>
      <c r="BY56">
        <v>94.22</v>
      </c>
      <c r="BZ56">
        <f t="shared" si="25"/>
        <v>-1.569031293592002E-2</v>
      </c>
      <c r="CA56" s="1">
        <v>44726</v>
      </c>
      <c r="CB56">
        <v>42.91</v>
      </c>
      <c r="CC56">
        <f t="shared" si="26"/>
        <v>-7.6610937675743356E-3</v>
      </c>
      <c r="CD56" s="1">
        <v>44726</v>
      </c>
      <c r="CE56">
        <v>59.23</v>
      </c>
      <c r="CF56">
        <f t="shared" si="27"/>
        <v>-3.5003988397231803E-2</v>
      </c>
      <c r="CG56" s="1">
        <v>44726</v>
      </c>
      <c r="CH56">
        <v>49.16</v>
      </c>
      <c r="CI56">
        <f t="shared" si="28"/>
        <v>-8.7089158032085633E-3</v>
      </c>
      <c r="CJ56" s="1">
        <v>44726</v>
      </c>
      <c r="CK56">
        <v>110.72</v>
      </c>
      <c r="CL56">
        <f t="shared" si="29"/>
        <v>2.5321048074057519E-3</v>
      </c>
    </row>
    <row r="57" spans="1:90" x14ac:dyDescent="0.25">
      <c r="A57" s="1">
        <v>44727</v>
      </c>
      <c r="B57">
        <v>135.43</v>
      </c>
      <c r="C57">
        <f t="shared" si="0"/>
        <v>1.9911914815506283E-2</v>
      </c>
      <c r="D57" s="1">
        <v>44727</v>
      </c>
      <c r="E57">
        <v>290.07</v>
      </c>
      <c r="F57">
        <f t="shared" si="1"/>
        <v>2.6302139680047562E-2</v>
      </c>
      <c r="G57" s="1">
        <v>44727</v>
      </c>
      <c r="H57">
        <v>206</v>
      </c>
      <c r="I57">
        <f t="shared" si="2"/>
        <v>-3.3439174341634366E-3</v>
      </c>
      <c r="J57" s="1">
        <v>44727</v>
      </c>
      <c r="K57">
        <v>251.76</v>
      </c>
      <c r="L57">
        <f t="shared" si="3"/>
        <v>2.9301844473145128E-2</v>
      </c>
      <c r="M57" s="1">
        <v>44727</v>
      </c>
      <c r="N57">
        <v>235.58</v>
      </c>
      <c r="O57">
        <f t="shared" si="4"/>
        <v>-5.0925141144686601E-4</v>
      </c>
      <c r="P57" s="1">
        <v>44727</v>
      </c>
      <c r="Q57">
        <v>279.73</v>
      </c>
      <c r="R57">
        <f t="shared" si="5"/>
        <v>3.7965661648597365E-3</v>
      </c>
      <c r="S57" s="1">
        <v>44727</v>
      </c>
      <c r="T57">
        <v>228.99</v>
      </c>
      <c r="U57">
        <f t="shared" si="6"/>
        <v>-2.1375452551814977E-3</v>
      </c>
      <c r="V57" s="1">
        <v>44727</v>
      </c>
      <c r="W57">
        <v>146.22</v>
      </c>
      <c r="X57">
        <f t="shared" si="7"/>
        <v>1.1141027140505506E-2</v>
      </c>
      <c r="Y57" s="1">
        <v>44727</v>
      </c>
      <c r="Z57">
        <v>238.9</v>
      </c>
      <c r="AA57">
        <f t="shared" si="8"/>
        <v>5.8619103131480406E-4</v>
      </c>
      <c r="AB57" s="1">
        <v>44727</v>
      </c>
      <c r="AC57">
        <v>115.41</v>
      </c>
      <c r="AD57">
        <f t="shared" si="9"/>
        <v>1.1766379703920558E-2</v>
      </c>
      <c r="AE57" s="1">
        <v>44727</v>
      </c>
      <c r="AF57">
        <v>464.33</v>
      </c>
      <c r="AG57">
        <f t="shared" si="10"/>
        <v>5.5718872556819983E-3</v>
      </c>
      <c r="AH57" s="1">
        <v>44727</v>
      </c>
      <c r="AI57">
        <v>196.16</v>
      </c>
      <c r="AJ57">
        <f t="shared" si="11"/>
        <v>1.3549786446074739E-2</v>
      </c>
      <c r="AK57" s="1">
        <v>44727</v>
      </c>
      <c r="AL57">
        <v>165.54</v>
      </c>
      <c r="AM57">
        <f t="shared" si="12"/>
        <v>-4.6406592247989261E-3</v>
      </c>
      <c r="AN57" s="1">
        <v>44727</v>
      </c>
      <c r="AO57">
        <v>169.99</v>
      </c>
      <c r="AP57">
        <f t="shared" si="13"/>
        <v>1.0645319051337036E-2</v>
      </c>
      <c r="AQ57" s="1">
        <v>44727</v>
      </c>
      <c r="AR57">
        <v>137.06</v>
      </c>
      <c r="AS57">
        <f t="shared" si="14"/>
        <v>9.8248462416482812E-3</v>
      </c>
      <c r="AT57" s="1">
        <v>44727</v>
      </c>
      <c r="AU57">
        <v>174.2723</v>
      </c>
      <c r="AV57">
        <f t="shared" si="15"/>
        <v>9.1788478094693704E-3</v>
      </c>
      <c r="AW57" s="1">
        <v>44727</v>
      </c>
      <c r="AX57">
        <v>107.67</v>
      </c>
      <c r="AY57">
        <f t="shared" si="16"/>
        <v>5.10635739367769E-2</v>
      </c>
      <c r="AZ57" s="1">
        <v>44727</v>
      </c>
      <c r="BA57">
        <v>133.72</v>
      </c>
      <c r="BB57">
        <f t="shared" si="17"/>
        <v>9.0416400641520928E-2</v>
      </c>
      <c r="BC57" s="1">
        <v>44727</v>
      </c>
      <c r="BD57">
        <v>164.26</v>
      </c>
      <c r="BE57">
        <f t="shared" si="18"/>
        <v>-1.9831275871273337E-2</v>
      </c>
      <c r="BF57" s="1">
        <v>44727</v>
      </c>
      <c r="BG57">
        <v>16.527000000000001</v>
      </c>
      <c r="BH57">
        <f t="shared" si="19"/>
        <v>4.2709577914804953E-2</v>
      </c>
      <c r="BI57" s="1">
        <v>44727</v>
      </c>
      <c r="BJ57">
        <v>168.55</v>
      </c>
      <c r="BK57">
        <f t="shared" si="20"/>
        <v>2.4625869045003797E-2</v>
      </c>
      <c r="BL57" s="1">
        <v>44727</v>
      </c>
      <c r="BM57">
        <v>112.31</v>
      </c>
      <c r="BN57">
        <f t="shared" si="21"/>
        <v>-6.8237845145615117E-3</v>
      </c>
      <c r="BO57" s="1">
        <v>44727</v>
      </c>
      <c r="BP57">
        <v>132.51</v>
      </c>
      <c r="BQ57">
        <f t="shared" si="22"/>
        <v>-9.9869424020238642E-3</v>
      </c>
      <c r="BR57" s="1">
        <v>44727</v>
      </c>
      <c r="BS57">
        <v>39.793300000000002</v>
      </c>
      <c r="BT57">
        <f t="shared" si="23"/>
        <v>-6.7074222525671009E-4</v>
      </c>
      <c r="BU57" s="1">
        <v>44727</v>
      </c>
      <c r="BV57">
        <v>84.63</v>
      </c>
      <c r="BW57">
        <f t="shared" si="24"/>
        <v>1.5372793188863979E-3</v>
      </c>
      <c r="BX57" s="1">
        <v>44727</v>
      </c>
      <c r="BY57">
        <v>95.88</v>
      </c>
      <c r="BZ57">
        <f t="shared" si="25"/>
        <v>1.7464936294288497E-2</v>
      </c>
      <c r="CA57" s="1">
        <v>44727</v>
      </c>
      <c r="CB57">
        <v>43.8</v>
      </c>
      <c r="CC57">
        <f t="shared" si="26"/>
        <v>2.0528918378967059E-2</v>
      </c>
      <c r="CD57" s="1">
        <v>44727</v>
      </c>
      <c r="CE57">
        <v>59.67</v>
      </c>
      <c r="CF57">
        <f t="shared" si="27"/>
        <v>7.4012112451168777E-3</v>
      </c>
      <c r="CG57" s="1">
        <v>44727</v>
      </c>
      <c r="CH57">
        <v>49.15</v>
      </c>
      <c r="CI57">
        <f t="shared" si="28"/>
        <v>-2.0343810465849391E-4</v>
      </c>
      <c r="CJ57" s="1">
        <v>44727</v>
      </c>
      <c r="CK57">
        <v>113.44</v>
      </c>
      <c r="CL57">
        <f t="shared" si="29"/>
        <v>2.4269570914457882E-2</v>
      </c>
    </row>
    <row r="58" spans="1:90" x14ac:dyDescent="0.25">
      <c r="A58" s="1">
        <v>44728</v>
      </c>
      <c r="B58">
        <v>130.06</v>
      </c>
      <c r="C58">
        <f t="shared" si="0"/>
        <v>-4.0459019226274213E-2</v>
      </c>
      <c r="D58" s="1">
        <v>44728</v>
      </c>
      <c r="E58">
        <v>284.98</v>
      </c>
      <c r="F58">
        <f t="shared" si="1"/>
        <v>-1.7703270795923015E-2</v>
      </c>
      <c r="G58" s="1">
        <v>44728</v>
      </c>
      <c r="H58">
        <v>194.79</v>
      </c>
      <c r="I58">
        <f t="shared" si="2"/>
        <v>-5.5954113601076029E-2</v>
      </c>
      <c r="J58" s="1">
        <v>44728</v>
      </c>
      <c r="K58">
        <v>244.97</v>
      </c>
      <c r="L58">
        <f t="shared" si="3"/>
        <v>-2.7340498688504637E-2</v>
      </c>
      <c r="M58" s="1">
        <v>44728</v>
      </c>
      <c r="N58">
        <v>230.71</v>
      </c>
      <c r="O58">
        <f t="shared" si="4"/>
        <v>-2.0889047953121343E-2</v>
      </c>
      <c r="P58" s="1">
        <v>44728</v>
      </c>
      <c r="Q58">
        <v>273.45999999999998</v>
      </c>
      <c r="R58">
        <f t="shared" si="5"/>
        <v>-2.2669493351463305E-2</v>
      </c>
      <c r="S58" s="1">
        <v>44728</v>
      </c>
      <c r="T58">
        <v>218.95</v>
      </c>
      <c r="U58">
        <f t="shared" si="6"/>
        <v>-4.4834941231081477E-2</v>
      </c>
      <c r="V58" s="1">
        <v>44728</v>
      </c>
      <c r="W58">
        <v>137.5</v>
      </c>
      <c r="X58">
        <f t="shared" si="7"/>
        <v>-6.148841975854389E-2</v>
      </c>
      <c r="Y58" s="1">
        <v>44728</v>
      </c>
      <c r="Z58">
        <v>235.19</v>
      </c>
      <c r="AA58">
        <f t="shared" si="8"/>
        <v>-1.5651356217968308E-2</v>
      </c>
      <c r="AB58" s="1">
        <v>44728</v>
      </c>
      <c r="AC58">
        <v>113.43</v>
      </c>
      <c r="AD58">
        <f t="shared" si="9"/>
        <v>-1.7305098861362177E-2</v>
      </c>
      <c r="AE58" s="1">
        <v>44728</v>
      </c>
      <c r="AF58">
        <v>456.09</v>
      </c>
      <c r="AG58">
        <f t="shared" si="10"/>
        <v>-1.7905347874177028E-2</v>
      </c>
      <c r="AH58" s="1">
        <v>44728</v>
      </c>
      <c r="AI58">
        <v>189.05</v>
      </c>
      <c r="AJ58">
        <f t="shared" si="11"/>
        <v>-3.6919122410904635E-2</v>
      </c>
      <c r="AK58" s="1">
        <v>44728</v>
      </c>
      <c r="AL58">
        <v>161.38</v>
      </c>
      <c r="AM58">
        <f t="shared" si="12"/>
        <v>-2.5451025036889136E-2</v>
      </c>
      <c r="AN58" s="1">
        <v>44728</v>
      </c>
      <c r="AO58">
        <v>170.08</v>
      </c>
      <c r="AP58">
        <f t="shared" si="13"/>
        <v>5.2930280295947478E-4</v>
      </c>
      <c r="AQ58" s="1">
        <v>44728</v>
      </c>
      <c r="AR58">
        <v>135.66999999999999</v>
      </c>
      <c r="AS58">
        <f t="shared" si="14"/>
        <v>-1.0193319660460529E-2</v>
      </c>
      <c r="AT58" s="1">
        <v>44728</v>
      </c>
      <c r="AU58">
        <v>169.47659999999999</v>
      </c>
      <c r="AV58">
        <f t="shared" si="15"/>
        <v>-2.7904154303792512E-2</v>
      </c>
      <c r="AW58" s="1">
        <v>44728</v>
      </c>
      <c r="AX58">
        <v>103.66</v>
      </c>
      <c r="AY58">
        <f t="shared" si="16"/>
        <v>-3.7954681066065199E-2</v>
      </c>
      <c r="AZ58" s="1">
        <v>44728</v>
      </c>
      <c r="BA58">
        <v>133.36000000000001</v>
      </c>
      <c r="BB58">
        <f t="shared" si="17"/>
        <v>-2.6958231093592031E-3</v>
      </c>
      <c r="BC58" s="1">
        <v>44728</v>
      </c>
      <c r="BD58">
        <v>155.47999999999999</v>
      </c>
      <c r="BE58">
        <f t="shared" si="18"/>
        <v>-5.4933432328023855E-2</v>
      </c>
      <c r="BF58" s="1">
        <v>44728</v>
      </c>
      <c r="BG58">
        <v>15.601000000000001</v>
      </c>
      <c r="BH58">
        <f t="shared" si="19"/>
        <v>-5.7660392393576766E-2</v>
      </c>
      <c r="BI58" s="1">
        <v>44728</v>
      </c>
      <c r="BJ58">
        <v>159.85</v>
      </c>
      <c r="BK58">
        <f t="shared" si="20"/>
        <v>-5.2996566174219398E-2</v>
      </c>
      <c r="BL58" s="1">
        <v>44728</v>
      </c>
      <c r="BM58">
        <v>109.476</v>
      </c>
      <c r="BN58">
        <f t="shared" si="21"/>
        <v>-2.5557557823607222E-2</v>
      </c>
      <c r="BO58" s="1">
        <v>44728</v>
      </c>
      <c r="BP58">
        <v>133.32</v>
      </c>
      <c r="BQ58">
        <f t="shared" si="22"/>
        <v>6.094139162994199E-3</v>
      </c>
      <c r="BR58" s="1">
        <v>44728</v>
      </c>
      <c r="BS58">
        <v>40.206699999999998</v>
      </c>
      <c r="BT58">
        <f t="shared" si="23"/>
        <v>1.0335091993502554E-2</v>
      </c>
      <c r="BU58" s="1">
        <v>44728</v>
      </c>
      <c r="BV58">
        <v>84.89</v>
      </c>
      <c r="BW58">
        <f t="shared" si="24"/>
        <v>3.0674870678618796E-3</v>
      </c>
      <c r="BX58" s="1">
        <v>44728</v>
      </c>
      <c r="BY58">
        <v>94.28</v>
      </c>
      <c r="BZ58">
        <f t="shared" si="25"/>
        <v>-1.6828331498253135E-2</v>
      </c>
      <c r="CA58" s="1">
        <v>44728</v>
      </c>
      <c r="CB58">
        <v>43.32</v>
      </c>
      <c r="CC58">
        <f t="shared" si="26"/>
        <v>-1.1019395249610538E-2</v>
      </c>
      <c r="CD58" s="1">
        <v>44728</v>
      </c>
      <c r="CE58">
        <v>59.07</v>
      </c>
      <c r="CF58">
        <f t="shared" si="27"/>
        <v>-1.0106200214846735E-2</v>
      </c>
      <c r="CG58" s="1">
        <v>44728</v>
      </c>
      <c r="CH58">
        <v>48.84</v>
      </c>
      <c r="CI58">
        <f t="shared" si="28"/>
        <v>-6.3271973506715644E-3</v>
      </c>
      <c r="CJ58" s="1">
        <v>44728</v>
      </c>
      <c r="CK58">
        <v>107.12</v>
      </c>
      <c r="CL58">
        <f t="shared" si="29"/>
        <v>-5.7324361400900213E-2</v>
      </c>
    </row>
    <row r="59" spans="1:90" x14ac:dyDescent="0.25">
      <c r="A59" s="1">
        <v>44729</v>
      </c>
      <c r="B59">
        <v>131.56</v>
      </c>
      <c r="C59">
        <f t="shared" si="0"/>
        <v>1.1467138879850552E-2</v>
      </c>
      <c r="D59" s="1">
        <v>44729</v>
      </c>
      <c r="E59">
        <v>279.79000000000002</v>
      </c>
      <c r="F59">
        <f t="shared" si="1"/>
        <v>-1.8379680589097235E-2</v>
      </c>
      <c r="G59" s="1">
        <v>44729</v>
      </c>
      <c r="H59">
        <v>192.64</v>
      </c>
      <c r="I59">
        <f t="shared" si="2"/>
        <v>-1.1098893068048916E-2</v>
      </c>
      <c r="J59" s="1">
        <v>44729</v>
      </c>
      <c r="K59">
        <v>247.65</v>
      </c>
      <c r="L59">
        <f t="shared" si="3"/>
        <v>1.0880704966600031E-2</v>
      </c>
      <c r="M59" s="1">
        <v>44729</v>
      </c>
      <c r="N59">
        <v>234.72</v>
      </c>
      <c r="O59">
        <f t="shared" si="4"/>
        <v>1.7231803817154341E-2</v>
      </c>
      <c r="P59" s="1">
        <v>44729</v>
      </c>
      <c r="Q59">
        <v>270.73</v>
      </c>
      <c r="R59">
        <f t="shared" si="5"/>
        <v>-1.003334461100888E-2</v>
      </c>
      <c r="S59" s="1">
        <v>44729</v>
      </c>
      <c r="T59">
        <v>222.79</v>
      </c>
      <c r="U59">
        <f t="shared" si="6"/>
        <v>1.7386230495024909E-2</v>
      </c>
      <c r="V59" s="1">
        <v>44729</v>
      </c>
      <c r="W59">
        <v>144.18</v>
      </c>
      <c r="X59">
        <f t="shared" si="7"/>
        <v>4.7438601869806654E-2</v>
      </c>
      <c r="Y59" s="1">
        <v>44729</v>
      </c>
      <c r="Z59">
        <v>234.38</v>
      </c>
      <c r="AA59">
        <f t="shared" si="8"/>
        <v>-3.4499682833392721E-3</v>
      </c>
      <c r="AB59" s="1">
        <v>44729</v>
      </c>
      <c r="AC59">
        <v>113.03</v>
      </c>
      <c r="AD59">
        <f t="shared" si="9"/>
        <v>-3.5326363683114998E-3</v>
      </c>
      <c r="AE59" s="1">
        <v>44729</v>
      </c>
      <c r="AF59">
        <v>452.06</v>
      </c>
      <c r="AG59">
        <f t="shared" si="10"/>
        <v>-8.8752440754117454E-3</v>
      </c>
      <c r="AH59" s="1">
        <v>44729</v>
      </c>
      <c r="AI59">
        <v>190.01</v>
      </c>
      <c r="AJ59">
        <f t="shared" si="11"/>
        <v>5.0651720174986542E-3</v>
      </c>
      <c r="AK59" s="1">
        <v>44729</v>
      </c>
      <c r="AL59">
        <v>161.88</v>
      </c>
      <c r="AM59">
        <f t="shared" si="12"/>
        <v>3.0934875873042523E-3</v>
      </c>
      <c r="AN59" s="1">
        <v>44729</v>
      </c>
      <c r="AO59">
        <v>169.46</v>
      </c>
      <c r="AP59">
        <f t="shared" si="13"/>
        <v>-3.6520038233198177E-3</v>
      </c>
      <c r="AQ59" s="1">
        <v>44729</v>
      </c>
      <c r="AR59">
        <v>135.02000000000001</v>
      </c>
      <c r="AS59">
        <f t="shared" si="14"/>
        <v>-4.8025508834926185E-3</v>
      </c>
      <c r="AT59" s="1">
        <v>44729</v>
      </c>
      <c r="AU59">
        <v>169.30709999999999</v>
      </c>
      <c r="AV59">
        <f t="shared" si="15"/>
        <v>-1.0006385439620498E-3</v>
      </c>
      <c r="AW59" s="1">
        <v>44729</v>
      </c>
      <c r="AX59">
        <v>106.22</v>
      </c>
      <c r="AY59">
        <f t="shared" si="16"/>
        <v>2.4396102232692563E-2</v>
      </c>
      <c r="AZ59" s="1">
        <v>44729</v>
      </c>
      <c r="BA59">
        <v>136.80000000000001</v>
      </c>
      <c r="BB59">
        <f t="shared" si="17"/>
        <v>2.5467766745911519E-2</v>
      </c>
      <c r="BC59" s="1">
        <v>44729</v>
      </c>
      <c r="BD59">
        <v>148.38</v>
      </c>
      <c r="BE59">
        <f t="shared" si="18"/>
        <v>-4.6740555222642595E-2</v>
      </c>
      <c r="BF59" s="1">
        <v>44729</v>
      </c>
      <c r="BG59">
        <v>15.88</v>
      </c>
      <c r="BH59">
        <f t="shared" si="19"/>
        <v>1.7725441053877283E-2</v>
      </c>
      <c r="BI59" s="1">
        <v>44729</v>
      </c>
      <c r="BJ59">
        <v>163.26</v>
      </c>
      <c r="BK59">
        <f t="shared" si="20"/>
        <v>2.1108146517359413E-2</v>
      </c>
      <c r="BL59" s="1">
        <v>44729</v>
      </c>
      <c r="BM59">
        <v>108.556</v>
      </c>
      <c r="BN59">
        <f t="shared" si="21"/>
        <v>-8.4391782873415883E-3</v>
      </c>
      <c r="BO59" s="1">
        <v>44729</v>
      </c>
      <c r="BP59">
        <v>132.36000000000001</v>
      </c>
      <c r="BQ59">
        <f t="shared" si="22"/>
        <v>-7.2267703861273276E-3</v>
      </c>
      <c r="BR59" s="1">
        <v>44729</v>
      </c>
      <c r="BS59">
        <v>39.43</v>
      </c>
      <c r="BT59">
        <f t="shared" si="23"/>
        <v>-1.9506700514760354E-2</v>
      </c>
      <c r="BU59" s="1">
        <v>44729</v>
      </c>
      <c r="BV59">
        <v>84.62</v>
      </c>
      <c r="BW59">
        <f t="shared" si="24"/>
        <v>-3.1856554579549937E-3</v>
      </c>
      <c r="BX59" s="1">
        <v>44729</v>
      </c>
      <c r="BY59">
        <v>94.34</v>
      </c>
      <c r="BZ59">
        <f t="shared" si="25"/>
        <v>6.361997881853649E-4</v>
      </c>
      <c r="CA59" s="1">
        <v>44729</v>
      </c>
      <c r="CB59">
        <v>43.39</v>
      </c>
      <c r="CC59">
        <f t="shared" si="26"/>
        <v>1.614577677469401E-3</v>
      </c>
      <c r="CD59" s="1">
        <v>44729</v>
      </c>
      <c r="CE59">
        <v>59.43</v>
      </c>
      <c r="CF59">
        <f t="shared" si="27"/>
        <v>6.075968059425443E-3</v>
      </c>
      <c r="CG59" s="1">
        <v>44729</v>
      </c>
      <c r="CH59">
        <v>49.03</v>
      </c>
      <c r="CI59">
        <f t="shared" si="28"/>
        <v>3.8827064206379434E-3</v>
      </c>
      <c r="CJ59" s="1">
        <v>44729</v>
      </c>
      <c r="CK59">
        <v>107.34</v>
      </c>
      <c r="CL59">
        <f t="shared" si="29"/>
        <v>2.0516653657657162E-3</v>
      </c>
    </row>
    <row r="60" spans="1:90" x14ac:dyDescent="0.25">
      <c r="A60" s="1">
        <v>44733</v>
      </c>
      <c r="B60">
        <v>135.87</v>
      </c>
      <c r="C60">
        <f t="shared" si="0"/>
        <v>3.2235524915375943E-2</v>
      </c>
      <c r="D60" s="1">
        <v>44733</v>
      </c>
      <c r="E60">
        <v>284.81</v>
      </c>
      <c r="F60">
        <f t="shared" si="1"/>
        <v>1.7782969502401238E-2</v>
      </c>
      <c r="G60" s="1">
        <v>44733</v>
      </c>
      <c r="H60">
        <v>196.37</v>
      </c>
      <c r="I60">
        <f t="shared" si="2"/>
        <v>1.9177472641682687E-2</v>
      </c>
      <c r="J60" s="1">
        <v>44733</v>
      </c>
      <c r="K60">
        <v>253.74</v>
      </c>
      <c r="L60">
        <f t="shared" si="3"/>
        <v>2.4293661678205607E-2</v>
      </c>
      <c r="M60" s="1">
        <v>44733</v>
      </c>
      <c r="N60">
        <v>238.41</v>
      </c>
      <c r="O60">
        <f t="shared" si="4"/>
        <v>1.5598566225526016E-2</v>
      </c>
      <c r="P60" s="1">
        <v>44733</v>
      </c>
      <c r="Q60">
        <v>269.2</v>
      </c>
      <c r="R60">
        <f t="shared" si="5"/>
        <v>-5.6674164993539191E-3</v>
      </c>
      <c r="S60" s="1">
        <v>44733</v>
      </c>
      <c r="T60">
        <v>220.15</v>
      </c>
      <c r="U60">
        <f t="shared" si="6"/>
        <v>-1.1920491540669318E-2</v>
      </c>
      <c r="V60" s="1">
        <v>44733</v>
      </c>
      <c r="W60">
        <v>144.76</v>
      </c>
      <c r="X60">
        <f t="shared" si="7"/>
        <v>4.0146797191091023E-3</v>
      </c>
      <c r="Y60" s="1">
        <v>44733</v>
      </c>
      <c r="Z60">
        <v>239.59</v>
      </c>
      <c r="AA60">
        <f t="shared" si="8"/>
        <v>2.1985399312812466E-2</v>
      </c>
      <c r="AB60" s="1">
        <v>44733</v>
      </c>
      <c r="AC60">
        <v>115.83</v>
      </c>
      <c r="AD60">
        <f t="shared" si="9"/>
        <v>2.4470328741615015E-2</v>
      </c>
      <c r="AE60" s="1">
        <v>44733</v>
      </c>
      <c r="AF60">
        <v>480.32</v>
      </c>
      <c r="AG60">
        <f t="shared" si="10"/>
        <v>6.0637634059654701E-2</v>
      </c>
      <c r="AH60" s="1">
        <v>44733</v>
      </c>
      <c r="AI60">
        <v>194.39</v>
      </c>
      <c r="AJ60">
        <f t="shared" si="11"/>
        <v>2.2789748019580894E-2</v>
      </c>
      <c r="AK60" s="1">
        <v>44733</v>
      </c>
      <c r="AL60">
        <v>162.63</v>
      </c>
      <c r="AM60">
        <f t="shared" si="12"/>
        <v>4.6223619326917192E-3</v>
      </c>
      <c r="AN60" s="1">
        <v>44733</v>
      </c>
      <c r="AO60">
        <v>173.01</v>
      </c>
      <c r="AP60">
        <f t="shared" si="13"/>
        <v>2.0732485525112851E-2</v>
      </c>
      <c r="AQ60" s="1">
        <v>44733</v>
      </c>
      <c r="AR60">
        <v>137.85</v>
      </c>
      <c r="AS60">
        <f t="shared" si="14"/>
        <v>2.0743221856081281E-2</v>
      </c>
      <c r="AT60" s="1">
        <v>44733</v>
      </c>
      <c r="AU60">
        <v>170.0702</v>
      </c>
      <c r="AV60">
        <f t="shared" si="15"/>
        <v>4.497067340997426E-3</v>
      </c>
      <c r="AW60" s="1">
        <v>44733</v>
      </c>
      <c r="AX60">
        <v>108.68</v>
      </c>
      <c r="AY60">
        <f t="shared" si="16"/>
        <v>2.289536956389392E-2</v>
      </c>
      <c r="AZ60" s="1">
        <v>44733</v>
      </c>
      <c r="BA60">
        <v>136.75</v>
      </c>
      <c r="BB60">
        <f t="shared" si="17"/>
        <v>-3.6556388635962167E-4</v>
      </c>
      <c r="BC60" s="1">
        <v>44733</v>
      </c>
      <c r="BD60">
        <v>154.59</v>
      </c>
      <c r="BE60">
        <f t="shared" si="18"/>
        <v>4.0999900246862918E-2</v>
      </c>
      <c r="BF60" s="1">
        <v>44733</v>
      </c>
      <c r="BG60">
        <v>16.565999999999999</v>
      </c>
      <c r="BH60">
        <f t="shared" si="19"/>
        <v>4.2291946357082701E-2</v>
      </c>
      <c r="BI60" s="1">
        <v>44733</v>
      </c>
      <c r="BJ60">
        <v>166.83</v>
      </c>
      <c r="BK60">
        <f t="shared" si="20"/>
        <v>2.163130784437247E-2</v>
      </c>
      <c r="BL60" s="1">
        <v>44733</v>
      </c>
      <c r="BM60">
        <v>108.69799999999999</v>
      </c>
      <c r="BN60">
        <f t="shared" si="21"/>
        <v>1.307225829869839E-3</v>
      </c>
      <c r="BO60" s="1">
        <v>44733</v>
      </c>
      <c r="BP60">
        <v>136.37</v>
      </c>
      <c r="BQ60">
        <f t="shared" si="22"/>
        <v>2.9846296816331067E-2</v>
      </c>
      <c r="BR60" s="1">
        <v>44733</v>
      </c>
      <c r="BS60">
        <v>40.723300000000002</v>
      </c>
      <c r="BT60">
        <f t="shared" si="23"/>
        <v>3.2273462326433626E-2</v>
      </c>
      <c r="BU60" s="1">
        <v>44733</v>
      </c>
      <c r="BV60">
        <v>88.03</v>
      </c>
      <c r="BW60">
        <f t="shared" si="24"/>
        <v>3.9507020180893214E-2</v>
      </c>
      <c r="BX60" s="1">
        <v>44733</v>
      </c>
      <c r="BY60">
        <v>93.29</v>
      </c>
      <c r="BZ60">
        <f t="shared" si="25"/>
        <v>-1.1192356883245897E-2</v>
      </c>
      <c r="CA60" s="1">
        <v>44733</v>
      </c>
      <c r="CB60">
        <v>44.14</v>
      </c>
      <c r="CC60">
        <f t="shared" si="26"/>
        <v>1.7137401018330993E-2</v>
      </c>
      <c r="CD60" s="1">
        <v>44733</v>
      </c>
      <c r="CE60">
        <v>60.7</v>
      </c>
      <c r="CF60">
        <f t="shared" si="27"/>
        <v>2.1144548686883379E-2</v>
      </c>
      <c r="CG60" s="1">
        <v>44733</v>
      </c>
      <c r="CH60">
        <v>50.65</v>
      </c>
      <c r="CI60">
        <f t="shared" si="28"/>
        <v>3.2506875031550524E-2</v>
      </c>
      <c r="CJ60" s="1">
        <v>44733</v>
      </c>
      <c r="CK60">
        <v>108.68</v>
      </c>
      <c r="CL60">
        <f t="shared" si="29"/>
        <v>1.2406417809464193E-2</v>
      </c>
    </row>
    <row r="61" spans="1:90" x14ac:dyDescent="0.25">
      <c r="A61" s="1">
        <v>44734</v>
      </c>
      <c r="B61">
        <v>135.35</v>
      </c>
      <c r="C61">
        <f t="shared" si="0"/>
        <v>-3.8345301759220973E-3</v>
      </c>
      <c r="D61" s="1">
        <v>44734</v>
      </c>
      <c r="E61">
        <v>284.54000000000002</v>
      </c>
      <c r="F61">
        <f t="shared" si="1"/>
        <v>-9.4845005792581019E-4</v>
      </c>
      <c r="G61" s="1">
        <v>44734</v>
      </c>
      <c r="H61">
        <v>187.83</v>
      </c>
      <c r="I61">
        <f t="shared" si="2"/>
        <v>-4.446333633681001E-2</v>
      </c>
      <c r="J61" s="1">
        <v>44734</v>
      </c>
      <c r="K61">
        <v>253.13</v>
      </c>
      <c r="L61">
        <f t="shared" si="3"/>
        <v>-2.4069299603185837E-3</v>
      </c>
      <c r="M61" s="1">
        <v>44734</v>
      </c>
      <c r="N61">
        <v>240.14</v>
      </c>
      <c r="O61">
        <f t="shared" si="4"/>
        <v>7.2302059823741308E-3</v>
      </c>
      <c r="P61" s="1">
        <v>44734</v>
      </c>
      <c r="Q61">
        <v>268.98</v>
      </c>
      <c r="R61">
        <f t="shared" si="5"/>
        <v>-8.1757037516949724E-4</v>
      </c>
      <c r="S61" s="1">
        <v>44734</v>
      </c>
      <c r="T61">
        <v>221.2</v>
      </c>
      <c r="U61">
        <f t="shared" si="6"/>
        <v>4.7581374464167976E-3</v>
      </c>
      <c r="V61" s="1">
        <v>44734</v>
      </c>
      <c r="W61">
        <v>144.38999999999999</v>
      </c>
      <c r="X61">
        <f t="shared" si="7"/>
        <v>-2.559226712413985E-3</v>
      </c>
      <c r="Y61" s="1">
        <v>44734</v>
      </c>
      <c r="Z61">
        <v>243.06</v>
      </c>
      <c r="AA61">
        <f t="shared" si="8"/>
        <v>1.4379197299385455E-2</v>
      </c>
      <c r="AB61" s="1">
        <v>44734</v>
      </c>
      <c r="AC61">
        <v>115.18</v>
      </c>
      <c r="AD61">
        <f t="shared" si="9"/>
        <v>-5.6274768657283364E-3</v>
      </c>
      <c r="AE61" s="1">
        <v>44734</v>
      </c>
      <c r="AF61">
        <v>489.68</v>
      </c>
      <c r="AG61">
        <f t="shared" si="10"/>
        <v>1.9299568097717233E-2</v>
      </c>
      <c r="AH61" s="1">
        <v>44734</v>
      </c>
      <c r="AI61">
        <v>193.82</v>
      </c>
      <c r="AJ61">
        <f t="shared" si="11"/>
        <v>-2.936557067617434E-3</v>
      </c>
      <c r="AK61" s="1">
        <v>44734</v>
      </c>
      <c r="AL61">
        <v>163.15</v>
      </c>
      <c r="AM61">
        <f t="shared" si="12"/>
        <v>3.1923410989731747E-3</v>
      </c>
      <c r="AN61" s="1">
        <v>44734</v>
      </c>
      <c r="AO61">
        <v>175.74</v>
      </c>
      <c r="AP61">
        <f t="shared" si="13"/>
        <v>1.5656233772266194E-2</v>
      </c>
      <c r="AQ61" s="1">
        <v>44734</v>
      </c>
      <c r="AR61">
        <v>137.08000000000001</v>
      </c>
      <c r="AS61">
        <f t="shared" si="14"/>
        <v>-5.6014404633975201E-3</v>
      </c>
      <c r="AT61" s="1">
        <v>44734</v>
      </c>
      <c r="AU61">
        <v>167.45099999999999</v>
      </c>
      <c r="AV61">
        <f t="shared" si="15"/>
        <v>-1.5520521835687511E-2</v>
      </c>
      <c r="AW61" s="1">
        <v>44734</v>
      </c>
      <c r="AX61">
        <v>108.95</v>
      </c>
      <c r="AY61">
        <f t="shared" si="16"/>
        <v>2.4812768324817911E-3</v>
      </c>
      <c r="AZ61" s="1">
        <v>44734</v>
      </c>
      <c r="BA61">
        <v>137.16</v>
      </c>
      <c r="BB61">
        <f t="shared" si="17"/>
        <v>2.9936862926290488E-3</v>
      </c>
      <c r="BC61" s="1">
        <v>44734</v>
      </c>
      <c r="BD61">
        <v>147.87</v>
      </c>
      <c r="BE61">
        <f t="shared" si="18"/>
        <v>-4.4442941622846503E-2</v>
      </c>
      <c r="BF61" s="1">
        <v>44734</v>
      </c>
      <c r="BG61">
        <v>16.36</v>
      </c>
      <c r="BH61">
        <f t="shared" si="19"/>
        <v>-1.2513071001471371E-2</v>
      </c>
      <c r="BI61" s="1">
        <v>44734</v>
      </c>
      <c r="BJ61">
        <v>167.45</v>
      </c>
      <c r="BK61">
        <f t="shared" si="20"/>
        <v>3.7094693726312145E-3</v>
      </c>
      <c r="BL61" s="1">
        <v>44734</v>
      </c>
      <c r="BM61">
        <v>109.024</v>
      </c>
      <c r="BN61">
        <f t="shared" si="21"/>
        <v>2.9946467846903367E-3</v>
      </c>
      <c r="BO61" s="1">
        <v>44734</v>
      </c>
      <c r="BP61">
        <v>138.5</v>
      </c>
      <c r="BQ61">
        <f t="shared" si="22"/>
        <v>1.5498545757650632E-2</v>
      </c>
      <c r="BR61" s="1">
        <v>44734</v>
      </c>
      <c r="BS61">
        <v>40.229999999999997</v>
      </c>
      <c r="BT61">
        <f t="shared" si="23"/>
        <v>-1.2187424254272694E-2</v>
      </c>
      <c r="BU61" s="1">
        <v>44734</v>
      </c>
      <c r="BV61">
        <v>89.16</v>
      </c>
      <c r="BW61">
        <f t="shared" si="24"/>
        <v>1.2754843044853199E-2</v>
      </c>
      <c r="BX61" s="1">
        <v>44734</v>
      </c>
      <c r="BY61">
        <v>93.5</v>
      </c>
      <c r="BZ61">
        <f t="shared" si="25"/>
        <v>2.2485153217714992E-3</v>
      </c>
      <c r="CA61" s="1">
        <v>44734</v>
      </c>
      <c r="CB61">
        <v>43.57</v>
      </c>
      <c r="CC61">
        <f t="shared" si="26"/>
        <v>-1.2997560699239552E-2</v>
      </c>
      <c r="CD61" s="1">
        <v>44734</v>
      </c>
      <c r="CE61">
        <v>61.15</v>
      </c>
      <c r="CF61">
        <f t="shared" si="27"/>
        <v>7.3861640677287677E-3</v>
      </c>
      <c r="CG61" s="1">
        <v>44734</v>
      </c>
      <c r="CH61">
        <v>50.79</v>
      </c>
      <c r="CI61">
        <f t="shared" si="28"/>
        <v>2.7602541184612909E-3</v>
      </c>
      <c r="CJ61" s="1">
        <v>44734</v>
      </c>
      <c r="CK61">
        <v>104.92</v>
      </c>
      <c r="CL61">
        <f t="shared" si="29"/>
        <v>-3.5209629559474112E-2</v>
      </c>
    </row>
    <row r="62" spans="1:90" x14ac:dyDescent="0.25">
      <c r="A62" s="1">
        <v>44735</v>
      </c>
      <c r="B62">
        <v>138.27000000000001</v>
      </c>
      <c r="C62">
        <f t="shared" si="0"/>
        <v>2.1344279340216425E-2</v>
      </c>
      <c r="D62" s="1">
        <v>44735</v>
      </c>
      <c r="E62">
        <v>286.17</v>
      </c>
      <c r="F62">
        <f t="shared" si="1"/>
        <v>5.7121986022055319E-3</v>
      </c>
      <c r="G62" s="1">
        <v>44735</v>
      </c>
      <c r="H62">
        <v>178.67</v>
      </c>
      <c r="I62">
        <f t="shared" si="2"/>
        <v>-4.9996769480253056E-2</v>
      </c>
      <c r="J62" s="1">
        <v>44735</v>
      </c>
      <c r="K62">
        <v>258.86</v>
      </c>
      <c r="L62">
        <f t="shared" si="3"/>
        <v>2.2384184262158456E-2</v>
      </c>
      <c r="M62" s="1">
        <v>44735</v>
      </c>
      <c r="N62">
        <v>243.09</v>
      </c>
      <c r="O62">
        <f t="shared" si="4"/>
        <v>1.2209658538171691E-2</v>
      </c>
      <c r="P62" s="1">
        <v>44735</v>
      </c>
      <c r="Q62">
        <v>275.42</v>
      </c>
      <c r="R62">
        <f t="shared" si="5"/>
        <v>2.3660177903576649E-2</v>
      </c>
      <c r="S62" s="1">
        <v>44735</v>
      </c>
      <c r="T62">
        <v>224.89</v>
      </c>
      <c r="U62">
        <f t="shared" si="6"/>
        <v>1.6544124122214121E-2</v>
      </c>
      <c r="V62" s="1">
        <v>44735</v>
      </c>
      <c r="W62">
        <v>141.65</v>
      </c>
      <c r="X62">
        <f t="shared" si="7"/>
        <v>-1.915874570660198E-2</v>
      </c>
      <c r="Y62" s="1">
        <v>44735</v>
      </c>
      <c r="Z62">
        <v>243.58</v>
      </c>
      <c r="AA62">
        <f t="shared" si="8"/>
        <v>2.1371042163102491E-3</v>
      </c>
      <c r="AB62" s="1">
        <v>44735</v>
      </c>
      <c r="AC62">
        <v>113.92</v>
      </c>
      <c r="AD62">
        <f t="shared" si="9"/>
        <v>-1.0999674414860773E-2</v>
      </c>
      <c r="AE62" s="1">
        <v>44735</v>
      </c>
      <c r="AF62">
        <v>499.81</v>
      </c>
      <c r="AG62">
        <f t="shared" si="10"/>
        <v>2.0475909661081544E-2</v>
      </c>
      <c r="AH62" s="1">
        <v>44735</v>
      </c>
      <c r="AI62">
        <v>196.64</v>
      </c>
      <c r="AJ62">
        <f t="shared" si="11"/>
        <v>1.4444752511320769E-2</v>
      </c>
      <c r="AK62" s="1">
        <v>44735</v>
      </c>
      <c r="AL62">
        <v>159.77000000000001</v>
      </c>
      <c r="AM62">
        <f t="shared" si="12"/>
        <v>-2.0934741999849443E-2</v>
      </c>
      <c r="AN62" s="1">
        <v>44735</v>
      </c>
      <c r="AO62">
        <v>179.66</v>
      </c>
      <c r="AP62">
        <f t="shared" si="13"/>
        <v>2.2060545733363367E-2</v>
      </c>
      <c r="AQ62" s="1">
        <v>44735</v>
      </c>
      <c r="AR62">
        <v>138.44</v>
      </c>
      <c r="AS62">
        <f t="shared" si="14"/>
        <v>9.8723217607353305E-3</v>
      </c>
      <c r="AT62" s="1">
        <v>44735</v>
      </c>
      <c r="AU62">
        <v>164.47370000000001</v>
      </c>
      <c r="AV62">
        <f t="shared" si="15"/>
        <v>-1.7940092150244783E-2</v>
      </c>
      <c r="AW62" s="1">
        <v>44735</v>
      </c>
      <c r="AX62">
        <v>112.44</v>
      </c>
      <c r="AY62">
        <f t="shared" si="16"/>
        <v>3.153068464770227E-2</v>
      </c>
      <c r="AZ62" s="1">
        <v>44735</v>
      </c>
      <c r="BA62">
        <v>133.97</v>
      </c>
      <c r="BB62">
        <f t="shared" si="17"/>
        <v>-2.3532233305825094E-2</v>
      </c>
      <c r="BC62" s="1">
        <v>44735</v>
      </c>
      <c r="BD62">
        <v>142.43</v>
      </c>
      <c r="BE62">
        <f t="shared" si="18"/>
        <v>-3.7482858438901215E-2</v>
      </c>
      <c r="BF62" s="1">
        <v>44735</v>
      </c>
      <c r="BG62">
        <v>16.225000000000001</v>
      </c>
      <c r="BH62">
        <f t="shared" si="19"/>
        <v>-8.2860685844471683E-3</v>
      </c>
      <c r="BI62" s="1">
        <v>44735</v>
      </c>
      <c r="BJ62">
        <v>173.05</v>
      </c>
      <c r="BK62">
        <f t="shared" si="20"/>
        <v>3.2895770841139711E-2</v>
      </c>
      <c r="BL62" s="1">
        <v>44735</v>
      </c>
      <c r="BM62">
        <v>108.815</v>
      </c>
      <c r="BN62">
        <f t="shared" si="21"/>
        <v>-1.918848912525634E-3</v>
      </c>
      <c r="BO62" s="1">
        <v>44735</v>
      </c>
      <c r="BP62">
        <v>142.30000000000001</v>
      </c>
      <c r="BQ62">
        <f t="shared" si="22"/>
        <v>2.7067179468413659E-2</v>
      </c>
      <c r="BR62" s="1">
        <v>44735</v>
      </c>
      <c r="BS62">
        <v>41.206699999999998</v>
      </c>
      <c r="BT62">
        <f t="shared" si="23"/>
        <v>2.3987878531587289E-2</v>
      </c>
      <c r="BU62" s="1">
        <v>44735</v>
      </c>
      <c r="BV62">
        <v>92</v>
      </c>
      <c r="BW62">
        <f t="shared" si="24"/>
        <v>3.1356068531372183E-2</v>
      </c>
      <c r="BX62" s="1">
        <v>44735</v>
      </c>
      <c r="BY62">
        <v>94.3</v>
      </c>
      <c r="BZ62">
        <f t="shared" si="25"/>
        <v>8.5197533447704862E-3</v>
      </c>
      <c r="CA62" s="1">
        <v>44735</v>
      </c>
      <c r="CB62">
        <v>42.93</v>
      </c>
      <c r="CC62">
        <f t="shared" si="26"/>
        <v>-1.4797957892881505E-2</v>
      </c>
      <c r="CD62" s="1">
        <v>44735</v>
      </c>
      <c r="CE62">
        <v>61.88</v>
      </c>
      <c r="CF62">
        <f t="shared" si="27"/>
        <v>1.1867163571684092E-2</v>
      </c>
      <c r="CG62" s="1">
        <v>44735</v>
      </c>
      <c r="CH62">
        <v>52.09</v>
      </c>
      <c r="CI62">
        <f t="shared" si="28"/>
        <v>2.5273506943946523E-2</v>
      </c>
      <c r="CJ62" s="1">
        <v>44735</v>
      </c>
      <c r="CK62">
        <v>108</v>
      </c>
      <c r="CL62">
        <f t="shared" si="29"/>
        <v>2.8933072125546685E-2</v>
      </c>
    </row>
    <row r="63" spans="1:90" x14ac:dyDescent="0.25">
      <c r="A63" s="1">
        <v>44736</v>
      </c>
      <c r="B63">
        <v>141.66</v>
      </c>
      <c r="C63">
        <f t="shared" si="0"/>
        <v>2.4221524924949889E-2</v>
      </c>
      <c r="D63" s="1">
        <v>44736</v>
      </c>
      <c r="E63">
        <v>302.75</v>
      </c>
      <c r="F63">
        <f t="shared" si="1"/>
        <v>5.6321342607975097E-2</v>
      </c>
      <c r="G63" s="1">
        <v>44736</v>
      </c>
      <c r="H63">
        <v>185.49</v>
      </c>
      <c r="I63">
        <f t="shared" si="2"/>
        <v>3.7460443293511364E-2</v>
      </c>
      <c r="J63" s="1">
        <v>44736</v>
      </c>
      <c r="K63">
        <v>267.7</v>
      </c>
      <c r="L63">
        <f t="shared" si="3"/>
        <v>3.3579575512014549E-2</v>
      </c>
      <c r="M63" s="1">
        <v>44736</v>
      </c>
      <c r="N63">
        <v>245.37</v>
      </c>
      <c r="O63">
        <f t="shared" si="4"/>
        <v>9.3355302742489064E-3</v>
      </c>
      <c r="P63" s="1">
        <v>44736</v>
      </c>
      <c r="Q63">
        <v>283</v>
      </c>
      <c r="R63">
        <f t="shared" si="5"/>
        <v>2.7149692344257789E-2</v>
      </c>
      <c r="S63" s="1">
        <v>44736</v>
      </c>
      <c r="T63">
        <v>231.25</v>
      </c>
      <c r="U63">
        <f t="shared" si="6"/>
        <v>2.788798262214065E-2</v>
      </c>
      <c r="V63" s="1">
        <v>44736</v>
      </c>
      <c r="W63">
        <v>146.15</v>
      </c>
      <c r="X63">
        <f t="shared" si="7"/>
        <v>3.127426528072929E-2</v>
      </c>
      <c r="Y63" s="1">
        <v>44736</v>
      </c>
      <c r="Z63">
        <v>247.9</v>
      </c>
      <c r="AA63">
        <f t="shared" si="8"/>
        <v>1.7580008382180427E-2</v>
      </c>
      <c r="AB63" s="1">
        <v>44736</v>
      </c>
      <c r="AC63">
        <v>117.32</v>
      </c>
      <c r="AD63">
        <f t="shared" si="9"/>
        <v>2.9408796445584511E-2</v>
      </c>
      <c r="AE63" s="1">
        <v>44736</v>
      </c>
      <c r="AF63">
        <v>495.64</v>
      </c>
      <c r="AG63">
        <f t="shared" si="10"/>
        <v>-8.3781694556037522E-3</v>
      </c>
      <c r="AH63" s="1">
        <v>44736</v>
      </c>
      <c r="AI63">
        <v>205.51</v>
      </c>
      <c r="AJ63">
        <f t="shared" si="11"/>
        <v>4.4120048735104209E-2</v>
      </c>
      <c r="AK63" s="1">
        <v>44736</v>
      </c>
      <c r="AL63">
        <v>166.72</v>
      </c>
      <c r="AM63">
        <f t="shared" si="12"/>
        <v>4.258047752552184E-2</v>
      </c>
      <c r="AN63" s="1">
        <v>44736</v>
      </c>
      <c r="AO63">
        <v>182.29</v>
      </c>
      <c r="AP63">
        <f t="shared" si="13"/>
        <v>1.4532649743769499E-2</v>
      </c>
      <c r="AQ63" s="1">
        <v>44736</v>
      </c>
      <c r="AR63">
        <v>142.06</v>
      </c>
      <c r="AS63">
        <f t="shared" si="14"/>
        <v>2.5812484802520363E-2</v>
      </c>
      <c r="AT63" s="1">
        <v>44736</v>
      </c>
      <c r="AU63">
        <v>169.60849999999999</v>
      </c>
      <c r="AV63">
        <f t="shared" si="15"/>
        <v>3.074216102241286E-2</v>
      </c>
      <c r="AW63" s="1">
        <v>44736</v>
      </c>
      <c r="AX63">
        <v>116.46</v>
      </c>
      <c r="AY63">
        <f t="shared" si="16"/>
        <v>3.512812037064264E-2</v>
      </c>
      <c r="AZ63" s="1">
        <v>44736</v>
      </c>
      <c r="BA63">
        <v>141.53</v>
      </c>
      <c r="BB63">
        <f t="shared" si="17"/>
        <v>5.4895814456853022E-2</v>
      </c>
      <c r="BC63" s="1">
        <v>44736</v>
      </c>
      <c r="BD63">
        <v>144.77000000000001</v>
      </c>
      <c r="BE63">
        <f t="shared" si="18"/>
        <v>1.6295625219457294E-2</v>
      </c>
      <c r="BF63" s="1">
        <v>44736</v>
      </c>
      <c r="BG63">
        <v>17.126000000000001</v>
      </c>
      <c r="BH63">
        <f t="shared" si="19"/>
        <v>5.4044514013846606E-2</v>
      </c>
      <c r="BI63" s="1">
        <v>44736</v>
      </c>
      <c r="BJ63">
        <v>185.92</v>
      </c>
      <c r="BK63">
        <f t="shared" si="20"/>
        <v>7.1735903582193089E-2</v>
      </c>
      <c r="BL63" s="1">
        <v>44736</v>
      </c>
      <c r="BM63">
        <v>112.31</v>
      </c>
      <c r="BN63">
        <f t="shared" si="21"/>
        <v>3.1613712408914349E-2</v>
      </c>
      <c r="BO63" s="1">
        <v>44736</v>
      </c>
      <c r="BP63">
        <v>144.35</v>
      </c>
      <c r="BQ63">
        <f t="shared" si="22"/>
        <v>1.4303401013137254E-2</v>
      </c>
      <c r="BR63" s="1">
        <v>44736</v>
      </c>
      <c r="BS63">
        <v>41.24</v>
      </c>
      <c r="BT63">
        <f t="shared" si="23"/>
        <v>8.0779465547503712E-4</v>
      </c>
      <c r="BU63" s="1">
        <v>44736</v>
      </c>
      <c r="BV63">
        <v>93.13</v>
      </c>
      <c r="BW63">
        <f t="shared" si="24"/>
        <v>1.2207789484526195E-2</v>
      </c>
      <c r="BX63" s="1">
        <v>44736</v>
      </c>
      <c r="BY63">
        <v>97.78</v>
      </c>
      <c r="BZ63">
        <f t="shared" si="25"/>
        <v>3.6238867511087819E-2</v>
      </c>
      <c r="CA63" s="1">
        <v>44736</v>
      </c>
      <c r="CB63">
        <v>44.1</v>
      </c>
      <c r="CC63">
        <f t="shared" si="26"/>
        <v>2.6888900216331217E-2</v>
      </c>
      <c r="CD63" s="1">
        <v>44736</v>
      </c>
      <c r="CE63">
        <v>63.04</v>
      </c>
      <c r="CF63">
        <f t="shared" si="27"/>
        <v>1.8572419844758249E-2</v>
      </c>
      <c r="CG63" s="1">
        <v>44736</v>
      </c>
      <c r="CH63">
        <v>50.96</v>
      </c>
      <c r="CI63">
        <f t="shared" si="28"/>
        <v>-2.1931980493192341E-2</v>
      </c>
      <c r="CJ63" s="1">
        <v>44736</v>
      </c>
      <c r="CK63">
        <v>112.91</v>
      </c>
      <c r="CL63">
        <f t="shared" si="29"/>
        <v>4.445981406821118E-2</v>
      </c>
    </row>
    <row r="64" spans="1:90" x14ac:dyDescent="0.25">
      <c r="A64" s="1">
        <v>44739</v>
      </c>
      <c r="B64">
        <v>141.66</v>
      </c>
      <c r="C64">
        <f t="shared" si="0"/>
        <v>0</v>
      </c>
      <c r="D64" s="1">
        <v>44739</v>
      </c>
      <c r="E64">
        <v>300.77999999999997</v>
      </c>
      <c r="F64">
        <f t="shared" si="1"/>
        <v>-6.5282819297346958E-3</v>
      </c>
      <c r="G64" s="1">
        <v>44739</v>
      </c>
      <c r="H64">
        <v>187.59</v>
      </c>
      <c r="I64">
        <f t="shared" si="2"/>
        <v>1.1257758008729163E-2</v>
      </c>
      <c r="J64" s="1">
        <v>44739</v>
      </c>
      <c r="K64">
        <v>264.89</v>
      </c>
      <c r="L64">
        <f t="shared" si="3"/>
        <v>-1.0552305055210758E-2</v>
      </c>
      <c r="M64" s="1">
        <v>44739</v>
      </c>
      <c r="N64">
        <v>244.85</v>
      </c>
      <c r="O64">
        <f t="shared" si="4"/>
        <v>-2.121497266666036E-3</v>
      </c>
      <c r="P64" s="1">
        <v>44739</v>
      </c>
      <c r="Q64">
        <v>282.69</v>
      </c>
      <c r="R64">
        <f t="shared" si="5"/>
        <v>-1.0960067564630806E-3</v>
      </c>
      <c r="S64" s="1">
        <v>44739</v>
      </c>
      <c r="T64">
        <v>227.16</v>
      </c>
      <c r="U64">
        <f t="shared" si="6"/>
        <v>-1.7844761383302817E-2</v>
      </c>
      <c r="V64" s="1">
        <v>44739</v>
      </c>
      <c r="W64">
        <v>144.29</v>
      </c>
      <c r="X64">
        <f t="shared" si="7"/>
        <v>-1.2808328248090714E-2</v>
      </c>
      <c r="Y64" s="1">
        <v>44739</v>
      </c>
      <c r="Z64">
        <v>247.03</v>
      </c>
      <c r="AA64">
        <f t="shared" si="8"/>
        <v>-3.5156522986527967E-3</v>
      </c>
      <c r="AB64" s="1">
        <v>44739</v>
      </c>
      <c r="AC64">
        <v>116.38</v>
      </c>
      <c r="AD64">
        <f t="shared" si="9"/>
        <v>-8.0445448807263883E-3</v>
      </c>
      <c r="AE64" s="1">
        <v>44739</v>
      </c>
      <c r="AF64">
        <v>505.66</v>
      </c>
      <c r="AG64">
        <f t="shared" si="10"/>
        <v>2.0014649929598893E-2</v>
      </c>
      <c r="AH64" s="1">
        <v>44739</v>
      </c>
      <c r="AI64">
        <v>203.56</v>
      </c>
      <c r="AJ64">
        <f t="shared" si="11"/>
        <v>-9.5338928321969333E-3</v>
      </c>
      <c r="AK64" s="1">
        <v>44739</v>
      </c>
      <c r="AL64">
        <v>167.49</v>
      </c>
      <c r="AM64">
        <f t="shared" si="12"/>
        <v>4.6078894253766848E-3</v>
      </c>
      <c r="AN64" s="1">
        <v>44739</v>
      </c>
      <c r="AO64">
        <v>182.12</v>
      </c>
      <c r="AP64">
        <f t="shared" si="13"/>
        <v>-9.3301507824869673E-4</v>
      </c>
      <c r="AQ64" s="1">
        <v>44739</v>
      </c>
      <c r="AR64">
        <v>142.80000000000001</v>
      </c>
      <c r="AS64">
        <f t="shared" si="14"/>
        <v>5.1955463358202402E-3</v>
      </c>
      <c r="AT64" s="1">
        <v>44739</v>
      </c>
      <c r="AU64">
        <v>167.9786</v>
      </c>
      <c r="AV64">
        <f t="shared" si="15"/>
        <v>-9.6562496892343228E-3</v>
      </c>
      <c r="AW64" s="1">
        <v>44739</v>
      </c>
      <c r="AX64">
        <v>113.22</v>
      </c>
      <c r="AY64">
        <f t="shared" si="16"/>
        <v>-2.8215037800460006E-2</v>
      </c>
      <c r="AZ64" s="1">
        <v>44739</v>
      </c>
      <c r="BA64">
        <v>138.72</v>
      </c>
      <c r="BB64">
        <f t="shared" si="17"/>
        <v>-2.0054195713515837E-2</v>
      </c>
      <c r="BC64" s="1">
        <v>44739</v>
      </c>
      <c r="BD64">
        <v>147.57</v>
      </c>
      <c r="BE64">
        <f t="shared" si="18"/>
        <v>1.9156363309405736E-2</v>
      </c>
      <c r="BF64" s="1">
        <v>44739</v>
      </c>
      <c r="BG64">
        <v>16.869</v>
      </c>
      <c r="BH64">
        <f t="shared" si="19"/>
        <v>-1.5120158625826092E-2</v>
      </c>
      <c r="BI64" s="1">
        <v>44739</v>
      </c>
      <c r="BJ64">
        <v>181.31</v>
      </c>
      <c r="BK64">
        <f t="shared" si="20"/>
        <v>-2.5108200225828912E-2</v>
      </c>
      <c r="BL64" s="1">
        <v>44739</v>
      </c>
      <c r="BM64">
        <v>111.03100000000001</v>
      </c>
      <c r="BN64">
        <f t="shared" si="21"/>
        <v>-1.1453463374529743E-2</v>
      </c>
      <c r="BO64" s="1">
        <v>44739</v>
      </c>
      <c r="BP64">
        <v>143.25</v>
      </c>
      <c r="BQ64">
        <f t="shared" si="22"/>
        <v>-7.6495505140950909E-3</v>
      </c>
      <c r="BR64" s="1">
        <v>44739</v>
      </c>
      <c r="BS64">
        <v>41.3733</v>
      </c>
      <c r="BT64">
        <f t="shared" si="23"/>
        <v>3.2270860910556336E-3</v>
      </c>
      <c r="BU64" s="1">
        <v>44739</v>
      </c>
      <c r="BV64">
        <v>94.41</v>
      </c>
      <c r="BW64">
        <f t="shared" si="24"/>
        <v>1.3650633210858847E-2</v>
      </c>
      <c r="BX64" s="1">
        <v>44739</v>
      </c>
      <c r="BY64">
        <v>96.61</v>
      </c>
      <c r="BZ64">
        <f t="shared" si="25"/>
        <v>-1.2037801621081336E-2</v>
      </c>
      <c r="CA64" s="1">
        <v>44739</v>
      </c>
      <c r="CB64">
        <v>43.77</v>
      </c>
      <c r="CC64">
        <f t="shared" si="26"/>
        <v>-7.5111312499962805E-3</v>
      </c>
      <c r="CD64" s="1">
        <v>44739</v>
      </c>
      <c r="CE64">
        <v>62.91</v>
      </c>
      <c r="CF64">
        <f t="shared" si="27"/>
        <v>-2.0643119676854657E-3</v>
      </c>
      <c r="CG64" s="1">
        <v>44739</v>
      </c>
      <c r="CH64">
        <v>50.96</v>
      </c>
      <c r="CI64">
        <f t="shared" si="28"/>
        <v>0</v>
      </c>
      <c r="CJ64" s="1">
        <v>44739</v>
      </c>
      <c r="CK64">
        <v>110.5</v>
      </c>
      <c r="CL64">
        <f t="shared" si="29"/>
        <v>-2.1575520234623256E-2</v>
      </c>
    </row>
    <row r="65" spans="1:90" x14ac:dyDescent="0.25">
      <c r="A65" s="1">
        <v>44740</v>
      </c>
      <c r="B65">
        <v>137.44</v>
      </c>
      <c r="C65">
        <f t="shared" si="0"/>
        <v>-3.0242362089531329E-2</v>
      </c>
      <c r="D65" s="1">
        <v>44740</v>
      </c>
      <c r="E65">
        <v>299.49</v>
      </c>
      <c r="F65">
        <f t="shared" si="1"/>
        <v>-4.2980724870233774E-3</v>
      </c>
      <c r="G65" s="1">
        <v>44740</v>
      </c>
      <c r="H65">
        <v>187.44</v>
      </c>
      <c r="I65">
        <f t="shared" si="2"/>
        <v>-7.9993604777608702E-4</v>
      </c>
      <c r="J65" s="1">
        <v>44740</v>
      </c>
      <c r="K65">
        <v>256.48</v>
      </c>
      <c r="L65">
        <f t="shared" si="3"/>
        <v>-3.2263956609853053E-2</v>
      </c>
      <c r="M65" s="1">
        <v>44740</v>
      </c>
      <c r="N65">
        <v>243.51</v>
      </c>
      <c r="O65">
        <f t="shared" si="4"/>
        <v>-5.4877687071324243E-3</v>
      </c>
      <c r="P65" s="1">
        <v>44740</v>
      </c>
      <c r="Q65">
        <v>270.14999999999998</v>
      </c>
      <c r="R65">
        <f t="shared" si="5"/>
        <v>-4.537353059669981E-2</v>
      </c>
      <c r="S65" s="1">
        <v>44740</v>
      </c>
      <c r="T65">
        <v>223.31</v>
      </c>
      <c r="U65">
        <f t="shared" si="6"/>
        <v>-1.7093674362435935E-2</v>
      </c>
      <c r="V65" s="1">
        <v>44740</v>
      </c>
      <c r="W65">
        <v>142.19</v>
      </c>
      <c r="X65">
        <f t="shared" si="7"/>
        <v>-1.4660971900881279E-2</v>
      </c>
      <c r="Y65" s="1">
        <v>44740</v>
      </c>
      <c r="Z65">
        <v>242.83</v>
      </c>
      <c r="AA65">
        <f t="shared" si="8"/>
        <v>-1.7148176705520268E-2</v>
      </c>
      <c r="AB65" s="1">
        <v>44740</v>
      </c>
      <c r="AC65">
        <v>115.82</v>
      </c>
      <c r="AD65">
        <f t="shared" si="9"/>
        <v>-4.8234374308801422E-3</v>
      </c>
      <c r="AE65" s="1">
        <v>44740</v>
      </c>
      <c r="AF65">
        <v>508.44</v>
      </c>
      <c r="AG65">
        <f t="shared" si="10"/>
        <v>5.4827077485771125E-3</v>
      </c>
      <c r="AH65" s="1">
        <v>44740</v>
      </c>
      <c r="AI65">
        <v>198.12</v>
      </c>
      <c r="AJ65">
        <f t="shared" si="11"/>
        <v>-2.7087894000594914E-2</v>
      </c>
      <c r="AK65" s="1">
        <v>44740</v>
      </c>
      <c r="AL65">
        <v>167.47</v>
      </c>
      <c r="AM65">
        <f t="shared" si="12"/>
        <v>-1.1941724399197627E-4</v>
      </c>
      <c r="AN65" s="1">
        <v>44740</v>
      </c>
      <c r="AO65">
        <v>176.94</v>
      </c>
      <c r="AP65">
        <f t="shared" si="13"/>
        <v>-2.8855118411341484E-2</v>
      </c>
      <c r="AQ65" s="1">
        <v>44740</v>
      </c>
      <c r="AR65">
        <v>141.86000000000001</v>
      </c>
      <c r="AS65">
        <f t="shared" si="14"/>
        <v>-6.6043941315432958E-3</v>
      </c>
      <c r="AT65" s="1">
        <v>44740</v>
      </c>
      <c r="AU65">
        <v>165.7739</v>
      </c>
      <c r="AV65">
        <f t="shared" si="15"/>
        <v>-1.3211778604243803E-2</v>
      </c>
      <c r="AW65" s="1">
        <v>44740</v>
      </c>
      <c r="AX65">
        <v>107.4</v>
      </c>
      <c r="AY65">
        <f t="shared" si="16"/>
        <v>-5.2772646533749419E-2</v>
      </c>
      <c r="AZ65" s="1">
        <v>44740</v>
      </c>
      <c r="BA65">
        <v>138.69999999999999</v>
      </c>
      <c r="BB65">
        <f t="shared" si="17"/>
        <v>-1.4418571144592045E-4</v>
      </c>
      <c r="BC65" s="1">
        <v>44740</v>
      </c>
      <c r="BD65">
        <v>149.94</v>
      </c>
      <c r="BE65">
        <f t="shared" si="18"/>
        <v>1.5932574599557953E-2</v>
      </c>
      <c r="BF65" s="1">
        <v>44740</v>
      </c>
      <c r="BG65">
        <v>15.981999999999999</v>
      </c>
      <c r="BH65">
        <f t="shared" si="19"/>
        <v>-5.4014529025903334E-2</v>
      </c>
      <c r="BI65" s="1">
        <v>44740</v>
      </c>
      <c r="BJ65">
        <v>171.46</v>
      </c>
      <c r="BK65">
        <f t="shared" si="20"/>
        <v>-5.5858270187107525E-2</v>
      </c>
      <c r="BL65" s="1">
        <v>44740</v>
      </c>
      <c r="BM65">
        <v>108.96599999999999</v>
      </c>
      <c r="BN65">
        <f t="shared" si="21"/>
        <v>-1.8773534635998575E-2</v>
      </c>
      <c r="BO65" s="1">
        <v>44740</v>
      </c>
      <c r="BP65">
        <v>140.91999999999999</v>
      </c>
      <c r="BQ65">
        <f t="shared" si="22"/>
        <v>-1.6399002121812122E-2</v>
      </c>
      <c r="BR65" s="1">
        <v>44740</v>
      </c>
      <c r="BS65">
        <v>40.79</v>
      </c>
      <c r="BT65">
        <f t="shared" si="23"/>
        <v>-1.4198791910347718E-2</v>
      </c>
      <c r="BU65" s="1">
        <v>44740</v>
      </c>
      <c r="BV65">
        <v>91.89</v>
      </c>
      <c r="BW65">
        <f t="shared" si="24"/>
        <v>-2.7054790231631546E-2</v>
      </c>
      <c r="BX65" s="1">
        <v>44740</v>
      </c>
      <c r="BY65">
        <v>95.92</v>
      </c>
      <c r="BZ65">
        <f t="shared" si="25"/>
        <v>-7.1677448101593773E-3</v>
      </c>
      <c r="CA65" s="1">
        <v>44740</v>
      </c>
      <c r="CB65">
        <v>43.06</v>
      </c>
      <c r="CC65">
        <f t="shared" si="26"/>
        <v>-1.6354159266587027E-2</v>
      </c>
      <c r="CD65" s="1">
        <v>44740</v>
      </c>
      <c r="CE65">
        <v>62.28</v>
      </c>
      <c r="CF65">
        <f t="shared" si="27"/>
        <v>-1.0064786616140596E-2</v>
      </c>
      <c r="CG65" s="1">
        <v>44740</v>
      </c>
      <c r="CH65">
        <v>50.46</v>
      </c>
      <c r="CI65">
        <f t="shared" si="28"/>
        <v>-9.8600680509961999E-3</v>
      </c>
      <c r="CJ65" s="1">
        <v>44740</v>
      </c>
      <c r="CK65">
        <v>102.78</v>
      </c>
      <c r="CL65">
        <f t="shared" si="29"/>
        <v>-7.2424739393724014E-2</v>
      </c>
    </row>
    <row r="66" spans="1:90" x14ac:dyDescent="0.25">
      <c r="A66" s="1">
        <v>44741</v>
      </c>
      <c r="B66">
        <v>139.22999999999999</v>
      </c>
      <c r="C66">
        <f t="shared" si="0"/>
        <v>1.2939783685248842E-2</v>
      </c>
      <c r="D66" s="1">
        <v>44741</v>
      </c>
      <c r="E66">
        <v>303.27999999999997</v>
      </c>
      <c r="F66">
        <f t="shared" si="1"/>
        <v>1.2575443191635767E-2</v>
      </c>
      <c r="G66" s="1">
        <v>44741</v>
      </c>
      <c r="H66">
        <v>183.48</v>
      </c>
      <c r="I66">
        <f t="shared" si="2"/>
        <v>-2.1353124470569057E-2</v>
      </c>
      <c r="J66" s="1">
        <v>44741</v>
      </c>
      <c r="K66">
        <v>260.26</v>
      </c>
      <c r="L66">
        <f t="shared" si="3"/>
        <v>1.4630442487368323E-2</v>
      </c>
      <c r="M66" s="1">
        <v>44741</v>
      </c>
      <c r="N66">
        <v>245.43</v>
      </c>
      <c r="O66">
        <f t="shared" si="4"/>
        <v>7.853764752522651E-3</v>
      </c>
      <c r="P66" s="1">
        <v>44741</v>
      </c>
      <c r="Q66">
        <v>273.87</v>
      </c>
      <c r="R66">
        <f t="shared" si="5"/>
        <v>1.3676180955024391E-2</v>
      </c>
      <c r="S66" s="1">
        <v>44741</v>
      </c>
      <c r="T66">
        <v>225.41</v>
      </c>
      <c r="U66">
        <f t="shared" si="6"/>
        <v>9.3600255470730996E-3</v>
      </c>
      <c r="V66" s="1">
        <v>44741</v>
      </c>
      <c r="W66">
        <v>139.47</v>
      </c>
      <c r="X66">
        <f t="shared" si="7"/>
        <v>-1.9314667037680013E-2</v>
      </c>
      <c r="Y66" s="1">
        <v>44741</v>
      </c>
      <c r="Z66">
        <v>247.74</v>
      </c>
      <c r="AA66">
        <f t="shared" si="8"/>
        <v>2.0018199089082294E-2</v>
      </c>
      <c r="AB66" s="1">
        <v>44741</v>
      </c>
      <c r="AC66">
        <v>115.3</v>
      </c>
      <c r="AD66">
        <f t="shared" si="9"/>
        <v>-4.4998345226303161E-3</v>
      </c>
      <c r="AE66" s="1">
        <v>44741</v>
      </c>
      <c r="AF66">
        <v>515.71</v>
      </c>
      <c r="AG66">
        <f t="shared" si="10"/>
        <v>1.4197377561307312E-2</v>
      </c>
      <c r="AH66" s="1">
        <v>44741</v>
      </c>
      <c r="AI66">
        <v>199.5</v>
      </c>
      <c r="AJ66">
        <f t="shared" si="11"/>
        <v>6.9413286098811153E-3</v>
      </c>
      <c r="AK66" s="1">
        <v>44741</v>
      </c>
      <c r="AL66">
        <v>165.8</v>
      </c>
      <c r="AM66">
        <f t="shared" si="12"/>
        <v>-1.0021988045192153E-2</v>
      </c>
      <c r="AN66" s="1">
        <v>44741</v>
      </c>
      <c r="AO66">
        <v>176.99</v>
      </c>
      <c r="AP66">
        <f t="shared" si="13"/>
        <v>2.8254174742262805E-4</v>
      </c>
      <c r="AQ66" s="1">
        <v>44741</v>
      </c>
      <c r="AR66">
        <v>140.71</v>
      </c>
      <c r="AS66">
        <f t="shared" si="14"/>
        <v>-8.1396209737764295E-3</v>
      </c>
      <c r="AT66" s="1">
        <v>44741</v>
      </c>
      <c r="AU66">
        <v>163.18299999999999</v>
      </c>
      <c r="AV66">
        <f t="shared" si="15"/>
        <v>-1.5752541295375788E-2</v>
      </c>
      <c r="AW66" s="1">
        <v>44741</v>
      </c>
      <c r="AX66">
        <v>108.92</v>
      </c>
      <c r="AY66">
        <f t="shared" si="16"/>
        <v>1.4053485730794412E-2</v>
      </c>
      <c r="AZ66" s="1">
        <v>44741</v>
      </c>
      <c r="BA66">
        <v>138.44999999999999</v>
      </c>
      <c r="BB66">
        <f t="shared" si="17"/>
        <v>-1.8040777038150217E-3</v>
      </c>
      <c r="BC66" s="1">
        <v>44741</v>
      </c>
      <c r="BD66">
        <v>146.97999999999999</v>
      </c>
      <c r="BE66">
        <f t="shared" si="18"/>
        <v>-1.9938690974190897E-2</v>
      </c>
      <c r="BF66" s="1">
        <v>44741</v>
      </c>
      <c r="BG66">
        <v>15.542</v>
      </c>
      <c r="BH66">
        <f t="shared" si="19"/>
        <v>-2.7917052165220509E-2</v>
      </c>
      <c r="BI66" s="1">
        <v>44741</v>
      </c>
      <c r="BJ66">
        <v>170.61</v>
      </c>
      <c r="BK66">
        <f t="shared" si="20"/>
        <v>-4.9697532637918429E-3</v>
      </c>
      <c r="BL66" s="1">
        <v>44741</v>
      </c>
      <c r="BM66">
        <v>108.497</v>
      </c>
      <c r="BN66">
        <f t="shared" si="21"/>
        <v>-4.313384135749423E-3</v>
      </c>
      <c r="BO66" s="1">
        <v>44741</v>
      </c>
      <c r="BP66">
        <v>142.19999999999999</v>
      </c>
      <c r="BQ66">
        <f t="shared" si="22"/>
        <v>9.0421638961036294E-3</v>
      </c>
      <c r="BR66" s="1">
        <v>44741</v>
      </c>
      <c r="BS66">
        <v>40.64</v>
      </c>
      <c r="BT66">
        <f t="shared" si="23"/>
        <v>-3.684150059240587E-3</v>
      </c>
      <c r="BU66" s="1">
        <v>44741</v>
      </c>
      <c r="BV66">
        <v>92.51</v>
      </c>
      <c r="BW66">
        <f t="shared" si="24"/>
        <v>6.7245372704336347E-3</v>
      </c>
      <c r="BX66" s="1">
        <v>44741</v>
      </c>
      <c r="BY66">
        <v>95.65</v>
      </c>
      <c r="BZ66">
        <f t="shared" si="25"/>
        <v>-2.8188148329968375E-3</v>
      </c>
      <c r="CA66" s="1">
        <v>44741</v>
      </c>
      <c r="CB66">
        <v>42.88</v>
      </c>
      <c r="CC66">
        <f t="shared" si="26"/>
        <v>-4.1889751736704003E-3</v>
      </c>
      <c r="CD66" s="1">
        <v>44741</v>
      </c>
      <c r="CE66">
        <v>62.73</v>
      </c>
      <c r="CF66">
        <f t="shared" si="27"/>
        <v>7.1994551428543286E-3</v>
      </c>
      <c r="CG66" s="1">
        <v>44741</v>
      </c>
      <c r="CH66">
        <v>50.94</v>
      </c>
      <c r="CI66">
        <f t="shared" si="28"/>
        <v>9.4675263383991442E-3</v>
      </c>
      <c r="CJ66" s="1">
        <v>44741</v>
      </c>
      <c r="CK66">
        <v>103.25</v>
      </c>
      <c r="CL66">
        <f t="shared" si="29"/>
        <v>4.5624502770586339E-3</v>
      </c>
    </row>
    <row r="67" spans="1:90" x14ac:dyDescent="0.25">
      <c r="A67" s="1">
        <v>44742</v>
      </c>
      <c r="B67">
        <v>136.72</v>
      </c>
      <c r="C67">
        <f t="shared" si="0"/>
        <v>-1.8192203113858621E-2</v>
      </c>
      <c r="D67" s="1">
        <v>44742</v>
      </c>
      <c r="E67">
        <v>297.02</v>
      </c>
      <c r="F67">
        <f t="shared" si="1"/>
        <v>-2.0856994605280243E-2</v>
      </c>
      <c r="G67" s="1">
        <v>44742</v>
      </c>
      <c r="H67">
        <v>178.76</v>
      </c>
      <c r="I67">
        <f t="shared" si="2"/>
        <v>-2.6061545663720449E-2</v>
      </c>
      <c r="J67" s="1">
        <v>44742</v>
      </c>
      <c r="K67">
        <v>256.83</v>
      </c>
      <c r="L67">
        <f t="shared" si="3"/>
        <v>-1.3266743926107254E-2</v>
      </c>
      <c r="M67" s="1">
        <v>44742</v>
      </c>
      <c r="N67">
        <v>243.3</v>
      </c>
      <c r="O67">
        <f t="shared" si="4"/>
        <v>-8.7165244042395965E-3</v>
      </c>
      <c r="P67" s="1">
        <v>44742</v>
      </c>
      <c r="Q67">
        <v>274.27</v>
      </c>
      <c r="R67">
        <f t="shared" si="5"/>
        <v>1.4594814135179726E-3</v>
      </c>
      <c r="S67" s="1">
        <v>44742</v>
      </c>
      <c r="T67">
        <v>223.91</v>
      </c>
      <c r="U67">
        <f t="shared" si="6"/>
        <v>-6.6767807906217454E-3</v>
      </c>
      <c r="V67" s="1">
        <v>44742</v>
      </c>
      <c r="W67">
        <v>138.62</v>
      </c>
      <c r="X67">
        <f t="shared" si="7"/>
        <v>-6.1131478807644139E-3</v>
      </c>
      <c r="Y67" s="1">
        <v>44742</v>
      </c>
      <c r="Z67">
        <v>246.88</v>
      </c>
      <c r="AA67">
        <f t="shared" si="8"/>
        <v>-3.4774205112031863E-3</v>
      </c>
      <c r="AB67" s="1">
        <v>44742</v>
      </c>
      <c r="AC67">
        <v>112.61</v>
      </c>
      <c r="AD67">
        <f t="shared" si="9"/>
        <v>-2.3606905566079146E-2</v>
      </c>
      <c r="AE67" s="1">
        <v>44742</v>
      </c>
      <c r="AF67">
        <v>513.63</v>
      </c>
      <c r="AG67">
        <f t="shared" si="10"/>
        <v>-4.0414301029395227E-3</v>
      </c>
      <c r="AH67" s="1">
        <v>44742</v>
      </c>
      <c r="AI67">
        <v>196.89</v>
      </c>
      <c r="AJ67">
        <f t="shared" si="11"/>
        <v>-1.3169039176177143E-2</v>
      </c>
      <c r="AK67" s="1">
        <v>44742</v>
      </c>
      <c r="AL67">
        <v>169.13</v>
      </c>
      <c r="AM67">
        <f t="shared" si="12"/>
        <v>1.9885407284755886E-2</v>
      </c>
      <c r="AN67" s="1">
        <v>44742</v>
      </c>
      <c r="AO67">
        <v>177.51</v>
      </c>
      <c r="AP67">
        <f t="shared" si="13"/>
        <v>2.9337115540498675E-3</v>
      </c>
      <c r="AQ67" s="1">
        <v>44742</v>
      </c>
      <c r="AR67">
        <v>141.19</v>
      </c>
      <c r="AS67">
        <f t="shared" si="14"/>
        <v>3.4054662212691942E-3</v>
      </c>
      <c r="AT67" s="1">
        <v>44742</v>
      </c>
      <c r="AU67">
        <v>163.7577</v>
      </c>
      <c r="AV67">
        <f t="shared" si="15"/>
        <v>3.5156258729668148E-3</v>
      </c>
      <c r="AW67" s="1">
        <v>44742</v>
      </c>
      <c r="AX67">
        <v>106.21</v>
      </c>
      <c r="AY67">
        <f t="shared" si="16"/>
        <v>-2.5195401472110624E-2</v>
      </c>
      <c r="AZ67" s="1">
        <v>44742</v>
      </c>
      <c r="BA67">
        <v>136.72</v>
      </c>
      <c r="BB67">
        <f t="shared" si="17"/>
        <v>-1.2574210809635368E-2</v>
      </c>
      <c r="BC67" s="1">
        <v>44742</v>
      </c>
      <c r="BD67">
        <v>144.78</v>
      </c>
      <c r="BE67">
        <f t="shared" si="18"/>
        <v>-1.5081174235729716E-2</v>
      </c>
      <c r="BF67" s="1">
        <v>44742</v>
      </c>
      <c r="BG67">
        <v>15.159000000000001</v>
      </c>
      <c r="BH67">
        <f t="shared" si="19"/>
        <v>-2.4951621809169204E-2</v>
      </c>
      <c r="BI67" s="1">
        <v>44742</v>
      </c>
      <c r="BJ67">
        <v>165.04</v>
      </c>
      <c r="BK67">
        <f t="shared" si="20"/>
        <v>-3.3192381223821739E-2</v>
      </c>
      <c r="BL67" s="1">
        <v>44742</v>
      </c>
      <c r="BM67">
        <v>108.196</v>
      </c>
      <c r="BN67">
        <f t="shared" si="21"/>
        <v>-2.7781256763504229E-3</v>
      </c>
      <c r="BO67" s="1">
        <v>44742</v>
      </c>
      <c r="BP67">
        <v>143.79</v>
      </c>
      <c r="BQ67">
        <f t="shared" si="22"/>
        <v>1.1119384470509088E-2</v>
      </c>
      <c r="BR67" s="1">
        <v>44742</v>
      </c>
      <c r="BS67">
        <v>40.526699999999998</v>
      </c>
      <c r="BT67">
        <f t="shared" si="23"/>
        <v>-2.7917871143967681E-3</v>
      </c>
      <c r="BU67" s="1">
        <v>44742</v>
      </c>
      <c r="BV67">
        <v>91.17</v>
      </c>
      <c r="BW67">
        <f t="shared" si="24"/>
        <v>-1.4590851186415878E-2</v>
      </c>
      <c r="BX67" s="1">
        <v>44742</v>
      </c>
      <c r="BY67">
        <v>94.4</v>
      </c>
      <c r="BZ67">
        <f t="shared" si="25"/>
        <v>-1.3154622734806836E-2</v>
      </c>
      <c r="CA67" s="1">
        <v>44742</v>
      </c>
      <c r="CB67">
        <v>42.64</v>
      </c>
      <c r="CC67">
        <f t="shared" si="26"/>
        <v>-5.6127369049575482E-3</v>
      </c>
      <c r="CD67" s="1">
        <v>44742</v>
      </c>
      <c r="CE67">
        <v>62.91</v>
      </c>
      <c r="CF67">
        <f t="shared" si="27"/>
        <v>2.865331473286427E-3</v>
      </c>
      <c r="CG67" s="1">
        <v>44742</v>
      </c>
      <c r="CH67">
        <v>50.75</v>
      </c>
      <c r="CI67">
        <f t="shared" si="28"/>
        <v>-3.736851629414225E-3</v>
      </c>
      <c r="CJ67" s="1">
        <v>44742</v>
      </c>
      <c r="CK67">
        <v>102.2</v>
      </c>
      <c r="CL67">
        <f t="shared" si="29"/>
        <v>-1.0221554071538028E-2</v>
      </c>
    </row>
    <row r="68" spans="1:90" x14ac:dyDescent="0.25">
      <c r="A68" s="1">
        <v>44743</v>
      </c>
      <c r="B68">
        <v>138.93</v>
      </c>
      <c r="C68">
        <f t="shared" ref="C68:C131" si="30">LN(B68/B67)</f>
        <v>1.6035170353434821E-2</v>
      </c>
      <c r="D68" s="1">
        <v>44743</v>
      </c>
      <c r="E68">
        <v>299.23</v>
      </c>
      <c r="F68">
        <f t="shared" ref="F68:F131" si="31">LN(E68/E67)</f>
        <v>7.4130318507646528E-3</v>
      </c>
      <c r="G68" s="1">
        <v>44743</v>
      </c>
      <c r="H68">
        <v>178.29</v>
      </c>
      <c r="I68">
        <f t="shared" ref="I68:I131" si="32">LN(H68/H67)</f>
        <v>-2.6326860185717608E-3</v>
      </c>
      <c r="J68" s="1">
        <v>44743</v>
      </c>
      <c r="K68">
        <v>259.58</v>
      </c>
      <c r="L68">
        <f t="shared" ref="L68:L131" si="33">LN(K68/K67)</f>
        <v>1.0650552837108888E-2</v>
      </c>
      <c r="M68" s="1">
        <v>44743</v>
      </c>
      <c r="N68">
        <v>245.55</v>
      </c>
      <c r="O68">
        <f t="shared" ref="O68:O131" si="34">LN(N68/N67)</f>
        <v>9.2053426957766585E-3</v>
      </c>
      <c r="P68" s="1">
        <v>44743</v>
      </c>
      <c r="Q68">
        <v>279.08</v>
      </c>
      <c r="R68">
        <f t="shared" ref="R68:R131" si="35">LN(Q68/Q67)</f>
        <v>1.7385456412418801E-2</v>
      </c>
      <c r="S68" s="1">
        <v>44743</v>
      </c>
      <c r="T68">
        <v>235.23</v>
      </c>
      <c r="U68">
        <f t="shared" ref="U68:U131" si="36">LN(T68/T67)</f>
        <v>4.9319573507693101E-2</v>
      </c>
      <c r="V68" s="1">
        <v>44743</v>
      </c>
      <c r="W68">
        <v>140.4</v>
      </c>
      <c r="X68">
        <f t="shared" ref="X68:X131" si="37">LN(W68/W67)</f>
        <v>1.2759115101872035E-2</v>
      </c>
      <c r="Y68" s="1">
        <v>44743</v>
      </c>
      <c r="Z68">
        <v>252.96</v>
      </c>
      <c r="AA68">
        <f t="shared" ref="AA68:AA131" si="38">LN(Z68/Z67)</f>
        <v>2.432898484631122E-2</v>
      </c>
      <c r="AB68" s="1">
        <v>44743</v>
      </c>
      <c r="AC68">
        <v>114.05</v>
      </c>
      <c r="AD68">
        <f t="shared" ref="AD68:AD131" si="39">LN(AC68/AC67)</f>
        <v>1.270642702146273E-2</v>
      </c>
      <c r="AE68" s="1">
        <v>44743</v>
      </c>
      <c r="AF68">
        <v>517.4</v>
      </c>
      <c r="AG68">
        <f t="shared" ref="AG68:AG131" si="40">LN(AF68/AF67)</f>
        <v>7.3131078670927102E-3</v>
      </c>
      <c r="AH68" s="1">
        <v>44743</v>
      </c>
      <c r="AI68">
        <v>199.18</v>
      </c>
      <c r="AJ68">
        <f t="shared" ref="AJ68:AJ131" si="41">LN(AI68/AI67)</f>
        <v>1.1563741349752441E-2</v>
      </c>
      <c r="AK68" s="1">
        <v>44743</v>
      </c>
      <c r="AL68">
        <v>171.18</v>
      </c>
      <c r="AM68">
        <f t="shared" ref="AM68:AM131" si="42">LN(AL68/AL67)</f>
        <v>1.2047984467513137E-2</v>
      </c>
      <c r="AN68" s="1">
        <v>44743</v>
      </c>
      <c r="AO68">
        <v>179.52</v>
      </c>
      <c r="AP68">
        <f t="shared" ref="AP68:AP131" si="43">LN(AO68/AO67)</f>
        <v>1.1259676977619183E-2</v>
      </c>
      <c r="AQ68" s="1">
        <v>44743</v>
      </c>
      <c r="AR68">
        <v>141.12</v>
      </c>
      <c r="AS68">
        <f t="shared" ref="AS68:AS131" si="44">LN(AR68/AR67)</f>
        <v>-4.9590876295245608E-4</v>
      </c>
      <c r="AT68" s="1">
        <v>44743</v>
      </c>
      <c r="AU68">
        <v>164.98249999999999</v>
      </c>
      <c r="AV68">
        <f t="shared" ref="AV68:AV131" si="45">LN(AU68/AU67)</f>
        <v>7.4515113591134153E-3</v>
      </c>
      <c r="AW68" s="1">
        <v>44743</v>
      </c>
      <c r="AX68">
        <v>109.56</v>
      </c>
      <c r="AY68">
        <f t="shared" ref="AY68:AY131" si="46">LN(AX68/AX67)</f>
        <v>3.1054078061429149E-2</v>
      </c>
      <c r="AZ68" s="1">
        <v>44743</v>
      </c>
      <c r="BA68">
        <v>139.84</v>
      </c>
      <c r="BB68">
        <f t="shared" ref="BB68:BB131" si="47">LN(BA68/BA67)</f>
        <v>2.256387309988991E-2</v>
      </c>
      <c r="BC68" s="1">
        <v>44743</v>
      </c>
      <c r="BD68">
        <v>146.51</v>
      </c>
      <c r="BE68">
        <f t="shared" ref="BE68:BE131" si="48">LN(BD68/BD67)</f>
        <v>1.187833664822617E-2</v>
      </c>
      <c r="BF68" s="1">
        <v>44743</v>
      </c>
      <c r="BG68">
        <v>14.523</v>
      </c>
      <c r="BH68">
        <f t="shared" ref="BH68:BH131" si="49">LN(BG68/BG67)</f>
        <v>-4.2860815352214275E-2</v>
      </c>
      <c r="BI68" s="1">
        <v>44743</v>
      </c>
      <c r="BJ68">
        <v>168.2</v>
      </c>
      <c r="BK68">
        <f t="shared" ref="BK68:BK131" si="50">LN(BJ68/BJ67)</f>
        <v>1.8965878775851191E-2</v>
      </c>
      <c r="BL68" s="1">
        <v>44743</v>
      </c>
      <c r="BM68">
        <v>107.42700000000001</v>
      </c>
      <c r="BN68">
        <f t="shared" ref="BN68:BN131" si="51">LN(BM68/BM67)</f>
        <v>-7.1328500243498186E-3</v>
      </c>
      <c r="BO68" s="1">
        <v>44743</v>
      </c>
      <c r="BP68">
        <v>146.11000000000001</v>
      </c>
      <c r="BQ68">
        <f t="shared" ref="BQ68:BQ131" si="52">LN(BP68/BP67)</f>
        <v>1.6005860844343651E-2</v>
      </c>
      <c r="BR68" s="1">
        <v>44743</v>
      </c>
      <c r="BS68">
        <v>40.8767</v>
      </c>
      <c r="BT68">
        <f t="shared" ref="BT68:BT131" si="53">LN(BS68/BS67)</f>
        <v>8.5992024108059902E-3</v>
      </c>
      <c r="BU68" s="1">
        <v>44743</v>
      </c>
      <c r="BV68">
        <v>92.42</v>
      </c>
      <c r="BW68">
        <f t="shared" ref="BW68:BW131" si="54">LN(BV68/BV67)</f>
        <v>1.3617509845308852E-2</v>
      </c>
      <c r="BX68" s="1">
        <v>44743</v>
      </c>
      <c r="BY68">
        <v>96.14</v>
      </c>
      <c r="BZ68">
        <f t="shared" ref="BZ68:BZ131" si="55">LN(BY68/BY67)</f>
        <v>1.8264389314359659E-2</v>
      </c>
      <c r="CA68" s="1">
        <v>44743</v>
      </c>
      <c r="CB68">
        <v>42.6</v>
      </c>
      <c r="CC68">
        <f t="shared" ref="CC68:CC131" si="56">LN(CB68/CB67)</f>
        <v>-9.3852658226438847E-4</v>
      </c>
      <c r="CD68" s="1">
        <v>44743</v>
      </c>
      <c r="CE68">
        <v>64.38</v>
      </c>
      <c r="CF68">
        <f t="shared" ref="CF68:CF131" si="57">LN(CE68/CE67)</f>
        <v>2.3097892288723765E-2</v>
      </c>
      <c r="CG68" s="1">
        <v>44743</v>
      </c>
      <c r="CH68">
        <v>51.64</v>
      </c>
      <c r="CI68">
        <f t="shared" ref="CI68:CI131" si="58">LN(CH68/CH67)</f>
        <v>1.7384948056545002E-2</v>
      </c>
      <c r="CJ68" s="1">
        <v>44743</v>
      </c>
      <c r="CK68">
        <v>101.18</v>
      </c>
      <c r="CL68">
        <f t="shared" ref="CL68:CL131" si="59">LN(CK68/CK67)</f>
        <v>-1.0030568905814007E-2</v>
      </c>
    </row>
    <row r="69" spans="1:90" x14ac:dyDescent="0.25">
      <c r="A69" s="1">
        <v>44747</v>
      </c>
      <c r="B69">
        <v>141.56</v>
      </c>
      <c r="C69">
        <f t="shared" si="30"/>
        <v>1.8753446316492256E-2</v>
      </c>
      <c r="D69" s="1">
        <v>44747</v>
      </c>
      <c r="E69">
        <v>297.2</v>
      </c>
      <c r="F69">
        <f t="shared" si="31"/>
        <v>-6.8071956099595701E-3</v>
      </c>
      <c r="G69" s="1">
        <v>44747</v>
      </c>
      <c r="H69">
        <v>173.76</v>
      </c>
      <c r="I69">
        <f t="shared" si="32"/>
        <v>-2.5736401301108349E-2</v>
      </c>
      <c r="J69" s="1">
        <v>44747</v>
      </c>
      <c r="K69">
        <v>262.85000000000002</v>
      </c>
      <c r="L69">
        <f t="shared" si="33"/>
        <v>1.2518587005844331E-2</v>
      </c>
      <c r="M69" s="1">
        <v>44747</v>
      </c>
      <c r="N69">
        <v>246.73</v>
      </c>
      <c r="O69">
        <f t="shared" si="34"/>
        <v>4.7940288452337733E-3</v>
      </c>
      <c r="P69" s="1">
        <v>44747</v>
      </c>
      <c r="Q69">
        <v>283.73</v>
      </c>
      <c r="R69">
        <f t="shared" si="35"/>
        <v>1.6524602658924057E-2</v>
      </c>
      <c r="S69" s="1">
        <v>44747</v>
      </c>
      <c r="T69">
        <v>242.23</v>
      </c>
      <c r="U69">
        <f t="shared" si="36"/>
        <v>2.9323929112200258E-2</v>
      </c>
      <c r="V69" s="1">
        <v>44747</v>
      </c>
      <c r="W69">
        <v>139.65</v>
      </c>
      <c r="X69">
        <f t="shared" si="37"/>
        <v>-5.3561992005249576E-3</v>
      </c>
      <c r="Y69" s="1">
        <v>44747</v>
      </c>
      <c r="Z69">
        <v>252.29</v>
      </c>
      <c r="AA69">
        <f t="shared" si="38"/>
        <v>-2.6521539543877125E-3</v>
      </c>
      <c r="AB69" s="1">
        <v>44747</v>
      </c>
      <c r="AC69">
        <v>112.62</v>
      </c>
      <c r="AD69">
        <f t="shared" si="39"/>
        <v>-1.2617628903924556E-2</v>
      </c>
      <c r="AE69" s="1">
        <v>44747</v>
      </c>
      <c r="AF69">
        <v>505.24</v>
      </c>
      <c r="AG69">
        <f t="shared" si="40"/>
        <v>-2.3782705846154249E-2</v>
      </c>
      <c r="AH69" s="1">
        <v>44747</v>
      </c>
      <c r="AI69">
        <v>200.54</v>
      </c>
      <c r="AJ69">
        <f t="shared" si="41"/>
        <v>6.8047895922856635E-3</v>
      </c>
      <c r="AK69" s="1">
        <v>44747</v>
      </c>
      <c r="AL69">
        <v>167.2</v>
      </c>
      <c r="AM69">
        <f t="shared" si="42"/>
        <v>-2.3524933802862434E-2</v>
      </c>
      <c r="AN69" s="1">
        <v>44747</v>
      </c>
      <c r="AO69">
        <v>178.14</v>
      </c>
      <c r="AP69">
        <f t="shared" si="43"/>
        <v>-7.716864330608174E-3</v>
      </c>
      <c r="AQ69" s="1">
        <v>44747</v>
      </c>
      <c r="AR69">
        <v>137.62</v>
      </c>
      <c r="AS69">
        <f t="shared" si="44"/>
        <v>-2.5114328484147398E-2</v>
      </c>
      <c r="AT69" s="1">
        <v>44747</v>
      </c>
      <c r="AU69">
        <v>162.13720000000001</v>
      </c>
      <c r="AV69">
        <f t="shared" si="45"/>
        <v>-1.7396517286013324E-2</v>
      </c>
      <c r="AW69" s="1">
        <v>44747</v>
      </c>
      <c r="AX69">
        <v>113.5</v>
      </c>
      <c r="AY69">
        <f t="shared" si="46"/>
        <v>3.5330492526579917E-2</v>
      </c>
      <c r="AZ69" s="1">
        <v>44747</v>
      </c>
      <c r="BA69">
        <v>137.69999999999999</v>
      </c>
      <c r="BB69">
        <f t="shared" si="47"/>
        <v>-1.5421506172616253E-2</v>
      </c>
      <c r="BC69" s="1">
        <v>44747</v>
      </c>
      <c r="BD69">
        <v>142.66</v>
      </c>
      <c r="BE69">
        <f t="shared" si="48"/>
        <v>-2.6629508663329606E-2</v>
      </c>
      <c r="BF69" s="1">
        <v>44747</v>
      </c>
      <c r="BG69">
        <v>14.964</v>
      </c>
      <c r="BH69">
        <f t="shared" si="49"/>
        <v>2.9913716860232867E-2</v>
      </c>
      <c r="BI69" s="1">
        <v>44747</v>
      </c>
      <c r="BJ69">
        <v>172.2</v>
      </c>
      <c r="BK69">
        <f t="shared" si="50"/>
        <v>2.3502844454782672E-2</v>
      </c>
      <c r="BL69" s="1">
        <v>44747</v>
      </c>
      <c r="BM69">
        <v>108.029</v>
      </c>
      <c r="BN69">
        <f t="shared" si="51"/>
        <v>5.5881624701262936E-3</v>
      </c>
      <c r="BO69" s="1">
        <v>44747</v>
      </c>
      <c r="BP69">
        <v>144.69999999999999</v>
      </c>
      <c r="BQ69">
        <f t="shared" si="52"/>
        <v>-9.6971290465550121E-3</v>
      </c>
      <c r="BR69" s="1">
        <v>44747</v>
      </c>
      <c r="BS69">
        <v>41.416699999999999</v>
      </c>
      <c r="BT69">
        <f t="shared" si="53"/>
        <v>1.3123962570642578E-2</v>
      </c>
      <c r="BU69" s="1">
        <v>44747</v>
      </c>
      <c r="BV69">
        <v>92.64</v>
      </c>
      <c r="BW69">
        <f t="shared" si="54"/>
        <v>2.3776083825647661E-3</v>
      </c>
      <c r="BX69" s="1">
        <v>44747</v>
      </c>
      <c r="BY69">
        <v>97.18</v>
      </c>
      <c r="BZ69">
        <f t="shared" si="55"/>
        <v>1.0759466511942362E-2</v>
      </c>
      <c r="CA69" s="1">
        <v>44747</v>
      </c>
      <c r="CB69">
        <v>41.96</v>
      </c>
      <c r="CC69">
        <f t="shared" si="56"/>
        <v>-1.513746974722833E-2</v>
      </c>
      <c r="CD69" s="1">
        <v>44747</v>
      </c>
      <c r="CE69">
        <v>63.28</v>
      </c>
      <c r="CF69">
        <f t="shared" si="57"/>
        <v>-1.7233702411263638E-2</v>
      </c>
      <c r="CG69" s="1">
        <v>44747</v>
      </c>
      <c r="CH69">
        <v>51.42</v>
      </c>
      <c r="CI69">
        <f t="shared" si="58"/>
        <v>-4.2693641406982563E-3</v>
      </c>
      <c r="CJ69" s="1">
        <v>44747</v>
      </c>
      <c r="CK69">
        <v>104.32</v>
      </c>
      <c r="CL69">
        <f t="shared" si="59"/>
        <v>3.0561989314552632E-2</v>
      </c>
    </row>
    <row r="70" spans="1:90" x14ac:dyDescent="0.25">
      <c r="A70" s="1">
        <v>44748</v>
      </c>
      <c r="B70">
        <v>142.91999999999999</v>
      </c>
      <c r="C70">
        <f t="shared" si="30"/>
        <v>9.5613776779463096E-3</v>
      </c>
      <c r="D70" s="1">
        <v>44748</v>
      </c>
      <c r="E70">
        <v>293.76</v>
      </c>
      <c r="F70">
        <f t="shared" si="31"/>
        <v>-1.1642205411478474E-2</v>
      </c>
      <c r="G70" s="1">
        <v>44748</v>
      </c>
      <c r="H70">
        <v>172.31</v>
      </c>
      <c r="I70">
        <f t="shared" si="32"/>
        <v>-8.3798565905624251E-3</v>
      </c>
      <c r="J70" s="1">
        <v>44748</v>
      </c>
      <c r="K70">
        <v>266.20999999999998</v>
      </c>
      <c r="L70">
        <f t="shared" si="33"/>
        <v>1.2701943730024361E-2</v>
      </c>
      <c r="M70" s="1">
        <v>44748</v>
      </c>
      <c r="N70">
        <v>245.25</v>
      </c>
      <c r="O70">
        <f t="shared" si="34"/>
        <v>-6.0165228850150142E-3</v>
      </c>
      <c r="P70" s="1">
        <v>44748</v>
      </c>
      <c r="Q70">
        <v>283.58</v>
      </c>
      <c r="R70">
        <f t="shared" si="35"/>
        <v>-5.2881142054805766E-4</v>
      </c>
      <c r="S70" s="1">
        <v>44748</v>
      </c>
      <c r="T70">
        <v>242.74</v>
      </c>
      <c r="U70">
        <f t="shared" si="36"/>
        <v>2.1032236550749478E-3</v>
      </c>
      <c r="V70" s="1">
        <v>44748</v>
      </c>
      <c r="W70">
        <v>138.15</v>
      </c>
      <c r="X70">
        <f t="shared" si="37"/>
        <v>-1.0799241021760273E-2</v>
      </c>
      <c r="Y70" s="1">
        <v>44748</v>
      </c>
      <c r="Z70">
        <v>251.46</v>
      </c>
      <c r="AA70">
        <f t="shared" si="38"/>
        <v>-3.2952883417390428E-3</v>
      </c>
      <c r="AB70" s="1">
        <v>44748</v>
      </c>
      <c r="AC70">
        <v>111.89</v>
      </c>
      <c r="AD70">
        <f t="shared" si="39"/>
        <v>-6.5030740068426508E-3</v>
      </c>
      <c r="AE70" s="1">
        <v>44748</v>
      </c>
      <c r="AF70">
        <v>515.29</v>
      </c>
      <c r="AG70">
        <f t="shared" si="40"/>
        <v>1.9696285068939369E-2</v>
      </c>
      <c r="AH70" s="1">
        <v>44748</v>
      </c>
      <c r="AI70">
        <v>201.12</v>
      </c>
      <c r="AJ70">
        <f t="shared" si="41"/>
        <v>2.8880167461581285E-3</v>
      </c>
      <c r="AK70" s="1">
        <v>44748</v>
      </c>
      <c r="AL70">
        <v>169.9</v>
      </c>
      <c r="AM70">
        <f t="shared" si="42"/>
        <v>1.6019328027285108E-2</v>
      </c>
      <c r="AN70" s="1">
        <v>44748</v>
      </c>
      <c r="AO70">
        <v>178.3</v>
      </c>
      <c r="AP70">
        <f t="shared" si="43"/>
        <v>8.9776686537136521E-4</v>
      </c>
      <c r="AQ70" s="1">
        <v>44748</v>
      </c>
      <c r="AR70">
        <v>138.08000000000001</v>
      </c>
      <c r="AS70">
        <f t="shared" si="44"/>
        <v>3.3369635607841666E-3</v>
      </c>
      <c r="AT70" s="1">
        <v>44748</v>
      </c>
      <c r="AU70">
        <v>163.19239999999999</v>
      </c>
      <c r="AV70">
        <f t="shared" si="45"/>
        <v>6.4869824345205511E-3</v>
      </c>
      <c r="AW70" s="1">
        <v>44748</v>
      </c>
      <c r="AX70">
        <v>114.33</v>
      </c>
      <c r="AY70">
        <f t="shared" si="46"/>
        <v>7.2861666324212336E-3</v>
      </c>
      <c r="AZ70" s="1">
        <v>44748</v>
      </c>
      <c r="BA70">
        <v>136.31</v>
      </c>
      <c r="BB70">
        <f t="shared" si="47"/>
        <v>-1.0145702151857394E-2</v>
      </c>
      <c r="BC70" s="1">
        <v>44748</v>
      </c>
      <c r="BD70">
        <v>140.78</v>
      </c>
      <c r="BE70">
        <f t="shared" si="48"/>
        <v>-1.326578866990648E-2</v>
      </c>
      <c r="BF70" s="1">
        <v>44748</v>
      </c>
      <c r="BG70">
        <v>15.13</v>
      </c>
      <c r="BH70">
        <f t="shared" si="49"/>
        <v>1.1032211314364944E-2</v>
      </c>
      <c r="BI70" s="1">
        <v>44748</v>
      </c>
      <c r="BJ70">
        <v>172.73</v>
      </c>
      <c r="BK70">
        <f t="shared" si="50"/>
        <v>3.0730897115625387E-3</v>
      </c>
      <c r="BL70" s="1">
        <v>44748</v>
      </c>
      <c r="BM70">
        <v>108.556</v>
      </c>
      <c r="BN70">
        <f t="shared" si="51"/>
        <v>4.8664592659028224E-3</v>
      </c>
      <c r="BO70" s="1">
        <v>44748</v>
      </c>
      <c r="BP70">
        <v>146.05000000000001</v>
      </c>
      <c r="BQ70">
        <f t="shared" si="52"/>
        <v>9.286395196311999E-3</v>
      </c>
      <c r="BR70" s="1">
        <v>44748</v>
      </c>
      <c r="BS70">
        <v>41.71</v>
      </c>
      <c r="BT70">
        <f t="shared" si="53"/>
        <v>7.0567270715754405E-3</v>
      </c>
      <c r="BU70" s="1">
        <v>44748</v>
      </c>
      <c r="BV70">
        <v>93.13</v>
      </c>
      <c r="BW70">
        <f t="shared" si="54"/>
        <v>5.2753527088812077E-3</v>
      </c>
      <c r="BX70" s="1">
        <v>44748</v>
      </c>
      <c r="BY70">
        <v>96.08</v>
      </c>
      <c r="BZ70">
        <f t="shared" si="55"/>
        <v>-1.1383751206028902E-2</v>
      </c>
      <c r="CA70" s="1">
        <v>44748</v>
      </c>
      <c r="CB70">
        <v>42.69</v>
      </c>
      <c r="CC70">
        <f t="shared" si="56"/>
        <v>1.7247917241774196E-2</v>
      </c>
      <c r="CD70" s="1">
        <v>44748</v>
      </c>
      <c r="CE70">
        <v>63.41</v>
      </c>
      <c r="CF70">
        <f t="shared" si="57"/>
        <v>2.0522542525417478E-3</v>
      </c>
      <c r="CG70" s="1">
        <v>44748</v>
      </c>
      <c r="CH70">
        <v>51.51</v>
      </c>
      <c r="CI70">
        <f t="shared" si="58"/>
        <v>1.7487617397503969E-3</v>
      </c>
      <c r="CJ70" s="1">
        <v>44748</v>
      </c>
      <c r="CK70">
        <v>104.23</v>
      </c>
      <c r="CL70">
        <f t="shared" si="59"/>
        <v>-8.6310242711183302E-4</v>
      </c>
    </row>
    <row r="71" spans="1:90" x14ac:dyDescent="0.25">
      <c r="A71" s="1">
        <v>44749</v>
      </c>
      <c r="B71">
        <v>146.35</v>
      </c>
      <c r="C71">
        <f t="shared" si="30"/>
        <v>2.3715979982685924E-2</v>
      </c>
      <c r="D71" s="1">
        <v>44749</v>
      </c>
      <c r="E71">
        <v>298.60000000000002</v>
      </c>
      <c r="F71">
        <f t="shared" si="31"/>
        <v>1.6341777672964457E-2</v>
      </c>
      <c r="G71" s="1">
        <v>44749</v>
      </c>
      <c r="H71">
        <v>180.28</v>
      </c>
      <c r="I71">
        <f t="shared" si="32"/>
        <v>4.5216017667439393E-2</v>
      </c>
      <c r="J71" s="1">
        <v>44749</v>
      </c>
      <c r="K71">
        <v>268.39999999999998</v>
      </c>
      <c r="L71">
        <f t="shared" si="33"/>
        <v>8.192934102045038E-3</v>
      </c>
      <c r="M71" s="1">
        <v>44749</v>
      </c>
      <c r="N71">
        <v>247.42</v>
      </c>
      <c r="O71">
        <f t="shared" si="34"/>
        <v>8.8091989892129258E-3</v>
      </c>
      <c r="P71" s="1">
        <v>44749</v>
      </c>
      <c r="Q71">
        <v>286.69</v>
      </c>
      <c r="R71">
        <f t="shared" si="35"/>
        <v>1.0907222306447454E-2</v>
      </c>
      <c r="S71" s="1">
        <v>44749</v>
      </c>
      <c r="T71">
        <v>239.49</v>
      </c>
      <c r="U71">
        <f t="shared" si="36"/>
        <v>-1.3479249352398262E-2</v>
      </c>
      <c r="V71" s="1">
        <v>44749</v>
      </c>
      <c r="W71">
        <v>141.03</v>
      </c>
      <c r="X71">
        <f t="shared" si="37"/>
        <v>2.063258233472318E-2</v>
      </c>
      <c r="Y71" s="1">
        <v>44749</v>
      </c>
      <c r="Z71">
        <v>252.94</v>
      </c>
      <c r="AA71">
        <f t="shared" si="38"/>
        <v>5.8683752867952155E-3</v>
      </c>
      <c r="AB71" s="1">
        <v>44749</v>
      </c>
      <c r="AC71">
        <v>114.72</v>
      </c>
      <c r="AD71">
        <f t="shared" si="39"/>
        <v>2.4978131031680315E-2</v>
      </c>
      <c r="AE71" s="1">
        <v>44749</v>
      </c>
      <c r="AF71">
        <v>514.38</v>
      </c>
      <c r="AG71">
        <f t="shared" si="40"/>
        <v>-1.7675570559944015E-3</v>
      </c>
      <c r="AH71" s="1">
        <v>44749</v>
      </c>
      <c r="AI71">
        <v>202.8</v>
      </c>
      <c r="AJ71">
        <f t="shared" si="41"/>
        <v>8.3185268750908137E-3</v>
      </c>
      <c r="AK71" s="1">
        <v>44749</v>
      </c>
      <c r="AL71">
        <v>169.63</v>
      </c>
      <c r="AM71">
        <f t="shared" si="42"/>
        <v>-1.5904341702548831E-3</v>
      </c>
      <c r="AN71" s="1">
        <v>44749</v>
      </c>
      <c r="AO71">
        <v>178.5</v>
      </c>
      <c r="AP71">
        <f t="shared" si="43"/>
        <v>1.1210763505990883E-3</v>
      </c>
      <c r="AQ71" s="1">
        <v>44749</v>
      </c>
      <c r="AR71">
        <v>140.83000000000001</v>
      </c>
      <c r="AS71">
        <f t="shared" si="44"/>
        <v>1.9720261874841025E-2</v>
      </c>
      <c r="AT71" s="1">
        <v>44749</v>
      </c>
      <c r="AU71">
        <v>163.7389</v>
      </c>
      <c r="AV71">
        <f t="shared" si="45"/>
        <v>3.3432131400236934E-3</v>
      </c>
      <c r="AW71" s="1">
        <v>44749</v>
      </c>
      <c r="AX71">
        <v>116.33</v>
      </c>
      <c r="AY71">
        <f t="shared" si="46"/>
        <v>1.7341976274796462E-2</v>
      </c>
      <c r="AZ71" s="1">
        <v>44749</v>
      </c>
      <c r="BA71">
        <v>139.97</v>
      </c>
      <c r="BB71">
        <f t="shared" si="47"/>
        <v>2.649641034980281E-2</v>
      </c>
      <c r="BC71" s="1">
        <v>44749</v>
      </c>
      <c r="BD71">
        <v>143.52000000000001</v>
      </c>
      <c r="BE71">
        <f t="shared" si="48"/>
        <v>1.9276010130500464E-2</v>
      </c>
      <c r="BF71" s="1">
        <v>44749</v>
      </c>
      <c r="BG71">
        <v>15.858000000000001</v>
      </c>
      <c r="BH71">
        <f t="shared" si="49"/>
        <v>4.6994577049942518E-2</v>
      </c>
      <c r="BI71" s="1">
        <v>44749</v>
      </c>
      <c r="BJ71">
        <v>176.64</v>
      </c>
      <c r="BK71">
        <f t="shared" si="50"/>
        <v>2.2384081383537435E-2</v>
      </c>
      <c r="BL71" s="1">
        <v>44749</v>
      </c>
      <c r="BM71">
        <v>108.732</v>
      </c>
      <c r="BN71">
        <f t="shared" si="51"/>
        <v>1.6199701639278568E-3</v>
      </c>
      <c r="BO71" s="1">
        <v>44749</v>
      </c>
      <c r="BP71">
        <v>146</v>
      </c>
      <c r="BQ71">
        <f t="shared" si="52"/>
        <v>-3.4240712541362786E-4</v>
      </c>
      <c r="BR71" s="1">
        <v>44749</v>
      </c>
      <c r="BS71">
        <v>41.773299999999999</v>
      </c>
      <c r="BT71">
        <f t="shared" si="53"/>
        <v>1.5164712494795413E-3</v>
      </c>
      <c r="BU71" s="1">
        <v>44749</v>
      </c>
      <c r="BV71">
        <v>93.01</v>
      </c>
      <c r="BW71">
        <f t="shared" si="54"/>
        <v>-1.2893522791907919E-3</v>
      </c>
      <c r="BX71" s="1">
        <v>44749</v>
      </c>
      <c r="BY71">
        <v>97.43</v>
      </c>
      <c r="BZ71">
        <f t="shared" si="55"/>
        <v>1.3952993665521858E-2</v>
      </c>
      <c r="CA71" s="1">
        <v>44749</v>
      </c>
      <c r="CB71">
        <v>43.22</v>
      </c>
      <c r="CC71">
        <f t="shared" si="56"/>
        <v>1.2338650308869152E-2</v>
      </c>
      <c r="CD71" s="1">
        <v>44749</v>
      </c>
      <c r="CE71">
        <v>62.91</v>
      </c>
      <c r="CF71">
        <f t="shared" si="57"/>
        <v>-7.9164441300019605E-3</v>
      </c>
      <c r="CG71" s="1">
        <v>44749</v>
      </c>
      <c r="CH71">
        <v>50.71</v>
      </c>
      <c r="CI71">
        <f t="shared" si="58"/>
        <v>-1.5652833770566147E-2</v>
      </c>
      <c r="CJ71" s="1">
        <v>44749</v>
      </c>
      <c r="CK71">
        <v>108.13</v>
      </c>
      <c r="CL71">
        <f t="shared" si="59"/>
        <v>3.6734211206214812E-2</v>
      </c>
    </row>
    <row r="72" spans="1:90" x14ac:dyDescent="0.25">
      <c r="A72" s="1">
        <v>44750</v>
      </c>
      <c r="B72">
        <v>147.04</v>
      </c>
      <c r="C72">
        <f t="shared" si="30"/>
        <v>4.7036454694819856E-3</v>
      </c>
      <c r="D72" s="1">
        <v>44750</v>
      </c>
      <c r="E72">
        <v>296.47000000000003</v>
      </c>
      <c r="F72">
        <f t="shared" si="31"/>
        <v>-7.1588522248442563E-3</v>
      </c>
      <c r="G72" s="1">
        <v>44750</v>
      </c>
      <c r="H72">
        <v>179.1</v>
      </c>
      <c r="I72">
        <f t="shared" si="32"/>
        <v>-6.5668887557814781E-3</v>
      </c>
      <c r="J72" s="1">
        <v>44750</v>
      </c>
      <c r="K72">
        <v>267.66000000000003</v>
      </c>
      <c r="L72">
        <f t="shared" si="33"/>
        <v>-2.7608867292982044E-3</v>
      </c>
      <c r="M72" s="1">
        <v>44750</v>
      </c>
      <c r="N72">
        <v>248.48</v>
      </c>
      <c r="O72">
        <f t="shared" si="34"/>
        <v>4.2750619656914653E-3</v>
      </c>
      <c r="P72" s="1">
        <v>44750</v>
      </c>
      <c r="Q72">
        <v>286.47000000000003</v>
      </c>
      <c r="R72">
        <f t="shared" si="35"/>
        <v>-7.6767398563833459E-4</v>
      </c>
      <c r="S72" s="1">
        <v>44750</v>
      </c>
      <c r="T72">
        <v>238.29</v>
      </c>
      <c r="U72">
        <f t="shared" si="36"/>
        <v>-5.0232430126668608E-3</v>
      </c>
      <c r="V72" s="1">
        <v>44750</v>
      </c>
      <c r="W72">
        <v>141.76</v>
      </c>
      <c r="X72">
        <f t="shared" si="37"/>
        <v>5.1628531526219275E-3</v>
      </c>
      <c r="Y72" s="1">
        <v>44750</v>
      </c>
      <c r="Z72">
        <v>253.24</v>
      </c>
      <c r="AA72">
        <f t="shared" si="38"/>
        <v>1.1853492240955187E-3</v>
      </c>
      <c r="AB72" s="1">
        <v>44750</v>
      </c>
      <c r="AC72">
        <v>114.36</v>
      </c>
      <c r="AD72">
        <f t="shared" si="39"/>
        <v>-3.1430093971991399E-3</v>
      </c>
      <c r="AE72" s="1">
        <v>44750</v>
      </c>
      <c r="AF72">
        <v>518.63</v>
      </c>
      <c r="AG72">
        <f t="shared" si="40"/>
        <v>8.2284275651591764E-3</v>
      </c>
      <c r="AH72" s="1">
        <v>44750</v>
      </c>
      <c r="AI72">
        <v>203.57</v>
      </c>
      <c r="AJ72">
        <f t="shared" si="41"/>
        <v>3.7896543619267416E-3</v>
      </c>
      <c r="AK72" s="1">
        <v>44750</v>
      </c>
      <c r="AL72">
        <v>169</v>
      </c>
      <c r="AM72">
        <f t="shared" si="42"/>
        <v>-3.7208795845580008E-3</v>
      </c>
      <c r="AN72" s="1">
        <v>44750</v>
      </c>
      <c r="AO72">
        <v>178.28</v>
      </c>
      <c r="AP72">
        <f t="shared" si="43"/>
        <v>-1.2332531413386694E-3</v>
      </c>
      <c r="AQ72" s="1">
        <v>44750</v>
      </c>
      <c r="AR72">
        <v>140.47</v>
      </c>
      <c r="AS72">
        <f t="shared" si="44"/>
        <v>-2.5595463671405526E-3</v>
      </c>
      <c r="AT72" s="1">
        <v>44750</v>
      </c>
      <c r="AU72">
        <v>163.31489999999999</v>
      </c>
      <c r="AV72">
        <f t="shared" si="45"/>
        <v>-2.5928470333681304E-3</v>
      </c>
      <c r="AW72" s="1">
        <v>44750</v>
      </c>
      <c r="AX72">
        <v>115.54</v>
      </c>
      <c r="AY72">
        <f t="shared" si="46"/>
        <v>-6.814189475555503E-3</v>
      </c>
      <c r="AZ72" s="1">
        <v>44750</v>
      </c>
      <c r="BA72">
        <v>139.07</v>
      </c>
      <c r="BB72">
        <f t="shared" si="47"/>
        <v>-6.4507104420350493E-3</v>
      </c>
      <c r="BC72" s="1">
        <v>44750</v>
      </c>
      <c r="BD72">
        <v>142.77000000000001</v>
      </c>
      <c r="BE72">
        <f t="shared" si="48"/>
        <v>-5.2394545093572163E-3</v>
      </c>
      <c r="BF72" s="1">
        <v>44750</v>
      </c>
      <c r="BG72">
        <v>15.837999999999999</v>
      </c>
      <c r="BH72">
        <f t="shared" si="49"/>
        <v>-1.2619890619864382E-3</v>
      </c>
      <c r="BI72" s="1">
        <v>44750</v>
      </c>
      <c r="BJ72">
        <v>175.5</v>
      </c>
      <c r="BK72">
        <f t="shared" si="50"/>
        <v>-6.4747201828099545E-3</v>
      </c>
      <c r="BL72" s="1">
        <v>44750</v>
      </c>
      <c r="BM72">
        <v>107.62</v>
      </c>
      <c r="BN72">
        <f t="shared" si="51"/>
        <v>-1.027963496665029E-2</v>
      </c>
      <c r="BO72" s="1">
        <v>44750</v>
      </c>
      <c r="BP72">
        <v>145.02000000000001</v>
      </c>
      <c r="BQ72">
        <f t="shared" si="52"/>
        <v>-6.7349577648897494E-3</v>
      </c>
      <c r="BR72" s="1">
        <v>44750</v>
      </c>
      <c r="BS72">
        <v>41.8</v>
      </c>
      <c r="BT72">
        <f t="shared" si="53"/>
        <v>6.3896007237717255E-4</v>
      </c>
      <c r="BU72" s="1">
        <v>44750</v>
      </c>
      <c r="BV72">
        <v>92.78</v>
      </c>
      <c r="BW72">
        <f t="shared" si="54"/>
        <v>-2.4759149307780641E-3</v>
      </c>
      <c r="BX72" s="1">
        <v>44750</v>
      </c>
      <c r="BY72">
        <v>95.86</v>
      </c>
      <c r="BZ72">
        <f t="shared" si="55"/>
        <v>-1.6245377705764757E-2</v>
      </c>
      <c r="CA72" s="1">
        <v>44750</v>
      </c>
      <c r="CB72">
        <v>43.39</v>
      </c>
      <c r="CC72">
        <f t="shared" si="56"/>
        <v>3.9256487315195545E-3</v>
      </c>
      <c r="CD72" s="1">
        <v>44750</v>
      </c>
      <c r="CE72">
        <v>63.14</v>
      </c>
      <c r="CF72">
        <f t="shared" si="57"/>
        <v>3.6493495479074291E-3</v>
      </c>
      <c r="CG72" s="1">
        <v>44750</v>
      </c>
      <c r="CH72">
        <v>50.49</v>
      </c>
      <c r="CI72">
        <f t="shared" si="58"/>
        <v>-4.3478329361032863E-3</v>
      </c>
      <c r="CJ72" s="1">
        <v>44750</v>
      </c>
      <c r="CK72">
        <v>107.93</v>
      </c>
      <c r="CL72">
        <f t="shared" si="59"/>
        <v>-1.8513381201906867E-3</v>
      </c>
    </row>
    <row r="73" spans="1:90" x14ac:dyDescent="0.25">
      <c r="A73" s="1">
        <v>44753</v>
      </c>
      <c r="B73">
        <v>144.87</v>
      </c>
      <c r="C73">
        <f t="shared" si="30"/>
        <v>-1.4867870053816581E-2</v>
      </c>
      <c r="D73" s="1">
        <v>44753</v>
      </c>
      <c r="E73">
        <v>293.18</v>
      </c>
      <c r="F73">
        <f t="shared" si="31"/>
        <v>-1.1159278018360731E-2</v>
      </c>
      <c r="G73" s="1">
        <v>44753</v>
      </c>
      <c r="H73">
        <v>175.02</v>
      </c>
      <c r="I73">
        <f t="shared" si="32"/>
        <v>-2.3044055958980975E-2</v>
      </c>
      <c r="J73" s="1">
        <v>44753</v>
      </c>
      <c r="K73">
        <v>264.51</v>
      </c>
      <c r="L73">
        <f t="shared" si="33"/>
        <v>-1.1838460601183144E-2</v>
      </c>
      <c r="M73" s="1">
        <v>44753</v>
      </c>
      <c r="N73">
        <v>247.78</v>
      </c>
      <c r="O73">
        <f t="shared" si="34"/>
        <v>-2.8211037127841426E-3</v>
      </c>
      <c r="P73" s="1">
        <v>44753</v>
      </c>
      <c r="Q73">
        <v>286.39</v>
      </c>
      <c r="R73">
        <f t="shared" si="35"/>
        <v>-2.7930035443252186E-4</v>
      </c>
      <c r="S73" s="1">
        <v>44753</v>
      </c>
      <c r="T73">
        <v>241.96</v>
      </c>
      <c r="U73">
        <f t="shared" si="36"/>
        <v>1.528400392556324E-2</v>
      </c>
      <c r="V73" s="1">
        <v>44753</v>
      </c>
      <c r="W73">
        <v>140.58000000000001</v>
      </c>
      <c r="X73">
        <f t="shared" si="37"/>
        <v>-8.3587651090113336E-3</v>
      </c>
      <c r="Y73" s="1">
        <v>44753</v>
      </c>
      <c r="Z73">
        <v>253.28</v>
      </c>
      <c r="AA73">
        <f t="shared" si="38"/>
        <v>1.5794045677623841E-4</v>
      </c>
      <c r="AB73" s="1">
        <v>44753</v>
      </c>
      <c r="AC73">
        <v>112.86</v>
      </c>
      <c r="AD73">
        <f t="shared" si="39"/>
        <v>-1.3203254913117014E-2</v>
      </c>
      <c r="AE73" s="1">
        <v>44753</v>
      </c>
      <c r="AF73">
        <v>516.95000000000005</v>
      </c>
      <c r="AG73">
        <f t="shared" si="40"/>
        <v>-3.2445614511766021E-3</v>
      </c>
      <c r="AH73" s="1">
        <v>44753</v>
      </c>
      <c r="AI73">
        <v>205.06</v>
      </c>
      <c r="AJ73">
        <f t="shared" si="41"/>
        <v>7.2926931629903689E-3</v>
      </c>
      <c r="AK73" s="1">
        <v>44753</v>
      </c>
      <c r="AL73">
        <v>168.52</v>
      </c>
      <c r="AM73">
        <f t="shared" si="42"/>
        <v>-2.844277812257595E-3</v>
      </c>
      <c r="AN73" s="1">
        <v>44753</v>
      </c>
      <c r="AO73">
        <v>178.35</v>
      </c>
      <c r="AP73">
        <f t="shared" si="43"/>
        <v>3.9256372654552694E-4</v>
      </c>
      <c r="AQ73" s="1">
        <v>44753</v>
      </c>
      <c r="AR73">
        <v>141</v>
      </c>
      <c r="AS73">
        <f t="shared" si="44"/>
        <v>3.7659475353497627E-3</v>
      </c>
      <c r="AT73" s="1">
        <v>44753</v>
      </c>
      <c r="AU73">
        <v>162.84379999999999</v>
      </c>
      <c r="AV73">
        <f t="shared" si="45"/>
        <v>-2.8887797726239771E-3</v>
      </c>
      <c r="AW73" s="1">
        <v>44753</v>
      </c>
      <c r="AX73">
        <v>111.75</v>
      </c>
      <c r="AY73">
        <f t="shared" si="46"/>
        <v>-3.3352556859441364E-2</v>
      </c>
      <c r="AZ73" s="1">
        <v>44753</v>
      </c>
      <c r="BA73">
        <v>136.99</v>
      </c>
      <c r="BB73">
        <f t="shared" si="47"/>
        <v>-1.5069473027221236E-2</v>
      </c>
      <c r="BC73" s="1">
        <v>44753</v>
      </c>
      <c r="BD73">
        <v>141.51</v>
      </c>
      <c r="BE73">
        <f t="shared" si="48"/>
        <v>-8.8645578368489568E-3</v>
      </c>
      <c r="BF73" s="1">
        <v>44753</v>
      </c>
      <c r="BG73">
        <v>15.151999999999999</v>
      </c>
      <c r="BH73">
        <f t="shared" si="49"/>
        <v>-4.4279579344498325E-2</v>
      </c>
      <c r="BI73" s="1">
        <v>44753</v>
      </c>
      <c r="BJ73">
        <v>174.36</v>
      </c>
      <c r="BK73">
        <f t="shared" si="50"/>
        <v>-6.5169155357285421E-3</v>
      </c>
      <c r="BL73" s="1">
        <v>44753</v>
      </c>
      <c r="BM73">
        <v>107.86199999999999</v>
      </c>
      <c r="BN73">
        <f t="shared" si="51"/>
        <v>2.2461282310602794E-3</v>
      </c>
      <c r="BO73" s="1">
        <v>44753</v>
      </c>
      <c r="BP73">
        <v>146.04</v>
      </c>
      <c r="BQ73">
        <f t="shared" si="52"/>
        <v>7.0088928439892735E-3</v>
      </c>
      <c r="BR73" s="1">
        <v>44753</v>
      </c>
      <c r="BS73">
        <v>41.816699999999997</v>
      </c>
      <c r="BT73">
        <f t="shared" si="53"/>
        <v>3.9944174362416219E-4</v>
      </c>
      <c r="BU73" s="1">
        <v>44753</v>
      </c>
      <c r="BV73">
        <v>94.3</v>
      </c>
      <c r="BW73">
        <f t="shared" si="54"/>
        <v>1.6250090315814095E-2</v>
      </c>
      <c r="BX73" s="1">
        <v>44753</v>
      </c>
      <c r="BY73">
        <v>93.64</v>
      </c>
      <c r="BZ73">
        <f t="shared" si="55"/>
        <v>-2.3431151108775222E-2</v>
      </c>
      <c r="CA73" s="1">
        <v>44753</v>
      </c>
      <c r="CB73">
        <v>43.25</v>
      </c>
      <c r="CC73">
        <f t="shared" si="56"/>
        <v>-3.2317664323709928E-3</v>
      </c>
      <c r="CD73" s="1">
        <v>44753</v>
      </c>
      <c r="CE73">
        <v>62.94</v>
      </c>
      <c r="CF73">
        <f t="shared" si="57"/>
        <v>-3.172591493584872E-3</v>
      </c>
      <c r="CG73" s="1">
        <v>44753</v>
      </c>
      <c r="CH73">
        <v>50.5</v>
      </c>
      <c r="CI73">
        <f t="shared" si="58"/>
        <v>1.9803941048980359E-4</v>
      </c>
      <c r="CJ73" s="1">
        <v>44753</v>
      </c>
      <c r="CK73">
        <v>105.11</v>
      </c>
      <c r="CL73">
        <f t="shared" si="59"/>
        <v>-2.647544800199194E-2</v>
      </c>
    </row>
    <row r="74" spans="1:90" x14ac:dyDescent="0.25">
      <c r="A74" s="1">
        <v>44754</v>
      </c>
      <c r="B74">
        <v>145.86000000000001</v>
      </c>
      <c r="C74">
        <f t="shared" si="30"/>
        <v>6.8104690025268793E-3</v>
      </c>
      <c r="D74" s="1">
        <v>44754</v>
      </c>
      <c r="E74">
        <v>292.52999999999997</v>
      </c>
      <c r="F74">
        <f t="shared" si="31"/>
        <v>-2.2195293467477673E-3</v>
      </c>
      <c r="G74" s="1">
        <v>44754</v>
      </c>
      <c r="H74">
        <v>174.49</v>
      </c>
      <c r="I74">
        <f t="shared" si="32"/>
        <v>-3.0328196975464936E-3</v>
      </c>
      <c r="J74" s="1">
        <v>44754</v>
      </c>
      <c r="K74">
        <v>253.67</v>
      </c>
      <c r="L74">
        <f t="shared" si="33"/>
        <v>-4.1844848055338411E-2</v>
      </c>
      <c r="M74" s="1">
        <v>44754</v>
      </c>
      <c r="N74">
        <v>246.97</v>
      </c>
      <c r="O74">
        <f t="shared" si="34"/>
        <v>-3.2743839260523911E-3</v>
      </c>
      <c r="P74" s="1">
        <v>44754</v>
      </c>
      <c r="Q74">
        <v>285.12</v>
      </c>
      <c r="R74">
        <f t="shared" si="35"/>
        <v>-4.444373993343958E-3</v>
      </c>
      <c r="S74" s="1">
        <v>44754</v>
      </c>
      <c r="T74">
        <v>246.56</v>
      </c>
      <c r="U74">
        <f t="shared" si="36"/>
        <v>1.8832948333092178E-2</v>
      </c>
      <c r="V74" s="1">
        <v>44754</v>
      </c>
      <c r="W74">
        <v>139.18</v>
      </c>
      <c r="X74">
        <f t="shared" si="37"/>
        <v>-1.0008662331055308E-2</v>
      </c>
      <c r="Y74" s="1">
        <v>44754</v>
      </c>
      <c r="Z74">
        <v>251.48</v>
      </c>
      <c r="AA74">
        <f t="shared" si="38"/>
        <v>-7.1321326178417511E-3</v>
      </c>
      <c r="AB74" s="1">
        <v>44754</v>
      </c>
      <c r="AC74">
        <v>112.97</v>
      </c>
      <c r="AD74">
        <f t="shared" si="39"/>
        <v>9.7418419784341429E-4</v>
      </c>
      <c r="AE74" s="1">
        <v>44754</v>
      </c>
      <c r="AF74">
        <v>514.41999999999996</v>
      </c>
      <c r="AG74">
        <f t="shared" si="40"/>
        <v>-4.9061056162762939E-3</v>
      </c>
      <c r="AH74" s="1">
        <v>44754</v>
      </c>
      <c r="AI74">
        <v>204.82</v>
      </c>
      <c r="AJ74">
        <f t="shared" si="41"/>
        <v>-1.171074594653612E-3</v>
      </c>
      <c r="AK74" s="1">
        <v>44754</v>
      </c>
      <c r="AL74">
        <v>165.28</v>
      </c>
      <c r="AM74">
        <f t="shared" si="42"/>
        <v>-1.9413431739487425E-2</v>
      </c>
      <c r="AN74" s="1">
        <v>44754</v>
      </c>
      <c r="AO74">
        <v>175.85</v>
      </c>
      <c r="AP74">
        <f t="shared" si="43"/>
        <v>-1.4116552884909121E-2</v>
      </c>
      <c r="AQ74" s="1">
        <v>44754</v>
      </c>
      <c r="AR74">
        <v>139.18</v>
      </c>
      <c r="AS74">
        <f t="shared" si="44"/>
        <v>-1.299183096146418E-2</v>
      </c>
      <c r="AT74" s="1">
        <v>44754</v>
      </c>
      <c r="AU74">
        <v>163.5693</v>
      </c>
      <c r="AV74">
        <f t="shared" si="45"/>
        <v>4.4452945956838467E-3</v>
      </c>
      <c r="AW74" s="1">
        <v>44754</v>
      </c>
      <c r="AX74">
        <v>109.22</v>
      </c>
      <c r="AY74">
        <f t="shared" si="46"/>
        <v>-2.2900036769670597E-2</v>
      </c>
      <c r="AZ74" s="1">
        <v>44754</v>
      </c>
      <c r="BA74">
        <v>147.15</v>
      </c>
      <c r="BB74">
        <f t="shared" si="47"/>
        <v>7.154454421618367E-2</v>
      </c>
      <c r="BC74" s="1">
        <v>44754</v>
      </c>
      <c r="BD74">
        <v>138.91999999999999</v>
      </c>
      <c r="BE74">
        <f t="shared" si="48"/>
        <v>-1.8472158088406698E-2</v>
      </c>
      <c r="BF74" s="1">
        <v>44754</v>
      </c>
      <c r="BG74">
        <v>15.082000000000001</v>
      </c>
      <c r="BH74">
        <f t="shared" si="49"/>
        <v>-4.6305566632670204E-3</v>
      </c>
      <c r="BI74" s="1">
        <v>44754</v>
      </c>
      <c r="BJ74">
        <v>166.33</v>
      </c>
      <c r="BK74">
        <f t="shared" si="50"/>
        <v>-4.7148360567748307E-2</v>
      </c>
      <c r="BL74" s="1">
        <v>44754</v>
      </c>
      <c r="BM74">
        <v>108.857</v>
      </c>
      <c r="BN74">
        <f t="shared" si="51"/>
        <v>9.1824620021798697E-3</v>
      </c>
      <c r="BO74" s="1">
        <v>44754</v>
      </c>
      <c r="BP74">
        <v>144.75</v>
      </c>
      <c r="BQ74">
        <f t="shared" si="52"/>
        <v>-8.8724403343314676E-3</v>
      </c>
      <c r="BR74" s="1">
        <v>44754</v>
      </c>
      <c r="BS74">
        <v>41.69</v>
      </c>
      <c r="BT74">
        <f t="shared" si="53"/>
        <v>-3.0344893816291506E-3</v>
      </c>
      <c r="BU74" s="1">
        <v>44754</v>
      </c>
      <c r="BV74">
        <v>93.6</v>
      </c>
      <c r="BW74">
        <f t="shared" si="54"/>
        <v>-7.450806155865527E-3</v>
      </c>
      <c r="BX74" s="1">
        <v>44754</v>
      </c>
      <c r="BY74">
        <v>93.6</v>
      </c>
      <c r="BZ74">
        <f t="shared" si="55"/>
        <v>-4.2725913916372241E-4</v>
      </c>
      <c r="CA74" s="1">
        <v>44754</v>
      </c>
      <c r="CB74">
        <v>42.86</v>
      </c>
      <c r="CC74">
        <f t="shared" si="56"/>
        <v>-9.0582433324574198E-3</v>
      </c>
      <c r="CD74" s="1">
        <v>44754</v>
      </c>
      <c r="CE74">
        <v>62.67</v>
      </c>
      <c r="CF74">
        <f t="shared" si="57"/>
        <v>-4.299027399676655E-3</v>
      </c>
      <c r="CG74" s="1">
        <v>44754</v>
      </c>
      <c r="CH74">
        <v>50.78</v>
      </c>
      <c r="CI74">
        <f t="shared" si="58"/>
        <v>5.5292399952182403E-3</v>
      </c>
      <c r="CJ74" s="1">
        <v>44754</v>
      </c>
      <c r="CK74">
        <v>103.76</v>
      </c>
      <c r="CL74">
        <f t="shared" si="59"/>
        <v>-1.2926880827074569E-2</v>
      </c>
    </row>
    <row r="75" spans="1:90" x14ac:dyDescent="0.25">
      <c r="A75" s="1">
        <v>44755</v>
      </c>
      <c r="B75">
        <v>145.49</v>
      </c>
      <c r="C75">
        <f t="shared" si="30"/>
        <v>-2.5399018287897129E-3</v>
      </c>
      <c r="D75" s="1">
        <v>44755</v>
      </c>
      <c r="E75">
        <v>290.14999999999998</v>
      </c>
      <c r="F75">
        <f t="shared" si="31"/>
        <v>-8.1691948785200669E-3</v>
      </c>
      <c r="G75" s="1">
        <v>44755</v>
      </c>
      <c r="H75">
        <v>173.87</v>
      </c>
      <c r="I75">
        <f t="shared" si="32"/>
        <v>-3.5595398704402264E-3</v>
      </c>
      <c r="J75" s="1">
        <v>44755</v>
      </c>
      <c r="K75">
        <v>252.72</v>
      </c>
      <c r="L75">
        <f t="shared" si="33"/>
        <v>-3.7520532178771529E-3</v>
      </c>
      <c r="M75" s="1">
        <v>44755</v>
      </c>
      <c r="N75">
        <v>247.09</v>
      </c>
      <c r="O75">
        <f t="shared" si="34"/>
        <v>4.8577096854519571E-4</v>
      </c>
      <c r="P75" s="1">
        <v>44755</v>
      </c>
      <c r="Q75">
        <v>287.18</v>
      </c>
      <c r="R75">
        <f t="shared" si="35"/>
        <v>7.1990525837863804E-3</v>
      </c>
      <c r="S75" s="1">
        <v>44755</v>
      </c>
      <c r="T75">
        <v>245.72</v>
      </c>
      <c r="U75">
        <f t="shared" si="36"/>
        <v>-3.4126952760789864E-3</v>
      </c>
      <c r="V75" s="1">
        <v>44755</v>
      </c>
      <c r="W75">
        <v>139.4</v>
      </c>
      <c r="X75">
        <f t="shared" si="37"/>
        <v>1.5794389097193986E-3</v>
      </c>
      <c r="Y75" s="1">
        <v>44755</v>
      </c>
      <c r="Z75">
        <v>252.67</v>
      </c>
      <c r="AA75">
        <f t="shared" si="38"/>
        <v>4.7208259845170041E-3</v>
      </c>
      <c r="AB75" s="1">
        <v>44755</v>
      </c>
      <c r="AC75">
        <v>111.91</v>
      </c>
      <c r="AD75">
        <f t="shared" si="39"/>
        <v>-9.4273199089015738E-3</v>
      </c>
      <c r="AE75" s="1">
        <v>44755</v>
      </c>
      <c r="AF75">
        <v>501.24</v>
      </c>
      <c r="AG75">
        <f t="shared" si="40"/>
        <v>-2.5955024119341575E-2</v>
      </c>
      <c r="AH75" s="1">
        <v>44755</v>
      </c>
      <c r="AI75">
        <v>204.15</v>
      </c>
      <c r="AJ75">
        <f t="shared" si="41"/>
        <v>-3.2765268817067407E-3</v>
      </c>
      <c r="AK75" s="1">
        <v>44755</v>
      </c>
      <c r="AL75">
        <v>163.32</v>
      </c>
      <c r="AM75">
        <f t="shared" si="42"/>
        <v>-1.1929538919953395E-2</v>
      </c>
      <c r="AN75" s="1">
        <v>44755</v>
      </c>
      <c r="AO75">
        <v>175.44</v>
      </c>
      <c r="AP75">
        <f t="shared" si="43"/>
        <v>-2.3342548103587051E-3</v>
      </c>
      <c r="AQ75" s="1">
        <v>44755</v>
      </c>
      <c r="AR75">
        <v>137.18</v>
      </c>
      <c r="AS75">
        <f t="shared" si="44"/>
        <v>-1.4474127345528633E-2</v>
      </c>
      <c r="AT75" s="1">
        <v>44755</v>
      </c>
      <c r="AU75">
        <v>160.98769999999999</v>
      </c>
      <c r="AV75">
        <f t="shared" si="45"/>
        <v>-1.5908789197422779E-2</v>
      </c>
      <c r="AW75" s="1">
        <v>44755</v>
      </c>
      <c r="AX75">
        <v>110.4</v>
      </c>
      <c r="AY75">
        <f t="shared" si="46"/>
        <v>1.0745937118987284E-2</v>
      </c>
      <c r="AZ75" s="1">
        <v>44755</v>
      </c>
      <c r="BA75">
        <v>143.94999999999999</v>
      </c>
      <c r="BB75">
        <f t="shared" si="47"/>
        <v>-2.1986457621296977E-2</v>
      </c>
      <c r="BC75" s="1">
        <v>44755</v>
      </c>
      <c r="BD75">
        <v>137.99</v>
      </c>
      <c r="BE75">
        <f t="shared" si="48"/>
        <v>-6.7170091124100703E-3</v>
      </c>
      <c r="BF75" s="1">
        <v>44755</v>
      </c>
      <c r="BG75">
        <v>15.164</v>
      </c>
      <c r="BH75">
        <f t="shared" si="49"/>
        <v>5.4222178736331684E-3</v>
      </c>
      <c r="BI75" s="1">
        <v>44755</v>
      </c>
      <c r="BJ75">
        <v>163.49</v>
      </c>
      <c r="BK75">
        <f t="shared" si="50"/>
        <v>-1.7221940415122459E-2</v>
      </c>
      <c r="BL75" s="1">
        <v>44755</v>
      </c>
      <c r="BM75">
        <v>107.327</v>
      </c>
      <c r="BN75">
        <f t="shared" si="51"/>
        <v>-1.4154845370330339E-2</v>
      </c>
      <c r="BO75" s="1">
        <v>44755</v>
      </c>
      <c r="BP75">
        <v>145.69999999999999</v>
      </c>
      <c r="BQ75">
        <f t="shared" si="52"/>
        <v>6.541596748054386E-3</v>
      </c>
      <c r="BR75" s="1">
        <v>44755</v>
      </c>
      <c r="BS75">
        <v>41.79</v>
      </c>
      <c r="BT75">
        <f t="shared" si="53"/>
        <v>2.3957845671184735E-3</v>
      </c>
      <c r="BU75" s="1">
        <v>44755</v>
      </c>
      <c r="BV75">
        <v>93.77</v>
      </c>
      <c r="BW75">
        <f t="shared" si="54"/>
        <v>1.8145919479874326E-3</v>
      </c>
      <c r="BX75" s="1">
        <v>44755</v>
      </c>
      <c r="BY75">
        <v>92.94</v>
      </c>
      <c r="BZ75">
        <f t="shared" si="55"/>
        <v>-7.0762598267140736E-3</v>
      </c>
      <c r="CA75" s="1">
        <v>44755</v>
      </c>
      <c r="CB75">
        <v>42.7</v>
      </c>
      <c r="CC75">
        <f t="shared" si="56"/>
        <v>-3.7400698108519762E-3</v>
      </c>
      <c r="CD75" s="1">
        <v>44755</v>
      </c>
      <c r="CE75">
        <v>62.38</v>
      </c>
      <c r="CF75">
        <f t="shared" si="57"/>
        <v>-4.6381530569269327E-3</v>
      </c>
      <c r="CG75" s="1">
        <v>44755</v>
      </c>
      <c r="CH75">
        <v>50.51</v>
      </c>
      <c r="CI75">
        <f t="shared" si="58"/>
        <v>-5.3312397965712167E-3</v>
      </c>
      <c r="CJ75" s="1">
        <v>44755</v>
      </c>
      <c r="CK75">
        <v>105.11</v>
      </c>
      <c r="CL75">
        <f t="shared" si="59"/>
        <v>1.2926880827074447E-2</v>
      </c>
    </row>
    <row r="76" spans="1:90" x14ac:dyDescent="0.25">
      <c r="A76" s="1">
        <v>44756</v>
      </c>
      <c r="B76">
        <v>148.47</v>
      </c>
      <c r="C76">
        <f t="shared" si="30"/>
        <v>2.0275561904607046E-2</v>
      </c>
      <c r="D76" s="1">
        <v>44756</v>
      </c>
      <c r="E76">
        <v>281.58999999999997</v>
      </c>
      <c r="F76">
        <f t="shared" si="31"/>
        <v>-2.9945918346909732E-2</v>
      </c>
      <c r="G76" s="1">
        <v>44756</v>
      </c>
      <c r="H76">
        <v>169.94</v>
      </c>
      <c r="I76">
        <f t="shared" si="32"/>
        <v>-2.2862459964303184E-2</v>
      </c>
      <c r="J76" s="1">
        <v>44756</v>
      </c>
      <c r="K76">
        <v>254.08</v>
      </c>
      <c r="L76">
        <f t="shared" si="33"/>
        <v>5.3670215649412687E-3</v>
      </c>
      <c r="M76" s="1">
        <v>44756</v>
      </c>
      <c r="N76">
        <v>245.59</v>
      </c>
      <c r="O76">
        <f t="shared" si="34"/>
        <v>-6.089163898419926E-3</v>
      </c>
      <c r="P76" s="1">
        <v>44756</v>
      </c>
      <c r="Q76">
        <v>289.48</v>
      </c>
      <c r="R76">
        <f t="shared" si="35"/>
        <v>7.9770131316960688E-3</v>
      </c>
      <c r="S76" s="1">
        <v>44756</v>
      </c>
      <c r="T76">
        <v>244.44</v>
      </c>
      <c r="U76">
        <f t="shared" si="36"/>
        <v>-5.2227962690119195E-3</v>
      </c>
      <c r="V76" s="1">
        <v>44756</v>
      </c>
      <c r="W76">
        <v>136.47999999999999</v>
      </c>
      <c r="X76">
        <f t="shared" si="37"/>
        <v>-2.1169414583054682E-2</v>
      </c>
      <c r="Y76" s="1">
        <v>44756</v>
      </c>
      <c r="Z76">
        <v>252.6</v>
      </c>
      <c r="AA76">
        <f t="shared" si="38"/>
        <v>-2.7707958298669717E-4</v>
      </c>
      <c r="AB76" s="1">
        <v>44756</v>
      </c>
      <c r="AC76">
        <v>108</v>
      </c>
      <c r="AD76">
        <f t="shared" si="39"/>
        <v>-3.5563749705716026E-2</v>
      </c>
      <c r="AE76" s="1">
        <v>44756</v>
      </c>
      <c r="AF76">
        <v>502.43</v>
      </c>
      <c r="AG76">
        <f t="shared" si="40"/>
        <v>2.3712984499282557E-3</v>
      </c>
      <c r="AH76" s="1">
        <v>44756</v>
      </c>
      <c r="AI76">
        <v>205.91</v>
      </c>
      <c r="AJ76">
        <f t="shared" si="41"/>
        <v>8.5841623544703344E-3</v>
      </c>
      <c r="AK76" s="1">
        <v>44756</v>
      </c>
      <c r="AL76">
        <v>155.68</v>
      </c>
      <c r="AM76">
        <f t="shared" si="42"/>
        <v>-4.7908848013679957E-2</v>
      </c>
      <c r="AN76" s="1">
        <v>44756</v>
      </c>
      <c r="AO76">
        <v>175.68</v>
      </c>
      <c r="AP76">
        <f t="shared" si="43"/>
        <v>1.3670542115330967E-3</v>
      </c>
      <c r="AQ76" s="1">
        <v>44756</v>
      </c>
      <c r="AR76">
        <v>139.06</v>
      </c>
      <c r="AS76">
        <f t="shared" si="44"/>
        <v>1.3611562599696375E-2</v>
      </c>
      <c r="AT76" s="1">
        <v>44756</v>
      </c>
      <c r="AU76">
        <v>159.7064</v>
      </c>
      <c r="AV76">
        <f t="shared" si="45"/>
        <v>-7.9908349916272253E-3</v>
      </c>
      <c r="AW76" s="1">
        <v>44756</v>
      </c>
      <c r="AX76">
        <v>110.63</v>
      </c>
      <c r="AY76">
        <f t="shared" si="46"/>
        <v>2.0811662038244493E-3</v>
      </c>
      <c r="AZ76" s="1">
        <v>44756</v>
      </c>
      <c r="BA76">
        <v>147.15</v>
      </c>
      <c r="BB76">
        <f t="shared" si="47"/>
        <v>2.1986457621297036E-2</v>
      </c>
      <c r="BC76" s="1">
        <v>44756</v>
      </c>
      <c r="BD76">
        <v>135.94</v>
      </c>
      <c r="BE76">
        <f t="shared" si="48"/>
        <v>-1.4967606844970989E-2</v>
      </c>
      <c r="BF76" s="1">
        <v>44756</v>
      </c>
      <c r="BG76">
        <v>15.372</v>
      </c>
      <c r="BH76">
        <f t="shared" si="49"/>
        <v>1.3623475048509059E-2</v>
      </c>
      <c r="BI76" s="1">
        <v>44756</v>
      </c>
      <c r="BJ76">
        <v>161.04</v>
      </c>
      <c r="BK76">
        <f t="shared" si="50"/>
        <v>-1.509904505578521E-2</v>
      </c>
      <c r="BL76" s="1">
        <v>44756</v>
      </c>
      <c r="BM76">
        <v>107.277</v>
      </c>
      <c r="BN76">
        <f t="shared" si="51"/>
        <v>-4.6597454758266928E-4</v>
      </c>
      <c r="BO76" s="1">
        <v>44756</v>
      </c>
      <c r="BP76">
        <v>145.27000000000001</v>
      </c>
      <c r="BQ76">
        <f t="shared" si="52"/>
        <v>-2.9556333163668043E-3</v>
      </c>
      <c r="BR76" s="1">
        <v>44756</v>
      </c>
      <c r="BS76">
        <v>42.606699999999996</v>
      </c>
      <c r="BT76">
        <f t="shared" si="53"/>
        <v>1.9354441444075797E-2</v>
      </c>
      <c r="BU76" s="1">
        <v>44756</v>
      </c>
      <c r="BV76">
        <v>93.88</v>
      </c>
      <c r="BW76">
        <f t="shared" si="54"/>
        <v>1.1723955512889074E-3</v>
      </c>
      <c r="BX76" s="1">
        <v>44756</v>
      </c>
      <c r="BY76">
        <v>91.84</v>
      </c>
      <c r="BZ76">
        <f t="shared" si="55"/>
        <v>-1.1906191085575968E-2</v>
      </c>
      <c r="CA76" s="1">
        <v>44756</v>
      </c>
      <c r="CB76">
        <v>42.33</v>
      </c>
      <c r="CC76">
        <f t="shared" si="56"/>
        <v>-8.7028657017466423E-3</v>
      </c>
      <c r="CD76" s="1">
        <v>44756</v>
      </c>
      <c r="CE76">
        <v>62.18</v>
      </c>
      <c r="CF76">
        <f t="shared" si="57"/>
        <v>-3.2113065490494658E-3</v>
      </c>
      <c r="CG76" s="1">
        <v>44756</v>
      </c>
      <c r="CH76">
        <v>50.49</v>
      </c>
      <c r="CI76">
        <f t="shared" si="58"/>
        <v>-3.9603960913682875E-4</v>
      </c>
      <c r="CJ76" s="1">
        <v>44756</v>
      </c>
      <c r="CK76">
        <v>103.22</v>
      </c>
      <c r="CL76">
        <f t="shared" si="59"/>
        <v>-1.8144788114681985E-2</v>
      </c>
    </row>
    <row r="77" spans="1:90" x14ac:dyDescent="0.25">
      <c r="A77" s="1">
        <v>44757</v>
      </c>
      <c r="B77">
        <v>150.16999999999999</v>
      </c>
      <c r="C77">
        <f t="shared" si="30"/>
        <v>1.1385068060284869E-2</v>
      </c>
      <c r="D77" s="1">
        <v>44757</v>
      </c>
      <c r="E77">
        <v>293.87</v>
      </c>
      <c r="F77">
        <f t="shared" si="31"/>
        <v>4.2685380389205635E-2</v>
      </c>
      <c r="G77" s="1">
        <v>44757</v>
      </c>
      <c r="H77">
        <v>173.38</v>
      </c>
      <c r="I77">
        <f t="shared" si="32"/>
        <v>2.0040283865099141E-2</v>
      </c>
      <c r="J77" s="1">
        <v>44757</v>
      </c>
      <c r="K77">
        <v>256.72000000000003</v>
      </c>
      <c r="L77">
        <f t="shared" si="33"/>
        <v>1.0336818742830604E-2</v>
      </c>
      <c r="M77" s="1">
        <v>44757</v>
      </c>
      <c r="N77">
        <v>248.69</v>
      </c>
      <c r="O77">
        <f t="shared" si="34"/>
        <v>1.2543662082032376E-2</v>
      </c>
      <c r="P77" s="1">
        <v>44757</v>
      </c>
      <c r="Q77">
        <v>292.41000000000003</v>
      </c>
      <c r="R77">
        <f t="shared" si="35"/>
        <v>1.0070717019301449E-2</v>
      </c>
      <c r="S77" s="1">
        <v>44757</v>
      </c>
      <c r="T77">
        <v>245.57</v>
      </c>
      <c r="U77">
        <f t="shared" si="36"/>
        <v>4.6121589482401434E-3</v>
      </c>
      <c r="V77" s="1">
        <v>44757</v>
      </c>
      <c r="W77">
        <v>142.47999999999999</v>
      </c>
      <c r="X77">
        <f t="shared" si="37"/>
        <v>4.3023555238037248E-2</v>
      </c>
      <c r="Y77" s="1">
        <v>44757</v>
      </c>
      <c r="Z77">
        <v>255.01</v>
      </c>
      <c r="AA77">
        <f t="shared" si="38"/>
        <v>9.4955501593949176E-3</v>
      </c>
      <c r="AB77" s="1">
        <v>44757</v>
      </c>
      <c r="AC77">
        <v>112.95</v>
      </c>
      <c r="AD77">
        <f t="shared" si="39"/>
        <v>4.481401578979264E-2</v>
      </c>
      <c r="AE77" s="1">
        <v>44757</v>
      </c>
      <c r="AF77">
        <v>529.75</v>
      </c>
      <c r="AG77">
        <f t="shared" si="40"/>
        <v>5.2948870401396057E-2</v>
      </c>
      <c r="AH77" s="1">
        <v>44757</v>
      </c>
      <c r="AI77">
        <v>210.04</v>
      </c>
      <c r="AJ77">
        <f t="shared" si="41"/>
        <v>1.9858808649603255E-2</v>
      </c>
      <c r="AK77" s="1">
        <v>44757</v>
      </c>
      <c r="AL77">
        <v>156.18</v>
      </c>
      <c r="AM77">
        <f t="shared" si="42"/>
        <v>3.2065697968339771E-3</v>
      </c>
      <c r="AN77" s="1">
        <v>44757</v>
      </c>
      <c r="AO77">
        <v>178.23</v>
      </c>
      <c r="AP77">
        <f t="shared" si="43"/>
        <v>1.4410692714593751E-2</v>
      </c>
      <c r="AQ77" s="1">
        <v>44757</v>
      </c>
      <c r="AR77">
        <v>139.91999999999999</v>
      </c>
      <c r="AS77">
        <f t="shared" si="44"/>
        <v>6.16533603947468E-3</v>
      </c>
      <c r="AT77" s="1">
        <v>44757</v>
      </c>
      <c r="AU77">
        <v>162.80609999999999</v>
      </c>
      <c r="AV77">
        <f t="shared" si="45"/>
        <v>1.9222792595084071E-2</v>
      </c>
      <c r="AW77" s="1">
        <v>44757</v>
      </c>
      <c r="AX77">
        <v>113.55</v>
      </c>
      <c r="AY77">
        <f t="shared" si="46"/>
        <v>2.6051968504748002E-2</v>
      </c>
      <c r="AZ77" s="1">
        <v>44757</v>
      </c>
      <c r="BA77">
        <v>147.74</v>
      </c>
      <c r="BB77">
        <f t="shared" si="47"/>
        <v>4.0014974211099738E-3</v>
      </c>
      <c r="BC77" s="1">
        <v>44757</v>
      </c>
      <c r="BD77">
        <v>137.65</v>
      </c>
      <c r="BE77">
        <f t="shared" si="48"/>
        <v>1.2500619670124223E-2</v>
      </c>
      <c r="BF77" s="1">
        <v>44757</v>
      </c>
      <c r="BG77">
        <v>15.762</v>
      </c>
      <c r="BH77">
        <f t="shared" si="49"/>
        <v>2.5054307228860446E-2</v>
      </c>
      <c r="BI77" s="1">
        <v>44757</v>
      </c>
      <c r="BJ77">
        <v>167.38</v>
      </c>
      <c r="BK77">
        <f t="shared" si="50"/>
        <v>3.8613895273191999E-2</v>
      </c>
      <c r="BL77" s="1">
        <v>44757</v>
      </c>
      <c r="BM77">
        <v>108.798</v>
      </c>
      <c r="BN77">
        <f t="shared" si="51"/>
        <v>1.4078677523342732E-2</v>
      </c>
      <c r="BO77" s="1">
        <v>44757</v>
      </c>
      <c r="BP77">
        <v>145.07</v>
      </c>
      <c r="BQ77">
        <f t="shared" si="52"/>
        <v>-1.3776953339814737E-3</v>
      </c>
      <c r="BR77" s="1">
        <v>44757</v>
      </c>
      <c r="BS77">
        <v>43.023299999999999</v>
      </c>
      <c r="BT77">
        <f t="shared" si="53"/>
        <v>9.7303115014077384E-3</v>
      </c>
      <c r="BU77" s="1">
        <v>44757</v>
      </c>
      <c r="BV77">
        <v>94.96</v>
      </c>
      <c r="BW77">
        <f t="shared" si="54"/>
        <v>1.1438379318589768E-2</v>
      </c>
      <c r="BX77" s="1">
        <v>44757</v>
      </c>
      <c r="BY77">
        <v>95.2</v>
      </c>
      <c r="BZ77">
        <f t="shared" si="55"/>
        <v>3.593200922606337E-2</v>
      </c>
      <c r="CA77" s="1">
        <v>44757</v>
      </c>
      <c r="CB77">
        <v>43.07</v>
      </c>
      <c r="CC77">
        <f t="shared" si="56"/>
        <v>1.7330644533186931E-2</v>
      </c>
      <c r="CD77" s="1">
        <v>44757</v>
      </c>
      <c r="CE77">
        <v>62.5</v>
      </c>
      <c r="CF77">
        <f t="shared" si="57"/>
        <v>5.1331521117481136E-3</v>
      </c>
      <c r="CG77" s="1">
        <v>44757</v>
      </c>
      <c r="CH77">
        <v>51.02</v>
      </c>
      <c r="CI77">
        <f t="shared" si="58"/>
        <v>1.0442415842841056E-2</v>
      </c>
      <c r="CJ77" s="1">
        <v>44757</v>
      </c>
      <c r="CK77">
        <v>104.7</v>
      </c>
      <c r="CL77">
        <f t="shared" si="59"/>
        <v>1.4236485155910219E-2</v>
      </c>
    </row>
    <row r="78" spans="1:90" x14ac:dyDescent="0.25">
      <c r="A78" s="1">
        <v>44760</v>
      </c>
      <c r="B78">
        <v>147.07</v>
      </c>
      <c r="C78">
        <f t="shared" si="30"/>
        <v>-2.0859321779966928E-2</v>
      </c>
      <c r="D78" s="1">
        <v>44760</v>
      </c>
      <c r="E78">
        <v>301.26</v>
      </c>
      <c r="F78">
        <f t="shared" si="31"/>
        <v>2.4836186595756048E-2</v>
      </c>
      <c r="G78" s="1">
        <v>44760</v>
      </c>
      <c r="H78">
        <v>173.49</v>
      </c>
      <c r="I78">
        <f t="shared" si="32"/>
        <v>6.3424339774236914E-4</v>
      </c>
      <c r="J78" s="1">
        <v>44760</v>
      </c>
      <c r="K78">
        <v>254.25</v>
      </c>
      <c r="L78">
        <f t="shared" si="33"/>
        <v>-9.6679618729322448E-3</v>
      </c>
      <c r="M78" s="1">
        <v>44760</v>
      </c>
      <c r="N78">
        <v>243.84</v>
      </c>
      <c r="O78">
        <f t="shared" si="34"/>
        <v>-1.9694868415416761E-2</v>
      </c>
      <c r="P78" s="1">
        <v>44760</v>
      </c>
      <c r="Q78">
        <v>293.05</v>
      </c>
      <c r="R78">
        <f t="shared" si="35"/>
        <v>2.1863159052098471E-3</v>
      </c>
      <c r="S78" s="1">
        <v>44760</v>
      </c>
      <c r="T78">
        <v>243.25</v>
      </c>
      <c r="U78">
        <f t="shared" si="36"/>
        <v>-9.4923179088404336E-3</v>
      </c>
      <c r="V78" s="1">
        <v>44760</v>
      </c>
      <c r="W78">
        <v>142.33000000000001</v>
      </c>
      <c r="X78">
        <f t="shared" si="37"/>
        <v>-1.0533338988721226E-3</v>
      </c>
      <c r="Y78" s="1">
        <v>44760</v>
      </c>
      <c r="Z78">
        <v>252.42</v>
      </c>
      <c r="AA78">
        <f t="shared" si="38"/>
        <v>-1.020839324530119E-2</v>
      </c>
      <c r="AB78" s="1">
        <v>44760</v>
      </c>
      <c r="AC78">
        <v>111.79</v>
      </c>
      <c r="AD78">
        <f t="shared" si="39"/>
        <v>-1.0323131631777836E-2</v>
      </c>
      <c r="AE78" s="1">
        <v>44760</v>
      </c>
      <c r="AF78">
        <v>519.37</v>
      </c>
      <c r="AG78">
        <f t="shared" si="40"/>
        <v>-1.9788658540510571E-2</v>
      </c>
      <c r="AH78" s="1">
        <v>44760</v>
      </c>
      <c r="AI78">
        <v>207.21</v>
      </c>
      <c r="AJ78">
        <f t="shared" si="41"/>
        <v>-1.356521700066725E-2</v>
      </c>
      <c r="AK78" s="1">
        <v>44760</v>
      </c>
      <c r="AL78">
        <v>154.99</v>
      </c>
      <c r="AM78">
        <f t="shared" si="42"/>
        <v>-7.6485895255695557E-3</v>
      </c>
      <c r="AN78" s="1">
        <v>44760</v>
      </c>
      <c r="AO78">
        <v>174.23</v>
      </c>
      <c r="AP78">
        <f t="shared" si="43"/>
        <v>-2.2698585600945773E-2</v>
      </c>
      <c r="AQ78" s="1">
        <v>44760</v>
      </c>
      <c r="AR78">
        <v>138.13</v>
      </c>
      <c r="AS78">
        <f t="shared" si="44"/>
        <v>-1.287555999847813E-2</v>
      </c>
      <c r="AT78" s="1">
        <v>44760</v>
      </c>
      <c r="AU78">
        <v>161.06309999999999</v>
      </c>
      <c r="AV78">
        <f t="shared" si="45"/>
        <v>-1.0763708486375449E-2</v>
      </c>
      <c r="AW78" s="1">
        <v>44760</v>
      </c>
      <c r="AX78">
        <v>113.76</v>
      </c>
      <c r="AY78">
        <f t="shared" si="46"/>
        <v>1.8476975033634034E-3</v>
      </c>
      <c r="AZ78" s="1">
        <v>44760</v>
      </c>
      <c r="BA78">
        <v>147.72</v>
      </c>
      <c r="BB78">
        <f t="shared" si="47"/>
        <v>-1.3538211622927103E-4</v>
      </c>
      <c r="BC78" s="1">
        <v>44760</v>
      </c>
      <c r="BD78">
        <v>139.58000000000001</v>
      </c>
      <c r="BE78">
        <f t="shared" si="48"/>
        <v>1.3923682000389204E-2</v>
      </c>
      <c r="BF78" s="1">
        <v>44760</v>
      </c>
      <c r="BG78">
        <v>16.100999999999999</v>
      </c>
      <c r="BH78">
        <f t="shared" si="49"/>
        <v>2.1279401931343655E-2</v>
      </c>
      <c r="BI78" s="1">
        <v>44760</v>
      </c>
      <c r="BJ78">
        <v>167.89</v>
      </c>
      <c r="BK78">
        <f t="shared" si="50"/>
        <v>3.0423264435787884E-3</v>
      </c>
      <c r="BL78" s="1">
        <v>44760</v>
      </c>
      <c r="BM78">
        <v>107.77800000000001</v>
      </c>
      <c r="BN78">
        <f t="shared" si="51"/>
        <v>-9.4193958851899323E-3</v>
      </c>
      <c r="BO78" s="1">
        <v>44760</v>
      </c>
      <c r="BP78">
        <v>143.31</v>
      </c>
      <c r="BQ78">
        <f t="shared" si="52"/>
        <v>-1.2206268480830562E-2</v>
      </c>
      <c r="BR78" s="1">
        <v>44760</v>
      </c>
      <c r="BS78">
        <v>42.923299999999998</v>
      </c>
      <c r="BT78">
        <f t="shared" si="53"/>
        <v>-2.3270273664221016E-3</v>
      </c>
      <c r="BU78" s="1">
        <v>44760</v>
      </c>
      <c r="BV78">
        <v>92.34</v>
      </c>
      <c r="BW78">
        <f t="shared" si="54"/>
        <v>-2.7978333222569662E-2</v>
      </c>
      <c r="BX78" s="1">
        <v>44760</v>
      </c>
      <c r="BY78">
        <v>95.7</v>
      </c>
      <c r="BZ78">
        <f t="shared" si="55"/>
        <v>5.2383566615889308E-3</v>
      </c>
      <c r="CA78" s="1">
        <v>44760</v>
      </c>
      <c r="CB78">
        <v>42.6</v>
      </c>
      <c r="CC78">
        <f t="shared" si="56"/>
        <v>-1.0972445790694486E-2</v>
      </c>
      <c r="CD78" s="1">
        <v>44760</v>
      </c>
      <c r="CE78">
        <v>61.65</v>
      </c>
      <c r="CF78">
        <f t="shared" si="57"/>
        <v>-1.3693327132002567E-2</v>
      </c>
      <c r="CG78" s="1">
        <v>44760</v>
      </c>
      <c r="CH78">
        <v>50.28</v>
      </c>
      <c r="CI78">
        <f t="shared" si="58"/>
        <v>-1.4610328991618739E-2</v>
      </c>
      <c r="CJ78" s="1">
        <v>44760</v>
      </c>
      <c r="CK78">
        <v>103.94</v>
      </c>
      <c r="CL78">
        <f t="shared" si="59"/>
        <v>-7.2853082961953728E-3</v>
      </c>
    </row>
    <row r="79" spans="1:90" x14ac:dyDescent="0.25">
      <c r="A79" s="1">
        <v>44761</v>
      </c>
      <c r="B79">
        <v>151</v>
      </c>
      <c r="C79">
        <f t="shared" si="30"/>
        <v>2.6371172902702068E-2</v>
      </c>
      <c r="D79" s="1">
        <v>44761</v>
      </c>
      <c r="E79">
        <v>318.05</v>
      </c>
      <c r="F79">
        <f t="shared" si="31"/>
        <v>5.4234923850144195E-2</v>
      </c>
      <c r="G79" s="1">
        <v>44761</v>
      </c>
      <c r="H79">
        <v>179.49</v>
      </c>
      <c r="I79">
        <f t="shared" si="32"/>
        <v>3.39995352318136E-2</v>
      </c>
      <c r="J79" s="1">
        <v>44761</v>
      </c>
      <c r="K79">
        <v>259.52999999999997</v>
      </c>
      <c r="L79">
        <f t="shared" si="33"/>
        <v>2.0554267931723158E-2</v>
      </c>
      <c r="M79" s="1">
        <v>44761</v>
      </c>
      <c r="N79">
        <v>247.32</v>
      </c>
      <c r="O79">
        <f t="shared" si="34"/>
        <v>1.4170772192086387E-2</v>
      </c>
      <c r="P79" s="1">
        <v>44761</v>
      </c>
      <c r="Q79">
        <v>299.83</v>
      </c>
      <c r="R79">
        <f t="shared" si="35"/>
        <v>2.28724044508604E-2</v>
      </c>
      <c r="S79" s="1">
        <v>44761</v>
      </c>
      <c r="T79">
        <v>247.48</v>
      </c>
      <c r="U79">
        <f t="shared" si="36"/>
        <v>1.7240049596673496E-2</v>
      </c>
      <c r="V79" s="1">
        <v>44761</v>
      </c>
      <c r="W79">
        <v>147.78</v>
      </c>
      <c r="X79">
        <f t="shared" si="37"/>
        <v>3.7576376277967422E-2</v>
      </c>
      <c r="Y79" s="1">
        <v>44761</v>
      </c>
      <c r="Z79">
        <v>256.5</v>
      </c>
      <c r="AA79">
        <f t="shared" si="38"/>
        <v>1.603429778033982E-2</v>
      </c>
      <c r="AB79" s="1">
        <v>44761</v>
      </c>
      <c r="AC79">
        <v>114.56</v>
      </c>
      <c r="AD79">
        <f t="shared" si="39"/>
        <v>2.4476591930101037E-2</v>
      </c>
      <c r="AE79" s="1">
        <v>44761</v>
      </c>
      <c r="AF79">
        <v>533.45000000000005</v>
      </c>
      <c r="AG79">
        <f t="shared" si="40"/>
        <v>2.6748807029572455E-2</v>
      </c>
      <c r="AH79" s="1">
        <v>44761</v>
      </c>
      <c r="AI79">
        <v>213.66</v>
      </c>
      <c r="AJ79">
        <f t="shared" si="41"/>
        <v>3.0653194748750015E-2</v>
      </c>
      <c r="AK79" s="1">
        <v>44761</v>
      </c>
      <c r="AL79">
        <v>158.35</v>
      </c>
      <c r="AM79">
        <f t="shared" si="42"/>
        <v>2.1447174275689321E-2</v>
      </c>
      <c r="AN79" s="1">
        <v>44761</v>
      </c>
      <c r="AO79">
        <v>171.69</v>
      </c>
      <c r="AP79">
        <f t="shared" si="43"/>
        <v>-1.4685740345693291E-2</v>
      </c>
      <c r="AQ79" s="1">
        <v>44761</v>
      </c>
      <c r="AR79">
        <v>130.88</v>
      </c>
      <c r="AS79">
        <f t="shared" si="44"/>
        <v>-5.3914397857431483E-2</v>
      </c>
      <c r="AT79" s="1">
        <v>44761</v>
      </c>
      <c r="AU79">
        <v>166.97989999999999</v>
      </c>
      <c r="AV79">
        <f t="shared" si="45"/>
        <v>3.6077232223980849E-2</v>
      </c>
      <c r="AW79" s="1">
        <v>44761</v>
      </c>
      <c r="AX79">
        <v>118.21</v>
      </c>
      <c r="AY79">
        <f t="shared" si="46"/>
        <v>3.837173770735483E-2</v>
      </c>
      <c r="AZ79" s="1">
        <v>44761</v>
      </c>
      <c r="BA79">
        <v>156.13</v>
      </c>
      <c r="BB79">
        <f t="shared" si="47"/>
        <v>5.5370403569066397E-2</v>
      </c>
      <c r="BC79" s="1">
        <v>44761</v>
      </c>
      <c r="BD79">
        <v>144.61000000000001</v>
      </c>
      <c r="BE79">
        <f t="shared" si="48"/>
        <v>3.5402550037695255E-2</v>
      </c>
      <c r="BF79" s="1">
        <v>44761</v>
      </c>
      <c r="BG79">
        <v>16.992000000000001</v>
      </c>
      <c r="BH79">
        <f t="shared" si="49"/>
        <v>5.3861263196726933E-2</v>
      </c>
      <c r="BI79" s="1">
        <v>44761</v>
      </c>
      <c r="BJ79">
        <v>173.81</v>
      </c>
      <c r="BK79">
        <f t="shared" si="50"/>
        <v>3.4653745527081975E-2</v>
      </c>
      <c r="BL79" s="1">
        <v>44761</v>
      </c>
      <c r="BM79">
        <v>110.471</v>
      </c>
      <c r="BN79">
        <f t="shared" si="51"/>
        <v>2.4679487059833884E-2</v>
      </c>
      <c r="BO79" s="1">
        <v>44761</v>
      </c>
      <c r="BP79">
        <v>144.04</v>
      </c>
      <c r="BQ79">
        <f t="shared" si="52"/>
        <v>5.080922710694347E-3</v>
      </c>
      <c r="BR79" s="1">
        <v>44761</v>
      </c>
      <c r="BS79">
        <v>43.186700000000002</v>
      </c>
      <c r="BT79">
        <f t="shared" si="53"/>
        <v>6.1177754389969592E-3</v>
      </c>
      <c r="BU79" s="1">
        <v>44761</v>
      </c>
      <c r="BV79">
        <v>92.36</v>
      </c>
      <c r="BW79">
        <f t="shared" si="54"/>
        <v>2.1656740745173102E-4</v>
      </c>
      <c r="BX79" s="1">
        <v>44761</v>
      </c>
      <c r="BY79">
        <v>99.61</v>
      </c>
      <c r="BZ79">
        <f t="shared" si="55"/>
        <v>4.0044262698165606E-2</v>
      </c>
      <c r="CA79" s="1">
        <v>44761</v>
      </c>
      <c r="CB79">
        <v>44.03</v>
      </c>
      <c r="CC79">
        <f t="shared" si="56"/>
        <v>3.3016966492337645E-2</v>
      </c>
      <c r="CD79" s="1">
        <v>44761</v>
      </c>
      <c r="CE79">
        <v>62.53</v>
      </c>
      <c r="CF79">
        <f t="shared" si="57"/>
        <v>1.4173211968853388E-2</v>
      </c>
      <c r="CG79" s="1">
        <v>44761</v>
      </c>
      <c r="CH79">
        <v>50.45</v>
      </c>
      <c r="CI79">
        <f t="shared" si="58"/>
        <v>3.3753630775712768E-3</v>
      </c>
      <c r="CJ79" s="1">
        <v>44761</v>
      </c>
      <c r="CK79">
        <v>109.19</v>
      </c>
      <c r="CL79">
        <f t="shared" si="59"/>
        <v>4.9275674445679089E-2</v>
      </c>
    </row>
    <row r="80" spans="1:90" x14ac:dyDescent="0.25">
      <c r="A80" s="1">
        <v>44762</v>
      </c>
      <c r="B80">
        <v>153.04</v>
      </c>
      <c r="C80">
        <f t="shared" si="30"/>
        <v>1.3419488317073009E-2</v>
      </c>
      <c r="D80" s="1">
        <v>44762</v>
      </c>
      <c r="E80">
        <v>321.45</v>
      </c>
      <c r="F80">
        <f t="shared" si="31"/>
        <v>1.0633407462882475E-2</v>
      </c>
      <c r="G80" s="1">
        <v>44762</v>
      </c>
      <c r="H80">
        <v>179.97</v>
      </c>
      <c r="I80">
        <f t="shared" si="32"/>
        <v>2.6706742630613275E-3</v>
      </c>
      <c r="J80" s="1">
        <v>44762</v>
      </c>
      <c r="K80">
        <v>262.27</v>
      </c>
      <c r="L80">
        <f t="shared" si="33"/>
        <v>1.050220461585271E-2</v>
      </c>
      <c r="M80" s="1">
        <v>44762</v>
      </c>
      <c r="N80">
        <v>246.63</v>
      </c>
      <c r="O80">
        <f t="shared" si="34"/>
        <v>-2.7938068582161859E-3</v>
      </c>
      <c r="P80" s="1">
        <v>44762</v>
      </c>
      <c r="Q80">
        <v>302.3</v>
      </c>
      <c r="R80">
        <f t="shared" si="35"/>
        <v>8.2042544121136585E-3</v>
      </c>
      <c r="S80" s="1">
        <v>44762</v>
      </c>
      <c r="T80">
        <v>249.53</v>
      </c>
      <c r="U80">
        <f t="shared" si="36"/>
        <v>8.2493777814401162E-3</v>
      </c>
      <c r="V80" s="1">
        <v>44762</v>
      </c>
      <c r="W80">
        <v>148.93</v>
      </c>
      <c r="X80">
        <f t="shared" si="37"/>
        <v>7.7517155372746815E-3</v>
      </c>
      <c r="Y80" s="1">
        <v>44762</v>
      </c>
      <c r="Z80">
        <v>254.58</v>
      </c>
      <c r="AA80">
        <f t="shared" si="38"/>
        <v>-7.5135361685356563E-3</v>
      </c>
      <c r="AB80" s="1">
        <v>44762</v>
      </c>
      <c r="AC80">
        <v>114.54</v>
      </c>
      <c r="AD80">
        <f t="shared" si="39"/>
        <v>-1.7459624662418362E-4</v>
      </c>
      <c r="AE80" s="1">
        <v>44762</v>
      </c>
      <c r="AF80">
        <v>519.47</v>
      </c>
      <c r="AG80">
        <f t="shared" si="40"/>
        <v>-2.6556284600114777E-2</v>
      </c>
      <c r="AH80" s="1">
        <v>44762</v>
      </c>
      <c r="AI80">
        <v>213.37</v>
      </c>
      <c r="AJ80">
        <f t="shared" si="41"/>
        <v>-1.3582186009490212E-3</v>
      </c>
      <c r="AK80" s="1">
        <v>44762</v>
      </c>
      <c r="AL80">
        <v>158.19999999999999</v>
      </c>
      <c r="AM80">
        <f t="shared" si="42"/>
        <v>-9.4771765109530142E-4</v>
      </c>
      <c r="AN80" s="1">
        <v>44762</v>
      </c>
      <c r="AO80">
        <v>170.71</v>
      </c>
      <c r="AP80">
        <f t="shared" si="43"/>
        <v>-5.7243146964590713E-3</v>
      </c>
      <c r="AQ80" s="1">
        <v>44762</v>
      </c>
      <c r="AR80">
        <v>129.18</v>
      </c>
      <c r="AS80">
        <f t="shared" si="44"/>
        <v>-1.3074092250110185E-2</v>
      </c>
      <c r="AT80" s="1">
        <v>44762</v>
      </c>
      <c r="AU80">
        <v>167.9503</v>
      </c>
      <c r="AV80">
        <f t="shared" si="45"/>
        <v>5.7946564110546639E-3</v>
      </c>
      <c r="AW80" s="1">
        <v>44762</v>
      </c>
      <c r="AX80">
        <v>122.77</v>
      </c>
      <c r="AY80">
        <f t="shared" si="46"/>
        <v>3.7849982430463031E-2</v>
      </c>
      <c r="AZ80" s="1">
        <v>44762</v>
      </c>
      <c r="BA80">
        <v>158.38</v>
      </c>
      <c r="BB80">
        <f t="shared" si="47"/>
        <v>1.4308215228837485E-2</v>
      </c>
      <c r="BC80" s="1">
        <v>44762</v>
      </c>
      <c r="BD80">
        <v>146.52000000000001</v>
      </c>
      <c r="BE80">
        <f t="shared" si="48"/>
        <v>1.312147428391282E-2</v>
      </c>
      <c r="BF80" s="1">
        <v>44762</v>
      </c>
      <c r="BG80">
        <v>17.806999999999999</v>
      </c>
      <c r="BH80">
        <f t="shared" si="49"/>
        <v>4.6848993359648892E-2</v>
      </c>
      <c r="BI80" s="1">
        <v>44762</v>
      </c>
      <c r="BJ80">
        <v>182.45</v>
      </c>
      <c r="BK80">
        <f t="shared" si="50"/>
        <v>4.8513414307067966E-2</v>
      </c>
      <c r="BL80" s="1">
        <v>44762</v>
      </c>
      <c r="BM80">
        <v>111.206</v>
      </c>
      <c r="BN80">
        <f t="shared" si="51"/>
        <v>6.6312941208090722E-3</v>
      </c>
      <c r="BO80" s="1">
        <v>44762</v>
      </c>
      <c r="BP80">
        <v>141.55000000000001</v>
      </c>
      <c r="BQ80">
        <f t="shared" si="52"/>
        <v>-1.7438027222765728E-2</v>
      </c>
      <c r="BR80" s="1">
        <v>44762</v>
      </c>
      <c r="BS80">
        <v>43.546700000000001</v>
      </c>
      <c r="BT80">
        <f t="shared" si="53"/>
        <v>8.3013479782638021E-3</v>
      </c>
      <c r="BU80" s="1">
        <v>44762</v>
      </c>
      <c r="BV80">
        <v>89.65</v>
      </c>
      <c r="BW80">
        <f t="shared" si="54"/>
        <v>-2.9780784435152672E-2</v>
      </c>
      <c r="BX80" s="1">
        <v>44762</v>
      </c>
      <c r="BY80">
        <v>103.35</v>
      </c>
      <c r="BZ80">
        <f t="shared" si="55"/>
        <v>3.6858724970703013E-2</v>
      </c>
      <c r="CA80" s="1">
        <v>44762</v>
      </c>
      <c r="CB80">
        <v>44.13</v>
      </c>
      <c r="CC80">
        <f t="shared" si="56"/>
        <v>2.2686035137934792E-3</v>
      </c>
      <c r="CD80" s="1">
        <v>44762</v>
      </c>
      <c r="CE80">
        <v>61.5</v>
      </c>
      <c r="CF80">
        <f t="shared" si="57"/>
        <v>-1.6609266766734351E-2</v>
      </c>
      <c r="CG80" s="1">
        <v>44762</v>
      </c>
      <c r="CH80">
        <v>49.07</v>
      </c>
      <c r="CI80">
        <f t="shared" si="58"/>
        <v>-2.7734896697806023E-2</v>
      </c>
      <c r="CJ80" s="1">
        <v>44762</v>
      </c>
      <c r="CK80">
        <v>111.11</v>
      </c>
      <c r="CL80">
        <f t="shared" si="59"/>
        <v>1.7431217569942512E-2</v>
      </c>
    </row>
    <row r="81" spans="1:90" x14ac:dyDescent="0.25">
      <c r="A81" s="1">
        <v>44763</v>
      </c>
      <c r="B81">
        <v>155.35</v>
      </c>
      <c r="C81">
        <f t="shared" si="30"/>
        <v>1.4981310707059077E-2</v>
      </c>
      <c r="D81" s="1">
        <v>44763</v>
      </c>
      <c r="E81">
        <v>326.54000000000002</v>
      </c>
      <c r="F81">
        <f t="shared" si="31"/>
        <v>1.5710442110322746E-2</v>
      </c>
      <c r="G81" s="1">
        <v>44763</v>
      </c>
      <c r="H81">
        <v>180.99</v>
      </c>
      <c r="I81">
        <f t="shared" si="32"/>
        <v>5.6516107876686452E-3</v>
      </c>
      <c r="J81" s="1">
        <v>44763</v>
      </c>
      <c r="K81">
        <v>264.83999999999997</v>
      </c>
      <c r="L81">
        <f t="shared" si="33"/>
        <v>9.7513625803999828E-3</v>
      </c>
      <c r="M81" s="1">
        <v>44763</v>
      </c>
      <c r="N81">
        <v>245.78</v>
      </c>
      <c r="O81">
        <f t="shared" si="34"/>
        <v>-3.4524109757005429E-3</v>
      </c>
      <c r="P81" s="1">
        <v>44763</v>
      </c>
      <c r="Q81">
        <v>305</v>
      </c>
      <c r="R81">
        <f t="shared" si="35"/>
        <v>8.8918748219992769E-3</v>
      </c>
      <c r="S81" s="1">
        <v>44763</v>
      </c>
      <c r="T81">
        <v>256.58999999999997</v>
      </c>
      <c r="U81">
        <f t="shared" si="36"/>
        <v>2.7900331816571807E-2</v>
      </c>
      <c r="V81" s="1">
        <v>44763</v>
      </c>
      <c r="W81">
        <v>150.18</v>
      </c>
      <c r="X81">
        <f t="shared" si="37"/>
        <v>8.3581777739615663E-3</v>
      </c>
      <c r="Y81" s="1">
        <v>44763</v>
      </c>
      <c r="Z81">
        <v>253.47</v>
      </c>
      <c r="AA81">
        <f t="shared" si="38"/>
        <v>-4.3696556094254537E-3</v>
      </c>
      <c r="AB81" s="1">
        <v>44763</v>
      </c>
      <c r="AC81">
        <v>115.32</v>
      </c>
      <c r="AD81">
        <f t="shared" si="39"/>
        <v>6.7867658044901084E-3</v>
      </c>
      <c r="AE81" s="1">
        <v>44763</v>
      </c>
      <c r="AF81">
        <v>522.46</v>
      </c>
      <c r="AG81">
        <f t="shared" si="40"/>
        <v>5.7393648472017483E-3</v>
      </c>
      <c r="AH81" s="1">
        <v>44763</v>
      </c>
      <c r="AI81">
        <v>216.19</v>
      </c>
      <c r="AJ81">
        <f t="shared" si="41"/>
        <v>1.3129902749580785E-2</v>
      </c>
      <c r="AK81" s="1">
        <v>44763</v>
      </c>
      <c r="AL81">
        <v>156.83000000000001</v>
      </c>
      <c r="AM81">
        <f t="shared" si="42"/>
        <v>-8.6976391872200277E-3</v>
      </c>
      <c r="AN81" s="1">
        <v>44763</v>
      </c>
      <c r="AO81">
        <v>171.31</v>
      </c>
      <c r="AP81">
        <f t="shared" si="43"/>
        <v>3.508570349705668E-3</v>
      </c>
      <c r="AQ81" s="1">
        <v>44763</v>
      </c>
      <c r="AR81">
        <v>127.15</v>
      </c>
      <c r="AS81">
        <f t="shared" si="44"/>
        <v>-1.5839288736198026E-2</v>
      </c>
      <c r="AT81" s="1">
        <v>44763</v>
      </c>
      <c r="AU81">
        <v>169.61799999999999</v>
      </c>
      <c r="AV81">
        <f t="shared" si="45"/>
        <v>9.8807474990511984E-3</v>
      </c>
      <c r="AW81" s="1">
        <v>44763</v>
      </c>
      <c r="AX81">
        <v>124.63</v>
      </c>
      <c r="AY81">
        <f t="shared" si="46"/>
        <v>1.503666164553695E-2</v>
      </c>
      <c r="AZ81" s="1">
        <v>44763</v>
      </c>
      <c r="BA81">
        <v>161.41</v>
      </c>
      <c r="BB81">
        <f t="shared" si="47"/>
        <v>1.8950503002921767E-2</v>
      </c>
      <c r="BC81" s="1">
        <v>44763</v>
      </c>
      <c r="BD81">
        <v>145.4</v>
      </c>
      <c r="BE81">
        <f t="shared" si="48"/>
        <v>-7.6733728111946196E-3</v>
      </c>
      <c r="BF81" s="1">
        <v>44763</v>
      </c>
      <c r="BG81">
        <v>18.05</v>
      </c>
      <c r="BH81">
        <f t="shared" si="49"/>
        <v>1.3554046359712663E-2</v>
      </c>
      <c r="BI81" s="1">
        <v>44763</v>
      </c>
      <c r="BJ81">
        <v>185.35</v>
      </c>
      <c r="BK81">
        <f t="shared" si="50"/>
        <v>1.5769766714284573E-2</v>
      </c>
      <c r="BL81" s="1">
        <v>44763</v>
      </c>
      <c r="BM81">
        <v>111.992</v>
      </c>
      <c r="BN81">
        <f t="shared" si="51"/>
        <v>7.0431029771273156E-3</v>
      </c>
      <c r="BO81" s="1">
        <v>44763</v>
      </c>
      <c r="BP81">
        <v>140.77000000000001</v>
      </c>
      <c r="BQ81">
        <f t="shared" si="52"/>
        <v>-5.5256587180346354E-3</v>
      </c>
      <c r="BR81" s="1">
        <v>44763</v>
      </c>
      <c r="BS81">
        <v>44.183300000000003</v>
      </c>
      <c r="BT81">
        <f t="shared" si="53"/>
        <v>1.4512964178204388E-2</v>
      </c>
      <c r="BU81" s="1">
        <v>44763</v>
      </c>
      <c r="BV81">
        <v>90.14</v>
      </c>
      <c r="BW81">
        <f t="shared" si="54"/>
        <v>5.4508172113603001E-3</v>
      </c>
      <c r="BX81" s="1">
        <v>44763</v>
      </c>
      <c r="BY81">
        <v>104.18</v>
      </c>
      <c r="BZ81">
        <f t="shared" si="55"/>
        <v>7.998886189268346E-3</v>
      </c>
      <c r="CA81" s="1">
        <v>44763</v>
      </c>
      <c r="CB81">
        <v>44.58</v>
      </c>
      <c r="CC81">
        <f t="shared" si="56"/>
        <v>1.0145504676266799E-2</v>
      </c>
      <c r="CD81" s="1">
        <v>44763</v>
      </c>
      <c r="CE81">
        <v>61.36</v>
      </c>
      <c r="CF81">
        <f t="shared" si="57"/>
        <v>-2.2790177534714783E-3</v>
      </c>
      <c r="CG81" s="1">
        <v>44763</v>
      </c>
      <c r="CH81">
        <v>47.66</v>
      </c>
      <c r="CI81">
        <f t="shared" si="58"/>
        <v>-2.9155378431216052E-2</v>
      </c>
      <c r="CJ81" s="1">
        <v>44763</v>
      </c>
      <c r="CK81">
        <v>111.62</v>
      </c>
      <c r="CL81">
        <f t="shared" si="59"/>
        <v>4.5795437643702556E-3</v>
      </c>
    </row>
    <row r="82" spans="1:90" x14ac:dyDescent="0.25">
      <c r="A82" s="1">
        <v>44764</v>
      </c>
      <c r="B82">
        <v>154.09</v>
      </c>
      <c r="C82">
        <f t="shared" si="30"/>
        <v>-8.1437885452943191E-3</v>
      </c>
      <c r="D82" s="1">
        <v>44764</v>
      </c>
      <c r="E82">
        <v>323.93</v>
      </c>
      <c r="F82">
        <f t="shared" si="31"/>
        <v>-8.0250096304350458E-3</v>
      </c>
      <c r="G82" s="1">
        <v>44764</v>
      </c>
      <c r="H82">
        <v>178.62</v>
      </c>
      <c r="I82">
        <f t="shared" si="32"/>
        <v>-1.3181136865040018E-2</v>
      </c>
      <c r="J82" s="1">
        <v>44764</v>
      </c>
      <c r="K82">
        <v>260.36</v>
      </c>
      <c r="L82">
        <f t="shared" si="33"/>
        <v>-1.7060581352458623E-2</v>
      </c>
      <c r="M82" s="1">
        <v>44764</v>
      </c>
      <c r="N82">
        <v>245.95</v>
      </c>
      <c r="O82">
        <f t="shared" si="34"/>
        <v>6.9143638489759429E-4</v>
      </c>
      <c r="P82" s="1">
        <v>44764</v>
      </c>
      <c r="Q82">
        <v>306.58999999999997</v>
      </c>
      <c r="R82">
        <f t="shared" si="35"/>
        <v>5.1995735123553663E-3</v>
      </c>
      <c r="S82" s="1">
        <v>44764</v>
      </c>
      <c r="T82">
        <v>259.01</v>
      </c>
      <c r="U82">
        <f t="shared" si="36"/>
        <v>9.387190731999397E-3</v>
      </c>
      <c r="V82" s="1">
        <v>44764</v>
      </c>
      <c r="W82">
        <v>153.01</v>
      </c>
      <c r="X82">
        <f t="shared" si="37"/>
        <v>1.8668704061984065E-2</v>
      </c>
      <c r="Y82" s="1">
        <v>44764</v>
      </c>
      <c r="Z82">
        <v>253.99</v>
      </c>
      <c r="AA82">
        <f t="shared" si="38"/>
        <v>2.0494233319115424E-3</v>
      </c>
      <c r="AB82" s="1">
        <v>44764</v>
      </c>
      <c r="AC82">
        <v>114.76</v>
      </c>
      <c r="AD82">
        <f t="shared" si="39"/>
        <v>-4.867881657037311E-3</v>
      </c>
      <c r="AE82" s="1">
        <v>44764</v>
      </c>
      <c r="AF82">
        <v>521.41</v>
      </c>
      <c r="AG82">
        <f t="shared" si="40"/>
        <v>-2.0117454359700067E-3</v>
      </c>
      <c r="AH82" s="1">
        <v>44764</v>
      </c>
      <c r="AI82">
        <v>213.7</v>
      </c>
      <c r="AJ82">
        <f t="shared" si="41"/>
        <v>-1.1584488341271142E-2</v>
      </c>
      <c r="AK82" s="1">
        <v>44764</v>
      </c>
      <c r="AL82">
        <v>156.41999999999999</v>
      </c>
      <c r="AM82">
        <f t="shared" si="42"/>
        <v>-2.6177189728680598E-3</v>
      </c>
      <c r="AN82" s="1">
        <v>44764</v>
      </c>
      <c r="AO82">
        <v>172.12</v>
      </c>
      <c r="AP82">
        <f t="shared" si="43"/>
        <v>4.7171272280317799E-3</v>
      </c>
      <c r="AQ82" s="1">
        <v>44764</v>
      </c>
      <c r="AR82">
        <v>128.25</v>
      </c>
      <c r="AS82">
        <f t="shared" si="44"/>
        <v>8.6139921827502255E-3</v>
      </c>
      <c r="AT82" s="1">
        <v>44764</v>
      </c>
      <c r="AU82">
        <v>170.97470000000001</v>
      </c>
      <c r="AV82">
        <f t="shared" si="45"/>
        <v>7.9667425384646919E-3</v>
      </c>
      <c r="AW82" s="1">
        <v>44764</v>
      </c>
      <c r="AX82">
        <v>122.42</v>
      </c>
      <c r="AY82">
        <f t="shared" si="46"/>
        <v>-1.7891592415361712E-2</v>
      </c>
      <c r="AZ82" s="1">
        <v>44764</v>
      </c>
      <c r="BA82">
        <v>158.16</v>
      </c>
      <c r="BB82">
        <f t="shared" si="47"/>
        <v>-2.0340532922826757E-2</v>
      </c>
      <c r="BC82" s="1">
        <v>44764</v>
      </c>
      <c r="BD82">
        <v>144.19</v>
      </c>
      <c r="BE82">
        <f t="shared" si="48"/>
        <v>-8.3566907808634884E-3</v>
      </c>
      <c r="BF82" s="1">
        <v>44764</v>
      </c>
      <c r="BG82">
        <v>17.318999999999999</v>
      </c>
      <c r="BH82">
        <f t="shared" si="49"/>
        <v>-4.1341520031983825E-2</v>
      </c>
      <c r="BI82" s="1">
        <v>44764</v>
      </c>
      <c r="BJ82">
        <v>182.47</v>
      </c>
      <c r="BK82">
        <f t="shared" si="50"/>
        <v>-1.566015364829736E-2</v>
      </c>
      <c r="BL82" s="1">
        <v>44764</v>
      </c>
      <c r="BM82">
        <v>112.134</v>
      </c>
      <c r="BN82">
        <f t="shared" si="51"/>
        <v>1.2671445436962933E-3</v>
      </c>
      <c r="BO82" s="1">
        <v>44764</v>
      </c>
      <c r="BP82">
        <v>143.02000000000001</v>
      </c>
      <c r="BQ82">
        <f t="shared" si="52"/>
        <v>1.5857127780375953E-2</v>
      </c>
      <c r="BR82" s="1">
        <v>44764</v>
      </c>
      <c r="BS82">
        <v>44.07</v>
      </c>
      <c r="BT82">
        <f t="shared" si="53"/>
        <v>-2.5676107804549703E-3</v>
      </c>
      <c r="BU82" s="1">
        <v>44764</v>
      </c>
      <c r="BV82">
        <v>90.11</v>
      </c>
      <c r="BW82">
        <f t="shared" si="54"/>
        <v>-3.3287101555623999E-4</v>
      </c>
      <c r="BX82" s="1">
        <v>44764</v>
      </c>
      <c r="BY82">
        <v>102.72</v>
      </c>
      <c r="BZ82">
        <f t="shared" si="55"/>
        <v>-1.4113332375394553E-2</v>
      </c>
      <c r="CA82" s="1">
        <v>44764</v>
      </c>
      <c r="CB82">
        <v>44.46</v>
      </c>
      <c r="CC82">
        <f t="shared" si="56"/>
        <v>-2.6954194216722112E-3</v>
      </c>
      <c r="CD82" s="1">
        <v>44764</v>
      </c>
      <c r="CE82">
        <v>61.59</v>
      </c>
      <c r="CF82">
        <f t="shared" si="57"/>
        <v>3.7413626399512997E-3</v>
      </c>
      <c r="CG82" s="1">
        <v>44764</v>
      </c>
      <c r="CH82">
        <v>44.45</v>
      </c>
      <c r="CI82">
        <f t="shared" si="58"/>
        <v>-6.9727509710682312E-2</v>
      </c>
      <c r="CJ82" s="1">
        <v>44764</v>
      </c>
      <c r="CK82">
        <v>109.12</v>
      </c>
      <c r="CL82">
        <f t="shared" si="59"/>
        <v>-2.2652051265135576E-2</v>
      </c>
    </row>
    <row r="83" spans="1:90" x14ac:dyDescent="0.25">
      <c r="A83" s="1">
        <v>44767</v>
      </c>
      <c r="B83">
        <v>152.94999999999999</v>
      </c>
      <c r="C83">
        <f t="shared" si="30"/>
        <v>-7.4257766968496503E-3</v>
      </c>
      <c r="D83" s="1">
        <v>44767</v>
      </c>
      <c r="E83">
        <v>324.12</v>
      </c>
      <c r="F83">
        <f t="shared" si="31"/>
        <v>5.8637452494121145E-4</v>
      </c>
      <c r="G83" s="1">
        <v>44767</v>
      </c>
      <c r="H83">
        <v>181.81</v>
      </c>
      <c r="I83">
        <f t="shared" si="32"/>
        <v>1.7701541475441417E-2</v>
      </c>
      <c r="J83" s="1">
        <v>44767</v>
      </c>
      <c r="K83">
        <v>258.83</v>
      </c>
      <c r="L83">
        <f t="shared" si="33"/>
        <v>-5.8938131665450463E-3</v>
      </c>
      <c r="M83" s="1">
        <v>44767</v>
      </c>
      <c r="N83">
        <v>248.72</v>
      </c>
      <c r="O83">
        <f t="shared" si="34"/>
        <v>1.1199502509149532E-2</v>
      </c>
      <c r="P83" s="1">
        <v>44767</v>
      </c>
      <c r="Q83">
        <v>306.14999999999998</v>
      </c>
      <c r="R83">
        <f t="shared" si="35"/>
        <v>-1.4361721958034413E-3</v>
      </c>
      <c r="S83" s="1">
        <v>44767</v>
      </c>
      <c r="T83">
        <v>259.01</v>
      </c>
      <c r="U83">
        <f t="shared" si="36"/>
        <v>0</v>
      </c>
      <c r="V83" s="1">
        <v>44767</v>
      </c>
      <c r="W83">
        <v>153.79</v>
      </c>
      <c r="X83">
        <f t="shared" si="37"/>
        <v>5.0847567181100204E-3</v>
      </c>
      <c r="Y83" s="1">
        <v>44767</v>
      </c>
      <c r="Z83">
        <v>250.38</v>
      </c>
      <c r="AA83">
        <f t="shared" si="38"/>
        <v>-1.4315132333258346E-2</v>
      </c>
      <c r="AB83" s="1">
        <v>44767</v>
      </c>
      <c r="AC83">
        <v>115.22</v>
      </c>
      <c r="AD83">
        <f t="shared" si="39"/>
        <v>4.0003531910729169E-3</v>
      </c>
      <c r="AE83" s="1">
        <v>44767</v>
      </c>
      <c r="AF83">
        <v>529.47</v>
      </c>
      <c r="AG83">
        <f t="shared" si="40"/>
        <v>1.5339825763996831E-2</v>
      </c>
      <c r="AH83" s="1">
        <v>44767</v>
      </c>
      <c r="AI83">
        <v>214.27</v>
      </c>
      <c r="AJ83">
        <f t="shared" si="41"/>
        <v>2.6637396875327157E-3</v>
      </c>
      <c r="AK83" s="1">
        <v>44767</v>
      </c>
      <c r="AL83">
        <v>159.97999999999999</v>
      </c>
      <c r="AM83">
        <f t="shared" si="42"/>
        <v>2.2504110247210368E-2</v>
      </c>
      <c r="AN83" s="1">
        <v>44767</v>
      </c>
      <c r="AO83">
        <v>172.46</v>
      </c>
      <c r="AP83">
        <f t="shared" si="43"/>
        <v>1.973417553779624E-3</v>
      </c>
      <c r="AQ83" s="1">
        <v>44767</v>
      </c>
      <c r="AR83">
        <v>128.54</v>
      </c>
      <c r="AS83">
        <f t="shared" si="44"/>
        <v>2.2586558922611266E-3</v>
      </c>
      <c r="AT83" s="1">
        <v>44767</v>
      </c>
      <c r="AU83">
        <v>170.77680000000001</v>
      </c>
      <c r="AV83">
        <f t="shared" si="45"/>
        <v>-1.1581515933099243E-3</v>
      </c>
      <c r="AW83" s="1">
        <v>44767</v>
      </c>
      <c r="AX83">
        <v>121.14</v>
      </c>
      <c r="AY83">
        <f t="shared" si="46"/>
        <v>-1.0510853870122612E-2</v>
      </c>
      <c r="AZ83" s="1">
        <v>44767</v>
      </c>
      <c r="BA83">
        <v>156.63999999999999</v>
      </c>
      <c r="BB83">
        <f t="shared" si="47"/>
        <v>-9.6570000801612446E-3</v>
      </c>
      <c r="BC83" s="1">
        <v>44767</v>
      </c>
      <c r="BD83">
        <v>148.47999999999999</v>
      </c>
      <c r="BE83">
        <f t="shared" si="48"/>
        <v>2.9318394719334836E-2</v>
      </c>
      <c r="BF83" s="1">
        <v>44767</v>
      </c>
      <c r="BG83">
        <v>17.024000000000001</v>
      </c>
      <c r="BH83">
        <f t="shared" si="49"/>
        <v>-1.7180051587672253E-2</v>
      </c>
      <c r="BI83" s="1">
        <v>44767</v>
      </c>
      <c r="BJ83">
        <v>177.29</v>
      </c>
      <c r="BK83">
        <f t="shared" si="50"/>
        <v>-2.879896603815478E-2</v>
      </c>
      <c r="BL83" s="1">
        <v>44767</v>
      </c>
      <c r="BM83">
        <v>112.134</v>
      </c>
      <c r="BN83">
        <f t="shared" si="51"/>
        <v>0</v>
      </c>
      <c r="BO83" s="1">
        <v>44767</v>
      </c>
      <c r="BP83">
        <v>143.99</v>
      </c>
      <c r="BQ83">
        <f t="shared" si="52"/>
        <v>6.7593720999292181E-3</v>
      </c>
      <c r="BR83" s="1">
        <v>44767</v>
      </c>
      <c r="BS83">
        <v>44.006700000000002</v>
      </c>
      <c r="BT83">
        <f t="shared" si="53"/>
        <v>-1.4373838006766194E-3</v>
      </c>
      <c r="BU83" s="1">
        <v>44767</v>
      </c>
      <c r="BV83">
        <v>90.53</v>
      </c>
      <c r="BW83">
        <f t="shared" si="54"/>
        <v>4.650141240402951E-3</v>
      </c>
      <c r="BX83" s="1">
        <v>44767</v>
      </c>
      <c r="BY83">
        <v>102.69</v>
      </c>
      <c r="BZ83">
        <f t="shared" si="55"/>
        <v>-2.9209873144737947E-4</v>
      </c>
      <c r="CA83" s="1">
        <v>44767</v>
      </c>
      <c r="CB83">
        <v>44.34</v>
      </c>
      <c r="CC83">
        <f t="shared" si="56"/>
        <v>-2.7027043478850274E-3</v>
      </c>
      <c r="CD83" s="1">
        <v>44767</v>
      </c>
      <c r="CE83">
        <v>62.19</v>
      </c>
      <c r="CF83">
        <f t="shared" si="57"/>
        <v>9.6946954168458631E-3</v>
      </c>
      <c r="CG83" s="1">
        <v>44767</v>
      </c>
      <c r="CH83">
        <v>44.76</v>
      </c>
      <c r="CI83">
        <f t="shared" si="58"/>
        <v>6.9499214838107349E-3</v>
      </c>
      <c r="CJ83" s="1">
        <v>44767</v>
      </c>
      <c r="CK83">
        <v>109.28</v>
      </c>
      <c r="CL83">
        <f t="shared" si="59"/>
        <v>1.4652017273279626E-3</v>
      </c>
    </row>
    <row r="84" spans="1:90" x14ac:dyDescent="0.25">
      <c r="A84" s="1">
        <v>44768</v>
      </c>
      <c r="B84">
        <v>151.6</v>
      </c>
      <c r="C84">
        <f t="shared" si="30"/>
        <v>-8.8655973886411672E-3</v>
      </c>
      <c r="D84" s="1">
        <v>44768</v>
      </c>
      <c r="E84">
        <v>318.55</v>
      </c>
      <c r="F84">
        <f t="shared" si="31"/>
        <v>-1.7334369030027264E-2</v>
      </c>
      <c r="G84" s="1">
        <v>44768</v>
      </c>
      <c r="H84">
        <v>181.23</v>
      </c>
      <c r="I84">
        <f t="shared" si="32"/>
        <v>-3.1952429124219059E-3</v>
      </c>
      <c r="J84" s="1">
        <v>44768</v>
      </c>
      <c r="K84">
        <v>251.9</v>
      </c>
      <c r="L84">
        <f t="shared" si="33"/>
        <v>-2.7139292179077037E-2</v>
      </c>
      <c r="M84" s="1">
        <v>44768</v>
      </c>
      <c r="N84">
        <v>251.14</v>
      </c>
      <c r="O84">
        <f t="shared" si="34"/>
        <v>9.6827868103193486E-3</v>
      </c>
      <c r="P84" s="1">
        <v>44768</v>
      </c>
      <c r="Q84">
        <v>298.18</v>
      </c>
      <c r="R84">
        <f t="shared" si="35"/>
        <v>-2.6377846923710355E-2</v>
      </c>
      <c r="S84" s="1">
        <v>44768</v>
      </c>
      <c r="T84">
        <v>254.29</v>
      </c>
      <c r="U84">
        <f t="shared" si="36"/>
        <v>-1.8391322971423544E-2</v>
      </c>
      <c r="V84" s="1">
        <v>44768</v>
      </c>
      <c r="W84">
        <v>149.83000000000001</v>
      </c>
      <c r="X84">
        <f t="shared" si="37"/>
        <v>-2.6086717396779261E-2</v>
      </c>
      <c r="Y84" s="1">
        <v>44768</v>
      </c>
      <c r="Z84">
        <v>257.08999999999997</v>
      </c>
      <c r="AA84">
        <f t="shared" si="38"/>
        <v>2.6446454312432196E-2</v>
      </c>
      <c r="AB84" s="1">
        <v>44768</v>
      </c>
      <c r="AC84">
        <v>113.42</v>
      </c>
      <c r="AD84">
        <f t="shared" si="39"/>
        <v>-1.5745601718355071E-2</v>
      </c>
      <c r="AE84" s="1">
        <v>44768</v>
      </c>
      <c r="AF84">
        <v>531.59</v>
      </c>
      <c r="AG84">
        <f t="shared" si="40"/>
        <v>3.9960093133819229E-3</v>
      </c>
      <c r="AH84" s="1">
        <v>44768</v>
      </c>
      <c r="AI84">
        <v>212.49</v>
      </c>
      <c r="AJ84">
        <f t="shared" si="41"/>
        <v>-8.3419735789935501E-3</v>
      </c>
      <c r="AK84" s="1">
        <v>44768</v>
      </c>
      <c r="AL84">
        <v>160.86000000000001</v>
      </c>
      <c r="AM84">
        <f t="shared" si="42"/>
        <v>5.4856140552473247E-3</v>
      </c>
      <c r="AN84" s="1">
        <v>44768</v>
      </c>
      <c r="AO84">
        <v>173.68</v>
      </c>
      <c r="AP84">
        <f t="shared" si="43"/>
        <v>7.0492000458579149E-3</v>
      </c>
      <c r="AQ84" s="1">
        <v>44768</v>
      </c>
      <c r="AR84">
        <v>128.08000000000001</v>
      </c>
      <c r="AS84">
        <f t="shared" si="44"/>
        <v>-3.5850712546807283E-3</v>
      </c>
      <c r="AT84" s="1">
        <v>44768</v>
      </c>
      <c r="AU84">
        <v>170.92760000000001</v>
      </c>
      <c r="AV84">
        <f t="shared" si="45"/>
        <v>8.8263428735476344E-4</v>
      </c>
      <c r="AW84" s="1">
        <v>44768</v>
      </c>
      <c r="AX84">
        <v>114.81</v>
      </c>
      <c r="AY84">
        <f t="shared" si="46"/>
        <v>-5.3668313447080583E-2</v>
      </c>
      <c r="AZ84" s="1">
        <v>44768</v>
      </c>
      <c r="BA84">
        <v>155.91999999999999</v>
      </c>
      <c r="BB84">
        <f t="shared" si="47"/>
        <v>-4.6071235828948611E-3</v>
      </c>
      <c r="BC84" s="1">
        <v>44768</v>
      </c>
      <c r="BD84">
        <v>147.32</v>
      </c>
      <c r="BE84">
        <f t="shared" si="48"/>
        <v>-7.8431774610258926E-3</v>
      </c>
      <c r="BF84" s="1">
        <v>44768</v>
      </c>
      <c r="BG84">
        <v>16.533000000000001</v>
      </c>
      <c r="BH84">
        <f t="shared" si="49"/>
        <v>-2.9265729590025859E-2</v>
      </c>
      <c r="BI84" s="1">
        <v>44768</v>
      </c>
      <c r="BJ84">
        <v>170.46</v>
      </c>
      <c r="BK84">
        <f t="shared" si="50"/>
        <v>-3.9286144816137424E-2</v>
      </c>
      <c r="BL84" s="1">
        <v>44768</v>
      </c>
      <c r="BM84">
        <v>117.678</v>
      </c>
      <c r="BN84">
        <f t="shared" si="51"/>
        <v>4.8257496191208338E-2</v>
      </c>
      <c r="BO84" s="1">
        <v>44768</v>
      </c>
      <c r="BP84">
        <v>144.27000000000001</v>
      </c>
      <c r="BQ84">
        <f t="shared" si="52"/>
        <v>1.9426912375018303E-3</v>
      </c>
      <c r="BR84" s="1">
        <v>44768</v>
      </c>
      <c r="BS84">
        <v>40.659999999999997</v>
      </c>
      <c r="BT84">
        <f t="shared" si="53"/>
        <v>-7.9097086853018458E-2</v>
      </c>
      <c r="BU84" s="1">
        <v>44768</v>
      </c>
      <c r="BV84">
        <v>91.29</v>
      </c>
      <c r="BW84">
        <f t="shared" si="54"/>
        <v>8.3599650896404101E-3</v>
      </c>
      <c r="BX84" s="1">
        <v>44768</v>
      </c>
      <c r="BY84">
        <v>99.78</v>
      </c>
      <c r="BZ84">
        <f t="shared" si="55"/>
        <v>-2.8746978777312353E-2</v>
      </c>
      <c r="CA84" s="1">
        <v>44768</v>
      </c>
      <c r="CB84">
        <v>43.83</v>
      </c>
      <c r="CC84">
        <f t="shared" si="56"/>
        <v>-1.1568689757447707E-2</v>
      </c>
      <c r="CD84" s="1">
        <v>44768</v>
      </c>
      <c r="CE84">
        <v>63.21</v>
      </c>
      <c r="CF84">
        <f t="shared" si="57"/>
        <v>1.626830136840943E-2</v>
      </c>
      <c r="CG84" s="1">
        <v>44768</v>
      </c>
      <c r="CH84">
        <v>44.92</v>
      </c>
      <c r="CI84">
        <f t="shared" si="58"/>
        <v>3.5682464265180975E-3</v>
      </c>
      <c r="CJ84" s="1">
        <v>44768</v>
      </c>
      <c r="CK84">
        <v>105.2</v>
      </c>
      <c r="CL84">
        <f t="shared" si="59"/>
        <v>-3.8050095518870432E-2</v>
      </c>
    </row>
    <row r="85" spans="1:90" x14ac:dyDescent="0.25">
      <c r="A85" s="1">
        <v>44769</v>
      </c>
      <c r="B85">
        <v>156.79</v>
      </c>
      <c r="C85">
        <f t="shared" si="30"/>
        <v>3.3661857164087886E-2</v>
      </c>
      <c r="D85" s="1">
        <v>44769</v>
      </c>
      <c r="E85">
        <v>324.54000000000002</v>
      </c>
      <c r="F85">
        <f t="shared" si="31"/>
        <v>1.8629346548893488E-2</v>
      </c>
      <c r="G85" s="1">
        <v>44769</v>
      </c>
      <c r="H85">
        <v>185.25</v>
      </c>
      <c r="I85">
        <f t="shared" si="32"/>
        <v>2.1939321357436679E-2</v>
      </c>
      <c r="J85" s="1">
        <v>44769</v>
      </c>
      <c r="K85">
        <v>268.74</v>
      </c>
      <c r="L85">
        <f t="shared" si="33"/>
        <v>6.4712186088699289E-2</v>
      </c>
      <c r="M85" s="1">
        <v>44769</v>
      </c>
      <c r="N85">
        <v>251.72</v>
      </c>
      <c r="O85">
        <f t="shared" si="34"/>
        <v>2.3068060979150921E-3</v>
      </c>
      <c r="P85" s="1">
        <v>44769</v>
      </c>
      <c r="Q85">
        <v>298.91000000000003</v>
      </c>
      <c r="R85">
        <f t="shared" si="35"/>
        <v>2.4451937353525081E-3</v>
      </c>
      <c r="S85" s="1">
        <v>44769</v>
      </c>
      <c r="T85">
        <v>231.97</v>
      </c>
      <c r="U85">
        <f t="shared" si="36"/>
        <v>-9.1867295061196924E-2</v>
      </c>
      <c r="V85" s="1">
        <v>44769</v>
      </c>
      <c r="W85">
        <v>151.63</v>
      </c>
      <c r="X85">
        <f t="shared" si="37"/>
        <v>1.1942024757794949E-2</v>
      </c>
      <c r="Y85" s="1">
        <v>44769</v>
      </c>
      <c r="Z85">
        <v>258.89</v>
      </c>
      <c r="AA85">
        <f t="shared" si="38"/>
        <v>6.9770429158620504E-3</v>
      </c>
      <c r="AB85" s="1">
        <v>44769</v>
      </c>
      <c r="AC85">
        <v>115.24</v>
      </c>
      <c r="AD85">
        <f t="shared" si="39"/>
        <v>1.5919167630445662E-2</v>
      </c>
      <c r="AE85" s="1">
        <v>44769</v>
      </c>
      <c r="AF85">
        <v>534.61</v>
      </c>
      <c r="AG85">
        <f t="shared" si="40"/>
        <v>5.6649935781666475E-3</v>
      </c>
      <c r="AH85" s="1">
        <v>44769</v>
      </c>
      <c r="AI85">
        <v>210.47</v>
      </c>
      <c r="AJ85">
        <f t="shared" si="41"/>
        <v>-9.5518032825604275E-3</v>
      </c>
      <c r="AK85" s="1">
        <v>44769</v>
      </c>
      <c r="AL85">
        <v>158.96</v>
      </c>
      <c r="AM85">
        <f t="shared" si="42"/>
        <v>-1.1881823232361505E-2</v>
      </c>
      <c r="AN85" s="1">
        <v>44769</v>
      </c>
      <c r="AO85">
        <v>173.2</v>
      </c>
      <c r="AP85">
        <f t="shared" si="43"/>
        <v>-2.7675294417017294E-3</v>
      </c>
      <c r="AQ85" s="1">
        <v>44769</v>
      </c>
      <c r="AR85">
        <v>129.12</v>
      </c>
      <c r="AS85">
        <f t="shared" si="44"/>
        <v>8.0871358331792553E-3</v>
      </c>
      <c r="AT85" s="1">
        <v>44769</v>
      </c>
      <c r="AU85">
        <v>173.03800000000001</v>
      </c>
      <c r="AV85">
        <f t="shared" si="45"/>
        <v>1.2271148522568612E-2</v>
      </c>
      <c r="AW85" s="1">
        <v>44769</v>
      </c>
      <c r="AX85">
        <v>120.97</v>
      </c>
      <c r="AY85">
        <f t="shared" si="46"/>
        <v>5.2263992866036314E-2</v>
      </c>
      <c r="AZ85" s="1">
        <v>44769</v>
      </c>
      <c r="BA85">
        <v>156.09</v>
      </c>
      <c r="BB85">
        <f t="shared" si="47"/>
        <v>1.0897087710166162E-3</v>
      </c>
      <c r="BC85" s="1">
        <v>44769</v>
      </c>
      <c r="BD85">
        <v>149.26</v>
      </c>
      <c r="BE85">
        <f t="shared" si="48"/>
        <v>1.3082660126376896E-2</v>
      </c>
      <c r="BF85" s="1">
        <v>44769</v>
      </c>
      <c r="BG85">
        <v>17.79</v>
      </c>
      <c r="BH85">
        <f t="shared" si="49"/>
        <v>7.3278118108535725E-2</v>
      </c>
      <c r="BI85" s="1">
        <v>44769</v>
      </c>
      <c r="BJ85">
        <v>180.3</v>
      </c>
      <c r="BK85">
        <f t="shared" si="50"/>
        <v>5.6121465115120096E-2</v>
      </c>
      <c r="BL85" s="1">
        <v>44769</v>
      </c>
      <c r="BM85">
        <v>116.09699999999999</v>
      </c>
      <c r="BN85">
        <f t="shared" si="51"/>
        <v>-1.3526032330717927E-2</v>
      </c>
      <c r="BO85" s="1">
        <v>44769</v>
      </c>
      <c r="BP85">
        <v>145.63999999999999</v>
      </c>
      <c r="BQ85">
        <f t="shared" si="52"/>
        <v>9.4512793495515075E-3</v>
      </c>
      <c r="BR85" s="1">
        <v>44769</v>
      </c>
      <c r="BS85">
        <v>42.1967</v>
      </c>
      <c r="BT85">
        <f t="shared" si="53"/>
        <v>3.709721073192767E-2</v>
      </c>
      <c r="BU85" s="1">
        <v>44769</v>
      </c>
      <c r="BV85">
        <v>91.23</v>
      </c>
      <c r="BW85">
        <f t="shared" si="54"/>
        <v>-6.5746221960650804E-4</v>
      </c>
      <c r="BX85" s="1">
        <v>44769</v>
      </c>
      <c r="BY85">
        <v>103.5</v>
      </c>
      <c r="BZ85">
        <f t="shared" si="55"/>
        <v>3.6603850272532365E-2</v>
      </c>
      <c r="CA85" s="1">
        <v>44769</v>
      </c>
      <c r="CB85">
        <v>44.64</v>
      </c>
      <c r="CC85">
        <f t="shared" si="56"/>
        <v>1.8311803642337688E-2</v>
      </c>
      <c r="CD85" s="1">
        <v>44769</v>
      </c>
      <c r="CE85">
        <v>63.01</v>
      </c>
      <c r="CF85">
        <f t="shared" si="57"/>
        <v>-3.1690725302432896E-3</v>
      </c>
      <c r="CG85" s="1">
        <v>44769</v>
      </c>
      <c r="CH85">
        <v>44.91</v>
      </c>
      <c r="CI85">
        <f t="shared" si="58"/>
        <v>-2.2264277059589409E-4</v>
      </c>
      <c r="CJ85" s="1">
        <v>44769</v>
      </c>
      <c r="CK85">
        <v>107.86</v>
      </c>
      <c r="CL85">
        <f t="shared" si="59"/>
        <v>2.4970789605471468E-2</v>
      </c>
    </row>
    <row r="86" spans="1:90" x14ac:dyDescent="0.25">
      <c r="A86" s="1">
        <v>44770</v>
      </c>
      <c r="B86">
        <v>157.35</v>
      </c>
      <c r="C86">
        <f t="shared" si="30"/>
        <v>3.5652931380568201E-3</v>
      </c>
      <c r="D86" s="1">
        <v>44770</v>
      </c>
      <c r="E86">
        <v>329.11</v>
      </c>
      <c r="F86">
        <f t="shared" si="31"/>
        <v>1.398324627720357E-2</v>
      </c>
      <c r="G86" s="1">
        <v>44770</v>
      </c>
      <c r="H86">
        <v>187.84</v>
      </c>
      <c r="I86">
        <f t="shared" si="32"/>
        <v>1.3884272463535388E-2</v>
      </c>
      <c r="J86" s="1">
        <v>44770</v>
      </c>
      <c r="K86">
        <v>276.41000000000003</v>
      </c>
      <c r="L86">
        <f t="shared" si="33"/>
        <v>2.8140901241863057E-2</v>
      </c>
      <c r="M86" s="1">
        <v>44770</v>
      </c>
      <c r="N86">
        <v>249.75</v>
      </c>
      <c r="O86">
        <f t="shared" si="34"/>
        <v>-7.8569411300699679E-3</v>
      </c>
      <c r="P86" s="1">
        <v>44770</v>
      </c>
      <c r="Q86">
        <v>299.63</v>
      </c>
      <c r="R86">
        <f t="shared" si="35"/>
        <v>2.4058554057819815E-3</v>
      </c>
      <c r="S86" s="1">
        <v>44770</v>
      </c>
      <c r="T86">
        <v>243.04</v>
      </c>
      <c r="U86">
        <f t="shared" si="36"/>
        <v>4.6617985887283796E-2</v>
      </c>
      <c r="V86" s="1">
        <v>44770</v>
      </c>
      <c r="W86">
        <v>152.13999999999999</v>
      </c>
      <c r="X86">
        <f t="shared" si="37"/>
        <v>3.3578067563071303E-3</v>
      </c>
      <c r="Y86" s="1">
        <v>44770</v>
      </c>
      <c r="Z86">
        <v>263.45999999999998</v>
      </c>
      <c r="AA86">
        <f t="shared" si="38"/>
        <v>1.7498292741870616E-2</v>
      </c>
      <c r="AB86" s="1">
        <v>44770</v>
      </c>
      <c r="AC86">
        <v>114.81</v>
      </c>
      <c r="AD86">
        <f t="shared" si="39"/>
        <v>-3.7383221106071039E-3</v>
      </c>
      <c r="AE86" s="1">
        <v>44770</v>
      </c>
      <c r="AF86">
        <v>541.49</v>
      </c>
      <c r="AG86">
        <f t="shared" si="40"/>
        <v>1.2787089945708128E-2</v>
      </c>
      <c r="AH86" s="1">
        <v>44770</v>
      </c>
      <c r="AI86">
        <v>211.35</v>
      </c>
      <c r="AJ86">
        <f t="shared" si="41"/>
        <v>4.1724018617183773E-3</v>
      </c>
      <c r="AK86" s="1">
        <v>44770</v>
      </c>
      <c r="AL86">
        <v>155.74</v>
      </c>
      <c r="AM86">
        <f t="shared" si="42"/>
        <v>-2.0464648094721399E-2</v>
      </c>
      <c r="AN86" s="1">
        <v>44770</v>
      </c>
      <c r="AO86">
        <v>174.2</v>
      </c>
      <c r="AP86">
        <f t="shared" si="43"/>
        <v>5.7570682900677239E-3</v>
      </c>
      <c r="AQ86" s="1">
        <v>44770</v>
      </c>
      <c r="AR86">
        <v>129.22</v>
      </c>
      <c r="AS86">
        <f t="shared" si="44"/>
        <v>7.7417360838078994E-4</v>
      </c>
      <c r="AT86" s="1">
        <v>44770</v>
      </c>
      <c r="AU86">
        <v>179.42590000000001</v>
      </c>
      <c r="AV86">
        <f t="shared" si="45"/>
        <v>3.625108577022141E-2</v>
      </c>
      <c r="AW86" s="1">
        <v>44770</v>
      </c>
      <c r="AX86">
        <v>122.28</v>
      </c>
      <c r="AY86">
        <f t="shared" si="46"/>
        <v>1.0770916050876961E-2</v>
      </c>
      <c r="AZ86" s="1">
        <v>44770</v>
      </c>
      <c r="BA86">
        <v>159.09</v>
      </c>
      <c r="BB86">
        <f t="shared" si="47"/>
        <v>1.9037315846826379E-2</v>
      </c>
      <c r="BC86" s="1">
        <v>44770</v>
      </c>
      <c r="BD86">
        <v>150.38999999999999</v>
      </c>
      <c r="BE86">
        <f t="shared" si="48"/>
        <v>7.542168240280255E-3</v>
      </c>
      <c r="BF86" s="1">
        <v>44770</v>
      </c>
      <c r="BG86">
        <v>17.984000000000002</v>
      </c>
      <c r="BH86">
        <f t="shared" si="49"/>
        <v>1.0845972033537E-2</v>
      </c>
      <c r="BI86" s="1">
        <v>44770</v>
      </c>
      <c r="BJ86">
        <v>181.29</v>
      </c>
      <c r="BK86">
        <f t="shared" si="50"/>
        <v>5.4758288323051218E-3</v>
      </c>
      <c r="BL86" s="1">
        <v>44770</v>
      </c>
      <c r="BM86">
        <v>117.36</v>
      </c>
      <c r="BN86">
        <f t="shared" si="51"/>
        <v>1.0820085258015436E-2</v>
      </c>
      <c r="BO86" s="1">
        <v>44770</v>
      </c>
      <c r="BP86">
        <v>148.06</v>
      </c>
      <c r="BQ86">
        <f t="shared" si="52"/>
        <v>1.6479773707719622E-2</v>
      </c>
      <c r="BR86" s="1">
        <v>44770</v>
      </c>
      <c r="BS86">
        <v>43.25</v>
      </c>
      <c r="BT86">
        <f t="shared" si="53"/>
        <v>2.4655214445760128E-2</v>
      </c>
      <c r="BU86" s="1">
        <v>44770</v>
      </c>
      <c r="BV86">
        <v>89.94</v>
      </c>
      <c r="BW86">
        <f t="shared" si="54"/>
        <v>-1.4241009014821707E-2</v>
      </c>
      <c r="BX86" s="1">
        <v>44770</v>
      </c>
      <c r="BY86">
        <v>104.9</v>
      </c>
      <c r="BZ86">
        <f t="shared" si="55"/>
        <v>1.3435902696827699E-2</v>
      </c>
      <c r="CA86" s="1">
        <v>44770</v>
      </c>
      <c r="CB86">
        <v>45.62</v>
      </c>
      <c r="CC86">
        <f t="shared" si="56"/>
        <v>2.1715898783186419E-2</v>
      </c>
      <c r="CD86" s="1">
        <v>44770</v>
      </c>
      <c r="CE86">
        <v>64.06</v>
      </c>
      <c r="CF86">
        <f t="shared" si="57"/>
        <v>1.6526700227047973E-2</v>
      </c>
      <c r="CG86" s="1">
        <v>44770</v>
      </c>
      <c r="CH86">
        <v>45.55</v>
      </c>
      <c r="CI86">
        <f t="shared" si="58"/>
        <v>1.4150136606320564E-2</v>
      </c>
      <c r="CJ86" s="1">
        <v>44770</v>
      </c>
      <c r="CK86">
        <v>112.23</v>
      </c>
      <c r="CL86">
        <f t="shared" si="59"/>
        <v>3.97162471190836E-2</v>
      </c>
    </row>
    <row r="87" spans="1:90" x14ac:dyDescent="0.25">
      <c r="A87" s="1">
        <v>44771</v>
      </c>
      <c r="B87">
        <v>162.51</v>
      </c>
      <c r="C87">
        <f t="shared" si="30"/>
        <v>3.2266914827501381E-2</v>
      </c>
      <c r="D87" s="1">
        <v>44771</v>
      </c>
      <c r="E87">
        <v>333.39</v>
      </c>
      <c r="F87">
        <f t="shared" si="31"/>
        <v>1.2920934477070743E-2</v>
      </c>
      <c r="G87" s="1">
        <v>44771</v>
      </c>
      <c r="H87">
        <v>198.25</v>
      </c>
      <c r="I87">
        <f t="shared" si="32"/>
        <v>5.3938323875225763E-2</v>
      </c>
      <c r="J87" s="1">
        <v>44771</v>
      </c>
      <c r="K87">
        <v>280.74</v>
      </c>
      <c r="L87">
        <f t="shared" si="33"/>
        <v>1.5543703417053157E-2</v>
      </c>
      <c r="M87" s="1">
        <v>44771</v>
      </c>
      <c r="N87">
        <v>247.47</v>
      </c>
      <c r="O87">
        <f t="shared" si="34"/>
        <v>-9.1710549879128588E-3</v>
      </c>
      <c r="P87" s="1">
        <v>44771</v>
      </c>
      <c r="Q87">
        <v>300.94</v>
      </c>
      <c r="R87">
        <f t="shared" si="35"/>
        <v>4.3625291893444867E-3</v>
      </c>
      <c r="S87" s="1">
        <v>44771</v>
      </c>
      <c r="T87">
        <v>241.94</v>
      </c>
      <c r="U87">
        <f t="shared" si="36"/>
        <v>-4.5362773157605167E-3</v>
      </c>
      <c r="V87" s="1">
        <v>44771</v>
      </c>
      <c r="W87">
        <v>154.02000000000001</v>
      </c>
      <c r="X87">
        <f t="shared" si="37"/>
        <v>1.2281314541949128E-2</v>
      </c>
      <c r="Y87" s="1">
        <v>44771</v>
      </c>
      <c r="Z87">
        <v>263.37</v>
      </c>
      <c r="AA87">
        <f t="shared" si="38"/>
        <v>-3.416661954539059E-4</v>
      </c>
      <c r="AB87" s="1">
        <v>44771</v>
      </c>
      <c r="AC87">
        <v>115.36</v>
      </c>
      <c r="AD87">
        <f t="shared" si="39"/>
        <v>4.7790854309183511E-3</v>
      </c>
      <c r="AE87" s="1">
        <v>44771</v>
      </c>
      <c r="AF87">
        <v>542.34</v>
      </c>
      <c r="AG87">
        <f t="shared" si="40"/>
        <v>1.5685119885339089E-3</v>
      </c>
      <c r="AH87" s="1">
        <v>44771</v>
      </c>
      <c r="AI87">
        <v>212.11</v>
      </c>
      <c r="AJ87">
        <f t="shared" si="41"/>
        <v>3.5894810183260718E-3</v>
      </c>
      <c r="AK87" s="1">
        <v>44771</v>
      </c>
      <c r="AL87">
        <v>158.69999999999999</v>
      </c>
      <c r="AM87">
        <f t="shared" si="42"/>
        <v>1.8827677383523238E-2</v>
      </c>
      <c r="AN87" s="1">
        <v>44771</v>
      </c>
      <c r="AO87">
        <v>174.52</v>
      </c>
      <c r="AP87">
        <f t="shared" si="43"/>
        <v>1.8352838370064878E-3</v>
      </c>
      <c r="AQ87" s="1">
        <v>44771</v>
      </c>
      <c r="AR87">
        <v>130.79</v>
      </c>
      <c r="AS87">
        <f t="shared" si="44"/>
        <v>1.2076605371041518E-2</v>
      </c>
      <c r="AT87" s="1">
        <v>44771</v>
      </c>
      <c r="AU87">
        <v>181.32910000000001</v>
      </c>
      <c r="AV87">
        <f t="shared" si="45"/>
        <v>1.0551303000121706E-2</v>
      </c>
      <c r="AW87" s="1">
        <v>44771</v>
      </c>
      <c r="AX87">
        <v>134.94999999999999</v>
      </c>
      <c r="AY87">
        <f t="shared" si="46"/>
        <v>9.8590842441379806E-2</v>
      </c>
      <c r="AZ87" s="1">
        <v>44771</v>
      </c>
      <c r="BA87">
        <v>159.31</v>
      </c>
      <c r="BB87">
        <f t="shared" si="47"/>
        <v>1.3819097676550415E-3</v>
      </c>
      <c r="BC87" s="1">
        <v>44771</v>
      </c>
      <c r="BD87">
        <v>163.78</v>
      </c>
      <c r="BE87">
        <f t="shared" si="48"/>
        <v>8.5292143898520509E-2</v>
      </c>
      <c r="BF87" s="1">
        <v>44771</v>
      </c>
      <c r="BG87">
        <v>18.163</v>
      </c>
      <c r="BH87">
        <f t="shared" si="49"/>
        <v>9.9040840560257314E-3</v>
      </c>
      <c r="BI87" s="1">
        <v>44771</v>
      </c>
      <c r="BJ87">
        <v>184.02</v>
      </c>
      <c r="BK87">
        <f t="shared" si="50"/>
        <v>1.4946488312638338E-2</v>
      </c>
      <c r="BL87" s="1">
        <v>44771</v>
      </c>
      <c r="BM87">
        <v>119.759</v>
      </c>
      <c r="BN87">
        <f t="shared" si="51"/>
        <v>2.0235256208384681E-2</v>
      </c>
      <c r="BO87" s="1">
        <v>44771</v>
      </c>
      <c r="BP87">
        <v>138.91</v>
      </c>
      <c r="BQ87">
        <f t="shared" si="52"/>
        <v>-6.379135560565441E-2</v>
      </c>
      <c r="BR87" s="1">
        <v>44771</v>
      </c>
      <c r="BS87">
        <v>44.0167</v>
      </c>
      <c r="BT87">
        <f t="shared" si="53"/>
        <v>1.7571873985762258E-2</v>
      </c>
      <c r="BU87" s="1">
        <v>44771</v>
      </c>
      <c r="BV87">
        <v>89.34</v>
      </c>
      <c r="BW87">
        <f t="shared" si="54"/>
        <v>-6.6934654185886065E-3</v>
      </c>
      <c r="BX87" s="1">
        <v>44771</v>
      </c>
      <c r="BY87">
        <v>106.1</v>
      </c>
      <c r="BZ87">
        <f t="shared" si="55"/>
        <v>1.1374530217685773E-2</v>
      </c>
      <c r="CA87" s="1">
        <v>44771</v>
      </c>
      <c r="CB87">
        <v>45.37</v>
      </c>
      <c r="CC87">
        <f t="shared" si="56"/>
        <v>-5.4951231803694366E-3</v>
      </c>
      <c r="CD87" s="1">
        <v>44771</v>
      </c>
      <c r="CE87">
        <v>64.17</v>
      </c>
      <c r="CF87">
        <f t="shared" si="57"/>
        <v>1.7156675814118966E-3</v>
      </c>
      <c r="CG87" s="1">
        <v>44771</v>
      </c>
      <c r="CH87">
        <v>46.19</v>
      </c>
      <c r="CI87">
        <f t="shared" si="58"/>
        <v>1.3952700736546749E-2</v>
      </c>
      <c r="CJ87" s="1">
        <v>44771</v>
      </c>
      <c r="CK87">
        <v>114.92</v>
      </c>
      <c r="CL87">
        <f t="shared" si="59"/>
        <v>2.3685897082924415E-2</v>
      </c>
    </row>
    <row r="88" spans="1:90" x14ac:dyDescent="0.25">
      <c r="A88" s="1">
        <v>44774</v>
      </c>
      <c r="B88">
        <v>161.51</v>
      </c>
      <c r="C88">
        <f t="shared" si="30"/>
        <v>-6.1724780874954453E-3</v>
      </c>
      <c r="D88" s="1">
        <v>44774</v>
      </c>
      <c r="E88">
        <v>332.08</v>
      </c>
      <c r="F88">
        <f t="shared" si="31"/>
        <v>-3.9370721208815233E-3</v>
      </c>
      <c r="G88" s="1">
        <v>44774</v>
      </c>
      <c r="H88">
        <v>194.86</v>
      </c>
      <c r="I88">
        <f t="shared" si="32"/>
        <v>-1.7247508517762074E-2</v>
      </c>
      <c r="J88" s="1">
        <v>44774</v>
      </c>
      <c r="K88">
        <v>278.01</v>
      </c>
      <c r="L88">
        <f t="shared" si="33"/>
        <v>-9.7718898394702214E-3</v>
      </c>
      <c r="M88" s="1">
        <v>44774</v>
      </c>
      <c r="N88">
        <v>245.64</v>
      </c>
      <c r="O88">
        <f t="shared" si="34"/>
        <v>-7.4223130795515735E-3</v>
      </c>
      <c r="P88" s="1">
        <v>44774</v>
      </c>
      <c r="Q88">
        <v>305.82</v>
      </c>
      <c r="R88">
        <f t="shared" si="35"/>
        <v>1.6085784249273344E-2</v>
      </c>
      <c r="S88" s="1">
        <v>44774</v>
      </c>
      <c r="T88">
        <v>243.09</v>
      </c>
      <c r="U88">
        <f t="shared" si="36"/>
        <v>4.7419836090414414E-3</v>
      </c>
      <c r="V88" s="1">
        <v>44774</v>
      </c>
      <c r="W88">
        <v>153.33000000000001</v>
      </c>
      <c r="X88">
        <f t="shared" si="37"/>
        <v>-4.4900026628061623E-3</v>
      </c>
      <c r="Y88" s="1">
        <v>44774</v>
      </c>
      <c r="Z88">
        <v>264.23</v>
      </c>
      <c r="AA88">
        <f t="shared" si="38"/>
        <v>3.2600483762970783E-3</v>
      </c>
      <c r="AB88" s="1">
        <v>44774</v>
      </c>
      <c r="AC88">
        <v>114.21</v>
      </c>
      <c r="AD88">
        <f t="shared" si="39"/>
        <v>-1.0018814474123349E-2</v>
      </c>
      <c r="AE88" s="1">
        <v>44774</v>
      </c>
      <c r="AF88">
        <v>535.38</v>
      </c>
      <c r="AG88">
        <f t="shared" si="40"/>
        <v>-1.2916335898259596E-2</v>
      </c>
      <c r="AH88" s="1">
        <v>44774</v>
      </c>
      <c r="AI88">
        <v>211.36</v>
      </c>
      <c r="AJ88">
        <f t="shared" si="41"/>
        <v>-3.5421672571097581E-3</v>
      </c>
      <c r="AK88" s="1">
        <v>44774</v>
      </c>
      <c r="AL88">
        <v>156.27000000000001</v>
      </c>
      <c r="AM88">
        <f t="shared" si="42"/>
        <v>-1.5430347107153426E-2</v>
      </c>
      <c r="AN88" s="1">
        <v>44774</v>
      </c>
      <c r="AO88">
        <v>173.91</v>
      </c>
      <c r="AP88">
        <f t="shared" si="43"/>
        <v>-3.5014242356577012E-3</v>
      </c>
      <c r="AQ88" s="1">
        <v>44774</v>
      </c>
      <c r="AR88">
        <v>132.04</v>
      </c>
      <c r="AS88">
        <f t="shared" si="44"/>
        <v>9.5119234839312929E-3</v>
      </c>
      <c r="AT88" s="1">
        <v>44774</v>
      </c>
      <c r="AU88">
        <v>180.88630000000001</v>
      </c>
      <c r="AV88">
        <f t="shared" si="45"/>
        <v>-2.4449552425491678E-3</v>
      </c>
      <c r="AW88" s="1">
        <v>44774</v>
      </c>
      <c r="AX88">
        <v>135.38999999999999</v>
      </c>
      <c r="AY88">
        <f t="shared" si="46"/>
        <v>3.2551630430057918E-3</v>
      </c>
      <c r="AZ88" s="1">
        <v>44774</v>
      </c>
      <c r="BA88">
        <v>169.07</v>
      </c>
      <c r="BB88">
        <f t="shared" si="47"/>
        <v>5.9460840764071453E-2</v>
      </c>
      <c r="BC88" s="1">
        <v>44774</v>
      </c>
      <c r="BD88">
        <v>160.51</v>
      </c>
      <c r="BE88">
        <f t="shared" si="48"/>
        <v>-2.0167817916915898E-2</v>
      </c>
      <c r="BF88" s="1">
        <v>44774</v>
      </c>
      <c r="BG88">
        <v>18.440999999999999</v>
      </c>
      <c r="BH88">
        <f t="shared" si="49"/>
        <v>1.5189888825675705E-2</v>
      </c>
      <c r="BI88" s="1">
        <v>44774</v>
      </c>
      <c r="BJ88">
        <v>182.98</v>
      </c>
      <c r="BK88">
        <f t="shared" si="50"/>
        <v>-5.6675901028260499E-3</v>
      </c>
      <c r="BL88" s="1">
        <v>44774</v>
      </c>
      <c r="BM88">
        <v>119.86</v>
      </c>
      <c r="BN88">
        <f t="shared" si="51"/>
        <v>8.4300498692815276E-4</v>
      </c>
      <c r="BO88" s="1">
        <v>44774</v>
      </c>
      <c r="BP88">
        <v>142.9</v>
      </c>
      <c r="BQ88">
        <f t="shared" si="52"/>
        <v>2.831884352652388E-2</v>
      </c>
      <c r="BR88" s="1">
        <v>44774</v>
      </c>
      <c r="BS88">
        <v>44.18</v>
      </c>
      <c r="BT88">
        <f t="shared" si="53"/>
        <v>3.7030906283206655E-3</v>
      </c>
      <c r="BU88" s="1">
        <v>44774</v>
      </c>
      <c r="BV88">
        <v>88.53</v>
      </c>
      <c r="BW88">
        <f t="shared" si="54"/>
        <v>-9.1078383010148815E-3</v>
      </c>
      <c r="BX88" s="1">
        <v>44774</v>
      </c>
      <c r="BY88">
        <v>106.22</v>
      </c>
      <c r="BZ88">
        <f t="shared" si="55"/>
        <v>1.1303693743157819E-3</v>
      </c>
      <c r="CA88" s="1">
        <v>44774</v>
      </c>
      <c r="CB88">
        <v>45.28</v>
      </c>
      <c r="CC88">
        <f t="shared" si="56"/>
        <v>-1.9856597809449045E-3</v>
      </c>
      <c r="CD88" s="1">
        <v>44774</v>
      </c>
      <c r="CE88">
        <v>64.52</v>
      </c>
      <c r="CF88">
        <f t="shared" si="57"/>
        <v>5.4394414945841208E-3</v>
      </c>
      <c r="CG88" s="1">
        <v>44774</v>
      </c>
      <c r="CH88">
        <v>46.26</v>
      </c>
      <c r="CI88">
        <f t="shared" si="58"/>
        <v>1.5143323607790622E-3</v>
      </c>
      <c r="CJ88" s="1">
        <v>44774</v>
      </c>
      <c r="CK88">
        <v>114.3</v>
      </c>
      <c r="CL88">
        <f t="shared" si="59"/>
        <v>-5.409663310323872E-3</v>
      </c>
    </row>
    <row r="89" spans="1:90" x14ac:dyDescent="0.25">
      <c r="A89" s="1">
        <v>44775</v>
      </c>
      <c r="B89">
        <v>160.01</v>
      </c>
      <c r="C89">
        <f t="shared" si="30"/>
        <v>-9.3307469696385405E-3</v>
      </c>
      <c r="D89" s="1">
        <v>44775</v>
      </c>
      <c r="E89">
        <v>327.88</v>
      </c>
      <c r="F89">
        <f t="shared" si="31"/>
        <v>-1.272821595995342E-2</v>
      </c>
      <c r="G89" s="1">
        <v>44775</v>
      </c>
      <c r="H89">
        <v>183.51</v>
      </c>
      <c r="I89">
        <f t="shared" si="32"/>
        <v>-6.0012190074612053E-2</v>
      </c>
      <c r="J89" s="1">
        <v>44775</v>
      </c>
      <c r="K89">
        <v>274.82</v>
      </c>
      <c r="L89">
        <f t="shared" si="33"/>
        <v>-1.1540746363081363E-2</v>
      </c>
      <c r="M89" s="1">
        <v>44775</v>
      </c>
      <c r="N89">
        <v>243.91</v>
      </c>
      <c r="O89">
        <f t="shared" si="34"/>
        <v>-7.0677446698135414E-3</v>
      </c>
      <c r="P89" s="1">
        <v>44775</v>
      </c>
      <c r="Q89">
        <v>300.70999999999998</v>
      </c>
      <c r="R89">
        <f t="shared" si="35"/>
        <v>-1.6850348401867214E-2</v>
      </c>
      <c r="S89" s="1">
        <v>44775</v>
      </c>
      <c r="T89">
        <v>243.61</v>
      </c>
      <c r="U89">
        <f t="shared" si="36"/>
        <v>2.1368407555529319E-3</v>
      </c>
      <c r="V89" s="1">
        <v>44775</v>
      </c>
      <c r="W89">
        <v>151.6</v>
      </c>
      <c r="X89">
        <f t="shared" si="37"/>
        <v>-1.1346988240026742E-2</v>
      </c>
      <c r="Y89" s="1">
        <v>44775</v>
      </c>
      <c r="Z89">
        <v>261.05</v>
      </c>
      <c r="AA89">
        <f t="shared" si="38"/>
        <v>-1.2107976125962623E-2</v>
      </c>
      <c r="AB89" s="1">
        <v>44775</v>
      </c>
      <c r="AC89">
        <v>112.43</v>
      </c>
      <c r="AD89">
        <f t="shared" si="39"/>
        <v>-1.5708053300847371E-2</v>
      </c>
      <c r="AE89" s="1">
        <v>44775</v>
      </c>
      <c r="AF89">
        <v>535.46</v>
      </c>
      <c r="AG89">
        <f t="shared" si="40"/>
        <v>1.4941541247792968E-4</v>
      </c>
      <c r="AH89" s="1">
        <v>44775</v>
      </c>
      <c r="AI89">
        <v>206.26</v>
      </c>
      <c r="AJ89">
        <f t="shared" si="41"/>
        <v>-2.4425331886092305E-2</v>
      </c>
      <c r="AK89" s="1">
        <v>44775</v>
      </c>
      <c r="AL89">
        <v>156.71</v>
      </c>
      <c r="AM89">
        <f t="shared" si="42"/>
        <v>2.8116831099147077E-3</v>
      </c>
      <c r="AN89" s="1">
        <v>44775</v>
      </c>
      <c r="AO89">
        <v>172.92</v>
      </c>
      <c r="AP89">
        <f t="shared" si="43"/>
        <v>-5.708864220320204E-3</v>
      </c>
      <c r="AQ89" s="1">
        <v>44775</v>
      </c>
      <c r="AR89">
        <v>131.81</v>
      </c>
      <c r="AS89">
        <f t="shared" si="44"/>
        <v>-1.7434152606178568E-3</v>
      </c>
      <c r="AT89" s="1">
        <v>44775</v>
      </c>
      <c r="AU89">
        <v>178.18219999999999</v>
      </c>
      <c r="AV89">
        <f t="shared" si="45"/>
        <v>-1.5062034803496691E-2</v>
      </c>
      <c r="AW89" s="1">
        <v>44775</v>
      </c>
      <c r="AX89">
        <v>134.16</v>
      </c>
      <c r="AY89">
        <f t="shared" si="46"/>
        <v>-9.1263849920660348E-3</v>
      </c>
      <c r="AZ89" s="1">
        <v>44775</v>
      </c>
      <c r="BA89">
        <v>163.28</v>
      </c>
      <c r="BB89">
        <f t="shared" si="47"/>
        <v>-3.4846311847285601E-2</v>
      </c>
      <c r="BC89" s="1">
        <v>44775</v>
      </c>
      <c r="BD89">
        <v>159.13999999999999</v>
      </c>
      <c r="BE89">
        <f t="shared" si="48"/>
        <v>-8.5719279757375828E-3</v>
      </c>
      <c r="BF89" s="1">
        <v>44775</v>
      </c>
      <c r="BG89">
        <v>18.526</v>
      </c>
      <c r="BH89">
        <f t="shared" si="49"/>
        <v>4.5987042388536646E-3</v>
      </c>
      <c r="BI89" s="1">
        <v>44775</v>
      </c>
      <c r="BJ89">
        <v>183.79</v>
      </c>
      <c r="BK89">
        <f t="shared" si="50"/>
        <v>4.4169442259934756E-3</v>
      </c>
      <c r="BL89" s="1">
        <v>44775</v>
      </c>
      <c r="BM89">
        <v>118.514</v>
      </c>
      <c r="BN89">
        <f t="shared" si="51"/>
        <v>-1.1293297973326675E-2</v>
      </c>
      <c r="BO89" s="1">
        <v>44775</v>
      </c>
      <c r="BP89">
        <v>141.94999999999999</v>
      </c>
      <c r="BQ89">
        <f t="shared" si="52"/>
        <v>-6.6702020168415968E-3</v>
      </c>
      <c r="BR89" s="1">
        <v>44775</v>
      </c>
      <c r="BS89">
        <v>44.226700000000001</v>
      </c>
      <c r="BT89">
        <f t="shared" si="53"/>
        <v>1.0564811115829709E-3</v>
      </c>
      <c r="BU89" s="1">
        <v>44775</v>
      </c>
      <c r="BV89">
        <v>87.61</v>
      </c>
      <c r="BW89">
        <f t="shared" si="54"/>
        <v>-1.0446330944685278E-2</v>
      </c>
      <c r="BX89" s="1">
        <v>44775</v>
      </c>
      <c r="BY89">
        <v>104.71</v>
      </c>
      <c r="BZ89">
        <f t="shared" si="55"/>
        <v>-1.4317790694882471E-2</v>
      </c>
      <c r="CA89" s="1">
        <v>44775</v>
      </c>
      <c r="CB89">
        <v>44.92</v>
      </c>
      <c r="CC89">
        <f t="shared" si="56"/>
        <v>-7.9823040246850083E-3</v>
      </c>
      <c r="CD89" s="1">
        <v>44775</v>
      </c>
      <c r="CE89">
        <v>63.64</v>
      </c>
      <c r="CF89">
        <f t="shared" si="57"/>
        <v>-1.3733049787421878E-2</v>
      </c>
      <c r="CG89" s="1">
        <v>44775</v>
      </c>
      <c r="CH89">
        <v>45.34</v>
      </c>
      <c r="CI89">
        <f t="shared" si="58"/>
        <v>-2.0088011723910115E-2</v>
      </c>
      <c r="CJ89" s="1">
        <v>44775</v>
      </c>
      <c r="CK89">
        <v>111.77</v>
      </c>
      <c r="CL89">
        <f t="shared" si="59"/>
        <v>-2.2383382403244854E-2</v>
      </c>
    </row>
    <row r="90" spans="1:90" x14ac:dyDescent="0.25">
      <c r="A90" s="1">
        <v>44776</v>
      </c>
      <c r="B90">
        <v>166.13</v>
      </c>
      <c r="C90">
        <f t="shared" si="30"/>
        <v>3.7534301117603995E-2</v>
      </c>
      <c r="D90" s="1">
        <v>44776</v>
      </c>
      <c r="E90">
        <v>333.17</v>
      </c>
      <c r="F90">
        <f t="shared" si="31"/>
        <v>1.6005182439966747E-2</v>
      </c>
      <c r="G90" s="1">
        <v>44776</v>
      </c>
      <c r="H90">
        <v>182.87</v>
      </c>
      <c r="I90">
        <f t="shared" si="32"/>
        <v>-3.4936440360415423E-3</v>
      </c>
      <c r="J90" s="1">
        <v>44776</v>
      </c>
      <c r="K90">
        <v>282.47000000000003</v>
      </c>
      <c r="L90">
        <f t="shared" si="33"/>
        <v>2.7456012353546548E-2</v>
      </c>
      <c r="M90" s="1">
        <v>44776</v>
      </c>
      <c r="N90">
        <v>247.14</v>
      </c>
      <c r="O90">
        <f t="shared" si="34"/>
        <v>1.3155672884659502E-2</v>
      </c>
      <c r="P90" s="1">
        <v>44776</v>
      </c>
      <c r="Q90">
        <v>306.37</v>
      </c>
      <c r="R90">
        <f t="shared" si="35"/>
        <v>1.8647176667526893E-2</v>
      </c>
      <c r="S90" s="1">
        <v>44776</v>
      </c>
      <c r="T90">
        <v>239.32</v>
      </c>
      <c r="U90">
        <f t="shared" si="36"/>
        <v>-1.7767017374465569E-2</v>
      </c>
      <c r="V90" s="1">
        <v>44776</v>
      </c>
      <c r="W90">
        <v>155.43</v>
      </c>
      <c r="X90">
        <f t="shared" si="37"/>
        <v>2.4949996286535457E-2</v>
      </c>
      <c r="Y90" s="1">
        <v>44776</v>
      </c>
      <c r="Z90">
        <v>262.08999999999997</v>
      </c>
      <c r="AA90">
        <f t="shared" si="38"/>
        <v>3.9759963683668421E-3</v>
      </c>
      <c r="AB90" s="1">
        <v>44776</v>
      </c>
      <c r="AC90">
        <v>113.61</v>
      </c>
      <c r="AD90">
        <f t="shared" si="39"/>
        <v>1.0440724820144858E-2</v>
      </c>
      <c r="AE90" s="1">
        <v>44776</v>
      </c>
      <c r="AF90">
        <v>540.65</v>
      </c>
      <c r="AG90">
        <f t="shared" si="40"/>
        <v>9.6459288389531307E-3</v>
      </c>
      <c r="AH90" s="1">
        <v>44776</v>
      </c>
      <c r="AI90">
        <v>208.48</v>
      </c>
      <c r="AJ90">
        <f t="shared" si="41"/>
        <v>1.0705604488612122E-2</v>
      </c>
      <c r="AK90" s="1">
        <v>44776</v>
      </c>
      <c r="AL90">
        <v>158.12</v>
      </c>
      <c r="AM90">
        <f t="shared" si="42"/>
        <v>8.9572748933600538E-3</v>
      </c>
      <c r="AN90" s="1">
        <v>44776</v>
      </c>
      <c r="AO90">
        <v>174.59</v>
      </c>
      <c r="AP90">
        <f t="shared" si="43"/>
        <v>9.6113081972519394E-3</v>
      </c>
      <c r="AQ90" s="1">
        <v>44776</v>
      </c>
      <c r="AR90">
        <v>132.34</v>
      </c>
      <c r="AS90">
        <f t="shared" si="44"/>
        <v>4.0128768595390964E-3</v>
      </c>
      <c r="AT90" s="1">
        <v>44776</v>
      </c>
      <c r="AU90">
        <v>180.4246</v>
      </c>
      <c r="AV90">
        <f t="shared" si="45"/>
        <v>1.2506339687172104E-2</v>
      </c>
      <c r="AW90" s="1">
        <v>44776</v>
      </c>
      <c r="AX90">
        <v>139.52000000000001</v>
      </c>
      <c r="AY90">
        <f t="shared" si="46"/>
        <v>3.9174842645716093E-2</v>
      </c>
      <c r="AZ90" s="1">
        <v>44776</v>
      </c>
      <c r="BA90">
        <v>166.64</v>
      </c>
      <c r="BB90">
        <f t="shared" si="47"/>
        <v>2.0369278451127095E-2</v>
      </c>
      <c r="BC90" s="1">
        <v>44776</v>
      </c>
      <c r="BD90">
        <v>155.36000000000001</v>
      </c>
      <c r="BE90">
        <f t="shared" si="48"/>
        <v>-2.403931340637384E-2</v>
      </c>
      <c r="BF90" s="1">
        <v>44776</v>
      </c>
      <c r="BG90">
        <v>18.893000000000001</v>
      </c>
      <c r="BH90">
        <f t="shared" si="49"/>
        <v>1.9616332259345275E-2</v>
      </c>
      <c r="BI90" s="1">
        <v>44776</v>
      </c>
      <c r="BJ90">
        <v>189.65</v>
      </c>
      <c r="BK90">
        <f t="shared" si="50"/>
        <v>3.1386466657525265E-2</v>
      </c>
      <c r="BL90" s="1">
        <v>44776</v>
      </c>
      <c r="BM90">
        <v>119.968</v>
      </c>
      <c r="BN90">
        <f t="shared" si="51"/>
        <v>1.2193943496789031E-2</v>
      </c>
      <c r="BO90" s="1">
        <v>44776</v>
      </c>
      <c r="BP90">
        <v>144.88</v>
      </c>
      <c r="BQ90">
        <f t="shared" si="52"/>
        <v>2.0430930656177872E-2</v>
      </c>
      <c r="BR90" s="1">
        <v>44776</v>
      </c>
      <c r="BS90">
        <v>43.5</v>
      </c>
      <c r="BT90">
        <f t="shared" si="53"/>
        <v>-1.6567741008915716E-2</v>
      </c>
      <c r="BU90" s="1">
        <v>44776</v>
      </c>
      <c r="BV90">
        <v>87.62</v>
      </c>
      <c r="BW90">
        <f t="shared" si="54"/>
        <v>1.1413570747997213E-4</v>
      </c>
      <c r="BX90" s="1">
        <v>44776</v>
      </c>
      <c r="BY90">
        <v>109.02</v>
      </c>
      <c r="BZ90">
        <f t="shared" si="55"/>
        <v>4.0336727336764161E-2</v>
      </c>
      <c r="CA90" s="1">
        <v>44776</v>
      </c>
      <c r="CB90">
        <v>45.71</v>
      </c>
      <c r="CC90">
        <f t="shared" si="56"/>
        <v>1.743396247341052E-2</v>
      </c>
      <c r="CD90" s="1">
        <v>44776</v>
      </c>
      <c r="CE90">
        <v>63.92</v>
      </c>
      <c r="CF90">
        <f t="shared" si="57"/>
        <v>4.3900979884331824E-3</v>
      </c>
      <c r="CG90" s="1">
        <v>44776</v>
      </c>
      <c r="CH90">
        <v>45.33</v>
      </c>
      <c r="CI90">
        <f t="shared" si="58"/>
        <v>-2.2058012662512573E-4</v>
      </c>
      <c r="CJ90" s="1">
        <v>44776</v>
      </c>
      <c r="CK90">
        <v>114.28</v>
      </c>
      <c r="CL90">
        <f t="shared" si="59"/>
        <v>2.2208388965052197E-2</v>
      </c>
    </row>
    <row r="91" spans="1:90" x14ac:dyDescent="0.25">
      <c r="A91" s="1">
        <v>44777</v>
      </c>
      <c r="B91">
        <v>165.81</v>
      </c>
      <c r="C91">
        <f t="shared" si="30"/>
        <v>-1.9280598851060776E-3</v>
      </c>
      <c r="D91" s="1">
        <v>44777</v>
      </c>
      <c r="E91">
        <v>331.87</v>
      </c>
      <c r="F91">
        <f t="shared" si="31"/>
        <v>-3.9095442554563636E-3</v>
      </c>
      <c r="G91" s="1">
        <v>44777</v>
      </c>
      <c r="H91">
        <v>183.64</v>
      </c>
      <c r="I91">
        <f t="shared" si="32"/>
        <v>4.2018014944796593E-3</v>
      </c>
      <c r="J91" s="1">
        <v>44777</v>
      </c>
      <c r="K91">
        <v>283.64999999999998</v>
      </c>
      <c r="L91">
        <f t="shared" si="33"/>
        <v>4.1687335154011835E-3</v>
      </c>
      <c r="M91" s="1">
        <v>44777</v>
      </c>
      <c r="N91">
        <v>246.98</v>
      </c>
      <c r="O91">
        <f t="shared" si="34"/>
        <v>-6.4761598636805498E-4</v>
      </c>
      <c r="P91" s="1">
        <v>44777</v>
      </c>
      <c r="Q91">
        <v>307.17</v>
      </c>
      <c r="R91">
        <f t="shared" si="35"/>
        <v>2.6078184091700928E-3</v>
      </c>
      <c r="S91" s="1">
        <v>44777</v>
      </c>
      <c r="T91">
        <v>243.09</v>
      </c>
      <c r="U91">
        <f t="shared" si="36"/>
        <v>1.5630176618912538E-2</v>
      </c>
      <c r="V91" s="1">
        <v>44777</v>
      </c>
      <c r="W91">
        <v>156.87</v>
      </c>
      <c r="X91">
        <f t="shared" si="37"/>
        <v>9.2219673733422158E-3</v>
      </c>
      <c r="Y91" s="1">
        <v>44777</v>
      </c>
      <c r="Z91">
        <v>260.64</v>
      </c>
      <c r="AA91">
        <f t="shared" si="38"/>
        <v>-5.5478113711931809E-3</v>
      </c>
      <c r="AB91" s="1">
        <v>44777</v>
      </c>
      <c r="AC91">
        <v>112.36</v>
      </c>
      <c r="AD91">
        <f t="shared" si="39"/>
        <v>-1.1063528345770238E-2</v>
      </c>
      <c r="AE91" s="1">
        <v>44777</v>
      </c>
      <c r="AF91">
        <v>533.75</v>
      </c>
      <c r="AG91">
        <f t="shared" si="40"/>
        <v>-1.2844554848711782E-2</v>
      </c>
      <c r="AH91" s="1">
        <v>44777</v>
      </c>
      <c r="AI91">
        <v>213.47</v>
      </c>
      <c r="AJ91">
        <f t="shared" si="41"/>
        <v>2.3653194196473076E-2</v>
      </c>
      <c r="AK91" s="1">
        <v>44777</v>
      </c>
      <c r="AL91">
        <v>157.69999999999999</v>
      </c>
      <c r="AM91">
        <f t="shared" si="42"/>
        <v>-2.6597444594921543E-3</v>
      </c>
      <c r="AN91" s="1">
        <v>44777</v>
      </c>
      <c r="AO91">
        <v>171.79</v>
      </c>
      <c r="AP91">
        <f t="shared" si="43"/>
        <v>-1.616756735832886E-2</v>
      </c>
      <c r="AQ91" s="1">
        <v>44777</v>
      </c>
      <c r="AR91">
        <v>131.63999999999999</v>
      </c>
      <c r="AS91">
        <f t="shared" si="44"/>
        <v>-5.3034445087743907E-3</v>
      </c>
      <c r="AT91" s="1">
        <v>44777</v>
      </c>
      <c r="AU91">
        <v>181.31020000000001</v>
      </c>
      <c r="AV91">
        <f t="shared" si="45"/>
        <v>4.8964145520150274E-3</v>
      </c>
      <c r="AW91" s="1">
        <v>44777</v>
      </c>
      <c r="AX91">
        <v>142.57</v>
      </c>
      <c r="AY91">
        <f t="shared" si="46"/>
        <v>2.1625147005199932E-2</v>
      </c>
      <c r="AZ91" s="1">
        <v>44777</v>
      </c>
      <c r="BA91">
        <v>166.5</v>
      </c>
      <c r="BB91">
        <f t="shared" si="47"/>
        <v>-8.4048753221791644E-4</v>
      </c>
      <c r="BC91" s="1">
        <v>44777</v>
      </c>
      <c r="BD91">
        <v>151.13999999999999</v>
      </c>
      <c r="BE91">
        <f t="shared" si="48"/>
        <v>-2.7538444950441093E-2</v>
      </c>
      <c r="BF91" s="1">
        <v>44777</v>
      </c>
      <c r="BG91">
        <v>19.215</v>
      </c>
      <c r="BH91">
        <f t="shared" si="49"/>
        <v>1.6899740925626253E-2</v>
      </c>
      <c r="BI91" s="1">
        <v>44777</v>
      </c>
      <c r="BJ91">
        <v>191.27</v>
      </c>
      <c r="BK91">
        <f t="shared" si="50"/>
        <v>8.5057742675347606E-3</v>
      </c>
      <c r="BL91" s="1">
        <v>44777</v>
      </c>
      <c r="BM91">
        <v>123.839</v>
      </c>
      <c r="BN91">
        <f t="shared" si="51"/>
        <v>3.1757294319912394E-2</v>
      </c>
      <c r="BO91" s="1">
        <v>44777</v>
      </c>
      <c r="BP91">
        <v>144.65</v>
      </c>
      <c r="BQ91">
        <f t="shared" si="52"/>
        <v>-1.5887821530138134E-3</v>
      </c>
      <c r="BR91" s="1">
        <v>44777</v>
      </c>
      <c r="BS91">
        <v>41.856699999999996</v>
      </c>
      <c r="BT91">
        <f t="shared" si="53"/>
        <v>-3.8509058393633402E-2</v>
      </c>
      <c r="BU91" s="1">
        <v>44777</v>
      </c>
      <c r="BV91">
        <v>86.82</v>
      </c>
      <c r="BW91">
        <f t="shared" si="54"/>
        <v>-9.1722725143050451E-3</v>
      </c>
      <c r="BX91" s="1">
        <v>44777</v>
      </c>
      <c r="BY91">
        <v>108.12</v>
      </c>
      <c r="BZ91">
        <f t="shared" si="55"/>
        <v>-8.2896302278878346E-3</v>
      </c>
      <c r="CA91" s="1">
        <v>44777</v>
      </c>
      <c r="CB91">
        <v>45.38</v>
      </c>
      <c r="CC91">
        <f t="shared" si="56"/>
        <v>-7.2456129919572544E-3</v>
      </c>
      <c r="CD91" s="1">
        <v>44777</v>
      </c>
      <c r="CE91">
        <v>63.67</v>
      </c>
      <c r="CF91">
        <f t="shared" si="57"/>
        <v>-3.918807429085275E-3</v>
      </c>
      <c r="CG91" s="1">
        <v>44777</v>
      </c>
      <c r="CH91">
        <v>44.43</v>
      </c>
      <c r="CI91">
        <f t="shared" si="58"/>
        <v>-2.0054148004940747E-2</v>
      </c>
      <c r="CJ91" s="1">
        <v>44777</v>
      </c>
      <c r="CK91">
        <v>114.48</v>
      </c>
      <c r="CL91">
        <f t="shared" si="59"/>
        <v>1.7485578856231464E-3</v>
      </c>
    </row>
    <row r="92" spans="1:90" x14ac:dyDescent="0.25">
      <c r="A92" s="1">
        <v>44778</v>
      </c>
      <c r="B92">
        <v>165.35</v>
      </c>
      <c r="C92">
        <f t="shared" si="30"/>
        <v>-2.7781150854795243E-3</v>
      </c>
      <c r="D92" s="1">
        <v>44778</v>
      </c>
      <c r="E92">
        <v>334.67</v>
      </c>
      <c r="F92">
        <f t="shared" si="31"/>
        <v>8.4016457239851072E-3</v>
      </c>
      <c r="G92" s="1">
        <v>44778</v>
      </c>
      <c r="H92">
        <v>185.39</v>
      </c>
      <c r="I92">
        <f t="shared" si="32"/>
        <v>9.4843948634796109E-3</v>
      </c>
      <c r="J92" s="1">
        <v>44778</v>
      </c>
      <c r="K92">
        <v>282.91000000000003</v>
      </c>
      <c r="L92">
        <f t="shared" si="33"/>
        <v>-2.6122579102179923E-3</v>
      </c>
      <c r="M92" s="1">
        <v>44778</v>
      </c>
      <c r="N92">
        <v>246.25</v>
      </c>
      <c r="O92">
        <f t="shared" si="34"/>
        <v>-2.9600816374780918E-3</v>
      </c>
      <c r="P92" s="1">
        <v>44778</v>
      </c>
      <c r="Q92">
        <v>309.69</v>
      </c>
      <c r="R92">
        <f t="shared" si="35"/>
        <v>8.1704568907733002E-3</v>
      </c>
      <c r="S92" s="1">
        <v>44778</v>
      </c>
      <c r="T92">
        <v>237.08</v>
      </c>
      <c r="U92">
        <f t="shared" si="36"/>
        <v>-2.5034108221106115E-2</v>
      </c>
      <c r="V92" s="1">
        <v>44778</v>
      </c>
      <c r="W92">
        <v>157.51</v>
      </c>
      <c r="X92">
        <f t="shared" si="37"/>
        <v>4.0715114454949715E-3</v>
      </c>
      <c r="Y92" s="1">
        <v>44778</v>
      </c>
      <c r="Z92">
        <v>259.23</v>
      </c>
      <c r="AA92">
        <f t="shared" si="38"/>
        <v>-5.4244463323173137E-3</v>
      </c>
      <c r="AB92" s="1">
        <v>44778</v>
      </c>
      <c r="AC92">
        <v>115.76</v>
      </c>
      <c r="AD92">
        <f t="shared" si="39"/>
        <v>2.9811080087185554E-2</v>
      </c>
      <c r="AE92" s="1">
        <v>44778</v>
      </c>
      <c r="AF92">
        <v>535.05999999999995</v>
      </c>
      <c r="AG92">
        <f t="shared" si="40"/>
        <v>2.4513255975937317E-3</v>
      </c>
      <c r="AH92" s="1">
        <v>44778</v>
      </c>
      <c r="AI92">
        <v>215.87</v>
      </c>
      <c r="AJ92">
        <f t="shared" si="41"/>
        <v>1.1180067073777712E-2</v>
      </c>
      <c r="AK92" s="1">
        <v>44778</v>
      </c>
      <c r="AL92">
        <v>158.96</v>
      </c>
      <c r="AM92">
        <f t="shared" si="42"/>
        <v>7.9581042745687676E-3</v>
      </c>
      <c r="AN92" s="1">
        <v>44778</v>
      </c>
      <c r="AO92">
        <v>171.11</v>
      </c>
      <c r="AP92">
        <f t="shared" si="43"/>
        <v>-3.966176094474967E-3</v>
      </c>
      <c r="AQ92" s="1">
        <v>44778</v>
      </c>
      <c r="AR92">
        <v>132.47999999999999</v>
      </c>
      <c r="AS92">
        <f t="shared" si="44"/>
        <v>6.3607665618104579E-3</v>
      </c>
      <c r="AT92" s="1">
        <v>44778</v>
      </c>
      <c r="AU92">
        <v>181.15010000000001</v>
      </c>
      <c r="AV92">
        <f t="shared" si="45"/>
        <v>-8.8340715058692651E-4</v>
      </c>
      <c r="AW92" s="1">
        <v>44778</v>
      </c>
      <c r="AX92">
        <v>140.80000000000001</v>
      </c>
      <c r="AY92">
        <f t="shared" si="46"/>
        <v>-1.2492663441927459E-2</v>
      </c>
      <c r="AZ92" s="1">
        <v>44778</v>
      </c>
      <c r="BA92">
        <v>165.04</v>
      </c>
      <c r="BB92">
        <f t="shared" si="47"/>
        <v>-8.8074406575022312E-3</v>
      </c>
      <c r="BC92" s="1">
        <v>44778</v>
      </c>
      <c r="BD92">
        <v>153.63999999999999</v>
      </c>
      <c r="BE92">
        <f t="shared" si="48"/>
        <v>1.6405643885130199E-2</v>
      </c>
      <c r="BF92" s="1">
        <v>44778</v>
      </c>
      <c r="BG92">
        <v>18.989000000000001</v>
      </c>
      <c r="BH92">
        <f t="shared" si="49"/>
        <v>-1.1831359873527521E-2</v>
      </c>
      <c r="BI92" s="1">
        <v>44778</v>
      </c>
      <c r="BJ92">
        <v>190.17</v>
      </c>
      <c r="BK92">
        <f t="shared" si="50"/>
        <v>-5.7676334382581297E-3</v>
      </c>
      <c r="BL92" s="1">
        <v>44778</v>
      </c>
      <c r="BM92">
        <v>123.246</v>
      </c>
      <c r="BN92">
        <f t="shared" si="51"/>
        <v>-4.7999768383235348E-3</v>
      </c>
      <c r="BO92" s="1">
        <v>44778</v>
      </c>
      <c r="BP92">
        <v>144.72</v>
      </c>
      <c r="BQ92">
        <f t="shared" si="52"/>
        <v>4.8380966489555412E-4</v>
      </c>
      <c r="BR92" s="1">
        <v>44778</v>
      </c>
      <c r="BS92">
        <v>42.193300000000001</v>
      </c>
      <c r="BT92">
        <f t="shared" si="53"/>
        <v>8.0095609635122758E-3</v>
      </c>
      <c r="BU92" s="1">
        <v>44778</v>
      </c>
      <c r="BV92">
        <v>87.41</v>
      </c>
      <c r="BW92">
        <f t="shared" si="54"/>
        <v>6.7726827209490647E-3</v>
      </c>
      <c r="BX92" s="1">
        <v>44778</v>
      </c>
      <c r="BY92">
        <v>106.63</v>
      </c>
      <c r="BZ92">
        <f t="shared" si="55"/>
        <v>-1.3876823378158777E-2</v>
      </c>
      <c r="CA92" s="1">
        <v>44778</v>
      </c>
      <c r="CB92">
        <v>45.01</v>
      </c>
      <c r="CC92">
        <f t="shared" si="56"/>
        <v>-8.1867920468544526E-3</v>
      </c>
      <c r="CD92" s="1">
        <v>44778</v>
      </c>
      <c r="CE92">
        <v>63.38</v>
      </c>
      <c r="CF92">
        <f t="shared" si="57"/>
        <v>-4.5651397661592838E-3</v>
      </c>
      <c r="CG92" s="1">
        <v>44778</v>
      </c>
      <c r="CH92">
        <v>44.95</v>
      </c>
      <c r="CI92">
        <f t="shared" si="58"/>
        <v>1.1635843969812173E-2</v>
      </c>
      <c r="CJ92" s="1">
        <v>44778</v>
      </c>
      <c r="CK92">
        <v>113.87</v>
      </c>
      <c r="CL92">
        <f t="shared" si="59"/>
        <v>-5.3426884256817927E-3</v>
      </c>
    </row>
    <row r="93" spans="1:90" x14ac:dyDescent="0.25">
      <c r="A93" s="1">
        <v>44781</v>
      </c>
      <c r="B93">
        <v>164.87</v>
      </c>
      <c r="C93">
        <f t="shared" si="30"/>
        <v>-2.9071548547145764E-3</v>
      </c>
      <c r="D93" s="1">
        <v>44781</v>
      </c>
      <c r="E93">
        <v>334.68</v>
      </c>
      <c r="F93">
        <f t="shared" si="31"/>
        <v>2.9879734072637969E-5</v>
      </c>
      <c r="G93" s="1">
        <v>44781</v>
      </c>
      <c r="H93">
        <v>185.81</v>
      </c>
      <c r="I93">
        <f t="shared" si="32"/>
        <v>2.2629320001623754E-3</v>
      </c>
      <c r="J93" s="1">
        <v>44781</v>
      </c>
      <c r="K93">
        <v>280.32</v>
      </c>
      <c r="L93">
        <f t="shared" si="33"/>
        <v>-9.1970181143315923E-3</v>
      </c>
      <c r="M93" s="1">
        <v>44781</v>
      </c>
      <c r="N93">
        <v>247.29</v>
      </c>
      <c r="O93">
        <f t="shared" si="34"/>
        <v>4.2144569410476288E-3</v>
      </c>
      <c r="P93" s="1">
        <v>44781</v>
      </c>
      <c r="Q93">
        <v>311.97000000000003</v>
      </c>
      <c r="R93">
        <f t="shared" si="35"/>
        <v>7.3352321946427218E-3</v>
      </c>
      <c r="S93" s="1">
        <v>44781</v>
      </c>
      <c r="T93">
        <v>240.49</v>
      </c>
      <c r="U93">
        <f t="shared" si="36"/>
        <v>1.4280871720124514E-2</v>
      </c>
      <c r="V93" s="1">
        <v>44781</v>
      </c>
      <c r="W93">
        <v>157.28</v>
      </c>
      <c r="X93">
        <f t="shared" si="37"/>
        <v>-1.4612919147875378E-3</v>
      </c>
      <c r="Y93" s="1">
        <v>44781</v>
      </c>
      <c r="Z93">
        <v>256.8</v>
      </c>
      <c r="AA93">
        <f t="shared" si="38"/>
        <v>-9.4181267056115733E-3</v>
      </c>
      <c r="AB93" s="1">
        <v>44781</v>
      </c>
      <c r="AC93">
        <v>114.35</v>
      </c>
      <c r="AD93">
        <f t="shared" si="39"/>
        <v>-1.2255161854438337E-2</v>
      </c>
      <c r="AE93" s="1">
        <v>44781</v>
      </c>
      <c r="AF93">
        <v>536.6</v>
      </c>
      <c r="AG93">
        <f t="shared" si="40"/>
        <v>2.8740478510958806E-3</v>
      </c>
      <c r="AH93" s="1">
        <v>44781</v>
      </c>
      <c r="AI93">
        <v>213.32</v>
      </c>
      <c r="AJ93">
        <f t="shared" si="41"/>
        <v>-1.1882988914384359E-2</v>
      </c>
      <c r="AK93" s="1">
        <v>44781</v>
      </c>
      <c r="AL93">
        <v>159.97999999999999</v>
      </c>
      <c r="AM93">
        <f t="shared" si="42"/>
        <v>6.3962091771143804E-3</v>
      </c>
      <c r="AN93" s="1">
        <v>44781</v>
      </c>
      <c r="AO93">
        <v>170.2</v>
      </c>
      <c r="AP93">
        <f t="shared" si="43"/>
        <v>-5.3324084046054831E-3</v>
      </c>
      <c r="AQ93" s="1">
        <v>44781</v>
      </c>
      <c r="AR93">
        <v>132.61000000000001</v>
      </c>
      <c r="AS93">
        <f t="shared" si="44"/>
        <v>9.8079905255828918E-4</v>
      </c>
      <c r="AT93" s="1">
        <v>44781</v>
      </c>
      <c r="AU93">
        <v>182.7517</v>
      </c>
      <c r="AV93">
        <f t="shared" si="45"/>
        <v>8.802431542563478E-3</v>
      </c>
      <c r="AW93" s="1">
        <v>44781</v>
      </c>
      <c r="AX93">
        <v>139.41</v>
      </c>
      <c r="AY93">
        <f t="shared" si="46"/>
        <v>-9.9212119589455073E-3</v>
      </c>
      <c r="AZ93" s="1">
        <v>44781</v>
      </c>
      <c r="BA93">
        <v>165.89</v>
      </c>
      <c r="BB93">
        <f t="shared" si="47"/>
        <v>5.1370493411871986E-3</v>
      </c>
      <c r="BC93" s="1">
        <v>44781</v>
      </c>
      <c r="BD93">
        <v>153.41</v>
      </c>
      <c r="BE93">
        <f t="shared" si="48"/>
        <v>-1.4981276210219922E-3</v>
      </c>
      <c r="BF93" s="1">
        <v>44781</v>
      </c>
      <c r="BG93">
        <v>17.792999999999999</v>
      </c>
      <c r="BH93">
        <f t="shared" si="49"/>
        <v>-6.5054742618580561E-2</v>
      </c>
      <c r="BI93" s="1">
        <v>44781</v>
      </c>
      <c r="BJ93">
        <v>189.75</v>
      </c>
      <c r="BK93">
        <f t="shared" si="50"/>
        <v>-2.210992688445392E-3</v>
      </c>
      <c r="BL93" s="1">
        <v>44781</v>
      </c>
      <c r="BM93">
        <v>124.14</v>
      </c>
      <c r="BN93">
        <f t="shared" si="51"/>
        <v>7.2276029504161569E-3</v>
      </c>
      <c r="BO93" s="1">
        <v>44781</v>
      </c>
      <c r="BP93">
        <v>145.27000000000001</v>
      </c>
      <c r="BQ93">
        <f t="shared" si="52"/>
        <v>3.7932387977524314E-3</v>
      </c>
      <c r="BR93" s="1">
        <v>44781</v>
      </c>
      <c r="BS93">
        <v>42.536700000000003</v>
      </c>
      <c r="BT93">
        <f t="shared" si="53"/>
        <v>8.1057920505968901E-3</v>
      </c>
      <c r="BU93" s="1">
        <v>44781</v>
      </c>
      <c r="BV93">
        <v>88.49</v>
      </c>
      <c r="BW93">
        <f t="shared" si="54"/>
        <v>1.2279858686862185E-2</v>
      </c>
      <c r="BX93" s="1">
        <v>44781</v>
      </c>
      <c r="BY93">
        <v>109.11</v>
      </c>
      <c r="BZ93">
        <f t="shared" si="55"/>
        <v>2.2991649636919222E-2</v>
      </c>
      <c r="CA93" s="1">
        <v>44781</v>
      </c>
      <c r="CB93">
        <v>45.02</v>
      </c>
      <c r="CC93">
        <f t="shared" si="56"/>
        <v>2.2214817374506293E-4</v>
      </c>
      <c r="CD93" s="1">
        <v>44781</v>
      </c>
      <c r="CE93">
        <v>62.97</v>
      </c>
      <c r="CF93">
        <f t="shared" si="57"/>
        <v>-6.4899317621233974E-3</v>
      </c>
      <c r="CG93" s="1">
        <v>44781</v>
      </c>
      <c r="CH93">
        <v>44.54</v>
      </c>
      <c r="CI93">
        <f t="shared" si="58"/>
        <v>-9.1630990884078254E-3</v>
      </c>
      <c r="CJ93" s="1">
        <v>44781</v>
      </c>
      <c r="CK93">
        <v>114</v>
      </c>
      <c r="CL93">
        <f t="shared" si="59"/>
        <v>1.1410015719818005E-3</v>
      </c>
    </row>
    <row r="94" spans="1:90" x14ac:dyDescent="0.25">
      <c r="A94" s="1">
        <v>44782</v>
      </c>
      <c r="B94">
        <v>164.92</v>
      </c>
      <c r="C94">
        <f t="shared" si="30"/>
        <v>3.0322326561203414E-4</v>
      </c>
      <c r="D94" s="1">
        <v>44782</v>
      </c>
      <c r="E94">
        <v>336.62</v>
      </c>
      <c r="F94">
        <f t="shared" si="31"/>
        <v>5.7798462706222147E-3</v>
      </c>
      <c r="G94" s="1">
        <v>44782</v>
      </c>
      <c r="H94">
        <v>186.03</v>
      </c>
      <c r="I94">
        <f t="shared" si="32"/>
        <v>1.183304785232918E-3</v>
      </c>
      <c r="J94" s="1">
        <v>44782</v>
      </c>
      <c r="K94">
        <v>282.3</v>
      </c>
      <c r="L94">
        <f t="shared" si="33"/>
        <v>7.0385275114170451E-3</v>
      </c>
      <c r="M94" s="1">
        <v>44782</v>
      </c>
      <c r="N94">
        <v>248.36</v>
      </c>
      <c r="O94">
        <f t="shared" si="34"/>
        <v>4.3175695034462702E-3</v>
      </c>
      <c r="P94" s="1">
        <v>44782</v>
      </c>
      <c r="Q94">
        <v>305.20999999999998</v>
      </c>
      <c r="R94">
        <f t="shared" si="35"/>
        <v>-2.190696506698547E-2</v>
      </c>
      <c r="S94" s="1">
        <v>44782</v>
      </c>
      <c r="T94">
        <v>232.36</v>
      </c>
      <c r="U94">
        <f t="shared" si="36"/>
        <v>-3.4390615515430142E-2</v>
      </c>
      <c r="V94" s="1">
        <v>44782</v>
      </c>
      <c r="W94">
        <v>158.80000000000001</v>
      </c>
      <c r="X94">
        <f t="shared" si="37"/>
        <v>9.6178924141789093E-3</v>
      </c>
      <c r="Y94" s="1">
        <v>44782</v>
      </c>
      <c r="Z94">
        <v>260.06</v>
      </c>
      <c r="AA94">
        <f t="shared" si="38"/>
        <v>1.2614801807367652E-2</v>
      </c>
      <c r="AB94" s="1">
        <v>44782</v>
      </c>
      <c r="AC94">
        <v>115.38</v>
      </c>
      <c r="AD94">
        <f t="shared" si="39"/>
        <v>8.9671083599532145E-3</v>
      </c>
      <c r="AE94" s="1">
        <v>44782</v>
      </c>
      <c r="AF94">
        <v>537.26</v>
      </c>
      <c r="AG94">
        <f t="shared" si="40"/>
        <v>1.2292106663861332E-3</v>
      </c>
      <c r="AH94" s="1">
        <v>44782</v>
      </c>
      <c r="AI94">
        <v>210.26</v>
      </c>
      <c r="AJ94">
        <f t="shared" si="41"/>
        <v>-1.4448525584716638E-2</v>
      </c>
      <c r="AK94" s="1">
        <v>44782</v>
      </c>
      <c r="AL94">
        <v>162.91999999999999</v>
      </c>
      <c r="AM94">
        <f t="shared" si="42"/>
        <v>1.8210475359535946E-2</v>
      </c>
      <c r="AN94" s="1">
        <v>44782</v>
      </c>
      <c r="AO94">
        <v>170.18</v>
      </c>
      <c r="AP94">
        <f t="shared" si="43"/>
        <v>-1.1751571786235975E-4</v>
      </c>
      <c r="AQ94" s="1">
        <v>44782</v>
      </c>
      <c r="AR94">
        <v>129.47</v>
      </c>
      <c r="AS94">
        <f t="shared" si="44"/>
        <v>-2.3963295618951823E-2</v>
      </c>
      <c r="AT94" s="1">
        <v>44782</v>
      </c>
      <c r="AU94">
        <v>182.8648</v>
      </c>
      <c r="AV94">
        <f t="shared" si="45"/>
        <v>6.1868106941333472E-4</v>
      </c>
      <c r="AW94" s="1">
        <v>44782</v>
      </c>
      <c r="AX94">
        <v>137.83000000000001</v>
      </c>
      <c r="AY94">
        <f t="shared" si="46"/>
        <v>-1.1398190058649052E-2</v>
      </c>
      <c r="AZ94" s="1">
        <v>44782</v>
      </c>
      <c r="BA94">
        <v>164.85</v>
      </c>
      <c r="BB94">
        <f t="shared" si="47"/>
        <v>-6.2889485864436262E-3</v>
      </c>
      <c r="BC94" s="1">
        <v>44782</v>
      </c>
      <c r="BD94">
        <v>155.41</v>
      </c>
      <c r="BE94">
        <f t="shared" si="48"/>
        <v>1.2952710070838626E-2</v>
      </c>
      <c r="BF94" s="1">
        <v>44782</v>
      </c>
      <c r="BG94">
        <v>17.085999999999999</v>
      </c>
      <c r="BH94">
        <f t="shared" si="49"/>
        <v>-4.0545706795272321E-2</v>
      </c>
      <c r="BI94" s="1">
        <v>44782</v>
      </c>
      <c r="BJ94">
        <v>182.24</v>
      </c>
      <c r="BK94">
        <f t="shared" si="50"/>
        <v>-4.0382916576867205E-2</v>
      </c>
      <c r="BL94" s="1">
        <v>44782</v>
      </c>
      <c r="BM94">
        <v>123.605</v>
      </c>
      <c r="BN94">
        <f t="shared" si="51"/>
        <v>-4.3189637056861626E-3</v>
      </c>
      <c r="BO94" s="1">
        <v>44782</v>
      </c>
      <c r="BP94">
        <v>144.93</v>
      </c>
      <c r="BQ94">
        <f t="shared" si="52"/>
        <v>-2.3432126503672161E-3</v>
      </c>
      <c r="BR94" s="1">
        <v>44782</v>
      </c>
      <c r="BS94">
        <v>42.956699999999998</v>
      </c>
      <c r="BT94">
        <f t="shared" si="53"/>
        <v>9.825398892564256E-3</v>
      </c>
      <c r="BU94" s="1">
        <v>44782</v>
      </c>
      <c r="BV94">
        <v>89.52</v>
      </c>
      <c r="BW94">
        <f t="shared" si="54"/>
        <v>1.1572512724410995E-2</v>
      </c>
      <c r="BX94" s="1">
        <v>44782</v>
      </c>
      <c r="BY94">
        <v>108.13</v>
      </c>
      <c r="BZ94">
        <f t="shared" si="55"/>
        <v>-9.022340709561651E-3</v>
      </c>
      <c r="CA94" s="1">
        <v>44782</v>
      </c>
      <c r="CB94">
        <v>44.92</v>
      </c>
      <c r="CC94">
        <f t="shared" si="56"/>
        <v>-2.2237056083437606E-3</v>
      </c>
      <c r="CD94" s="1">
        <v>44782</v>
      </c>
      <c r="CE94">
        <v>63.05</v>
      </c>
      <c r="CF94">
        <f t="shared" si="57"/>
        <v>1.2696399102771802E-3</v>
      </c>
      <c r="CG94" s="1">
        <v>44782</v>
      </c>
      <c r="CH94">
        <v>44.68</v>
      </c>
      <c r="CI94">
        <f t="shared" si="58"/>
        <v>3.1383123717783402E-3</v>
      </c>
      <c r="CJ94" s="1">
        <v>44782</v>
      </c>
      <c r="CK94">
        <v>110.11</v>
      </c>
      <c r="CL94">
        <f t="shared" si="59"/>
        <v>-3.4718582268995726E-2</v>
      </c>
    </row>
    <row r="95" spans="1:90" x14ac:dyDescent="0.25">
      <c r="A95" s="1">
        <v>44783</v>
      </c>
      <c r="B95">
        <v>169.24</v>
      </c>
      <c r="C95">
        <f t="shared" si="30"/>
        <v>2.5857318013167582E-2</v>
      </c>
      <c r="D95" s="1">
        <v>44783</v>
      </c>
      <c r="E95">
        <v>347.91</v>
      </c>
      <c r="F95">
        <f t="shared" si="31"/>
        <v>3.2989127938701457E-2</v>
      </c>
      <c r="G95" s="1">
        <v>44783</v>
      </c>
      <c r="H95">
        <v>190.72</v>
      </c>
      <c r="I95">
        <f t="shared" si="32"/>
        <v>2.4898432847088744E-2</v>
      </c>
      <c r="J95" s="1">
        <v>44783</v>
      </c>
      <c r="K95">
        <v>289.16000000000003</v>
      </c>
      <c r="L95">
        <f t="shared" si="33"/>
        <v>2.4009832872652865E-2</v>
      </c>
      <c r="M95" s="1">
        <v>44783</v>
      </c>
      <c r="N95">
        <v>252.09</v>
      </c>
      <c r="O95">
        <f t="shared" si="34"/>
        <v>1.4906860111544393E-2</v>
      </c>
      <c r="P95" s="1">
        <v>44783</v>
      </c>
      <c r="Q95">
        <v>311.58</v>
      </c>
      <c r="R95">
        <f t="shared" si="35"/>
        <v>2.0656062811016822E-2</v>
      </c>
      <c r="S95" s="1">
        <v>44783</v>
      </c>
      <c r="T95">
        <v>243.74</v>
      </c>
      <c r="U95">
        <f t="shared" si="36"/>
        <v>4.7814190271024432E-2</v>
      </c>
      <c r="V95" s="1">
        <v>44783</v>
      </c>
      <c r="W95">
        <v>162.44</v>
      </c>
      <c r="X95">
        <f t="shared" si="37"/>
        <v>2.2663154005061505E-2</v>
      </c>
      <c r="Y95" s="1">
        <v>44783</v>
      </c>
      <c r="Z95">
        <v>261.36</v>
      </c>
      <c r="AA95">
        <f t="shared" si="38"/>
        <v>4.9863936696409907E-3</v>
      </c>
      <c r="AB95" s="1">
        <v>44783</v>
      </c>
      <c r="AC95">
        <v>118.39</v>
      </c>
      <c r="AD95">
        <f t="shared" si="39"/>
        <v>2.5753230594801439E-2</v>
      </c>
      <c r="AE95" s="1">
        <v>44783</v>
      </c>
      <c r="AF95">
        <v>537.72</v>
      </c>
      <c r="AG95">
        <f t="shared" si="40"/>
        <v>8.5582992814214637E-4</v>
      </c>
      <c r="AH95" s="1">
        <v>44783</v>
      </c>
      <c r="AI95">
        <v>212.1</v>
      </c>
      <c r="AJ95">
        <f t="shared" si="41"/>
        <v>8.7130014229520221E-3</v>
      </c>
      <c r="AK95" s="1">
        <v>44783</v>
      </c>
      <c r="AL95">
        <v>165.01</v>
      </c>
      <c r="AM95">
        <f t="shared" si="42"/>
        <v>1.2746795344501856E-2</v>
      </c>
      <c r="AN95" s="1">
        <v>44783</v>
      </c>
      <c r="AO95">
        <v>170.67</v>
      </c>
      <c r="AP95">
        <f t="shared" si="43"/>
        <v>2.8751670092543023E-3</v>
      </c>
      <c r="AQ95" s="1">
        <v>44783</v>
      </c>
      <c r="AR95">
        <v>131.5</v>
      </c>
      <c r="AS95">
        <f t="shared" si="44"/>
        <v>1.5557657547263265E-2</v>
      </c>
      <c r="AT95" s="1">
        <v>44783</v>
      </c>
      <c r="AU95">
        <v>185.82320000000001</v>
      </c>
      <c r="AV95">
        <f t="shared" si="45"/>
        <v>1.6048602049797921E-2</v>
      </c>
      <c r="AW95" s="1">
        <v>44783</v>
      </c>
      <c r="AX95">
        <v>142.69</v>
      </c>
      <c r="AY95">
        <f t="shared" si="46"/>
        <v>3.4653403236136235E-2</v>
      </c>
      <c r="AZ95" s="1">
        <v>44783</v>
      </c>
      <c r="BA95">
        <v>169.02</v>
      </c>
      <c r="BB95">
        <f t="shared" si="47"/>
        <v>2.4981081598596196E-2</v>
      </c>
      <c r="BC95" s="1">
        <v>44783</v>
      </c>
      <c r="BD95">
        <v>155.82</v>
      </c>
      <c r="BE95">
        <f t="shared" si="48"/>
        <v>2.6347089751914618E-3</v>
      </c>
      <c r="BF95" s="1">
        <v>44783</v>
      </c>
      <c r="BG95">
        <v>18.097000000000001</v>
      </c>
      <c r="BH95">
        <f t="shared" si="49"/>
        <v>5.7486763948637373E-2</v>
      </c>
      <c r="BI95" s="1">
        <v>44783</v>
      </c>
      <c r="BJ95">
        <v>188.61</v>
      </c>
      <c r="BK95">
        <f t="shared" si="50"/>
        <v>3.4356891364207318E-2</v>
      </c>
      <c r="BL95" s="1">
        <v>44783</v>
      </c>
      <c r="BM95">
        <v>124.893</v>
      </c>
      <c r="BN95">
        <f t="shared" si="51"/>
        <v>1.0366373445272196E-2</v>
      </c>
      <c r="BO95" s="1">
        <v>44783</v>
      </c>
      <c r="BP95">
        <v>146.30000000000001</v>
      </c>
      <c r="BQ95">
        <f t="shared" si="52"/>
        <v>9.4084407916536703E-3</v>
      </c>
      <c r="BR95" s="1">
        <v>44783</v>
      </c>
      <c r="BS95">
        <v>43.046700000000001</v>
      </c>
      <c r="BT95">
        <f t="shared" si="53"/>
        <v>2.0929412756477807E-3</v>
      </c>
      <c r="BU95" s="1">
        <v>44783</v>
      </c>
      <c r="BV95">
        <v>89.19</v>
      </c>
      <c r="BW95">
        <f t="shared" si="54"/>
        <v>-3.6931383255537631E-3</v>
      </c>
      <c r="BX95" s="1">
        <v>44783</v>
      </c>
      <c r="BY95">
        <v>112.43</v>
      </c>
      <c r="BZ95">
        <f t="shared" si="55"/>
        <v>3.8996598804222536E-2</v>
      </c>
      <c r="CA95" s="1">
        <v>44783</v>
      </c>
      <c r="CB95">
        <v>46.02</v>
      </c>
      <c r="CC95">
        <f t="shared" si="56"/>
        <v>2.4192954736977329E-2</v>
      </c>
      <c r="CD95" s="1">
        <v>44783</v>
      </c>
      <c r="CE95">
        <v>63.65</v>
      </c>
      <c r="CF95">
        <f t="shared" si="57"/>
        <v>9.4712625924869287E-3</v>
      </c>
      <c r="CG95" s="1">
        <v>44783</v>
      </c>
      <c r="CH95">
        <v>44.84</v>
      </c>
      <c r="CI95">
        <f t="shared" si="58"/>
        <v>3.5746240029592047E-3</v>
      </c>
      <c r="CJ95" s="1">
        <v>44783</v>
      </c>
      <c r="CK95">
        <v>113.14</v>
      </c>
      <c r="CL95">
        <f t="shared" si="59"/>
        <v>2.7146123789509789E-2</v>
      </c>
    </row>
    <row r="96" spans="1:90" x14ac:dyDescent="0.25">
      <c r="A96" s="1">
        <v>44784</v>
      </c>
      <c r="B96">
        <v>168.49</v>
      </c>
      <c r="C96">
        <f t="shared" si="30"/>
        <v>-4.4414250015728943E-3</v>
      </c>
      <c r="D96" s="1">
        <v>44784</v>
      </c>
      <c r="E96">
        <v>351.68</v>
      </c>
      <c r="F96">
        <f t="shared" si="31"/>
        <v>1.0777845578534846E-2</v>
      </c>
      <c r="G96" s="1">
        <v>44784</v>
      </c>
      <c r="H96">
        <v>194</v>
      </c>
      <c r="I96">
        <f t="shared" si="32"/>
        <v>1.7051775186343175E-2</v>
      </c>
      <c r="J96" s="1">
        <v>44784</v>
      </c>
      <c r="K96">
        <v>287.02</v>
      </c>
      <c r="L96">
        <f t="shared" si="33"/>
        <v>-7.4282683893107391E-3</v>
      </c>
      <c r="M96" s="1">
        <v>44784</v>
      </c>
      <c r="N96">
        <v>248.35</v>
      </c>
      <c r="O96">
        <f t="shared" si="34"/>
        <v>-1.4947125054877039E-2</v>
      </c>
      <c r="P96" s="1">
        <v>44784</v>
      </c>
      <c r="Q96">
        <v>310.69</v>
      </c>
      <c r="R96">
        <f t="shared" si="35"/>
        <v>-2.8604965910754127E-3</v>
      </c>
      <c r="S96" s="1">
        <v>44784</v>
      </c>
      <c r="T96">
        <v>243.99</v>
      </c>
      <c r="U96">
        <f t="shared" si="36"/>
        <v>1.0251574514373507E-3</v>
      </c>
      <c r="V96" s="1">
        <v>44784</v>
      </c>
      <c r="W96">
        <v>162.99</v>
      </c>
      <c r="X96">
        <f t="shared" si="37"/>
        <v>3.3801464134444372E-3</v>
      </c>
      <c r="Y96" s="1">
        <v>44784</v>
      </c>
      <c r="Z96">
        <v>259.27999999999997</v>
      </c>
      <c r="AA96">
        <f t="shared" si="38"/>
        <v>-7.9902084595228889E-3</v>
      </c>
      <c r="AB96" s="1">
        <v>44784</v>
      </c>
      <c r="AC96">
        <v>120.14</v>
      </c>
      <c r="AD96">
        <f t="shared" si="39"/>
        <v>1.4673469998470539E-2</v>
      </c>
      <c r="AE96" s="1">
        <v>44784</v>
      </c>
      <c r="AF96">
        <v>532.86</v>
      </c>
      <c r="AG96">
        <f t="shared" si="40"/>
        <v>-9.0792530875842773E-3</v>
      </c>
      <c r="AH96" s="1">
        <v>44784</v>
      </c>
      <c r="AI96">
        <v>211.08</v>
      </c>
      <c r="AJ96">
        <f t="shared" si="41"/>
        <v>-4.8206530331695282E-3</v>
      </c>
      <c r="AK96" s="1">
        <v>44784</v>
      </c>
      <c r="AL96">
        <v>168.81</v>
      </c>
      <c r="AM96">
        <f t="shared" si="42"/>
        <v>2.2767743988583704E-2</v>
      </c>
      <c r="AN96" s="1">
        <v>44784</v>
      </c>
      <c r="AO96">
        <v>167.14</v>
      </c>
      <c r="AP96">
        <f t="shared" si="43"/>
        <v>-2.0900082857375588E-2</v>
      </c>
      <c r="AQ96" s="1">
        <v>44784</v>
      </c>
      <c r="AR96">
        <v>132.54</v>
      </c>
      <c r="AS96">
        <f t="shared" si="44"/>
        <v>7.8776350422615181E-3</v>
      </c>
      <c r="AT96" s="1">
        <v>44784</v>
      </c>
      <c r="AU96">
        <v>187.0292</v>
      </c>
      <c r="AV96">
        <f t="shared" si="45"/>
        <v>6.4690703656922399E-3</v>
      </c>
      <c r="AW96" s="1">
        <v>44784</v>
      </c>
      <c r="AX96">
        <v>140.63999999999999</v>
      </c>
      <c r="AY96">
        <f t="shared" si="46"/>
        <v>-1.4471011005617072E-2</v>
      </c>
      <c r="AZ96" s="1">
        <v>44784</v>
      </c>
      <c r="BA96">
        <v>167.88</v>
      </c>
      <c r="BB96">
        <f t="shared" si="47"/>
        <v>-6.7676126509461781E-3</v>
      </c>
      <c r="BC96" s="1">
        <v>44784</v>
      </c>
      <c r="BD96">
        <v>159.62</v>
      </c>
      <c r="BE96">
        <f t="shared" si="48"/>
        <v>2.4094495545150727E-2</v>
      </c>
      <c r="BF96" s="1">
        <v>44784</v>
      </c>
      <c r="BG96">
        <v>17.942</v>
      </c>
      <c r="BH96">
        <f t="shared" si="49"/>
        <v>-8.601845540972328E-3</v>
      </c>
      <c r="BI96" s="1">
        <v>44784</v>
      </c>
      <c r="BJ96">
        <v>186.73</v>
      </c>
      <c r="BK96">
        <f t="shared" si="50"/>
        <v>-1.001766783209092E-2</v>
      </c>
      <c r="BL96" s="1">
        <v>44784</v>
      </c>
      <c r="BM96">
        <v>125.127</v>
      </c>
      <c r="BN96">
        <f t="shared" si="51"/>
        <v>1.871850798532908E-3</v>
      </c>
      <c r="BO96" s="1">
        <v>44784</v>
      </c>
      <c r="BP96">
        <v>145.26</v>
      </c>
      <c r="BQ96">
        <f t="shared" si="52"/>
        <v>-7.1340678480566943E-3</v>
      </c>
      <c r="BR96" s="1">
        <v>44784</v>
      </c>
      <c r="BS96">
        <v>43.273299999999999</v>
      </c>
      <c r="BT96">
        <f t="shared" si="53"/>
        <v>5.2502437562549197E-3</v>
      </c>
      <c r="BU96" s="1">
        <v>44784</v>
      </c>
      <c r="BV96">
        <v>88.93</v>
      </c>
      <c r="BW96">
        <f t="shared" si="54"/>
        <v>-2.9193822665672066E-3</v>
      </c>
      <c r="BX96" s="1">
        <v>44784</v>
      </c>
      <c r="BY96">
        <v>117.69</v>
      </c>
      <c r="BZ96">
        <f t="shared" si="55"/>
        <v>4.5723243127902574E-2</v>
      </c>
      <c r="CA96" s="1">
        <v>44784</v>
      </c>
      <c r="CB96">
        <v>45.9</v>
      </c>
      <c r="CC96">
        <f t="shared" si="56"/>
        <v>-2.6109675407204021E-3</v>
      </c>
      <c r="CD96" s="1">
        <v>44784</v>
      </c>
      <c r="CE96">
        <v>63.22</v>
      </c>
      <c r="CF96">
        <f t="shared" si="57"/>
        <v>-6.7786182159438333E-3</v>
      </c>
      <c r="CG96" s="1">
        <v>44784</v>
      </c>
      <c r="CH96">
        <v>44.78</v>
      </c>
      <c r="CI96">
        <f t="shared" si="58"/>
        <v>-1.3389870333503952E-3</v>
      </c>
      <c r="CJ96" s="1">
        <v>44784</v>
      </c>
      <c r="CK96">
        <v>114.1</v>
      </c>
      <c r="CL96">
        <f t="shared" si="59"/>
        <v>8.4492669530203453E-3</v>
      </c>
    </row>
    <row r="97" spans="1:90" x14ac:dyDescent="0.25">
      <c r="A97" s="1">
        <v>44785</v>
      </c>
      <c r="B97">
        <v>172.1</v>
      </c>
      <c r="C97">
        <f t="shared" si="30"/>
        <v>2.1199302367199691E-2</v>
      </c>
      <c r="D97" s="1">
        <v>44785</v>
      </c>
      <c r="E97">
        <v>353.82</v>
      </c>
      <c r="F97">
        <f t="shared" si="31"/>
        <v>6.0666380252110798E-3</v>
      </c>
      <c r="G97" s="1">
        <v>44785</v>
      </c>
      <c r="H97">
        <v>196.84</v>
      </c>
      <c r="I97">
        <f t="shared" si="32"/>
        <v>1.4533056934449321E-2</v>
      </c>
      <c r="J97" s="1">
        <v>44785</v>
      </c>
      <c r="K97">
        <v>291.91000000000003</v>
      </c>
      <c r="L97">
        <f t="shared" si="33"/>
        <v>1.6893635838120518E-2</v>
      </c>
      <c r="M97" s="1">
        <v>44785</v>
      </c>
      <c r="N97">
        <v>248.39</v>
      </c>
      <c r="O97">
        <f t="shared" si="34"/>
        <v>1.6105004665002969E-4</v>
      </c>
      <c r="P97" s="1">
        <v>44785</v>
      </c>
      <c r="Q97">
        <v>314.89</v>
      </c>
      <c r="R97">
        <f t="shared" si="35"/>
        <v>1.3427740996484137E-2</v>
      </c>
      <c r="S97" s="1">
        <v>44785</v>
      </c>
      <c r="T97">
        <v>251.61</v>
      </c>
      <c r="U97">
        <f t="shared" si="36"/>
        <v>3.0753028817636356E-2</v>
      </c>
      <c r="V97" s="1">
        <v>44785</v>
      </c>
      <c r="W97">
        <v>165.84</v>
      </c>
      <c r="X97">
        <f t="shared" si="37"/>
        <v>1.7334618895982652E-2</v>
      </c>
      <c r="Y97" s="1">
        <v>44785</v>
      </c>
      <c r="Z97">
        <v>262.18</v>
      </c>
      <c r="AA97">
        <f t="shared" si="38"/>
        <v>1.1122731936371441E-2</v>
      </c>
      <c r="AB97" s="1">
        <v>44785</v>
      </c>
      <c r="AC97">
        <v>122.13</v>
      </c>
      <c r="AD97">
        <f t="shared" si="39"/>
        <v>1.6428321760981714E-2</v>
      </c>
      <c r="AE97" s="1">
        <v>44785</v>
      </c>
      <c r="AF97">
        <v>543.70000000000005</v>
      </c>
      <c r="AG97">
        <f t="shared" si="40"/>
        <v>2.0138898653407324E-2</v>
      </c>
      <c r="AH97" s="1">
        <v>44785</v>
      </c>
      <c r="AI97">
        <v>211.33</v>
      </c>
      <c r="AJ97">
        <f t="shared" si="41"/>
        <v>1.183684236593586E-3</v>
      </c>
      <c r="AK97" s="1">
        <v>44785</v>
      </c>
      <c r="AL97">
        <v>171.56</v>
      </c>
      <c r="AM97">
        <f t="shared" si="42"/>
        <v>1.6159237535382412E-2</v>
      </c>
      <c r="AN97" s="1">
        <v>44785</v>
      </c>
      <c r="AO97">
        <v>165.3</v>
      </c>
      <c r="AP97">
        <f t="shared" si="43"/>
        <v>-1.1069779746311409E-2</v>
      </c>
      <c r="AQ97" s="1">
        <v>44785</v>
      </c>
      <c r="AR97">
        <v>134.01</v>
      </c>
      <c r="AS97">
        <f t="shared" si="44"/>
        <v>1.1029937372056276E-2</v>
      </c>
      <c r="AT97" s="1">
        <v>44785</v>
      </c>
      <c r="AU97">
        <v>189.2527</v>
      </c>
      <c r="AV97">
        <f t="shared" si="45"/>
        <v>1.1818404661481917E-2</v>
      </c>
      <c r="AW97" s="1">
        <v>44785</v>
      </c>
      <c r="AX97">
        <v>143.55000000000001</v>
      </c>
      <c r="AY97">
        <f t="shared" si="46"/>
        <v>2.0479972630206299E-2</v>
      </c>
      <c r="AZ97" s="1">
        <v>44785</v>
      </c>
      <c r="BA97">
        <v>169.99</v>
      </c>
      <c r="BB97">
        <f t="shared" si="47"/>
        <v>1.2490173325288317E-2</v>
      </c>
      <c r="BC97" s="1">
        <v>44785</v>
      </c>
      <c r="BD97">
        <v>159.85</v>
      </c>
      <c r="BE97">
        <f t="shared" si="48"/>
        <v>1.4398850579875444E-3</v>
      </c>
      <c r="BF97" s="1">
        <v>44785</v>
      </c>
      <c r="BG97">
        <v>18.709</v>
      </c>
      <c r="BH97">
        <f t="shared" si="49"/>
        <v>4.186035836618969E-2</v>
      </c>
      <c r="BI97" s="1">
        <v>44785</v>
      </c>
      <c r="BJ97">
        <v>189.89</v>
      </c>
      <c r="BK97">
        <f t="shared" si="50"/>
        <v>1.6781233906336845E-2</v>
      </c>
      <c r="BL97" s="1">
        <v>44785</v>
      </c>
      <c r="BM97">
        <v>127.28400000000001</v>
      </c>
      <c r="BN97">
        <f t="shared" si="51"/>
        <v>1.7091588787707907E-2</v>
      </c>
      <c r="BO97" s="1">
        <v>44785</v>
      </c>
      <c r="BP97">
        <v>146.66999999999999</v>
      </c>
      <c r="BQ97">
        <f t="shared" si="52"/>
        <v>9.6599250806418176E-3</v>
      </c>
      <c r="BR97" s="1">
        <v>44785</v>
      </c>
      <c r="BS97">
        <v>44.073300000000003</v>
      </c>
      <c r="BT97">
        <f t="shared" si="53"/>
        <v>1.8318340282222949E-2</v>
      </c>
      <c r="BU97" s="1">
        <v>44785</v>
      </c>
      <c r="BV97">
        <v>91.02</v>
      </c>
      <c r="BW97">
        <f t="shared" si="54"/>
        <v>2.3229719176947033E-2</v>
      </c>
      <c r="BX97" s="1">
        <v>44785</v>
      </c>
      <c r="BY97">
        <v>121.57</v>
      </c>
      <c r="BZ97">
        <f t="shared" si="55"/>
        <v>3.2436179678131734E-2</v>
      </c>
      <c r="CA97" s="1">
        <v>44785</v>
      </c>
      <c r="CB97">
        <v>46.61</v>
      </c>
      <c r="CC97">
        <f t="shared" si="56"/>
        <v>1.5349993318150125E-2</v>
      </c>
      <c r="CD97" s="1">
        <v>44785</v>
      </c>
      <c r="CE97">
        <v>63.7</v>
      </c>
      <c r="CF97">
        <f t="shared" si="57"/>
        <v>7.5638557906459857E-3</v>
      </c>
      <c r="CG97" s="1">
        <v>44785</v>
      </c>
      <c r="CH97">
        <v>45.15</v>
      </c>
      <c r="CI97">
        <f t="shared" si="58"/>
        <v>8.2286686923856763E-3</v>
      </c>
      <c r="CJ97" s="1">
        <v>44785</v>
      </c>
      <c r="CK97">
        <v>116.07</v>
      </c>
      <c r="CL97">
        <f t="shared" si="59"/>
        <v>1.7118200512501357E-2</v>
      </c>
    </row>
    <row r="98" spans="1:90" x14ac:dyDescent="0.25">
      <c r="A98" s="1">
        <v>44788</v>
      </c>
      <c r="B98">
        <v>173.19</v>
      </c>
      <c r="C98">
        <f t="shared" si="30"/>
        <v>6.3135545234581569E-3</v>
      </c>
      <c r="D98" s="1">
        <v>44788</v>
      </c>
      <c r="E98">
        <v>355.85</v>
      </c>
      <c r="F98">
        <f t="shared" si="31"/>
        <v>5.7209845048124871E-3</v>
      </c>
      <c r="G98" s="1">
        <v>44788</v>
      </c>
      <c r="H98">
        <v>195.95</v>
      </c>
      <c r="I98">
        <f t="shared" si="32"/>
        <v>-4.5316913521370348E-3</v>
      </c>
      <c r="J98" s="1">
        <v>44788</v>
      </c>
      <c r="K98">
        <v>293.47000000000003</v>
      </c>
      <c r="L98">
        <f t="shared" si="33"/>
        <v>5.3298838122049679E-3</v>
      </c>
      <c r="M98" s="1">
        <v>44788</v>
      </c>
      <c r="N98">
        <v>251.08</v>
      </c>
      <c r="O98">
        <f t="shared" si="34"/>
        <v>1.0771521849321567E-2</v>
      </c>
      <c r="P98" s="1">
        <v>44788</v>
      </c>
      <c r="Q98">
        <v>314.61</v>
      </c>
      <c r="R98">
        <f t="shared" si="35"/>
        <v>-8.895949752676615E-4</v>
      </c>
      <c r="S98" s="1">
        <v>44788</v>
      </c>
      <c r="T98">
        <v>257.33999999999997</v>
      </c>
      <c r="U98">
        <f t="shared" si="36"/>
        <v>2.2517898092414015E-2</v>
      </c>
      <c r="V98" s="1">
        <v>44788</v>
      </c>
      <c r="W98">
        <v>165.4</v>
      </c>
      <c r="X98">
        <f t="shared" si="37"/>
        <v>-2.6566855379332155E-3</v>
      </c>
      <c r="Y98" s="1">
        <v>44788</v>
      </c>
      <c r="Z98">
        <v>265.44</v>
      </c>
      <c r="AA98">
        <f t="shared" si="38"/>
        <v>1.2357535672471198E-2</v>
      </c>
      <c r="AB98" s="1">
        <v>44788</v>
      </c>
      <c r="AC98">
        <v>122.46</v>
      </c>
      <c r="AD98">
        <f t="shared" si="39"/>
        <v>2.6983948668113269E-3</v>
      </c>
      <c r="AE98" s="1">
        <v>44788</v>
      </c>
      <c r="AF98">
        <v>544.64</v>
      </c>
      <c r="AG98">
        <f t="shared" si="40"/>
        <v>1.7274017930794976E-3</v>
      </c>
      <c r="AH98" s="1">
        <v>44788</v>
      </c>
      <c r="AI98">
        <v>216.42</v>
      </c>
      <c r="AJ98">
        <f t="shared" si="41"/>
        <v>2.3800071369441813E-2</v>
      </c>
      <c r="AK98" s="1">
        <v>44788</v>
      </c>
      <c r="AL98">
        <v>172.16</v>
      </c>
      <c r="AM98">
        <f t="shared" si="42"/>
        <v>3.4912173247398392E-3</v>
      </c>
      <c r="AN98" s="1">
        <v>44788</v>
      </c>
      <c r="AO98">
        <v>166.09</v>
      </c>
      <c r="AP98">
        <f t="shared" si="43"/>
        <v>4.7678052839289419E-3</v>
      </c>
      <c r="AQ98" s="1">
        <v>44788</v>
      </c>
      <c r="AR98">
        <v>134.93</v>
      </c>
      <c r="AS98">
        <f t="shared" si="44"/>
        <v>6.8417014105590533E-3</v>
      </c>
      <c r="AT98" s="1">
        <v>44788</v>
      </c>
      <c r="AU98">
        <v>190.55289999999999</v>
      </c>
      <c r="AV98">
        <f t="shared" si="45"/>
        <v>6.8466872480692914E-3</v>
      </c>
      <c r="AW98" s="1">
        <v>44788</v>
      </c>
      <c r="AX98">
        <v>143.18</v>
      </c>
      <c r="AY98">
        <f t="shared" si="46"/>
        <v>-2.5808265990340759E-3</v>
      </c>
      <c r="AZ98" s="1">
        <v>44788</v>
      </c>
      <c r="BA98">
        <v>170.47</v>
      </c>
      <c r="BB98">
        <f t="shared" si="47"/>
        <v>2.8197163721551287E-3</v>
      </c>
      <c r="BC98" s="1">
        <v>44788</v>
      </c>
      <c r="BD98">
        <v>156.81</v>
      </c>
      <c r="BE98">
        <f t="shared" si="48"/>
        <v>-1.9200994112910257E-2</v>
      </c>
      <c r="BF98" s="1">
        <v>44788</v>
      </c>
      <c r="BG98">
        <v>19.032</v>
      </c>
      <c r="BH98">
        <f t="shared" si="49"/>
        <v>1.7117081497375036E-2</v>
      </c>
      <c r="BI98" s="1">
        <v>44788</v>
      </c>
      <c r="BJ98">
        <v>191.06</v>
      </c>
      <c r="BK98">
        <f t="shared" si="50"/>
        <v>6.1425577045369816E-3</v>
      </c>
      <c r="BL98" s="1">
        <v>44788</v>
      </c>
      <c r="BM98">
        <v>126.607</v>
      </c>
      <c r="BN98">
        <f t="shared" si="51"/>
        <v>-5.3330098707346117E-3</v>
      </c>
      <c r="BO98" s="1">
        <v>44788</v>
      </c>
      <c r="BP98">
        <v>148.56</v>
      </c>
      <c r="BQ98">
        <f t="shared" si="52"/>
        <v>1.2803751785786554E-2</v>
      </c>
      <c r="BR98" s="1">
        <v>44788</v>
      </c>
      <c r="BS98">
        <v>44.2</v>
      </c>
      <c r="BT98">
        <f t="shared" si="53"/>
        <v>2.8706321618481734E-3</v>
      </c>
      <c r="BU98" s="1">
        <v>44788</v>
      </c>
      <c r="BV98">
        <v>90.6</v>
      </c>
      <c r="BW98">
        <f t="shared" si="54"/>
        <v>-4.6250495395622699E-3</v>
      </c>
      <c r="BX98" s="1">
        <v>44788</v>
      </c>
      <c r="BY98">
        <v>124.26</v>
      </c>
      <c r="BZ98">
        <f t="shared" si="55"/>
        <v>2.1885916067845235E-2</v>
      </c>
      <c r="CA98" s="1">
        <v>44788</v>
      </c>
      <c r="CB98">
        <v>46.59</v>
      </c>
      <c r="CC98">
        <f t="shared" si="56"/>
        <v>-4.2918455594415046E-4</v>
      </c>
      <c r="CD98" s="1">
        <v>44788</v>
      </c>
      <c r="CE98">
        <v>64.5</v>
      </c>
      <c r="CF98">
        <f t="shared" si="57"/>
        <v>1.2480661223609005E-2</v>
      </c>
      <c r="CG98" s="1">
        <v>44788</v>
      </c>
      <c r="CH98">
        <v>45.56</v>
      </c>
      <c r="CI98">
        <f t="shared" si="58"/>
        <v>9.0398587159869429E-3</v>
      </c>
      <c r="CJ98" s="1">
        <v>44788</v>
      </c>
      <c r="CK98">
        <v>116.32</v>
      </c>
      <c r="CL98">
        <f t="shared" si="59"/>
        <v>2.151556404677906E-3</v>
      </c>
    </row>
    <row r="99" spans="1:90" x14ac:dyDescent="0.25">
      <c r="A99" s="1">
        <v>44789</v>
      </c>
      <c r="B99">
        <v>173.03</v>
      </c>
      <c r="C99">
        <f t="shared" si="30"/>
        <v>-9.2426787239483659E-4</v>
      </c>
      <c r="D99" s="1">
        <v>44789</v>
      </c>
      <c r="E99">
        <v>354.97</v>
      </c>
      <c r="F99">
        <f t="shared" si="31"/>
        <v>-2.4760148830390853E-3</v>
      </c>
      <c r="G99" s="1">
        <v>44789</v>
      </c>
      <c r="H99">
        <v>197.52</v>
      </c>
      <c r="I99">
        <f t="shared" si="32"/>
        <v>7.9803203912838135E-3</v>
      </c>
      <c r="J99" s="1">
        <v>44789</v>
      </c>
      <c r="K99">
        <v>292.70999999999998</v>
      </c>
      <c r="L99">
        <f t="shared" si="33"/>
        <v>-2.5930616051429507E-3</v>
      </c>
      <c r="M99" s="1">
        <v>44789</v>
      </c>
      <c r="N99">
        <v>253.15</v>
      </c>
      <c r="O99">
        <f t="shared" si="34"/>
        <v>8.2105849665872373E-3</v>
      </c>
      <c r="P99" s="1">
        <v>44789</v>
      </c>
      <c r="Q99">
        <v>327.38</v>
      </c>
      <c r="R99">
        <f t="shared" si="35"/>
        <v>3.9787799201785073E-2</v>
      </c>
      <c r="S99" s="1">
        <v>44789</v>
      </c>
      <c r="T99">
        <v>256.27</v>
      </c>
      <c r="U99">
        <f t="shared" si="36"/>
        <v>-4.1665915693859358E-3</v>
      </c>
      <c r="V99" s="1">
        <v>44789</v>
      </c>
      <c r="W99">
        <v>165.35</v>
      </c>
      <c r="X99">
        <f t="shared" si="37"/>
        <v>-3.0234316178924888E-4</v>
      </c>
      <c r="Y99" s="1">
        <v>44789</v>
      </c>
      <c r="Z99">
        <v>266.29000000000002</v>
      </c>
      <c r="AA99">
        <f t="shared" si="38"/>
        <v>3.1971140391759112E-3</v>
      </c>
      <c r="AB99" s="1">
        <v>44789</v>
      </c>
      <c r="AC99">
        <v>123.63</v>
      </c>
      <c r="AD99">
        <f t="shared" si="39"/>
        <v>9.5087879690273561E-3</v>
      </c>
      <c r="AE99" s="1">
        <v>44789</v>
      </c>
      <c r="AF99">
        <v>546.12</v>
      </c>
      <c r="AG99">
        <f t="shared" si="40"/>
        <v>2.7137058715963258E-3</v>
      </c>
      <c r="AH99" s="1">
        <v>44789</v>
      </c>
      <c r="AI99">
        <v>217.14</v>
      </c>
      <c r="AJ99">
        <f t="shared" si="41"/>
        <v>3.3213426602033886E-3</v>
      </c>
      <c r="AK99" s="1">
        <v>44789</v>
      </c>
      <c r="AL99">
        <v>173.52</v>
      </c>
      <c r="AM99">
        <f t="shared" si="42"/>
        <v>7.8685895451993549E-3</v>
      </c>
      <c r="AN99" s="1">
        <v>44789</v>
      </c>
      <c r="AO99">
        <v>167.57</v>
      </c>
      <c r="AP99">
        <f t="shared" si="43"/>
        <v>8.8713643017251601E-3</v>
      </c>
      <c r="AQ99" s="1">
        <v>44789</v>
      </c>
      <c r="AR99">
        <v>136.56</v>
      </c>
      <c r="AS99">
        <f t="shared" si="44"/>
        <v>1.2007953043489108E-2</v>
      </c>
      <c r="AT99" s="1">
        <v>44789</v>
      </c>
      <c r="AU99">
        <v>191.89070000000001</v>
      </c>
      <c r="AV99">
        <f t="shared" si="45"/>
        <v>6.9960927916292073E-3</v>
      </c>
      <c r="AW99" s="1">
        <v>44789</v>
      </c>
      <c r="AX99">
        <v>144.78</v>
      </c>
      <c r="AY99">
        <f t="shared" si="46"/>
        <v>1.1112768896956383E-2</v>
      </c>
      <c r="AZ99" s="1">
        <v>44789</v>
      </c>
      <c r="BA99">
        <v>172.08</v>
      </c>
      <c r="BB99">
        <f t="shared" si="47"/>
        <v>9.4001567966410966E-3</v>
      </c>
      <c r="BC99" s="1">
        <v>44789</v>
      </c>
      <c r="BD99">
        <v>156.41</v>
      </c>
      <c r="BE99">
        <f t="shared" si="48"/>
        <v>-2.5541167067900088E-3</v>
      </c>
      <c r="BF99" s="1">
        <v>44789</v>
      </c>
      <c r="BG99">
        <v>18.879000000000001</v>
      </c>
      <c r="BH99">
        <f t="shared" si="49"/>
        <v>-8.0715797877503118E-3</v>
      </c>
      <c r="BI99" s="1">
        <v>44789</v>
      </c>
      <c r="BJ99">
        <v>189.59</v>
      </c>
      <c r="BK99">
        <f t="shared" si="50"/>
        <v>-7.7236690279153183E-3</v>
      </c>
      <c r="BL99" s="1">
        <v>44789</v>
      </c>
      <c r="BM99">
        <v>125.629</v>
      </c>
      <c r="BN99">
        <f t="shared" si="51"/>
        <v>-7.7546813381462135E-3</v>
      </c>
      <c r="BO99" s="1">
        <v>44789</v>
      </c>
      <c r="BP99">
        <v>149.93</v>
      </c>
      <c r="BQ99">
        <f t="shared" si="52"/>
        <v>9.1796014623613757E-3</v>
      </c>
      <c r="BR99" s="1">
        <v>44789</v>
      </c>
      <c r="BS99">
        <v>46.456699999999998</v>
      </c>
      <c r="BT99">
        <f t="shared" si="53"/>
        <v>4.9795906893928286E-2</v>
      </c>
      <c r="BU99" s="1">
        <v>44789</v>
      </c>
      <c r="BV99">
        <v>90.59</v>
      </c>
      <c r="BW99">
        <f t="shared" si="54"/>
        <v>-1.1038136773707541E-4</v>
      </c>
      <c r="BX99" s="1">
        <v>44789</v>
      </c>
      <c r="BY99">
        <v>124.96</v>
      </c>
      <c r="BZ99">
        <f t="shared" si="55"/>
        <v>5.6175414558280005E-3</v>
      </c>
      <c r="CA99" s="1">
        <v>44789</v>
      </c>
      <c r="CB99">
        <v>46.77</v>
      </c>
      <c r="CC99">
        <f t="shared" si="56"/>
        <v>3.8560459090895166E-3</v>
      </c>
      <c r="CD99" s="1">
        <v>44789</v>
      </c>
      <c r="CE99">
        <v>65.03</v>
      </c>
      <c r="CF99">
        <f t="shared" si="57"/>
        <v>8.183478079333761E-3</v>
      </c>
      <c r="CG99" s="1">
        <v>44789</v>
      </c>
      <c r="CH99">
        <v>45.8</v>
      </c>
      <c r="CI99">
        <f t="shared" si="58"/>
        <v>5.253952541157729E-3</v>
      </c>
      <c r="CJ99" s="1">
        <v>44789</v>
      </c>
      <c r="CK99">
        <v>118.06</v>
      </c>
      <c r="CL99">
        <f t="shared" si="59"/>
        <v>1.4847956027334188E-2</v>
      </c>
    </row>
    <row r="100" spans="1:90" x14ac:dyDescent="0.25">
      <c r="A100" s="1">
        <v>44790</v>
      </c>
      <c r="B100">
        <v>174.55</v>
      </c>
      <c r="C100">
        <f t="shared" si="30"/>
        <v>8.7462436824881726E-3</v>
      </c>
      <c r="D100" s="1">
        <v>44790</v>
      </c>
      <c r="E100">
        <v>353.74</v>
      </c>
      <c r="F100">
        <f t="shared" si="31"/>
        <v>-3.4710988555934005E-3</v>
      </c>
      <c r="G100" s="1">
        <v>44790</v>
      </c>
      <c r="H100">
        <v>195.93</v>
      </c>
      <c r="I100">
        <f t="shared" si="32"/>
        <v>-8.0823924542486169E-3</v>
      </c>
      <c r="J100" s="1">
        <v>44790</v>
      </c>
      <c r="K100">
        <v>291.32</v>
      </c>
      <c r="L100">
        <f t="shared" si="33"/>
        <v>-4.7600384382539178E-3</v>
      </c>
      <c r="M100" s="1">
        <v>44790</v>
      </c>
      <c r="N100">
        <v>250.58</v>
      </c>
      <c r="O100">
        <f t="shared" si="34"/>
        <v>-1.0203967598511582E-2</v>
      </c>
      <c r="P100" s="1">
        <v>44790</v>
      </c>
      <c r="Q100">
        <v>325.76</v>
      </c>
      <c r="R100">
        <f t="shared" si="35"/>
        <v>-4.9606617941052892E-3</v>
      </c>
      <c r="S100" s="1">
        <v>44790</v>
      </c>
      <c r="T100">
        <v>251.47</v>
      </c>
      <c r="U100">
        <f t="shared" si="36"/>
        <v>-1.8907878056836001E-2</v>
      </c>
      <c r="V100" s="1">
        <v>44790</v>
      </c>
      <c r="W100">
        <v>163.9</v>
      </c>
      <c r="X100">
        <f t="shared" si="37"/>
        <v>-8.8079536780177048E-3</v>
      </c>
      <c r="Y100" s="1">
        <v>44790</v>
      </c>
      <c r="Z100">
        <v>266.82</v>
      </c>
      <c r="AA100">
        <f t="shared" si="38"/>
        <v>1.9883332693497024E-3</v>
      </c>
      <c r="AB100" s="1">
        <v>44790</v>
      </c>
      <c r="AC100">
        <v>122.59</v>
      </c>
      <c r="AD100">
        <f t="shared" si="39"/>
        <v>-8.4477799119327575E-3</v>
      </c>
      <c r="AE100" s="1">
        <v>44790</v>
      </c>
      <c r="AF100">
        <v>545</v>
      </c>
      <c r="AG100">
        <f t="shared" si="40"/>
        <v>-2.0529371533067851E-3</v>
      </c>
      <c r="AH100" s="1">
        <v>44790</v>
      </c>
      <c r="AI100">
        <v>214.52</v>
      </c>
      <c r="AJ100">
        <f t="shared" si="41"/>
        <v>-1.2139332688981539E-2</v>
      </c>
      <c r="AK100" s="1">
        <v>44790</v>
      </c>
      <c r="AL100">
        <v>173.96</v>
      </c>
      <c r="AM100">
        <f t="shared" si="42"/>
        <v>2.5325212108187043E-3</v>
      </c>
      <c r="AN100" s="1">
        <v>44790</v>
      </c>
      <c r="AO100">
        <v>167.58</v>
      </c>
      <c r="AP100">
        <f t="shared" si="43"/>
        <v>5.9674772507821998E-5</v>
      </c>
      <c r="AQ100" s="1">
        <v>44790</v>
      </c>
      <c r="AR100">
        <v>137.79</v>
      </c>
      <c r="AS100">
        <f t="shared" si="44"/>
        <v>8.9667085196265452E-3</v>
      </c>
      <c r="AT100" s="1">
        <v>44790</v>
      </c>
      <c r="AU100">
        <v>191.0522</v>
      </c>
      <c r="AV100">
        <f t="shared" si="45"/>
        <v>-4.379249961550198E-3</v>
      </c>
      <c r="AW100" s="1">
        <v>44790</v>
      </c>
      <c r="AX100">
        <v>142.1</v>
      </c>
      <c r="AY100">
        <f t="shared" si="46"/>
        <v>-1.8684313761940453E-2</v>
      </c>
      <c r="AZ100" s="1">
        <v>44790</v>
      </c>
      <c r="BA100">
        <v>167.2</v>
      </c>
      <c r="BB100">
        <f t="shared" si="47"/>
        <v>-2.8768784308873457E-2</v>
      </c>
      <c r="BC100" s="1">
        <v>44790</v>
      </c>
      <c r="BD100">
        <v>157.69999999999999</v>
      </c>
      <c r="BE100">
        <f t="shared" si="48"/>
        <v>8.2137292828423913E-3</v>
      </c>
      <c r="BF100" s="1">
        <v>44790</v>
      </c>
      <c r="BG100">
        <v>18.335000000000001</v>
      </c>
      <c r="BH100">
        <f t="shared" si="49"/>
        <v>-2.9238391689616852E-2</v>
      </c>
      <c r="BI100" s="1">
        <v>44790</v>
      </c>
      <c r="BJ100">
        <v>187.96</v>
      </c>
      <c r="BK100">
        <f t="shared" si="50"/>
        <v>-8.6346715793320355E-3</v>
      </c>
      <c r="BL100" s="1">
        <v>44790</v>
      </c>
      <c r="BM100">
        <v>123.26300000000001</v>
      </c>
      <c r="BN100">
        <f t="shared" si="51"/>
        <v>-1.9012835068498386E-2</v>
      </c>
      <c r="BO100" s="1">
        <v>44790</v>
      </c>
      <c r="BP100">
        <v>149.24</v>
      </c>
      <c r="BQ100">
        <f t="shared" si="52"/>
        <v>-4.6127701538546282E-3</v>
      </c>
      <c r="BR100" s="1">
        <v>44790</v>
      </c>
      <c r="BS100">
        <v>46.506700000000002</v>
      </c>
      <c r="BT100">
        <f t="shared" si="53"/>
        <v>1.0756922578414973E-3</v>
      </c>
      <c r="BU100" s="1">
        <v>44790</v>
      </c>
      <c r="BV100">
        <v>91.04</v>
      </c>
      <c r="BW100">
        <f t="shared" si="54"/>
        <v>4.9551386968243842E-3</v>
      </c>
      <c r="BX100" s="1">
        <v>44790</v>
      </c>
      <c r="BY100">
        <v>122.81</v>
      </c>
      <c r="BZ100">
        <f t="shared" si="55"/>
        <v>-1.7355240469083075E-2</v>
      </c>
      <c r="CA100" s="1">
        <v>44790</v>
      </c>
      <c r="CB100">
        <v>46.66</v>
      </c>
      <c r="CC100">
        <f t="shared" si="56"/>
        <v>-2.3547051445110992E-3</v>
      </c>
      <c r="CD100" s="1">
        <v>44790</v>
      </c>
      <c r="CE100">
        <v>64.88</v>
      </c>
      <c r="CF100">
        <f t="shared" si="57"/>
        <v>-2.3092920739030813E-3</v>
      </c>
      <c r="CG100" s="1">
        <v>44790</v>
      </c>
      <c r="CH100">
        <v>45.34</v>
      </c>
      <c r="CI100">
        <f t="shared" si="58"/>
        <v>-1.0094446040756239E-2</v>
      </c>
      <c r="CJ100" s="1">
        <v>44790</v>
      </c>
      <c r="CK100">
        <v>117.04</v>
      </c>
      <c r="CL100">
        <f t="shared" si="59"/>
        <v>-8.6772131006743747E-3</v>
      </c>
    </row>
    <row r="101" spans="1:90" x14ac:dyDescent="0.25">
      <c r="A101" s="1">
        <v>44791</v>
      </c>
      <c r="B101">
        <v>174.15</v>
      </c>
      <c r="C101">
        <f t="shared" si="30"/>
        <v>-2.294236739034867E-3</v>
      </c>
      <c r="D101" s="1">
        <v>44791</v>
      </c>
      <c r="E101">
        <v>354.52</v>
      </c>
      <c r="F101">
        <f t="shared" si="31"/>
        <v>2.202581863549435E-3</v>
      </c>
      <c r="G101" s="1">
        <v>44791</v>
      </c>
      <c r="H101">
        <v>197.35</v>
      </c>
      <c r="I101">
        <f t="shared" si="32"/>
        <v>7.2213495261806279E-3</v>
      </c>
      <c r="J101" s="1">
        <v>44791</v>
      </c>
      <c r="K101">
        <v>290.17</v>
      </c>
      <c r="L101">
        <f t="shared" si="33"/>
        <v>-3.9553612247874006E-3</v>
      </c>
      <c r="M101" s="1">
        <v>44791</v>
      </c>
      <c r="N101">
        <v>249.7</v>
      </c>
      <c r="O101">
        <f t="shared" si="34"/>
        <v>-3.5180335316791727E-3</v>
      </c>
      <c r="P101" s="1">
        <v>44791</v>
      </c>
      <c r="Q101">
        <v>325.20999999999998</v>
      </c>
      <c r="R101">
        <f t="shared" si="35"/>
        <v>-1.6897864137256403E-3</v>
      </c>
      <c r="S101" s="1">
        <v>44791</v>
      </c>
      <c r="T101">
        <v>248.97</v>
      </c>
      <c r="U101">
        <f t="shared" si="36"/>
        <v>-9.9912908521558215E-3</v>
      </c>
      <c r="V101" s="1">
        <v>44791</v>
      </c>
      <c r="W101">
        <v>164.65</v>
      </c>
      <c r="X101">
        <f t="shared" si="37"/>
        <v>4.5655230725893167E-3</v>
      </c>
      <c r="Y101" s="1">
        <v>44791</v>
      </c>
      <c r="Z101">
        <v>266.58</v>
      </c>
      <c r="AA101">
        <f t="shared" si="38"/>
        <v>-8.9988757478796748E-4</v>
      </c>
      <c r="AB101" s="1">
        <v>44791</v>
      </c>
      <c r="AC101">
        <v>121.64</v>
      </c>
      <c r="AD101">
        <f t="shared" si="39"/>
        <v>-7.7795912977390207E-3</v>
      </c>
      <c r="AE101" s="1">
        <v>44791</v>
      </c>
      <c r="AF101">
        <v>545.22</v>
      </c>
      <c r="AG101">
        <f t="shared" si="40"/>
        <v>4.0358827206659161E-4</v>
      </c>
      <c r="AH101" s="1">
        <v>44791</v>
      </c>
      <c r="AI101">
        <v>215.25</v>
      </c>
      <c r="AJ101">
        <f t="shared" si="41"/>
        <v>3.3971691931155815E-3</v>
      </c>
      <c r="AK101" s="1">
        <v>44791</v>
      </c>
      <c r="AL101">
        <v>174.11</v>
      </c>
      <c r="AM101">
        <f t="shared" si="42"/>
        <v>8.6189564906948056E-4</v>
      </c>
      <c r="AN101" s="1">
        <v>44791</v>
      </c>
      <c r="AO101">
        <v>166.77</v>
      </c>
      <c r="AP101">
        <f t="shared" si="43"/>
        <v>-4.8452315516525866E-3</v>
      </c>
      <c r="AQ101" s="1">
        <v>44791</v>
      </c>
      <c r="AR101">
        <v>139.07</v>
      </c>
      <c r="AS101">
        <f t="shared" si="44"/>
        <v>9.2466164847076673E-3</v>
      </c>
      <c r="AT101" s="1">
        <v>44791</v>
      </c>
      <c r="AU101">
        <v>191.93790000000001</v>
      </c>
      <c r="AV101">
        <f t="shared" si="45"/>
        <v>4.6251930738557085E-3</v>
      </c>
      <c r="AW101" s="1">
        <v>44791</v>
      </c>
      <c r="AX101">
        <v>142.30000000000001</v>
      </c>
      <c r="AY101">
        <f t="shared" si="46"/>
        <v>1.406469992751825E-3</v>
      </c>
      <c r="AZ101" s="1">
        <v>44791</v>
      </c>
      <c r="BA101">
        <v>168.69</v>
      </c>
      <c r="BB101">
        <f t="shared" si="47"/>
        <v>8.8720103216188544E-3</v>
      </c>
      <c r="BC101" s="1">
        <v>44791</v>
      </c>
      <c r="BD101">
        <v>159.02000000000001</v>
      </c>
      <c r="BE101">
        <f t="shared" si="48"/>
        <v>8.3354865043449109E-3</v>
      </c>
      <c r="BF101" s="1">
        <v>44791</v>
      </c>
      <c r="BG101">
        <v>18.773</v>
      </c>
      <c r="BH101">
        <f t="shared" si="49"/>
        <v>2.3607865818935619E-2</v>
      </c>
      <c r="BI101" s="1">
        <v>44791</v>
      </c>
      <c r="BJ101">
        <v>187.93</v>
      </c>
      <c r="BK101">
        <f t="shared" si="50"/>
        <v>-1.5962116610551892E-4</v>
      </c>
      <c r="BL101" s="1">
        <v>44791</v>
      </c>
      <c r="BM101">
        <v>122.63500000000001</v>
      </c>
      <c r="BN101">
        <f t="shared" si="51"/>
        <v>-5.107820034054327E-3</v>
      </c>
      <c r="BO101" s="1">
        <v>44791</v>
      </c>
      <c r="BP101">
        <v>149.77000000000001</v>
      </c>
      <c r="BQ101">
        <f t="shared" si="52"/>
        <v>3.5450356513470746E-3</v>
      </c>
      <c r="BR101" s="1">
        <v>44791</v>
      </c>
      <c r="BS101">
        <v>46.356699999999996</v>
      </c>
      <c r="BT101">
        <f t="shared" si="53"/>
        <v>-3.2305543509284075E-3</v>
      </c>
      <c r="BU101" s="1">
        <v>44791</v>
      </c>
      <c r="BV101">
        <v>91.4</v>
      </c>
      <c r="BW101">
        <f t="shared" si="54"/>
        <v>3.9465080820835332E-3</v>
      </c>
      <c r="BX101" s="1">
        <v>44791</v>
      </c>
      <c r="BY101">
        <v>122.67</v>
      </c>
      <c r="BZ101">
        <f t="shared" si="55"/>
        <v>-1.1406225776321454E-3</v>
      </c>
      <c r="CA101" s="1">
        <v>44791</v>
      </c>
      <c r="CB101">
        <v>49.37</v>
      </c>
      <c r="CC101">
        <f t="shared" si="56"/>
        <v>5.6455685677487613E-2</v>
      </c>
      <c r="CD101" s="1">
        <v>44791</v>
      </c>
      <c r="CE101">
        <v>65.22</v>
      </c>
      <c r="CF101">
        <f t="shared" si="57"/>
        <v>5.2267605540156229E-3</v>
      </c>
      <c r="CG101" s="1">
        <v>44791</v>
      </c>
      <c r="CH101">
        <v>44.19</v>
      </c>
      <c r="CI101">
        <f t="shared" si="58"/>
        <v>-2.5691125936734414E-2</v>
      </c>
      <c r="CJ101" s="1">
        <v>44791</v>
      </c>
      <c r="CK101">
        <v>116.01</v>
      </c>
      <c r="CL101">
        <f t="shared" si="59"/>
        <v>-8.8393624245534635E-3</v>
      </c>
    </row>
    <row r="102" spans="1:90" x14ac:dyDescent="0.25">
      <c r="A102" s="1">
        <v>44792</v>
      </c>
      <c r="B102">
        <v>171.52</v>
      </c>
      <c r="C102">
        <f t="shared" si="30"/>
        <v>-1.5217118929572997E-2</v>
      </c>
      <c r="D102" s="1">
        <v>44792</v>
      </c>
      <c r="E102">
        <v>349.27</v>
      </c>
      <c r="F102">
        <f t="shared" si="31"/>
        <v>-1.4919499803659579E-2</v>
      </c>
      <c r="G102" s="1">
        <v>44792</v>
      </c>
      <c r="H102">
        <v>195.6</v>
      </c>
      <c r="I102">
        <f t="shared" si="32"/>
        <v>-8.9070445081391898E-3</v>
      </c>
      <c r="J102" s="1">
        <v>44792</v>
      </c>
      <c r="K102">
        <v>286.14999999999998</v>
      </c>
      <c r="L102">
        <f t="shared" si="33"/>
        <v>-1.3950809269815763E-2</v>
      </c>
      <c r="M102" s="1">
        <v>44792</v>
      </c>
      <c r="N102">
        <v>250.86</v>
      </c>
      <c r="O102">
        <f t="shared" si="34"/>
        <v>4.6348173108012314E-3</v>
      </c>
      <c r="P102" s="1">
        <v>44792</v>
      </c>
      <c r="Q102">
        <v>321.32</v>
      </c>
      <c r="R102">
        <f t="shared" si="35"/>
        <v>-1.2033616202765727E-2</v>
      </c>
      <c r="S102" s="1">
        <v>44792</v>
      </c>
      <c r="T102">
        <v>244.58</v>
      </c>
      <c r="U102">
        <f t="shared" si="36"/>
        <v>-1.7789953517242427E-2</v>
      </c>
      <c r="V102" s="1">
        <v>44792</v>
      </c>
      <c r="W102">
        <v>162.24</v>
      </c>
      <c r="X102">
        <f t="shared" si="37"/>
        <v>-1.4745288419554968E-2</v>
      </c>
      <c r="Y102" s="1">
        <v>44792</v>
      </c>
      <c r="Z102">
        <v>266.54000000000002</v>
      </c>
      <c r="AA102">
        <f t="shared" si="38"/>
        <v>-1.500600242910777E-4</v>
      </c>
      <c r="AB102" s="1">
        <v>44792</v>
      </c>
      <c r="AC102">
        <v>118.63</v>
      </c>
      <c r="AD102">
        <f t="shared" si="39"/>
        <v>-2.5056457136151993E-2</v>
      </c>
      <c r="AE102" s="1">
        <v>44792</v>
      </c>
      <c r="AF102">
        <v>548.32000000000005</v>
      </c>
      <c r="AG102">
        <f t="shared" si="40"/>
        <v>5.6696751909881358E-3</v>
      </c>
      <c r="AH102" s="1">
        <v>44792</v>
      </c>
      <c r="AI102">
        <v>212.82</v>
      </c>
      <c r="AJ102">
        <f t="shared" si="41"/>
        <v>-1.1353405294254696E-2</v>
      </c>
      <c r="AK102" s="1">
        <v>44792</v>
      </c>
      <c r="AL102">
        <v>172.64</v>
      </c>
      <c r="AM102">
        <f t="shared" si="42"/>
        <v>-8.4787818686826773E-3</v>
      </c>
      <c r="AN102" s="1">
        <v>44792</v>
      </c>
      <c r="AO102">
        <v>169.31</v>
      </c>
      <c r="AP102">
        <f t="shared" si="43"/>
        <v>1.5115736506652573E-2</v>
      </c>
      <c r="AQ102" s="1">
        <v>44792</v>
      </c>
      <c r="AR102">
        <v>138.37</v>
      </c>
      <c r="AS102">
        <f t="shared" si="44"/>
        <v>-5.0461468092264129E-3</v>
      </c>
      <c r="AT102" s="1">
        <v>44792</v>
      </c>
      <c r="AU102">
        <v>189.90280000000001</v>
      </c>
      <c r="AV102">
        <f t="shared" si="45"/>
        <v>-1.0659519898630253E-2</v>
      </c>
      <c r="AW102" s="1">
        <v>44792</v>
      </c>
      <c r="AX102">
        <v>138.22999999999999</v>
      </c>
      <c r="AY102">
        <f t="shared" si="46"/>
        <v>-2.9018540619540935E-2</v>
      </c>
      <c r="AZ102" s="1">
        <v>44792</v>
      </c>
      <c r="BA102">
        <v>162.91999999999999</v>
      </c>
      <c r="BB102">
        <f t="shared" si="47"/>
        <v>-3.4803428192008275E-2</v>
      </c>
      <c r="BC102" s="1">
        <v>44792</v>
      </c>
      <c r="BD102">
        <v>157.69</v>
      </c>
      <c r="BE102">
        <f t="shared" si="48"/>
        <v>-8.3989000558419378E-3</v>
      </c>
      <c r="BF102" s="1">
        <v>44792</v>
      </c>
      <c r="BG102">
        <v>17.849</v>
      </c>
      <c r="BH102">
        <f t="shared" si="49"/>
        <v>-5.0472183094854316E-2</v>
      </c>
      <c r="BI102" s="1">
        <v>44792</v>
      </c>
      <c r="BJ102">
        <v>183.77</v>
      </c>
      <c r="BK102">
        <f t="shared" si="50"/>
        <v>-2.2384577361176439E-2</v>
      </c>
      <c r="BL102" s="1">
        <v>44792</v>
      </c>
      <c r="BM102">
        <v>121.398</v>
      </c>
      <c r="BN102">
        <f t="shared" si="51"/>
        <v>-1.0138059974787611E-2</v>
      </c>
      <c r="BO102" s="1">
        <v>44792</v>
      </c>
      <c r="BP102">
        <v>149.72999999999999</v>
      </c>
      <c r="BQ102">
        <f t="shared" si="52"/>
        <v>-2.671118546767468E-4</v>
      </c>
      <c r="BR102" s="1">
        <v>44792</v>
      </c>
      <c r="BS102">
        <v>45.673299999999998</v>
      </c>
      <c r="BT102">
        <f t="shared" si="53"/>
        <v>-1.4851951798581065E-2</v>
      </c>
      <c r="BU102" s="1">
        <v>44792</v>
      </c>
      <c r="BV102">
        <v>92.08</v>
      </c>
      <c r="BW102">
        <f t="shared" si="54"/>
        <v>7.4122859535228564E-3</v>
      </c>
      <c r="BX102" s="1">
        <v>44792</v>
      </c>
      <c r="BY102">
        <v>120.14</v>
      </c>
      <c r="BZ102">
        <f t="shared" si="55"/>
        <v>-2.0840093622645228E-2</v>
      </c>
      <c r="CA102" s="1">
        <v>44792</v>
      </c>
      <c r="CB102">
        <v>48.7</v>
      </c>
      <c r="CC102">
        <f t="shared" si="56"/>
        <v>-1.3663922182227329E-2</v>
      </c>
      <c r="CD102" s="1">
        <v>44792</v>
      </c>
      <c r="CE102">
        <v>65.17</v>
      </c>
      <c r="CF102">
        <f t="shared" si="57"/>
        <v>-7.6693001688406812E-4</v>
      </c>
      <c r="CG102" s="1">
        <v>44792</v>
      </c>
      <c r="CH102">
        <v>44.42</v>
      </c>
      <c r="CI102">
        <f t="shared" si="58"/>
        <v>5.1912993236329346E-3</v>
      </c>
      <c r="CJ102" s="1">
        <v>44792</v>
      </c>
      <c r="CK102">
        <v>113.16</v>
      </c>
      <c r="CL102">
        <f t="shared" si="59"/>
        <v>-2.4873647853949018E-2</v>
      </c>
    </row>
    <row r="103" spans="1:90" x14ac:dyDescent="0.25">
      <c r="A103" s="1">
        <v>44795</v>
      </c>
      <c r="B103">
        <v>167.57</v>
      </c>
      <c r="C103">
        <f t="shared" si="30"/>
        <v>-2.3298703469804533E-2</v>
      </c>
      <c r="D103" s="1">
        <v>44795</v>
      </c>
      <c r="E103">
        <v>342.42</v>
      </c>
      <c r="F103">
        <f t="shared" si="31"/>
        <v>-1.9807208289865819E-2</v>
      </c>
      <c r="G103" s="1">
        <v>44795</v>
      </c>
      <c r="H103">
        <v>191.76</v>
      </c>
      <c r="I103">
        <f t="shared" si="32"/>
        <v>-1.9827167474588039E-2</v>
      </c>
      <c r="J103" s="1">
        <v>44795</v>
      </c>
      <c r="K103">
        <v>277.75</v>
      </c>
      <c r="L103">
        <f t="shared" si="33"/>
        <v>-2.9794720335371786E-2</v>
      </c>
      <c r="M103" s="1">
        <v>44795</v>
      </c>
      <c r="N103">
        <v>246.9</v>
      </c>
      <c r="O103">
        <f t="shared" si="34"/>
        <v>-1.5911618245394905E-2</v>
      </c>
      <c r="P103" s="1">
        <v>44795</v>
      </c>
      <c r="Q103">
        <v>312.20999999999998</v>
      </c>
      <c r="R103">
        <f t="shared" si="35"/>
        <v>-2.8761472987734057E-2</v>
      </c>
      <c r="S103" s="1">
        <v>44795</v>
      </c>
      <c r="T103">
        <v>241.44</v>
      </c>
      <c r="U103">
        <f t="shared" si="36"/>
        <v>-1.2921458741685099E-2</v>
      </c>
      <c r="V103" s="1">
        <v>44795</v>
      </c>
      <c r="W103">
        <v>157.69999999999999</v>
      </c>
      <c r="X103">
        <f t="shared" si="37"/>
        <v>-2.8382226433825805E-2</v>
      </c>
      <c r="Y103" s="1">
        <v>44795</v>
      </c>
      <c r="Z103">
        <v>262.95</v>
      </c>
      <c r="AA103">
        <f t="shared" si="38"/>
        <v>-1.3560426116227795E-2</v>
      </c>
      <c r="AB103" s="1">
        <v>44795</v>
      </c>
      <c r="AC103">
        <v>116.67</v>
      </c>
      <c r="AD103">
        <f t="shared" si="39"/>
        <v>-1.66599688372462E-2</v>
      </c>
      <c r="AE103" s="1">
        <v>44795</v>
      </c>
      <c r="AF103">
        <v>544.57000000000005</v>
      </c>
      <c r="AG103">
        <f t="shared" si="40"/>
        <v>-6.8625657058184707E-3</v>
      </c>
      <c r="AH103" s="1">
        <v>44795</v>
      </c>
      <c r="AI103">
        <v>208.61</v>
      </c>
      <c r="AJ103">
        <f t="shared" si="41"/>
        <v>-1.9980257957390495E-2</v>
      </c>
      <c r="AK103" s="1">
        <v>44795</v>
      </c>
      <c r="AL103">
        <v>169.14</v>
      </c>
      <c r="AM103">
        <f t="shared" si="42"/>
        <v>-2.0481727155748326E-2</v>
      </c>
      <c r="AN103" s="1">
        <v>44795</v>
      </c>
      <c r="AO103">
        <v>167.59</v>
      </c>
      <c r="AP103">
        <f t="shared" si="43"/>
        <v>-1.0210833743358358E-2</v>
      </c>
      <c r="AQ103" s="1">
        <v>44795</v>
      </c>
      <c r="AR103">
        <v>135.55000000000001</v>
      </c>
      <c r="AS103">
        <f t="shared" si="44"/>
        <v>-2.0590680736618364E-2</v>
      </c>
      <c r="AT103" s="1">
        <v>44795</v>
      </c>
      <c r="AU103">
        <v>186.39789999999999</v>
      </c>
      <c r="AV103">
        <f t="shared" si="45"/>
        <v>-1.8628726218354711E-2</v>
      </c>
      <c r="AW103" s="1">
        <v>44795</v>
      </c>
      <c r="AX103">
        <v>133.22</v>
      </c>
      <c r="AY103">
        <f t="shared" si="46"/>
        <v>-3.6917067491232441E-2</v>
      </c>
      <c r="AZ103" s="1">
        <v>44795</v>
      </c>
      <c r="BA103">
        <v>158.97999999999999</v>
      </c>
      <c r="BB103">
        <f t="shared" si="47"/>
        <v>-2.44808746352452E-2</v>
      </c>
      <c r="BC103" s="1">
        <v>44795</v>
      </c>
      <c r="BD103">
        <v>156.9</v>
      </c>
      <c r="BE103">
        <f t="shared" si="48"/>
        <v>-5.0224206785085303E-3</v>
      </c>
      <c r="BF103" s="1">
        <v>44795</v>
      </c>
      <c r="BG103">
        <v>17.033999999999999</v>
      </c>
      <c r="BH103">
        <f t="shared" si="49"/>
        <v>-4.67361375284817E-2</v>
      </c>
      <c r="BI103" s="1">
        <v>44795</v>
      </c>
      <c r="BJ103">
        <v>176.98</v>
      </c>
      <c r="BK103">
        <f t="shared" si="50"/>
        <v>-3.7648243868128969E-2</v>
      </c>
      <c r="BL103" s="1">
        <v>44795</v>
      </c>
      <c r="BM103">
        <v>118.38</v>
      </c>
      <c r="BN103">
        <f t="shared" si="51"/>
        <v>-2.5174614762533503E-2</v>
      </c>
      <c r="BO103" s="1">
        <v>44795</v>
      </c>
      <c r="BP103">
        <v>149.33000000000001</v>
      </c>
      <c r="BQ103">
        <f t="shared" si="52"/>
        <v>-2.6750500804501478E-3</v>
      </c>
      <c r="BR103" s="1">
        <v>44795</v>
      </c>
      <c r="BS103">
        <v>44.856699999999996</v>
      </c>
      <c r="BT103">
        <f t="shared" si="53"/>
        <v>-1.8040917893172356E-2</v>
      </c>
      <c r="BU103" s="1">
        <v>44795</v>
      </c>
      <c r="BV103">
        <v>91.16</v>
      </c>
      <c r="BW103">
        <f t="shared" si="54"/>
        <v>-1.0041560036143697E-2</v>
      </c>
      <c r="BX103" s="1">
        <v>44795</v>
      </c>
      <c r="BY103">
        <v>115.94</v>
      </c>
      <c r="BZ103">
        <f t="shared" si="55"/>
        <v>-3.5584913510428612E-2</v>
      </c>
      <c r="CA103" s="1">
        <v>44795</v>
      </c>
      <c r="CB103">
        <v>47.71</v>
      </c>
      <c r="CC103">
        <f t="shared" si="56"/>
        <v>-2.0538010560528508E-2</v>
      </c>
      <c r="CD103" s="1">
        <v>44795</v>
      </c>
      <c r="CE103">
        <v>64.2</v>
      </c>
      <c r="CF103">
        <f t="shared" si="57"/>
        <v>-1.4996029648373458E-2</v>
      </c>
      <c r="CG103" s="1">
        <v>44795</v>
      </c>
      <c r="CH103">
        <v>44.17</v>
      </c>
      <c r="CI103">
        <f t="shared" si="58"/>
        <v>-5.6439928578462866E-3</v>
      </c>
      <c r="CJ103" s="1">
        <v>44795</v>
      </c>
      <c r="CK103">
        <v>110.34</v>
      </c>
      <c r="CL103">
        <f t="shared" si="59"/>
        <v>-2.5236238589081653E-2</v>
      </c>
    </row>
    <row r="104" spans="1:90" x14ac:dyDescent="0.25">
      <c r="A104" s="1">
        <v>44796</v>
      </c>
      <c r="B104">
        <v>167.23</v>
      </c>
      <c r="C104">
        <f t="shared" si="30"/>
        <v>-2.031064019601298E-3</v>
      </c>
      <c r="D104" s="1">
        <v>44796</v>
      </c>
      <c r="E104">
        <v>340.18</v>
      </c>
      <c r="F104">
        <f t="shared" si="31"/>
        <v>-6.5631644907261652E-3</v>
      </c>
      <c r="G104" s="1">
        <v>44796</v>
      </c>
      <c r="H104">
        <v>197.21</v>
      </c>
      <c r="I104">
        <f t="shared" si="32"/>
        <v>2.8024560695848837E-2</v>
      </c>
      <c r="J104" s="1">
        <v>44796</v>
      </c>
      <c r="K104">
        <v>276.44</v>
      </c>
      <c r="L104">
        <f t="shared" si="33"/>
        <v>-4.7276292965457867E-3</v>
      </c>
      <c r="M104" s="1">
        <v>44796</v>
      </c>
      <c r="N104">
        <v>244.47</v>
      </c>
      <c r="O104">
        <f t="shared" si="34"/>
        <v>-9.8907943508957045E-3</v>
      </c>
      <c r="P104" s="1">
        <v>44796</v>
      </c>
      <c r="Q104">
        <v>306.89999999999998</v>
      </c>
      <c r="R104">
        <f t="shared" si="35"/>
        <v>-1.7154076692187256E-2</v>
      </c>
      <c r="S104" s="1">
        <v>44796</v>
      </c>
      <c r="T104">
        <v>238.08</v>
      </c>
      <c r="U104">
        <f t="shared" si="36"/>
        <v>-1.4014243374811677E-2</v>
      </c>
      <c r="V104" s="1">
        <v>44796</v>
      </c>
      <c r="W104">
        <v>157.33000000000001</v>
      </c>
      <c r="X104">
        <f t="shared" si="37"/>
        <v>-2.348983716660685E-3</v>
      </c>
      <c r="Y104" s="1">
        <v>44796</v>
      </c>
      <c r="Z104">
        <v>260.54000000000002</v>
      </c>
      <c r="AA104">
        <f t="shared" si="38"/>
        <v>-9.2074997659351131E-3</v>
      </c>
      <c r="AB104" s="1">
        <v>44796</v>
      </c>
      <c r="AC104">
        <v>115.52</v>
      </c>
      <c r="AD104">
        <f t="shared" si="39"/>
        <v>-9.9057616912495601E-3</v>
      </c>
      <c r="AE104" s="1">
        <v>44796</v>
      </c>
      <c r="AF104">
        <v>535.79999999999995</v>
      </c>
      <c r="AG104">
        <f t="shared" si="40"/>
        <v>-1.6235535309972047E-2</v>
      </c>
      <c r="AH104" s="1">
        <v>44796</v>
      </c>
      <c r="AI104">
        <v>206.8</v>
      </c>
      <c r="AJ104">
        <f t="shared" si="41"/>
        <v>-8.7143374219209105E-3</v>
      </c>
      <c r="AK104" s="1">
        <v>44796</v>
      </c>
      <c r="AL104">
        <v>168.29</v>
      </c>
      <c r="AM104">
        <f t="shared" si="42"/>
        <v>-5.0380926290942178E-3</v>
      </c>
      <c r="AN104" s="1">
        <v>44796</v>
      </c>
      <c r="AO104">
        <v>166.13</v>
      </c>
      <c r="AP104">
        <f t="shared" si="43"/>
        <v>-8.7499059983947424E-3</v>
      </c>
      <c r="AQ104" s="1">
        <v>44796</v>
      </c>
      <c r="AR104">
        <v>134.74</v>
      </c>
      <c r="AS104">
        <f t="shared" si="44"/>
        <v>-5.9935804121607076E-3</v>
      </c>
      <c r="AT104" s="1">
        <v>44796</v>
      </c>
      <c r="AU104">
        <v>186.12469999999999</v>
      </c>
      <c r="AV104">
        <f t="shared" si="45"/>
        <v>-1.466756910746609E-3</v>
      </c>
      <c r="AW104" s="1">
        <v>44796</v>
      </c>
      <c r="AX104">
        <v>133.62</v>
      </c>
      <c r="AY104">
        <f t="shared" si="46"/>
        <v>2.9980535122979177E-3</v>
      </c>
      <c r="AZ104" s="1">
        <v>44796</v>
      </c>
      <c r="BA104">
        <v>160.07</v>
      </c>
      <c r="BB104">
        <f t="shared" si="47"/>
        <v>6.8328114136396523E-3</v>
      </c>
      <c r="BC104" s="1">
        <v>44796</v>
      </c>
      <c r="BD104">
        <v>161.99</v>
      </c>
      <c r="BE104">
        <f t="shared" si="48"/>
        <v>3.1925945193059677E-2</v>
      </c>
      <c r="BF104" s="1">
        <v>44796</v>
      </c>
      <c r="BG104">
        <v>17.181000000000001</v>
      </c>
      <c r="BH104">
        <f t="shared" si="49"/>
        <v>8.5927753609410032E-3</v>
      </c>
      <c r="BI104" s="1">
        <v>44796</v>
      </c>
      <c r="BJ104">
        <v>176</v>
      </c>
      <c r="BK104">
        <f t="shared" si="50"/>
        <v>-5.5527368010522349E-3</v>
      </c>
      <c r="BL104" s="1">
        <v>44796</v>
      </c>
      <c r="BM104">
        <v>118.514</v>
      </c>
      <c r="BN104">
        <f t="shared" si="51"/>
        <v>1.1313077941335825E-3</v>
      </c>
      <c r="BO104" s="1">
        <v>44796</v>
      </c>
      <c r="BP104">
        <v>146.44999999999999</v>
      </c>
      <c r="BQ104">
        <f t="shared" si="52"/>
        <v>-1.947454879543491E-2</v>
      </c>
      <c r="BR104" s="1">
        <v>44796</v>
      </c>
      <c r="BS104">
        <v>44.666699999999999</v>
      </c>
      <c r="BT104">
        <f t="shared" si="53"/>
        <v>-4.2447066415605512E-3</v>
      </c>
      <c r="BU104" s="1">
        <v>44796</v>
      </c>
      <c r="BV104">
        <v>90.2</v>
      </c>
      <c r="BW104">
        <f t="shared" si="54"/>
        <v>-1.0586777308905488E-2</v>
      </c>
      <c r="BX104" s="1">
        <v>44796</v>
      </c>
      <c r="BY104">
        <v>114.86</v>
      </c>
      <c r="BZ104">
        <f t="shared" si="55"/>
        <v>-9.3588204754363157E-3</v>
      </c>
      <c r="CA104" s="1">
        <v>44796</v>
      </c>
      <c r="CB104">
        <v>47.41</v>
      </c>
      <c r="CC104">
        <f t="shared" si="56"/>
        <v>-6.3078426139887775E-3</v>
      </c>
      <c r="CD104" s="1">
        <v>44796</v>
      </c>
      <c r="CE104">
        <v>64.27</v>
      </c>
      <c r="CF104">
        <f t="shared" si="57"/>
        <v>1.0897486872791574E-3</v>
      </c>
      <c r="CG104" s="1">
        <v>44796</v>
      </c>
      <c r="CH104">
        <v>43.47</v>
      </c>
      <c r="CI104">
        <f t="shared" si="58"/>
        <v>-1.5974780607734499E-2</v>
      </c>
      <c r="CJ104" s="1">
        <v>44796</v>
      </c>
      <c r="CK104">
        <v>110.68</v>
      </c>
      <c r="CL104">
        <f t="shared" si="59"/>
        <v>3.0766470744404777E-3</v>
      </c>
    </row>
    <row r="105" spans="1:90" x14ac:dyDescent="0.25">
      <c r="A105" s="1">
        <v>44797</v>
      </c>
      <c r="B105">
        <v>167.53</v>
      </c>
      <c r="C105">
        <f t="shared" si="30"/>
        <v>1.7923293124096336E-3</v>
      </c>
      <c r="D105" s="1">
        <v>44797</v>
      </c>
      <c r="E105">
        <v>341.94</v>
      </c>
      <c r="F105">
        <f t="shared" si="31"/>
        <v>5.1603937890174409E-3</v>
      </c>
      <c r="G105" s="1">
        <v>44797</v>
      </c>
      <c r="H105">
        <v>194.16</v>
      </c>
      <c r="I105">
        <f t="shared" si="32"/>
        <v>-1.5586589403631688E-2</v>
      </c>
      <c r="J105" s="1">
        <v>44797</v>
      </c>
      <c r="K105">
        <v>275.79000000000002</v>
      </c>
      <c r="L105">
        <f t="shared" si="33"/>
        <v>-2.3540926794204851E-3</v>
      </c>
      <c r="M105" s="1">
        <v>44797</v>
      </c>
      <c r="N105">
        <v>244.49</v>
      </c>
      <c r="O105">
        <f t="shared" si="34"/>
        <v>8.1806282768204192E-5</v>
      </c>
      <c r="P105" s="1">
        <v>44797</v>
      </c>
      <c r="Q105">
        <v>308.11</v>
      </c>
      <c r="R105">
        <f t="shared" si="35"/>
        <v>3.9349004446973257E-3</v>
      </c>
      <c r="S105" s="1">
        <v>44797</v>
      </c>
      <c r="T105">
        <v>239.53</v>
      </c>
      <c r="U105">
        <f t="shared" si="36"/>
        <v>6.0719183220778964E-3</v>
      </c>
      <c r="V105" s="1">
        <v>44797</v>
      </c>
      <c r="W105">
        <v>159.13</v>
      </c>
      <c r="X105">
        <f t="shared" si="37"/>
        <v>1.137596796976041E-2</v>
      </c>
      <c r="Y105" s="1">
        <v>44797</v>
      </c>
      <c r="Z105">
        <v>260.86</v>
      </c>
      <c r="AA105">
        <f t="shared" si="38"/>
        <v>1.2274646727190651E-3</v>
      </c>
      <c r="AB105" s="1">
        <v>44797</v>
      </c>
      <c r="AC105">
        <v>115.8</v>
      </c>
      <c r="AD105">
        <f t="shared" si="39"/>
        <v>2.4208899943788851E-3</v>
      </c>
      <c r="AE105" s="1">
        <v>44797</v>
      </c>
      <c r="AF105">
        <v>536.46</v>
      </c>
      <c r="AG105">
        <f t="shared" si="40"/>
        <v>1.2310448647735324E-3</v>
      </c>
      <c r="AH105" s="1">
        <v>44797</v>
      </c>
      <c r="AI105">
        <v>206.67</v>
      </c>
      <c r="AJ105">
        <f t="shared" si="41"/>
        <v>-6.2882436105997331E-4</v>
      </c>
      <c r="AK105" s="1">
        <v>44797</v>
      </c>
      <c r="AL105">
        <v>168.49</v>
      </c>
      <c r="AM105">
        <f t="shared" si="42"/>
        <v>1.1877191253119742E-3</v>
      </c>
      <c r="AN105" s="1">
        <v>44797</v>
      </c>
      <c r="AO105">
        <v>165.58</v>
      </c>
      <c r="AP105">
        <f t="shared" si="43"/>
        <v>-3.3161526877274108E-3</v>
      </c>
      <c r="AQ105" s="1">
        <v>44797</v>
      </c>
      <c r="AR105">
        <v>133.22999999999999</v>
      </c>
      <c r="AS105">
        <f t="shared" si="44"/>
        <v>-1.1270037560393327E-2</v>
      </c>
      <c r="AT105" s="1">
        <v>44797</v>
      </c>
      <c r="AU105">
        <v>186.35079999999999</v>
      </c>
      <c r="AV105">
        <f t="shared" si="45"/>
        <v>1.2140397302404912E-3</v>
      </c>
      <c r="AW105" s="1">
        <v>44797</v>
      </c>
      <c r="AX105">
        <v>133.80000000000001</v>
      </c>
      <c r="AY105">
        <f t="shared" si="46"/>
        <v>1.346197196796827E-3</v>
      </c>
      <c r="AZ105" s="1">
        <v>44797</v>
      </c>
      <c r="BA105">
        <v>163.6</v>
      </c>
      <c r="BB105">
        <f t="shared" si="47"/>
        <v>2.181320461004059E-2</v>
      </c>
      <c r="BC105" s="1">
        <v>44797</v>
      </c>
      <c r="BD105">
        <v>163.19</v>
      </c>
      <c r="BE105">
        <f t="shared" si="48"/>
        <v>7.3805612107967012E-3</v>
      </c>
      <c r="BF105" s="1">
        <v>44797</v>
      </c>
      <c r="BG105">
        <v>17.222000000000001</v>
      </c>
      <c r="BH105">
        <f t="shared" si="49"/>
        <v>2.3835141941436137E-3</v>
      </c>
      <c r="BI105" s="1">
        <v>44797</v>
      </c>
      <c r="BJ105">
        <v>180.01</v>
      </c>
      <c r="BK105">
        <f t="shared" si="50"/>
        <v>2.2528409864461356E-2</v>
      </c>
      <c r="BL105" s="1">
        <v>44797</v>
      </c>
      <c r="BM105">
        <v>117.92</v>
      </c>
      <c r="BN105">
        <f t="shared" si="51"/>
        <v>-5.0246686156860641E-3</v>
      </c>
      <c r="BO105" s="1">
        <v>44797</v>
      </c>
      <c r="BP105">
        <v>145.82</v>
      </c>
      <c r="BQ105">
        <f t="shared" si="52"/>
        <v>-4.3110888954581653E-3</v>
      </c>
      <c r="BR105" s="1">
        <v>44797</v>
      </c>
      <c r="BS105">
        <v>44.99</v>
      </c>
      <c r="BT105">
        <f t="shared" si="53"/>
        <v>7.2119853019010039E-3</v>
      </c>
      <c r="BU105" s="1">
        <v>44797</v>
      </c>
      <c r="BV105">
        <v>90.01</v>
      </c>
      <c r="BW105">
        <f t="shared" si="54"/>
        <v>-2.1086517995840639E-3</v>
      </c>
      <c r="BX105" s="1">
        <v>44797</v>
      </c>
      <c r="BY105">
        <v>116.41</v>
      </c>
      <c r="BZ105">
        <f t="shared" si="55"/>
        <v>1.3404446823999166E-2</v>
      </c>
      <c r="CA105" s="1">
        <v>44797</v>
      </c>
      <c r="CB105">
        <v>47.07</v>
      </c>
      <c r="CC105">
        <f t="shared" si="56"/>
        <v>-7.1973215009759183E-3</v>
      </c>
      <c r="CD105" s="1">
        <v>44797</v>
      </c>
      <c r="CE105">
        <v>64.36</v>
      </c>
      <c r="CF105">
        <f t="shared" si="57"/>
        <v>1.3993627409876726E-3</v>
      </c>
      <c r="CG105" s="1">
        <v>44797</v>
      </c>
      <c r="CH105">
        <v>43.55</v>
      </c>
      <c r="CI105">
        <f t="shared" si="58"/>
        <v>1.8386582978110134E-3</v>
      </c>
      <c r="CJ105" s="1">
        <v>44797</v>
      </c>
      <c r="CK105">
        <v>111.41</v>
      </c>
      <c r="CL105">
        <f t="shared" si="59"/>
        <v>6.5739351524998395E-3</v>
      </c>
    </row>
    <row r="106" spans="1:90" x14ac:dyDescent="0.25">
      <c r="A106" s="1">
        <v>44798</v>
      </c>
      <c r="B106">
        <v>170.03</v>
      </c>
      <c r="C106">
        <f t="shared" si="30"/>
        <v>1.4812452363953522E-2</v>
      </c>
      <c r="D106" s="1">
        <v>44798</v>
      </c>
      <c r="E106">
        <v>346.49</v>
      </c>
      <c r="F106">
        <f t="shared" si="31"/>
        <v>1.3218675109676052E-2</v>
      </c>
      <c r="G106" s="1">
        <v>44798</v>
      </c>
      <c r="H106">
        <v>198.88</v>
      </c>
      <c r="I106">
        <f t="shared" si="32"/>
        <v>2.4019066344054953E-2</v>
      </c>
      <c r="J106" s="1">
        <v>44798</v>
      </c>
      <c r="K106">
        <v>278.85000000000002</v>
      </c>
      <c r="L106">
        <f t="shared" si="33"/>
        <v>1.1034296291789666E-2</v>
      </c>
      <c r="M106" s="1">
        <v>44798</v>
      </c>
      <c r="N106">
        <v>245.68</v>
      </c>
      <c r="O106">
        <f t="shared" si="34"/>
        <v>4.8554678495607026E-3</v>
      </c>
      <c r="P106" s="1">
        <v>44798</v>
      </c>
      <c r="Q106">
        <v>309.77999999999997</v>
      </c>
      <c r="R106">
        <f t="shared" si="35"/>
        <v>5.4055060492248907E-3</v>
      </c>
      <c r="S106" s="1">
        <v>44798</v>
      </c>
      <c r="T106">
        <v>244.53</v>
      </c>
      <c r="U106">
        <f t="shared" si="36"/>
        <v>2.0659330807670809E-2</v>
      </c>
      <c r="V106" s="1">
        <v>44798</v>
      </c>
      <c r="W106">
        <v>162.22999999999999</v>
      </c>
      <c r="X106">
        <f t="shared" si="37"/>
        <v>1.9293603200215111E-2</v>
      </c>
      <c r="Y106" s="1">
        <v>44798</v>
      </c>
      <c r="Z106">
        <v>262.56</v>
      </c>
      <c r="AA106">
        <f t="shared" si="38"/>
        <v>6.4957623996436129E-3</v>
      </c>
      <c r="AB106" s="1">
        <v>44798</v>
      </c>
      <c r="AC106">
        <v>118.55</v>
      </c>
      <c r="AD106">
        <f t="shared" si="39"/>
        <v>2.3470247372519557E-2</v>
      </c>
      <c r="AE106" s="1">
        <v>44798</v>
      </c>
      <c r="AF106">
        <v>541.57000000000005</v>
      </c>
      <c r="AG106">
        <f t="shared" si="40"/>
        <v>9.4803266558297905E-3</v>
      </c>
      <c r="AH106" s="1">
        <v>44798</v>
      </c>
      <c r="AI106">
        <v>209.82</v>
      </c>
      <c r="AJ106">
        <f t="shared" si="41"/>
        <v>1.5126702030125404E-2</v>
      </c>
      <c r="AK106" s="1">
        <v>44798</v>
      </c>
      <c r="AL106">
        <v>168.98</v>
      </c>
      <c r="AM106">
        <f t="shared" si="42"/>
        <v>2.9039638744048049E-3</v>
      </c>
      <c r="AN106" s="1">
        <v>44798</v>
      </c>
      <c r="AO106">
        <v>167.13</v>
      </c>
      <c r="AP106">
        <f t="shared" si="43"/>
        <v>9.3174909901737983E-3</v>
      </c>
      <c r="AQ106" s="1">
        <v>44798</v>
      </c>
      <c r="AR106">
        <v>133.97999999999999</v>
      </c>
      <c r="AS106">
        <f t="shared" si="44"/>
        <v>5.6135771080008138E-3</v>
      </c>
      <c r="AT106" s="1">
        <v>44798</v>
      </c>
      <c r="AU106">
        <v>188.8381</v>
      </c>
      <c r="AV106">
        <f t="shared" si="45"/>
        <v>1.325911528670474E-2</v>
      </c>
      <c r="AW106" s="1">
        <v>44798</v>
      </c>
      <c r="AX106">
        <v>137.28</v>
      </c>
      <c r="AY106">
        <f t="shared" si="46"/>
        <v>2.5676488045524061E-2</v>
      </c>
      <c r="AZ106" s="1">
        <v>44798</v>
      </c>
      <c r="BA106">
        <v>169.38</v>
      </c>
      <c r="BB106">
        <f t="shared" si="47"/>
        <v>3.4720287324806365E-2</v>
      </c>
      <c r="BC106" s="1">
        <v>44798</v>
      </c>
      <c r="BD106">
        <v>164.62</v>
      </c>
      <c r="BE106">
        <f t="shared" si="48"/>
        <v>8.7246214016546125E-3</v>
      </c>
      <c r="BF106" s="1">
        <v>44798</v>
      </c>
      <c r="BG106">
        <v>17.913</v>
      </c>
      <c r="BH106">
        <f t="shared" si="49"/>
        <v>3.9339069958991654E-2</v>
      </c>
      <c r="BI106" s="1">
        <v>44798</v>
      </c>
      <c r="BJ106">
        <v>173.91</v>
      </c>
      <c r="BK106">
        <f t="shared" si="50"/>
        <v>-3.4474480882862008E-2</v>
      </c>
      <c r="BL106" s="1">
        <v>44798</v>
      </c>
      <c r="BM106">
        <v>119.358</v>
      </c>
      <c r="BN106">
        <f t="shared" si="51"/>
        <v>1.2120951841868876E-2</v>
      </c>
      <c r="BO106" s="1">
        <v>44798</v>
      </c>
      <c r="BP106">
        <v>145.69999999999999</v>
      </c>
      <c r="BQ106">
        <f t="shared" si="52"/>
        <v>-8.2327117712513605E-4</v>
      </c>
      <c r="BR106" s="1">
        <v>44798</v>
      </c>
      <c r="BS106">
        <v>45.29</v>
      </c>
      <c r="BT106">
        <f t="shared" si="53"/>
        <v>6.6460147150415004E-3</v>
      </c>
      <c r="BU106" s="1">
        <v>44798</v>
      </c>
      <c r="BV106">
        <v>90.27</v>
      </c>
      <c r="BW106">
        <f t="shared" si="54"/>
        <v>2.8844040410695008E-3</v>
      </c>
      <c r="BX106" s="1">
        <v>44798</v>
      </c>
      <c r="BY106">
        <v>117.46</v>
      </c>
      <c r="BZ106">
        <f t="shared" si="55"/>
        <v>8.979407834223874E-3</v>
      </c>
      <c r="CA106" s="1">
        <v>44798</v>
      </c>
      <c r="CB106">
        <v>47.27</v>
      </c>
      <c r="CC106">
        <f t="shared" si="56"/>
        <v>4.2399893920941137E-3</v>
      </c>
      <c r="CD106" s="1">
        <v>44798</v>
      </c>
      <c r="CE106">
        <v>64.67</v>
      </c>
      <c r="CF106">
        <f t="shared" si="57"/>
        <v>4.8050933343190627E-3</v>
      </c>
      <c r="CG106" s="1">
        <v>44798</v>
      </c>
      <c r="CH106">
        <v>43.74</v>
      </c>
      <c r="CI106">
        <f t="shared" si="58"/>
        <v>4.3533119501100491E-3</v>
      </c>
      <c r="CJ106" s="1">
        <v>44798</v>
      </c>
      <c r="CK106">
        <v>113.22</v>
      </c>
      <c r="CL106">
        <f t="shared" si="59"/>
        <v>1.6115738537288614E-2</v>
      </c>
    </row>
    <row r="107" spans="1:90" x14ac:dyDescent="0.25">
      <c r="A107" s="1">
        <v>44799</v>
      </c>
      <c r="B107">
        <v>163.62</v>
      </c>
      <c r="C107">
        <f t="shared" si="30"/>
        <v>-3.8428225983842268E-2</v>
      </c>
      <c r="D107" s="1">
        <v>44799</v>
      </c>
      <c r="E107">
        <v>336.4</v>
      </c>
      <c r="F107">
        <f t="shared" si="31"/>
        <v>-2.9553030085846296E-2</v>
      </c>
      <c r="G107" s="1">
        <v>44799</v>
      </c>
      <c r="H107">
        <v>191.92</v>
      </c>
      <c r="I107">
        <f t="shared" si="32"/>
        <v>-3.5623009230961906E-2</v>
      </c>
      <c r="J107" s="1">
        <v>44799</v>
      </c>
      <c r="K107">
        <v>268.08999999999997</v>
      </c>
      <c r="L107">
        <f t="shared" si="33"/>
        <v>-3.935125780439977E-2</v>
      </c>
      <c r="M107" s="1">
        <v>44799</v>
      </c>
      <c r="N107">
        <v>240.65</v>
      </c>
      <c r="O107">
        <f t="shared" si="34"/>
        <v>-2.0686280383448549E-2</v>
      </c>
      <c r="P107" s="1">
        <v>44799</v>
      </c>
      <c r="Q107">
        <v>298.10000000000002</v>
      </c>
      <c r="R107">
        <f t="shared" si="35"/>
        <v>-3.8433367435586799E-2</v>
      </c>
      <c r="S107" s="1">
        <v>44799</v>
      </c>
      <c r="T107">
        <v>235.7</v>
      </c>
      <c r="U107">
        <f t="shared" si="36"/>
        <v>-3.6778190832390409E-2</v>
      </c>
      <c r="V107" s="1">
        <v>44799</v>
      </c>
      <c r="W107">
        <v>157.31</v>
      </c>
      <c r="X107">
        <f t="shared" si="37"/>
        <v>-3.0796700587894014E-2</v>
      </c>
      <c r="Y107" s="1">
        <v>44799</v>
      </c>
      <c r="Z107">
        <v>256.95</v>
      </c>
      <c r="AA107">
        <f t="shared" si="38"/>
        <v>-2.1598113903542233E-2</v>
      </c>
      <c r="AB107" s="1">
        <v>44799</v>
      </c>
      <c r="AC107">
        <v>114.67</v>
      </c>
      <c r="AD107">
        <f t="shared" si="39"/>
        <v>-3.3276374461201449E-2</v>
      </c>
      <c r="AE107" s="1">
        <v>44799</v>
      </c>
      <c r="AF107">
        <v>529.25</v>
      </c>
      <c r="AG107">
        <f t="shared" si="40"/>
        <v>-2.301141861613697E-2</v>
      </c>
      <c r="AH107" s="1">
        <v>44799</v>
      </c>
      <c r="AI107">
        <v>202.89</v>
      </c>
      <c r="AJ107">
        <f t="shared" si="41"/>
        <v>-3.358606004838121E-2</v>
      </c>
      <c r="AK107" s="1">
        <v>44799</v>
      </c>
      <c r="AL107">
        <v>166.84</v>
      </c>
      <c r="AM107">
        <f t="shared" si="42"/>
        <v>-1.2745095395954118E-2</v>
      </c>
      <c r="AN107" s="1">
        <v>44799</v>
      </c>
      <c r="AO107">
        <v>164.27</v>
      </c>
      <c r="AP107">
        <f t="shared" si="43"/>
        <v>-1.7260537147725189E-2</v>
      </c>
      <c r="AQ107" s="1">
        <v>44799</v>
      </c>
      <c r="AR107">
        <v>130.38</v>
      </c>
      <c r="AS107">
        <f t="shared" si="44"/>
        <v>-2.7237271583728236E-2</v>
      </c>
      <c r="AT107" s="1">
        <v>44799</v>
      </c>
      <c r="AU107">
        <v>181.89439999999999</v>
      </c>
      <c r="AV107">
        <f t="shared" si="45"/>
        <v>-3.7463735295866593E-2</v>
      </c>
      <c r="AW107" s="1">
        <v>44799</v>
      </c>
      <c r="AX107">
        <v>130.75</v>
      </c>
      <c r="AY107">
        <f t="shared" si="46"/>
        <v>-4.8735532794619868E-2</v>
      </c>
      <c r="AZ107" s="1">
        <v>44799</v>
      </c>
      <c r="BA107">
        <v>164.53</v>
      </c>
      <c r="BB107">
        <f t="shared" si="47"/>
        <v>-2.9051787094894161E-2</v>
      </c>
      <c r="BC107" s="1">
        <v>44799</v>
      </c>
      <c r="BD107">
        <v>163.41</v>
      </c>
      <c r="BE107">
        <f t="shared" si="48"/>
        <v>-7.3774074808051525E-3</v>
      </c>
      <c r="BF107" s="1">
        <v>44799</v>
      </c>
      <c r="BG107">
        <v>16.260000000000002</v>
      </c>
      <c r="BH107">
        <f t="shared" si="49"/>
        <v>-9.6818602113300442E-2</v>
      </c>
      <c r="BI107" s="1">
        <v>44799</v>
      </c>
      <c r="BJ107">
        <v>165.23</v>
      </c>
      <c r="BK107">
        <f t="shared" si="50"/>
        <v>-5.1199481356851789E-2</v>
      </c>
      <c r="BL107" s="1">
        <v>44799</v>
      </c>
      <c r="BM107">
        <v>107.971</v>
      </c>
      <c r="BN107">
        <f t="shared" si="51"/>
        <v>-0.10026470773474641</v>
      </c>
      <c r="BO107" s="1">
        <v>44799</v>
      </c>
      <c r="BP107">
        <v>142.29</v>
      </c>
      <c r="BQ107">
        <f t="shared" si="52"/>
        <v>-2.3682484643559095E-2</v>
      </c>
      <c r="BR107" s="1">
        <v>44799</v>
      </c>
      <c r="BS107">
        <v>43.866700000000002</v>
      </c>
      <c r="BT107">
        <f t="shared" si="53"/>
        <v>-3.1930767466884599E-2</v>
      </c>
      <c r="BU107" s="1">
        <v>44799</v>
      </c>
      <c r="BV107">
        <v>89.26</v>
      </c>
      <c r="BW107">
        <f t="shared" si="54"/>
        <v>-1.125172010893963E-2</v>
      </c>
      <c r="BX107" s="1">
        <v>44799</v>
      </c>
      <c r="BY107">
        <v>114.07</v>
      </c>
      <c r="BZ107">
        <f t="shared" si="55"/>
        <v>-2.9285555054566936E-2</v>
      </c>
      <c r="CA107" s="1">
        <v>44799</v>
      </c>
      <c r="CB107">
        <v>45.89</v>
      </c>
      <c r="CC107">
        <f t="shared" si="56"/>
        <v>-2.9628616398402932E-2</v>
      </c>
      <c r="CD107" s="1">
        <v>44799</v>
      </c>
      <c r="CE107">
        <v>63.11</v>
      </c>
      <c r="CF107">
        <f t="shared" si="57"/>
        <v>-2.4418179862353267E-2</v>
      </c>
      <c r="CG107" s="1">
        <v>44799</v>
      </c>
      <c r="CH107">
        <v>43.25</v>
      </c>
      <c r="CI107">
        <f t="shared" si="58"/>
        <v>-1.1265781870733507E-2</v>
      </c>
      <c r="CJ107" s="1">
        <v>44799</v>
      </c>
      <c r="CK107">
        <v>108.28</v>
      </c>
      <c r="CL107">
        <f t="shared" si="59"/>
        <v>-4.4612363862413358E-2</v>
      </c>
    </row>
    <row r="108" spans="1:90" x14ac:dyDescent="0.25">
      <c r="A108" s="1">
        <v>44802</v>
      </c>
      <c r="B108">
        <v>161.38</v>
      </c>
      <c r="C108">
        <f t="shared" si="30"/>
        <v>-1.3784833665191665E-2</v>
      </c>
      <c r="D108" s="1">
        <v>44802</v>
      </c>
      <c r="E108">
        <v>333.92</v>
      </c>
      <c r="F108">
        <f t="shared" si="31"/>
        <v>-7.3994847699022891E-3</v>
      </c>
      <c r="G108" s="1">
        <v>44802</v>
      </c>
      <c r="H108">
        <v>191.78</v>
      </c>
      <c r="I108">
        <f t="shared" si="32"/>
        <v>-7.2973680590388511E-4</v>
      </c>
      <c r="J108" s="1">
        <v>44802</v>
      </c>
      <c r="K108">
        <v>265.23</v>
      </c>
      <c r="L108">
        <f t="shared" si="33"/>
        <v>-1.0725370945340151E-2</v>
      </c>
      <c r="M108" s="1">
        <v>44802</v>
      </c>
      <c r="N108">
        <v>239.38</v>
      </c>
      <c r="O108">
        <f t="shared" si="34"/>
        <v>-5.2913483038940423E-3</v>
      </c>
      <c r="P108" s="1">
        <v>44802</v>
      </c>
      <c r="Q108">
        <v>296.32</v>
      </c>
      <c r="R108">
        <f t="shared" si="35"/>
        <v>-5.9890492262112483E-3</v>
      </c>
      <c r="S108" s="1">
        <v>44802</v>
      </c>
      <c r="T108">
        <v>234.01</v>
      </c>
      <c r="U108">
        <f t="shared" si="36"/>
        <v>-7.1959604547648945E-3</v>
      </c>
      <c r="V108" s="1">
        <v>44802</v>
      </c>
      <c r="W108">
        <v>154.54</v>
      </c>
      <c r="X108">
        <f t="shared" si="37"/>
        <v>-1.7765418328975692E-2</v>
      </c>
      <c r="Y108" s="1">
        <v>44802</v>
      </c>
      <c r="Z108">
        <v>255.66</v>
      </c>
      <c r="AA108">
        <f t="shared" si="38"/>
        <v>-5.0330766983628797E-3</v>
      </c>
      <c r="AB108" s="1">
        <v>44802</v>
      </c>
      <c r="AC108">
        <v>114.39</v>
      </c>
      <c r="AD108">
        <f t="shared" si="39"/>
        <v>-2.4447755126309721E-3</v>
      </c>
      <c r="AE108" s="1">
        <v>44802</v>
      </c>
      <c r="AF108">
        <v>529.77</v>
      </c>
      <c r="AG108">
        <f t="shared" si="40"/>
        <v>9.8204007816802608E-4</v>
      </c>
      <c r="AH108" s="1">
        <v>44802</v>
      </c>
      <c r="AI108">
        <v>202.33</v>
      </c>
      <c r="AJ108">
        <f t="shared" si="41"/>
        <v>-2.7639324638549481E-3</v>
      </c>
      <c r="AK108" s="1">
        <v>44802</v>
      </c>
      <c r="AL108">
        <v>165.36</v>
      </c>
      <c r="AM108">
        <f t="shared" si="42"/>
        <v>-8.9103539552316657E-3</v>
      </c>
      <c r="AN108" s="1">
        <v>44802</v>
      </c>
      <c r="AO108">
        <v>163</v>
      </c>
      <c r="AP108">
        <f t="shared" si="43"/>
        <v>-7.7612147463462199E-3</v>
      </c>
      <c r="AQ108" s="1">
        <v>44802</v>
      </c>
      <c r="AR108">
        <v>130.31</v>
      </c>
      <c r="AS108">
        <f t="shared" si="44"/>
        <v>-5.3703633957863882E-4</v>
      </c>
      <c r="AT108" s="1">
        <v>44802</v>
      </c>
      <c r="AU108">
        <v>181.29140000000001</v>
      </c>
      <c r="AV108">
        <f t="shared" si="45"/>
        <v>-3.3206174585103088E-3</v>
      </c>
      <c r="AW108" s="1">
        <v>44802</v>
      </c>
      <c r="AX108">
        <v>129.79</v>
      </c>
      <c r="AY108">
        <f t="shared" si="46"/>
        <v>-7.3693432453647324E-3</v>
      </c>
      <c r="AZ108" s="1">
        <v>44802</v>
      </c>
      <c r="BA108">
        <v>165.42</v>
      </c>
      <c r="BB108">
        <f t="shared" si="47"/>
        <v>5.394769865201641E-3</v>
      </c>
      <c r="BC108" s="1">
        <v>44802</v>
      </c>
      <c r="BD108">
        <v>164.63</v>
      </c>
      <c r="BE108">
        <f t="shared" si="48"/>
        <v>7.4381515962375936E-3</v>
      </c>
      <c r="BF108" s="1">
        <v>44802</v>
      </c>
      <c r="BG108">
        <v>15.801</v>
      </c>
      <c r="BH108">
        <f t="shared" si="49"/>
        <v>-2.8634874950302674E-2</v>
      </c>
      <c r="BI108" s="1">
        <v>44802</v>
      </c>
      <c r="BJ108">
        <v>160.21</v>
      </c>
      <c r="BK108">
        <f t="shared" si="50"/>
        <v>-3.085298800427641E-2</v>
      </c>
      <c r="BL108" s="1">
        <v>44802</v>
      </c>
      <c r="BM108">
        <v>105.71299999999999</v>
      </c>
      <c r="BN108">
        <f t="shared" si="51"/>
        <v>-2.1134797641368702E-2</v>
      </c>
      <c r="BO108" s="1">
        <v>44802</v>
      </c>
      <c r="BP108">
        <v>141.69</v>
      </c>
      <c r="BQ108">
        <f t="shared" si="52"/>
        <v>-4.2256559814646093E-3</v>
      </c>
      <c r="BR108" s="1">
        <v>44802</v>
      </c>
      <c r="BS108">
        <v>44.293300000000002</v>
      </c>
      <c r="BT108">
        <f t="shared" si="53"/>
        <v>9.6779339767091507E-3</v>
      </c>
      <c r="BU108" s="1">
        <v>44802</v>
      </c>
      <c r="BV108">
        <v>87.59</v>
      </c>
      <c r="BW108">
        <f t="shared" si="54"/>
        <v>-1.8886623026126245E-2</v>
      </c>
      <c r="BX108" s="1">
        <v>44802</v>
      </c>
      <c r="BY108">
        <v>113.53</v>
      </c>
      <c r="BZ108">
        <f t="shared" si="55"/>
        <v>-4.7451758633641579E-3</v>
      </c>
      <c r="CA108" s="1">
        <v>44802</v>
      </c>
      <c r="CB108">
        <v>45.71</v>
      </c>
      <c r="CC108">
        <f t="shared" si="56"/>
        <v>-3.9301360630891805E-3</v>
      </c>
      <c r="CD108" s="1">
        <v>44802</v>
      </c>
      <c r="CE108">
        <v>62.73</v>
      </c>
      <c r="CF108">
        <f t="shared" si="57"/>
        <v>-6.0394334874962832E-3</v>
      </c>
      <c r="CG108" s="1">
        <v>44802</v>
      </c>
      <c r="CH108">
        <v>43.33</v>
      </c>
      <c r="CI108">
        <f t="shared" si="58"/>
        <v>1.8480023739297102E-3</v>
      </c>
      <c r="CJ108" s="1">
        <v>44802</v>
      </c>
      <c r="CK108">
        <v>107.88</v>
      </c>
      <c r="CL108">
        <f t="shared" si="59"/>
        <v>-3.7009664745712273E-3</v>
      </c>
    </row>
    <row r="109" spans="1:90" x14ac:dyDescent="0.25">
      <c r="A109" s="1">
        <v>44803</v>
      </c>
      <c r="B109">
        <v>158.91</v>
      </c>
      <c r="C109">
        <f t="shared" si="30"/>
        <v>-1.5423828195815451E-2</v>
      </c>
      <c r="D109" s="1">
        <v>44803</v>
      </c>
      <c r="E109">
        <v>333.63</v>
      </c>
      <c r="F109">
        <f t="shared" si="31"/>
        <v>-8.688488300303721E-4</v>
      </c>
      <c r="G109" s="1">
        <v>44803</v>
      </c>
      <c r="H109">
        <v>186.94</v>
      </c>
      <c r="I109">
        <f t="shared" si="32"/>
        <v>-2.5561171971097772E-2</v>
      </c>
      <c r="J109" s="1">
        <v>44803</v>
      </c>
      <c r="K109">
        <v>262.97000000000003</v>
      </c>
      <c r="L109">
        <f t="shared" si="33"/>
        <v>-8.5574168554222486E-3</v>
      </c>
      <c r="M109" s="1">
        <v>44803</v>
      </c>
      <c r="N109">
        <v>239.12</v>
      </c>
      <c r="O109">
        <f t="shared" si="34"/>
        <v>-1.0867294695419574E-3</v>
      </c>
      <c r="P109" s="1">
        <v>44803</v>
      </c>
      <c r="Q109">
        <v>293.10000000000002</v>
      </c>
      <c r="R109">
        <f t="shared" si="35"/>
        <v>-1.0926103740967672E-2</v>
      </c>
      <c r="S109" s="1">
        <v>44803</v>
      </c>
      <c r="T109">
        <v>235</v>
      </c>
      <c r="U109">
        <f t="shared" si="36"/>
        <v>4.2216646568383771E-3</v>
      </c>
      <c r="V109" s="1">
        <v>44803</v>
      </c>
      <c r="W109">
        <v>154.66</v>
      </c>
      <c r="X109">
        <f t="shared" si="37"/>
        <v>7.7619667545149784E-4</v>
      </c>
      <c r="Y109" s="1">
        <v>44803</v>
      </c>
      <c r="Z109">
        <v>253.49</v>
      </c>
      <c r="AA109">
        <f t="shared" si="38"/>
        <v>-8.5240622184754242E-3</v>
      </c>
      <c r="AB109" s="1">
        <v>44803</v>
      </c>
      <c r="AC109">
        <v>114.41</v>
      </c>
      <c r="AD109">
        <f t="shared" si="39"/>
        <v>1.7482517527036726E-4</v>
      </c>
      <c r="AE109" s="1">
        <v>44803</v>
      </c>
      <c r="AF109">
        <v>522.84</v>
      </c>
      <c r="AG109">
        <f t="shared" si="40"/>
        <v>-1.3167460175791486E-2</v>
      </c>
      <c r="AH109" s="1">
        <v>44803</v>
      </c>
      <c r="AI109">
        <v>201.38</v>
      </c>
      <c r="AJ109">
        <f t="shared" si="41"/>
        <v>-4.7063573036344305E-3</v>
      </c>
      <c r="AK109" s="1">
        <v>44803</v>
      </c>
      <c r="AL109">
        <v>163.46</v>
      </c>
      <c r="AM109">
        <f t="shared" si="42"/>
        <v>-1.1556603285529252E-2</v>
      </c>
      <c r="AN109" s="1">
        <v>44803</v>
      </c>
      <c r="AO109">
        <v>162.43</v>
      </c>
      <c r="AP109">
        <f t="shared" si="43"/>
        <v>-3.5030610754578206E-3</v>
      </c>
      <c r="AQ109" s="1">
        <v>44803</v>
      </c>
      <c r="AR109">
        <v>129.58000000000001</v>
      </c>
      <c r="AS109">
        <f t="shared" si="44"/>
        <v>-5.6177761350033302E-3</v>
      </c>
      <c r="AT109" s="1">
        <v>44803</v>
      </c>
      <c r="AU109">
        <v>179.67089999999999</v>
      </c>
      <c r="AV109">
        <f t="shared" si="45"/>
        <v>-8.9788373299910084E-3</v>
      </c>
      <c r="AW109" s="1">
        <v>44803</v>
      </c>
      <c r="AX109">
        <v>128.72999999999999</v>
      </c>
      <c r="AY109">
        <f t="shared" si="46"/>
        <v>-8.2005720281245371E-3</v>
      </c>
      <c r="AZ109" s="1">
        <v>44803</v>
      </c>
      <c r="BA109">
        <v>162.21</v>
      </c>
      <c r="BB109">
        <f t="shared" si="47"/>
        <v>-1.9595902201737046E-2</v>
      </c>
      <c r="BC109" s="1">
        <v>44803</v>
      </c>
      <c r="BD109">
        <v>160.62</v>
      </c>
      <c r="BE109">
        <f t="shared" si="48"/>
        <v>-2.46592048996142E-2</v>
      </c>
      <c r="BF109" s="1">
        <v>44803</v>
      </c>
      <c r="BG109">
        <v>15.468</v>
      </c>
      <c r="BH109">
        <f t="shared" si="49"/>
        <v>-2.1299855424311304E-2</v>
      </c>
      <c r="BI109" s="1">
        <v>44803</v>
      </c>
      <c r="BJ109">
        <v>159.66999999999999</v>
      </c>
      <c r="BK109">
        <f t="shared" si="50"/>
        <v>-3.3762693070131093E-3</v>
      </c>
      <c r="BL109" s="1">
        <v>44803</v>
      </c>
      <c r="BM109">
        <v>104.392</v>
      </c>
      <c r="BN109">
        <f t="shared" si="51"/>
        <v>-1.2574830746834555E-2</v>
      </c>
      <c r="BO109" s="1">
        <v>44803</v>
      </c>
      <c r="BP109">
        <v>140.18</v>
      </c>
      <c r="BQ109">
        <f t="shared" si="52"/>
        <v>-1.0714261503956711E-2</v>
      </c>
      <c r="BR109" s="1">
        <v>44803</v>
      </c>
      <c r="BS109">
        <v>44.16</v>
      </c>
      <c r="BT109">
        <f t="shared" si="53"/>
        <v>-3.014022109107191E-3</v>
      </c>
      <c r="BU109" s="1">
        <v>44803</v>
      </c>
      <c r="BV109">
        <v>86.88</v>
      </c>
      <c r="BW109">
        <f t="shared" si="54"/>
        <v>-8.1389799893723924E-3</v>
      </c>
      <c r="BX109" s="1">
        <v>44803</v>
      </c>
      <c r="BY109">
        <v>112.43</v>
      </c>
      <c r="BZ109">
        <f t="shared" si="55"/>
        <v>-9.7363134147739547E-3</v>
      </c>
      <c r="CA109" s="1">
        <v>44803</v>
      </c>
      <c r="CB109">
        <v>45.24</v>
      </c>
      <c r="CC109">
        <f t="shared" si="56"/>
        <v>-1.0335441095733233E-2</v>
      </c>
      <c r="CD109" s="1">
        <v>44803</v>
      </c>
      <c r="CE109">
        <v>62.15</v>
      </c>
      <c r="CF109">
        <f t="shared" si="57"/>
        <v>-9.2889841519317711E-3</v>
      </c>
      <c r="CG109" s="1">
        <v>44803</v>
      </c>
      <c r="CH109">
        <v>42.53</v>
      </c>
      <c r="CI109">
        <f t="shared" si="58"/>
        <v>-1.8635526486275776E-2</v>
      </c>
      <c r="CJ109" s="1">
        <v>44803</v>
      </c>
      <c r="CK109">
        <v>107.86</v>
      </c>
      <c r="CL109">
        <f t="shared" si="59"/>
        <v>-1.8540836244817523E-4</v>
      </c>
    </row>
    <row r="110" spans="1:90" x14ac:dyDescent="0.25">
      <c r="A110" s="1">
        <v>44804</v>
      </c>
      <c r="B110">
        <v>157.22</v>
      </c>
      <c r="C110">
        <f t="shared" si="30"/>
        <v>-1.0691905858934557E-2</v>
      </c>
      <c r="D110" s="1">
        <v>44804</v>
      </c>
      <c r="E110">
        <v>332.67</v>
      </c>
      <c r="F110">
        <f t="shared" si="31"/>
        <v>-2.8815868656260572E-3</v>
      </c>
      <c r="G110" s="1">
        <v>44804</v>
      </c>
      <c r="H110">
        <v>184.71</v>
      </c>
      <c r="I110">
        <f t="shared" si="32"/>
        <v>-1.2000682163208834E-2</v>
      </c>
      <c r="J110" s="1">
        <v>44804</v>
      </c>
      <c r="K110">
        <v>261.47000000000003</v>
      </c>
      <c r="L110">
        <f t="shared" si="33"/>
        <v>-5.7204030599273571E-3</v>
      </c>
      <c r="M110" s="1">
        <v>44804</v>
      </c>
      <c r="N110">
        <v>240.3</v>
      </c>
      <c r="O110">
        <f t="shared" si="34"/>
        <v>4.92262476674087E-3</v>
      </c>
      <c r="P110" s="1">
        <v>44804</v>
      </c>
      <c r="Q110">
        <v>288.42</v>
      </c>
      <c r="R110">
        <f t="shared" si="35"/>
        <v>-1.6096096582922399E-2</v>
      </c>
      <c r="S110" s="1">
        <v>44804</v>
      </c>
      <c r="T110">
        <v>232.1</v>
      </c>
      <c r="U110">
        <f t="shared" si="36"/>
        <v>-1.2417200863767658E-2</v>
      </c>
      <c r="V110" s="1">
        <v>44804</v>
      </c>
      <c r="W110">
        <v>152</v>
      </c>
      <c r="X110">
        <f t="shared" si="37"/>
        <v>-1.7348638334612976E-2</v>
      </c>
      <c r="Y110" s="1">
        <v>44804</v>
      </c>
      <c r="Z110">
        <v>252.28</v>
      </c>
      <c r="AA110">
        <f t="shared" si="38"/>
        <v>-4.784792725949805E-3</v>
      </c>
      <c r="AB110" s="1">
        <v>44804</v>
      </c>
      <c r="AC110">
        <v>113.73</v>
      </c>
      <c r="AD110">
        <f t="shared" si="39"/>
        <v>-5.9612695164993337E-3</v>
      </c>
      <c r="AE110" s="1">
        <v>44804</v>
      </c>
      <c r="AF110">
        <v>519.33000000000004</v>
      </c>
      <c r="AG110">
        <f t="shared" si="40"/>
        <v>-6.7359706606032466E-3</v>
      </c>
      <c r="AH110" s="1">
        <v>44804</v>
      </c>
      <c r="AI110">
        <v>198.71</v>
      </c>
      <c r="AJ110">
        <f t="shared" si="41"/>
        <v>-1.3347195069743868E-2</v>
      </c>
      <c r="AK110" s="1">
        <v>44804</v>
      </c>
      <c r="AL110">
        <v>161.63999999999999</v>
      </c>
      <c r="AM110">
        <f t="shared" si="42"/>
        <v>-1.1196671877710831E-2</v>
      </c>
      <c r="AN110" s="1">
        <v>44804</v>
      </c>
      <c r="AO110">
        <v>161.34</v>
      </c>
      <c r="AP110">
        <f t="shared" si="43"/>
        <v>-6.7332002224761963E-3</v>
      </c>
      <c r="AQ110" s="1">
        <v>44804</v>
      </c>
      <c r="AR110">
        <v>128.44999999999999</v>
      </c>
      <c r="AS110">
        <f t="shared" si="44"/>
        <v>-8.7587274659188183E-3</v>
      </c>
      <c r="AT110" s="1">
        <v>44804</v>
      </c>
      <c r="AU110">
        <v>178.3989</v>
      </c>
      <c r="AV110">
        <f t="shared" si="45"/>
        <v>-7.1047899078207364E-3</v>
      </c>
      <c r="AW110" s="1">
        <v>44804</v>
      </c>
      <c r="AX110">
        <v>126.77</v>
      </c>
      <c r="AY110">
        <f t="shared" si="46"/>
        <v>-1.5342766720907609E-2</v>
      </c>
      <c r="AZ110" s="1">
        <v>44804</v>
      </c>
      <c r="BA110">
        <v>160.25</v>
      </c>
      <c r="BB110">
        <f t="shared" si="47"/>
        <v>-1.2156696261243754E-2</v>
      </c>
      <c r="BC110" s="1">
        <v>44804</v>
      </c>
      <c r="BD110">
        <v>158.06</v>
      </c>
      <c r="BE110">
        <f t="shared" si="48"/>
        <v>-1.6066618983486883E-2</v>
      </c>
      <c r="BF110" s="1">
        <v>44804</v>
      </c>
      <c r="BG110">
        <v>15.093999999999999</v>
      </c>
      <c r="BH110">
        <f t="shared" si="49"/>
        <v>-2.4476059882374064E-2</v>
      </c>
      <c r="BI110" s="1">
        <v>44804</v>
      </c>
      <c r="BJ110">
        <v>156.12</v>
      </c>
      <c r="BK110">
        <f t="shared" si="50"/>
        <v>-2.2484243039195665E-2</v>
      </c>
      <c r="BL110" s="1">
        <v>44804</v>
      </c>
      <c r="BM110">
        <v>103.96599999999999</v>
      </c>
      <c r="BN110">
        <f t="shared" si="51"/>
        <v>-4.0891215464951489E-3</v>
      </c>
      <c r="BO110" s="1">
        <v>44804</v>
      </c>
      <c r="BP110">
        <v>137.94</v>
      </c>
      <c r="BQ110">
        <f t="shared" si="52"/>
        <v>-1.610850306903356E-2</v>
      </c>
      <c r="BR110" s="1">
        <v>44804</v>
      </c>
      <c r="BS110">
        <v>44.183300000000003</v>
      </c>
      <c r="BT110">
        <f t="shared" si="53"/>
        <v>5.2748766551084542E-4</v>
      </c>
      <c r="BU110" s="1">
        <v>44804</v>
      </c>
      <c r="BV110">
        <v>85.36</v>
      </c>
      <c r="BW110">
        <f t="shared" si="54"/>
        <v>-1.7650249192127279E-2</v>
      </c>
      <c r="BX110" s="1">
        <v>44804</v>
      </c>
      <c r="BY110">
        <v>112.08</v>
      </c>
      <c r="BZ110">
        <f t="shared" si="55"/>
        <v>-3.1179037329168036E-3</v>
      </c>
      <c r="CA110" s="1">
        <v>44804</v>
      </c>
      <c r="CB110">
        <v>44.72</v>
      </c>
      <c r="CC110">
        <f t="shared" si="56"/>
        <v>-1.1560822401076084E-2</v>
      </c>
      <c r="CD110" s="1">
        <v>44804</v>
      </c>
      <c r="CE110">
        <v>61.71</v>
      </c>
      <c r="CF110">
        <f t="shared" si="57"/>
        <v>-7.1048256237445711E-3</v>
      </c>
      <c r="CG110" s="1">
        <v>44804</v>
      </c>
      <c r="CH110">
        <v>41.81</v>
      </c>
      <c r="CI110">
        <f t="shared" si="58"/>
        <v>-1.7074163897068485E-2</v>
      </c>
      <c r="CJ110" s="1">
        <v>44804</v>
      </c>
      <c r="CK110">
        <v>106.45</v>
      </c>
      <c r="CL110">
        <f t="shared" si="59"/>
        <v>-1.3158698569592444E-2</v>
      </c>
    </row>
    <row r="111" spans="1:90" x14ac:dyDescent="0.25">
      <c r="A111" s="1">
        <v>44805</v>
      </c>
      <c r="B111">
        <v>157.96</v>
      </c>
      <c r="C111">
        <f t="shared" si="30"/>
        <v>4.6957380528382456E-3</v>
      </c>
      <c r="D111" s="1">
        <v>44805</v>
      </c>
      <c r="E111">
        <v>333.5</v>
      </c>
      <c r="F111">
        <f t="shared" si="31"/>
        <v>2.4918577224441784E-3</v>
      </c>
      <c r="G111" s="1">
        <v>44805</v>
      </c>
      <c r="H111">
        <v>182.44</v>
      </c>
      <c r="I111">
        <f t="shared" si="32"/>
        <v>-1.2365675747728783E-2</v>
      </c>
      <c r="J111" s="1">
        <v>44805</v>
      </c>
      <c r="K111">
        <v>260.39999999999998</v>
      </c>
      <c r="L111">
        <f t="shared" si="33"/>
        <v>-4.1006438360591075E-3</v>
      </c>
      <c r="M111" s="1">
        <v>44805</v>
      </c>
      <c r="N111">
        <v>245.5</v>
      </c>
      <c r="O111">
        <f t="shared" si="34"/>
        <v>2.1408804492152021E-2</v>
      </c>
      <c r="P111" s="1">
        <v>44805</v>
      </c>
      <c r="Q111">
        <v>293.37</v>
      </c>
      <c r="R111">
        <f t="shared" si="35"/>
        <v>1.701685985836901E-2</v>
      </c>
      <c r="S111" s="1">
        <v>44805</v>
      </c>
      <c r="T111">
        <v>232.33</v>
      </c>
      <c r="U111">
        <f t="shared" si="36"/>
        <v>9.9046150680537999E-4</v>
      </c>
      <c r="V111" s="1">
        <v>44805</v>
      </c>
      <c r="W111">
        <v>151.11000000000001</v>
      </c>
      <c r="X111">
        <f t="shared" si="37"/>
        <v>-5.8724724206074578E-3</v>
      </c>
      <c r="Y111" s="1">
        <v>44805</v>
      </c>
      <c r="Z111">
        <v>256.47000000000003</v>
      </c>
      <c r="AA111">
        <f t="shared" si="38"/>
        <v>1.6472116910801578E-2</v>
      </c>
      <c r="AB111" s="1">
        <v>44805</v>
      </c>
      <c r="AC111">
        <v>114.51</v>
      </c>
      <c r="AD111">
        <f t="shared" si="39"/>
        <v>6.834937228894878E-3</v>
      </c>
      <c r="AE111" s="1">
        <v>44805</v>
      </c>
      <c r="AF111">
        <v>524</v>
      </c>
      <c r="AG111">
        <f t="shared" si="40"/>
        <v>8.9521650642942641E-3</v>
      </c>
      <c r="AH111" s="1">
        <v>44805</v>
      </c>
      <c r="AI111">
        <v>200.13</v>
      </c>
      <c r="AJ111">
        <f t="shared" si="41"/>
        <v>7.1206799718087155E-3</v>
      </c>
      <c r="AK111" s="1">
        <v>44805</v>
      </c>
      <c r="AL111">
        <v>163.30000000000001</v>
      </c>
      <c r="AM111">
        <f t="shared" si="42"/>
        <v>1.0217359766146735E-2</v>
      </c>
      <c r="AN111" s="1">
        <v>44805</v>
      </c>
      <c r="AO111">
        <v>165.34</v>
      </c>
      <c r="AP111">
        <f t="shared" si="43"/>
        <v>2.4490020315701199E-2</v>
      </c>
      <c r="AQ111" s="1">
        <v>44805</v>
      </c>
      <c r="AR111">
        <v>129.66</v>
      </c>
      <c r="AS111">
        <f t="shared" si="44"/>
        <v>9.3759161909571457E-3</v>
      </c>
      <c r="AT111" s="1">
        <v>44805</v>
      </c>
      <c r="AU111">
        <v>179.69909999999999</v>
      </c>
      <c r="AV111">
        <f t="shared" si="45"/>
        <v>7.2617312221089263E-3</v>
      </c>
      <c r="AW111" s="1">
        <v>44805</v>
      </c>
      <c r="AX111">
        <v>127.82</v>
      </c>
      <c r="AY111">
        <f t="shared" si="46"/>
        <v>8.248603271500312E-3</v>
      </c>
      <c r="AZ111" s="1">
        <v>44805</v>
      </c>
      <c r="BA111">
        <v>153.66</v>
      </c>
      <c r="BB111">
        <f t="shared" si="47"/>
        <v>-4.1992726361290596E-2</v>
      </c>
      <c r="BC111" s="1">
        <v>44805</v>
      </c>
      <c r="BD111">
        <v>155.54</v>
      </c>
      <c r="BE111">
        <f t="shared" si="48"/>
        <v>-1.6071774510032142E-2</v>
      </c>
      <c r="BF111" s="1">
        <v>44805</v>
      </c>
      <c r="BG111">
        <v>13.936999999999999</v>
      </c>
      <c r="BH111">
        <f t="shared" si="49"/>
        <v>-7.9750139725304106E-2</v>
      </c>
      <c r="BI111" s="1">
        <v>44805</v>
      </c>
      <c r="BJ111">
        <v>153.53</v>
      </c>
      <c r="BK111">
        <f t="shared" si="50"/>
        <v>-1.6728954641606585E-2</v>
      </c>
      <c r="BL111" s="1">
        <v>44805</v>
      </c>
      <c r="BM111">
        <v>105.036</v>
      </c>
      <c r="BN111">
        <f t="shared" si="51"/>
        <v>1.0239225924850728E-2</v>
      </c>
      <c r="BO111" s="1">
        <v>44805</v>
      </c>
      <c r="BP111">
        <v>139.63999999999999</v>
      </c>
      <c r="BQ111">
        <f t="shared" si="52"/>
        <v>1.2248874233690071E-2</v>
      </c>
      <c r="BR111" s="1">
        <v>44805</v>
      </c>
      <c r="BS111">
        <v>44.826700000000002</v>
      </c>
      <c r="BT111">
        <f t="shared" si="53"/>
        <v>1.4457054402620444E-2</v>
      </c>
      <c r="BU111" s="1">
        <v>44805</v>
      </c>
      <c r="BV111">
        <v>87.15</v>
      </c>
      <c r="BW111">
        <f t="shared" si="54"/>
        <v>2.0753164972532046E-2</v>
      </c>
      <c r="BX111" s="1">
        <v>44805</v>
      </c>
      <c r="BY111">
        <v>112.53</v>
      </c>
      <c r="BZ111">
        <f t="shared" si="55"/>
        <v>4.0069507331540691E-3</v>
      </c>
      <c r="CA111" s="1">
        <v>44805</v>
      </c>
      <c r="CB111">
        <v>45.29</v>
      </c>
      <c r="CC111">
        <f t="shared" si="56"/>
        <v>1.2665428721278685E-2</v>
      </c>
      <c r="CD111" s="1">
        <v>44805</v>
      </c>
      <c r="CE111">
        <v>62</v>
      </c>
      <c r="CF111">
        <f t="shared" si="57"/>
        <v>4.6883927121159482E-3</v>
      </c>
      <c r="CG111" s="1">
        <v>44805</v>
      </c>
      <c r="CH111">
        <v>41.81</v>
      </c>
      <c r="CI111">
        <f t="shared" si="58"/>
        <v>0</v>
      </c>
      <c r="CJ111" s="1">
        <v>44805</v>
      </c>
      <c r="CK111">
        <v>106.49</v>
      </c>
      <c r="CL111">
        <f t="shared" si="59"/>
        <v>3.7569268780382817E-4</v>
      </c>
    </row>
    <row r="112" spans="1:90" x14ac:dyDescent="0.25">
      <c r="A112" s="1">
        <v>44806</v>
      </c>
      <c r="B112">
        <v>155.81</v>
      </c>
      <c r="C112">
        <f t="shared" si="30"/>
        <v>-1.3704520189185528E-2</v>
      </c>
      <c r="D112" s="1">
        <v>44806</v>
      </c>
      <c r="E112">
        <v>331.48</v>
      </c>
      <c r="F112">
        <f t="shared" si="31"/>
        <v>-6.0753893748365807E-3</v>
      </c>
      <c r="G112" s="1">
        <v>44806</v>
      </c>
      <c r="H112">
        <v>180.83</v>
      </c>
      <c r="I112">
        <f t="shared" si="32"/>
        <v>-8.8639884466112789E-3</v>
      </c>
      <c r="J112" s="1">
        <v>44806</v>
      </c>
      <c r="K112">
        <v>256.06</v>
      </c>
      <c r="L112">
        <f t="shared" si="33"/>
        <v>-1.6807118316381174E-2</v>
      </c>
      <c r="M112" s="1">
        <v>44806</v>
      </c>
      <c r="N112">
        <v>242.37</v>
      </c>
      <c r="O112">
        <f t="shared" si="34"/>
        <v>-1.2831463074848315E-2</v>
      </c>
      <c r="P112" s="1">
        <v>44806</v>
      </c>
      <c r="Q112">
        <v>291.89999999999998</v>
      </c>
      <c r="R112">
        <f t="shared" si="35"/>
        <v>-5.0233331322244992E-3</v>
      </c>
      <c r="S112" s="1">
        <v>44806</v>
      </c>
      <c r="T112">
        <v>231.81</v>
      </c>
      <c r="U112">
        <f t="shared" si="36"/>
        <v>-2.2407041735944388E-3</v>
      </c>
      <c r="V112" s="1">
        <v>44806</v>
      </c>
      <c r="W112">
        <v>149.79</v>
      </c>
      <c r="X112">
        <f t="shared" si="37"/>
        <v>-8.7737352450413357E-3</v>
      </c>
      <c r="Y112" s="1">
        <v>44806</v>
      </c>
      <c r="Z112">
        <v>254.51</v>
      </c>
      <c r="AA112">
        <f t="shared" si="38"/>
        <v>-7.6715707567690302E-3</v>
      </c>
      <c r="AB112" s="1">
        <v>44806</v>
      </c>
      <c r="AC112">
        <v>113.71</v>
      </c>
      <c r="AD112">
        <f t="shared" si="39"/>
        <v>-7.0108077886167292E-3</v>
      </c>
      <c r="AE112" s="1">
        <v>44806</v>
      </c>
      <c r="AF112">
        <v>516.35</v>
      </c>
      <c r="AG112">
        <f t="shared" si="40"/>
        <v>-1.4706854203629112E-2</v>
      </c>
      <c r="AH112" s="1">
        <v>44806</v>
      </c>
      <c r="AI112">
        <v>197.76</v>
      </c>
      <c r="AJ112">
        <f t="shared" si="41"/>
        <v>-1.1912981120207796E-2</v>
      </c>
      <c r="AK112" s="1">
        <v>44806</v>
      </c>
      <c r="AL112">
        <v>162.69999999999999</v>
      </c>
      <c r="AM112">
        <f t="shared" si="42"/>
        <v>-3.6809857514275074E-3</v>
      </c>
      <c r="AN112" s="1">
        <v>44806</v>
      </c>
      <c r="AO112">
        <v>162.74</v>
      </c>
      <c r="AP112">
        <f t="shared" si="43"/>
        <v>-1.585012455601828E-2</v>
      </c>
      <c r="AQ112" s="1">
        <v>44806</v>
      </c>
      <c r="AR112">
        <v>127.79</v>
      </c>
      <c r="AS112">
        <f t="shared" si="44"/>
        <v>-1.4527348126237597E-2</v>
      </c>
      <c r="AT112" s="1">
        <v>44806</v>
      </c>
      <c r="AU112">
        <v>176.0812</v>
      </c>
      <c r="AV112">
        <f t="shared" si="45"/>
        <v>-2.0338533150689762E-2</v>
      </c>
      <c r="AW112" s="1">
        <v>44806</v>
      </c>
      <c r="AX112">
        <v>127.51</v>
      </c>
      <c r="AY112">
        <f t="shared" si="46"/>
        <v>-2.4282313266850921E-3</v>
      </c>
      <c r="AZ112" s="1">
        <v>44806</v>
      </c>
      <c r="BA112">
        <v>151.82</v>
      </c>
      <c r="BB112">
        <f t="shared" si="47"/>
        <v>-1.2046760850866697E-2</v>
      </c>
      <c r="BC112" s="1">
        <v>44806</v>
      </c>
      <c r="BD112">
        <v>157.85</v>
      </c>
      <c r="BE112">
        <f t="shared" si="48"/>
        <v>1.4742281737203431E-2</v>
      </c>
      <c r="BF112" s="1">
        <v>44806</v>
      </c>
      <c r="BG112">
        <v>13.647</v>
      </c>
      <c r="BH112">
        <f t="shared" si="49"/>
        <v>-2.1027456881395699E-2</v>
      </c>
      <c r="BI112" s="1">
        <v>44806</v>
      </c>
      <c r="BJ112">
        <v>153.69</v>
      </c>
      <c r="BK112">
        <f t="shared" si="50"/>
        <v>1.0415989484129349E-3</v>
      </c>
      <c r="BL112" s="1">
        <v>44806</v>
      </c>
      <c r="BM112">
        <v>101.709</v>
      </c>
      <c r="BN112">
        <f t="shared" si="51"/>
        <v>-3.2187353824068128E-2</v>
      </c>
      <c r="BO112" s="1">
        <v>44806</v>
      </c>
      <c r="BP112">
        <v>137.16</v>
      </c>
      <c r="BQ112">
        <f t="shared" si="52"/>
        <v>-1.7919554642115611E-2</v>
      </c>
      <c r="BR112" s="1">
        <v>44806</v>
      </c>
      <c r="BS112">
        <v>44.333300000000001</v>
      </c>
      <c r="BT112">
        <f t="shared" si="53"/>
        <v>-1.1067856363308849E-2</v>
      </c>
      <c r="BU112" s="1">
        <v>44806</v>
      </c>
      <c r="BV112">
        <v>86.23</v>
      </c>
      <c r="BW112">
        <f t="shared" si="54"/>
        <v>-1.0612627001796911E-2</v>
      </c>
      <c r="BX112" s="1">
        <v>44806</v>
      </c>
      <c r="BY112">
        <v>111.2</v>
      </c>
      <c r="BZ112">
        <f t="shared" si="55"/>
        <v>-1.1889470945423686E-2</v>
      </c>
      <c r="CA112" s="1">
        <v>44806</v>
      </c>
      <c r="CB112">
        <v>44.59</v>
      </c>
      <c r="CC112">
        <f t="shared" si="56"/>
        <v>-1.5576638928737112E-2</v>
      </c>
      <c r="CD112" s="1">
        <v>44806</v>
      </c>
      <c r="CE112">
        <v>61.15</v>
      </c>
      <c r="CF112">
        <f t="shared" si="57"/>
        <v>-1.3804522911910271E-2</v>
      </c>
      <c r="CG112" s="1">
        <v>44806</v>
      </c>
      <c r="CH112">
        <v>41.3</v>
      </c>
      <c r="CI112">
        <f t="shared" si="58"/>
        <v>-1.22730454014867E-2</v>
      </c>
      <c r="CJ112" s="1">
        <v>44806</v>
      </c>
      <c r="CK112">
        <v>105.74</v>
      </c>
      <c r="CL112">
        <f t="shared" si="59"/>
        <v>-7.067833219988268E-3</v>
      </c>
    </row>
    <row r="113" spans="1:90" x14ac:dyDescent="0.25">
      <c r="A113" s="1">
        <v>44810</v>
      </c>
      <c r="B113">
        <v>154.53</v>
      </c>
      <c r="C113">
        <f t="shared" si="30"/>
        <v>-8.249063983659639E-3</v>
      </c>
      <c r="D113" s="1">
        <v>44810</v>
      </c>
      <c r="E113">
        <v>326.49</v>
      </c>
      <c r="F113">
        <f t="shared" si="31"/>
        <v>-1.5168155604761769E-2</v>
      </c>
      <c r="G113" s="1">
        <v>44810</v>
      </c>
      <c r="H113">
        <v>180.66</v>
      </c>
      <c r="I113">
        <f t="shared" si="32"/>
        <v>-9.4055167519094794E-4</v>
      </c>
      <c r="J113" s="1">
        <v>44810</v>
      </c>
      <c r="K113">
        <v>253.25</v>
      </c>
      <c r="L113">
        <f t="shared" si="33"/>
        <v>-1.103464888924017E-2</v>
      </c>
      <c r="M113" s="1">
        <v>44810</v>
      </c>
      <c r="N113">
        <v>242.22</v>
      </c>
      <c r="O113">
        <f t="shared" si="34"/>
        <v>-6.1908006682244551E-4</v>
      </c>
      <c r="P113" s="1">
        <v>44810</v>
      </c>
      <c r="Q113">
        <v>289.54000000000002</v>
      </c>
      <c r="R113">
        <f t="shared" si="35"/>
        <v>-8.1178211341714109E-3</v>
      </c>
      <c r="S113" s="1">
        <v>44810</v>
      </c>
      <c r="T113">
        <v>228.38</v>
      </c>
      <c r="U113">
        <f t="shared" si="36"/>
        <v>-1.4907162340100238E-2</v>
      </c>
      <c r="V113" s="1">
        <v>44810</v>
      </c>
      <c r="W113">
        <v>148.6</v>
      </c>
      <c r="X113">
        <f t="shared" si="37"/>
        <v>-7.9761808969687764E-3</v>
      </c>
      <c r="Y113" s="1">
        <v>44810</v>
      </c>
      <c r="Z113">
        <v>254.39</v>
      </c>
      <c r="AA113">
        <f t="shared" si="38"/>
        <v>-4.716054322032182E-4</v>
      </c>
      <c r="AB113" s="1">
        <v>44810</v>
      </c>
      <c r="AC113">
        <v>113.74</v>
      </c>
      <c r="AD113">
        <f t="shared" si="39"/>
        <v>2.6379424202213587E-4</v>
      </c>
      <c r="AE113" s="1">
        <v>44810</v>
      </c>
      <c r="AF113">
        <v>517.67999999999995</v>
      </c>
      <c r="AG113">
        <f t="shared" si="40"/>
        <v>2.5724606315974856E-3</v>
      </c>
      <c r="AH113" s="1">
        <v>44810</v>
      </c>
      <c r="AI113">
        <v>198.64</v>
      </c>
      <c r="AJ113">
        <f t="shared" si="41"/>
        <v>4.4399669305852348E-3</v>
      </c>
      <c r="AK113" s="1">
        <v>44810</v>
      </c>
      <c r="AL113">
        <v>161.88</v>
      </c>
      <c r="AM113">
        <f t="shared" si="42"/>
        <v>-5.0526942173272403E-3</v>
      </c>
      <c r="AN113" s="1">
        <v>44810</v>
      </c>
      <c r="AO113">
        <v>163.18</v>
      </c>
      <c r="AP113">
        <f t="shared" si="43"/>
        <v>2.7000507321428154E-3</v>
      </c>
      <c r="AQ113" s="1">
        <v>44810</v>
      </c>
      <c r="AR113">
        <v>126.72</v>
      </c>
      <c r="AS113">
        <f t="shared" si="44"/>
        <v>-8.4083635544962808E-3</v>
      </c>
      <c r="AT113" s="1">
        <v>44810</v>
      </c>
      <c r="AU113">
        <v>174.86580000000001</v>
      </c>
      <c r="AV113">
        <f t="shared" si="45"/>
        <v>-6.9264296837264717E-3</v>
      </c>
      <c r="AW113" s="1">
        <v>44810</v>
      </c>
      <c r="AX113">
        <v>126.11</v>
      </c>
      <c r="AY113">
        <f t="shared" si="46"/>
        <v>-1.1040250927667521E-2</v>
      </c>
      <c r="AZ113" s="1">
        <v>44810</v>
      </c>
      <c r="BA113">
        <v>152.38999999999999</v>
      </c>
      <c r="BB113">
        <f t="shared" si="47"/>
        <v>3.7474157131471876E-3</v>
      </c>
      <c r="BC113" s="1">
        <v>44810</v>
      </c>
      <c r="BD113">
        <v>157.12</v>
      </c>
      <c r="BE113">
        <f t="shared" si="48"/>
        <v>-4.6353703978448194E-3</v>
      </c>
      <c r="BF113" s="1">
        <v>44810</v>
      </c>
      <c r="BG113">
        <v>13.465</v>
      </c>
      <c r="BH113">
        <f t="shared" si="49"/>
        <v>-1.3425990992414571E-2</v>
      </c>
      <c r="BI113" s="1">
        <v>44810</v>
      </c>
      <c r="BJ113">
        <v>151.72</v>
      </c>
      <c r="BK113">
        <f t="shared" si="50"/>
        <v>-1.2900869798522391E-2</v>
      </c>
      <c r="BL113" s="1">
        <v>44810</v>
      </c>
      <c r="BM113">
        <v>97.486000000000004</v>
      </c>
      <c r="BN113">
        <f t="shared" si="51"/>
        <v>-4.240701676401553E-2</v>
      </c>
      <c r="BO113" s="1">
        <v>44810</v>
      </c>
      <c r="BP113">
        <v>135.63</v>
      </c>
      <c r="BQ113">
        <f t="shared" si="52"/>
        <v>-1.1217537620096141E-2</v>
      </c>
      <c r="BR113" s="1">
        <v>44810</v>
      </c>
      <c r="BS113">
        <v>44.113300000000002</v>
      </c>
      <c r="BT113">
        <f t="shared" si="53"/>
        <v>-4.9747633875831844E-3</v>
      </c>
      <c r="BU113" s="1">
        <v>44810</v>
      </c>
      <c r="BV113">
        <v>86.42</v>
      </c>
      <c r="BW113">
        <f t="shared" si="54"/>
        <v>2.2009855395540945E-3</v>
      </c>
      <c r="BX113" s="1">
        <v>44810</v>
      </c>
      <c r="BY113">
        <v>110.09</v>
      </c>
      <c r="BZ113">
        <f t="shared" si="55"/>
        <v>-1.0032168734170234E-2</v>
      </c>
      <c r="CA113" s="1">
        <v>44810</v>
      </c>
      <c r="CB113">
        <v>44.47</v>
      </c>
      <c r="CC113">
        <f t="shared" si="56"/>
        <v>-2.6948141167802684E-3</v>
      </c>
      <c r="CD113" s="1">
        <v>44810</v>
      </c>
      <c r="CE113">
        <v>61.18</v>
      </c>
      <c r="CF113">
        <f t="shared" si="57"/>
        <v>4.9047658957602071E-4</v>
      </c>
      <c r="CG113" s="1">
        <v>44810</v>
      </c>
      <c r="CH113">
        <v>41.1</v>
      </c>
      <c r="CI113">
        <f t="shared" si="58"/>
        <v>-4.8543784647980884E-3</v>
      </c>
      <c r="CJ113" s="1">
        <v>44810</v>
      </c>
      <c r="CK113">
        <v>105.15</v>
      </c>
      <c r="CL113">
        <f t="shared" si="59"/>
        <v>-5.595348658595259E-3</v>
      </c>
    </row>
    <row r="114" spans="1:90" x14ac:dyDescent="0.25">
      <c r="A114" s="1">
        <v>44811</v>
      </c>
      <c r="B114">
        <v>155.96</v>
      </c>
      <c r="C114">
        <f t="shared" si="30"/>
        <v>9.2113118687931188E-3</v>
      </c>
      <c r="D114" s="1">
        <v>44811</v>
      </c>
      <c r="E114">
        <v>330.56</v>
      </c>
      <c r="F114">
        <f t="shared" si="31"/>
        <v>1.2388865555193631E-2</v>
      </c>
      <c r="G114" s="1">
        <v>44811</v>
      </c>
      <c r="H114">
        <v>180.86</v>
      </c>
      <c r="I114">
        <f t="shared" si="32"/>
        <v>1.1064395906367748E-3</v>
      </c>
      <c r="J114" s="1">
        <v>44811</v>
      </c>
      <c r="K114">
        <v>258.08999999999997</v>
      </c>
      <c r="L114">
        <f t="shared" si="33"/>
        <v>1.8931218172573695E-2</v>
      </c>
      <c r="M114" s="1">
        <v>44811</v>
      </c>
      <c r="N114">
        <v>244.79</v>
      </c>
      <c r="O114">
        <f t="shared" si="34"/>
        <v>1.0554296037693362E-2</v>
      </c>
      <c r="P114" s="1">
        <v>44811</v>
      </c>
      <c r="Q114">
        <v>297.47000000000003</v>
      </c>
      <c r="R114">
        <f t="shared" si="35"/>
        <v>2.7019922838924057E-2</v>
      </c>
      <c r="S114" s="1">
        <v>44811</v>
      </c>
      <c r="T114">
        <v>238.65</v>
      </c>
      <c r="U114">
        <f t="shared" si="36"/>
        <v>4.3987135178403712E-2</v>
      </c>
      <c r="V114" s="1">
        <v>44811</v>
      </c>
      <c r="W114">
        <v>152.25</v>
      </c>
      <c r="X114">
        <f t="shared" si="37"/>
        <v>2.4265774306347555E-2</v>
      </c>
      <c r="Y114" s="1">
        <v>44811</v>
      </c>
      <c r="Z114">
        <v>258.42</v>
      </c>
      <c r="AA114">
        <f t="shared" si="38"/>
        <v>1.571764577679444E-2</v>
      </c>
      <c r="AB114" s="1">
        <v>44811</v>
      </c>
      <c r="AC114">
        <v>115.9</v>
      </c>
      <c r="AD114">
        <f t="shared" si="39"/>
        <v>1.8812608467052527E-2</v>
      </c>
      <c r="AE114" s="1">
        <v>44811</v>
      </c>
      <c r="AF114">
        <v>521.67999999999995</v>
      </c>
      <c r="AG114">
        <f t="shared" si="40"/>
        <v>7.6970823359361106E-3</v>
      </c>
      <c r="AH114" s="1">
        <v>44811</v>
      </c>
      <c r="AI114">
        <v>200.42</v>
      </c>
      <c r="AJ114">
        <f t="shared" si="41"/>
        <v>8.9210234302716917E-3</v>
      </c>
      <c r="AK114" s="1">
        <v>44811</v>
      </c>
      <c r="AL114">
        <v>164.02</v>
      </c>
      <c r="AM114">
        <f t="shared" si="42"/>
        <v>1.3133051600600508E-2</v>
      </c>
      <c r="AN114" s="1">
        <v>44811</v>
      </c>
      <c r="AO114">
        <v>164.07</v>
      </c>
      <c r="AP114">
        <f t="shared" si="43"/>
        <v>5.4392800261367728E-3</v>
      </c>
      <c r="AQ114" s="1">
        <v>44811</v>
      </c>
      <c r="AR114">
        <v>127.71</v>
      </c>
      <c r="AS114">
        <f t="shared" si="44"/>
        <v>7.782140442054949E-3</v>
      </c>
      <c r="AT114" s="1">
        <v>44811</v>
      </c>
      <c r="AU114">
        <v>178.154</v>
      </c>
      <c r="AV114">
        <f t="shared" si="45"/>
        <v>1.8629522193524806E-2</v>
      </c>
      <c r="AW114" s="1">
        <v>44811</v>
      </c>
      <c r="AX114">
        <v>129.47999999999999</v>
      </c>
      <c r="AY114">
        <f t="shared" si="46"/>
        <v>2.6371887090260313E-2</v>
      </c>
      <c r="AZ114" s="1">
        <v>44811</v>
      </c>
      <c r="BA114">
        <v>155.94999999999999</v>
      </c>
      <c r="BB114">
        <f t="shared" si="47"/>
        <v>2.3092418752042859E-2</v>
      </c>
      <c r="BC114" s="1">
        <v>44811</v>
      </c>
      <c r="BD114">
        <v>155.11000000000001</v>
      </c>
      <c r="BE114">
        <f t="shared" si="48"/>
        <v>-1.2875301969496227E-2</v>
      </c>
      <c r="BF114" s="1">
        <v>44811</v>
      </c>
      <c r="BG114">
        <v>13.714</v>
      </c>
      <c r="BH114">
        <f t="shared" si="49"/>
        <v>1.8323482598610465E-2</v>
      </c>
      <c r="BI114" s="1">
        <v>44811</v>
      </c>
      <c r="BJ114">
        <v>153.28</v>
      </c>
      <c r="BK114">
        <f t="shared" si="50"/>
        <v>1.022959740185231E-2</v>
      </c>
      <c r="BL114" s="1">
        <v>44811</v>
      </c>
      <c r="BM114">
        <v>100.789</v>
      </c>
      <c r="BN114">
        <f t="shared" si="51"/>
        <v>3.332044474814104E-2</v>
      </c>
      <c r="BO114" s="1">
        <v>44811</v>
      </c>
      <c r="BP114">
        <v>137.68</v>
      </c>
      <c r="BQ114">
        <f t="shared" si="52"/>
        <v>1.500156192866055E-2</v>
      </c>
      <c r="BR114" s="1">
        <v>44811</v>
      </c>
      <c r="BS114">
        <v>45.246699999999997</v>
      </c>
      <c r="BT114">
        <f t="shared" si="53"/>
        <v>2.5368415023671782E-2</v>
      </c>
      <c r="BU114" s="1">
        <v>44811</v>
      </c>
      <c r="BV114">
        <v>86.87</v>
      </c>
      <c r="BW114">
        <f t="shared" si="54"/>
        <v>5.1936177680420997E-3</v>
      </c>
      <c r="BX114" s="1">
        <v>44811</v>
      </c>
      <c r="BY114">
        <v>112.69</v>
      </c>
      <c r="BZ114">
        <f t="shared" si="55"/>
        <v>2.3342472881946137E-2</v>
      </c>
      <c r="CA114" s="1">
        <v>44811</v>
      </c>
      <c r="CB114">
        <v>45.02</v>
      </c>
      <c r="CC114">
        <f t="shared" si="56"/>
        <v>1.2292030955981149E-2</v>
      </c>
      <c r="CD114" s="1">
        <v>44811</v>
      </c>
      <c r="CE114">
        <v>62.31</v>
      </c>
      <c r="CF114">
        <f t="shared" si="57"/>
        <v>1.8301587833373274E-2</v>
      </c>
      <c r="CG114" s="1">
        <v>44811</v>
      </c>
      <c r="CH114">
        <v>41.08</v>
      </c>
      <c r="CI114">
        <f t="shared" si="58"/>
        <v>-4.8673644183152995E-4</v>
      </c>
      <c r="CJ114" s="1">
        <v>44811</v>
      </c>
      <c r="CK114">
        <v>108.48</v>
      </c>
      <c r="CL114">
        <f t="shared" si="59"/>
        <v>3.1177922043376556E-2</v>
      </c>
    </row>
    <row r="115" spans="1:90" x14ac:dyDescent="0.25">
      <c r="A115" s="1">
        <v>44812</v>
      </c>
      <c r="B115">
        <v>154.46</v>
      </c>
      <c r="C115">
        <f t="shared" si="30"/>
        <v>-9.6644009732787771E-3</v>
      </c>
      <c r="D115" s="1">
        <v>44812</v>
      </c>
      <c r="E115">
        <v>335.38</v>
      </c>
      <c r="F115">
        <f t="shared" si="31"/>
        <v>1.4476031387689721E-2</v>
      </c>
      <c r="G115" s="1">
        <v>44812</v>
      </c>
      <c r="H115">
        <v>183.15</v>
      </c>
      <c r="I115">
        <f t="shared" si="32"/>
        <v>1.2582237912489256E-2</v>
      </c>
      <c r="J115" s="1">
        <v>44812</v>
      </c>
      <c r="K115">
        <v>258.52</v>
      </c>
      <c r="L115">
        <f t="shared" si="33"/>
        <v>1.6646990933283736E-3</v>
      </c>
      <c r="M115" s="1">
        <v>44812</v>
      </c>
      <c r="N115">
        <v>245.45</v>
      </c>
      <c r="O115">
        <f t="shared" si="34"/>
        <v>2.6925603734636793E-3</v>
      </c>
      <c r="P115" s="1">
        <v>44812</v>
      </c>
      <c r="Q115">
        <v>299.89999999999998</v>
      </c>
      <c r="R115">
        <f t="shared" si="35"/>
        <v>8.1357061901418792E-3</v>
      </c>
      <c r="S115" s="1">
        <v>44812</v>
      </c>
      <c r="T115">
        <v>240.78</v>
      </c>
      <c r="U115">
        <f t="shared" si="36"/>
        <v>8.8856100549748393E-3</v>
      </c>
      <c r="V115" s="1">
        <v>44812</v>
      </c>
      <c r="W115">
        <v>153.52000000000001</v>
      </c>
      <c r="X115">
        <f t="shared" si="37"/>
        <v>8.3069451094380867E-3</v>
      </c>
      <c r="Y115" s="1">
        <v>44812</v>
      </c>
      <c r="Z115">
        <v>260.08</v>
      </c>
      <c r="AA115">
        <f t="shared" si="38"/>
        <v>6.4031077015755137E-3</v>
      </c>
      <c r="AB115" s="1">
        <v>44812</v>
      </c>
      <c r="AC115">
        <v>118.6</v>
      </c>
      <c r="AD115">
        <f t="shared" si="39"/>
        <v>2.3028736217918851E-2</v>
      </c>
      <c r="AE115" s="1">
        <v>44812</v>
      </c>
      <c r="AF115">
        <v>527.51</v>
      </c>
      <c r="AG115">
        <f t="shared" si="40"/>
        <v>1.1113449431558148E-2</v>
      </c>
      <c r="AH115" s="1">
        <v>44812</v>
      </c>
      <c r="AI115">
        <v>200.71</v>
      </c>
      <c r="AJ115">
        <f t="shared" si="41"/>
        <v>1.445915541219092E-3</v>
      </c>
      <c r="AK115" s="1">
        <v>44812</v>
      </c>
      <c r="AL115">
        <v>164.51</v>
      </c>
      <c r="AM115">
        <f t="shared" si="42"/>
        <v>2.9829870230638419E-3</v>
      </c>
      <c r="AN115" s="1">
        <v>44812</v>
      </c>
      <c r="AO115">
        <v>165.39</v>
      </c>
      <c r="AP115">
        <f t="shared" si="43"/>
        <v>8.0131552429108643E-3</v>
      </c>
      <c r="AQ115" s="1">
        <v>44812</v>
      </c>
      <c r="AR115">
        <v>128.47</v>
      </c>
      <c r="AS115">
        <f t="shared" si="44"/>
        <v>5.9333455353475758E-3</v>
      </c>
      <c r="AT115" s="1">
        <v>44812</v>
      </c>
      <c r="AU115">
        <v>176.95740000000001</v>
      </c>
      <c r="AV115">
        <f t="shared" si="45"/>
        <v>-6.7393191486967725E-3</v>
      </c>
      <c r="AW115" s="1">
        <v>44812</v>
      </c>
      <c r="AX115">
        <v>129.82</v>
      </c>
      <c r="AY115">
        <f t="shared" si="46"/>
        <v>2.6224465472790498E-3</v>
      </c>
      <c r="AZ115" s="1">
        <v>44812</v>
      </c>
      <c r="BA115">
        <v>157.79</v>
      </c>
      <c r="BB115">
        <f t="shared" si="47"/>
        <v>1.1729591993765399E-2</v>
      </c>
      <c r="BC115" s="1">
        <v>44812</v>
      </c>
      <c r="BD115">
        <v>155.94999999999999</v>
      </c>
      <c r="BE115">
        <f t="shared" si="48"/>
        <v>5.4009004171527248E-3</v>
      </c>
      <c r="BF115" s="1">
        <v>44812</v>
      </c>
      <c r="BG115">
        <v>13.99</v>
      </c>
      <c r="BH115">
        <f t="shared" si="49"/>
        <v>1.9925579815217132E-2</v>
      </c>
      <c r="BI115" s="1">
        <v>44812</v>
      </c>
      <c r="BJ115">
        <v>156.9</v>
      </c>
      <c r="BK115">
        <f t="shared" si="50"/>
        <v>2.3342345516436474E-2</v>
      </c>
      <c r="BL115" s="1">
        <v>44812</v>
      </c>
      <c r="BM115">
        <v>99.718999999999994</v>
      </c>
      <c r="BN115">
        <f t="shared" si="51"/>
        <v>-1.0672992171903298E-2</v>
      </c>
      <c r="BO115" s="1">
        <v>44812</v>
      </c>
      <c r="BP115">
        <v>137.86000000000001</v>
      </c>
      <c r="BQ115">
        <f t="shared" si="52"/>
        <v>1.3065255542217364E-3</v>
      </c>
      <c r="BR115" s="1">
        <v>44812</v>
      </c>
      <c r="BS115">
        <v>45.476700000000001</v>
      </c>
      <c r="BT115">
        <f t="shared" si="53"/>
        <v>5.0703675732718355E-3</v>
      </c>
      <c r="BU115" s="1">
        <v>44812</v>
      </c>
      <c r="BV115">
        <v>87.42</v>
      </c>
      <c r="BW115">
        <f t="shared" si="54"/>
        <v>6.3113411633392178E-3</v>
      </c>
      <c r="BX115" s="1">
        <v>44812</v>
      </c>
      <c r="BY115">
        <v>112.33</v>
      </c>
      <c r="BZ115">
        <f t="shared" si="55"/>
        <v>-3.1997183107801016E-3</v>
      </c>
      <c r="CA115" s="1">
        <v>44812</v>
      </c>
      <c r="CB115">
        <v>45.37</v>
      </c>
      <c r="CC115">
        <f t="shared" si="56"/>
        <v>7.7442581972862658E-3</v>
      </c>
      <c r="CD115" s="1">
        <v>44812</v>
      </c>
      <c r="CE115">
        <v>62.12</v>
      </c>
      <c r="CF115">
        <f t="shared" si="57"/>
        <v>-3.0539282756443559E-3</v>
      </c>
      <c r="CG115" s="1">
        <v>44812</v>
      </c>
      <c r="CH115">
        <v>41.32</v>
      </c>
      <c r="CI115">
        <f t="shared" si="58"/>
        <v>5.8252591910804659E-3</v>
      </c>
      <c r="CJ115" s="1">
        <v>44812</v>
      </c>
      <c r="CK115">
        <v>108.73</v>
      </c>
      <c r="CL115">
        <f t="shared" si="59"/>
        <v>2.3019208175725928E-3</v>
      </c>
    </row>
    <row r="116" spans="1:90" x14ac:dyDescent="0.25">
      <c r="A116" s="1">
        <v>44813</v>
      </c>
      <c r="B116">
        <v>157.37</v>
      </c>
      <c r="C116">
        <f t="shared" si="30"/>
        <v>1.8664557471655165E-2</v>
      </c>
      <c r="D116" s="1">
        <v>44813</v>
      </c>
      <c r="E116">
        <v>340.1</v>
      </c>
      <c r="F116">
        <f t="shared" si="31"/>
        <v>1.3975474694186436E-2</v>
      </c>
      <c r="G116" s="1">
        <v>44813</v>
      </c>
      <c r="H116">
        <v>189.49</v>
      </c>
      <c r="I116">
        <f t="shared" si="32"/>
        <v>3.4030763456699725E-2</v>
      </c>
      <c r="J116" s="1">
        <v>44813</v>
      </c>
      <c r="K116">
        <v>264.45999999999998</v>
      </c>
      <c r="L116">
        <f t="shared" si="33"/>
        <v>2.2716950733982184E-2</v>
      </c>
      <c r="M116" s="1">
        <v>44813</v>
      </c>
      <c r="N116">
        <v>247.69</v>
      </c>
      <c r="O116">
        <f t="shared" si="34"/>
        <v>9.0847037592681028E-3</v>
      </c>
      <c r="P116" s="1">
        <v>44813</v>
      </c>
      <c r="Q116">
        <v>299.77</v>
      </c>
      <c r="R116">
        <f t="shared" si="35"/>
        <v>-4.3357180461416138E-4</v>
      </c>
      <c r="S116" s="1">
        <v>44813</v>
      </c>
      <c r="T116">
        <v>240.35</v>
      </c>
      <c r="U116">
        <f t="shared" si="36"/>
        <v>-1.7874591669107323E-3</v>
      </c>
      <c r="V116" s="1">
        <v>44813</v>
      </c>
      <c r="W116">
        <v>158.44</v>
      </c>
      <c r="X116">
        <f t="shared" si="37"/>
        <v>3.154512105427143E-2</v>
      </c>
      <c r="Y116" s="1">
        <v>44813</v>
      </c>
      <c r="Z116">
        <v>259.52</v>
      </c>
      <c r="AA116">
        <f t="shared" si="38"/>
        <v>-2.1555050686018454E-3</v>
      </c>
      <c r="AB116" s="1">
        <v>44813</v>
      </c>
      <c r="AC116">
        <v>119.17</v>
      </c>
      <c r="AD116">
        <f t="shared" si="39"/>
        <v>4.7945585390897182E-3</v>
      </c>
      <c r="AE116" s="1">
        <v>44813</v>
      </c>
      <c r="AF116">
        <v>524.34</v>
      </c>
      <c r="AG116">
        <f t="shared" si="40"/>
        <v>-6.0274936489968962E-3</v>
      </c>
      <c r="AH116" s="1">
        <v>44813</v>
      </c>
      <c r="AI116">
        <v>205.2</v>
      </c>
      <c r="AJ116">
        <f t="shared" si="41"/>
        <v>2.2124033125212723E-2</v>
      </c>
      <c r="AK116" s="1">
        <v>44813</v>
      </c>
      <c r="AL116">
        <v>164.15</v>
      </c>
      <c r="AM116">
        <f t="shared" si="42"/>
        <v>-2.1907146837272665E-3</v>
      </c>
      <c r="AN116" s="1">
        <v>44813</v>
      </c>
      <c r="AO116">
        <v>165.71</v>
      </c>
      <c r="AP116">
        <f t="shared" si="43"/>
        <v>1.9329513720005864E-3</v>
      </c>
      <c r="AQ116" s="1">
        <v>44813</v>
      </c>
      <c r="AR116">
        <v>129.19</v>
      </c>
      <c r="AS116">
        <f t="shared" si="44"/>
        <v>5.5887749286916292E-3</v>
      </c>
      <c r="AT116" s="1">
        <v>44813</v>
      </c>
      <c r="AU116">
        <v>180.6036</v>
      </c>
      <c r="AV116">
        <f t="shared" si="45"/>
        <v>2.0395548698893942E-2</v>
      </c>
      <c r="AW116" s="1">
        <v>44813</v>
      </c>
      <c r="AX116">
        <v>133.27000000000001</v>
      </c>
      <c r="AY116">
        <f t="shared" si="46"/>
        <v>2.6228269986313193E-2</v>
      </c>
      <c r="AZ116" s="1">
        <v>44813</v>
      </c>
      <c r="BA116">
        <v>157.52000000000001</v>
      </c>
      <c r="BB116">
        <f t="shared" si="47"/>
        <v>-1.7126007167073954E-3</v>
      </c>
      <c r="BC116" s="1">
        <v>44813</v>
      </c>
      <c r="BD116">
        <v>159.97</v>
      </c>
      <c r="BE116">
        <f t="shared" si="48"/>
        <v>2.5450854599692055E-2</v>
      </c>
      <c r="BF116" s="1">
        <v>44813</v>
      </c>
      <c r="BG116">
        <v>14.387</v>
      </c>
      <c r="BH116">
        <f t="shared" si="49"/>
        <v>2.7982232377506265E-2</v>
      </c>
      <c r="BI116" s="1">
        <v>44813</v>
      </c>
      <c r="BJ116">
        <v>162.59</v>
      </c>
      <c r="BK116">
        <f t="shared" si="50"/>
        <v>3.5623034868476781E-2</v>
      </c>
      <c r="BL116" s="1">
        <v>44813</v>
      </c>
      <c r="BM116">
        <v>102.92100000000001</v>
      </c>
      <c r="BN116">
        <f t="shared" si="51"/>
        <v>3.1605473124378169E-2</v>
      </c>
      <c r="BO116" s="1">
        <v>44813</v>
      </c>
      <c r="BP116">
        <v>139.96</v>
      </c>
      <c r="BQ116">
        <f t="shared" si="52"/>
        <v>1.5117990041981553E-2</v>
      </c>
      <c r="BR116" s="1">
        <v>44813</v>
      </c>
      <c r="BS116">
        <v>45.613300000000002</v>
      </c>
      <c r="BT116">
        <f t="shared" si="53"/>
        <v>2.9992337775311679E-3</v>
      </c>
      <c r="BU116" s="1">
        <v>44813</v>
      </c>
      <c r="BV116">
        <v>87.34</v>
      </c>
      <c r="BW116">
        <f t="shared" si="54"/>
        <v>-9.1554137775358988E-4</v>
      </c>
      <c r="BX116" s="1">
        <v>44813</v>
      </c>
      <c r="BY116">
        <v>115.18</v>
      </c>
      <c r="BZ116">
        <f t="shared" si="55"/>
        <v>2.5055154425048545E-2</v>
      </c>
      <c r="CA116" s="1">
        <v>44813</v>
      </c>
      <c r="CB116">
        <v>45.77</v>
      </c>
      <c r="CC116">
        <f t="shared" si="56"/>
        <v>8.7777609896783383E-3</v>
      </c>
      <c r="CD116" s="1">
        <v>44813</v>
      </c>
      <c r="CE116">
        <v>62.32</v>
      </c>
      <c r="CF116">
        <f t="shared" si="57"/>
        <v>3.2144032820065594E-3</v>
      </c>
      <c r="CG116" s="1">
        <v>44813</v>
      </c>
      <c r="CH116">
        <v>42.24</v>
      </c>
      <c r="CI116">
        <f t="shared" si="58"/>
        <v>2.2020995146568228E-2</v>
      </c>
      <c r="CJ116" s="1">
        <v>44813</v>
      </c>
      <c r="CK116">
        <v>110.97</v>
      </c>
      <c r="CL116">
        <f t="shared" si="59"/>
        <v>2.0392149502814261E-2</v>
      </c>
    </row>
    <row r="117" spans="1:90" x14ac:dyDescent="0.25">
      <c r="A117" s="1">
        <v>44816</v>
      </c>
      <c r="B117">
        <v>163.43</v>
      </c>
      <c r="C117">
        <f t="shared" si="30"/>
        <v>3.7785043492193478E-2</v>
      </c>
      <c r="D117" s="1">
        <v>44816</v>
      </c>
      <c r="E117">
        <v>342.58</v>
      </c>
      <c r="F117">
        <f t="shared" si="31"/>
        <v>7.2655150566890599E-3</v>
      </c>
      <c r="G117" s="1">
        <v>44816</v>
      </c>
      <c r="H117">
        <v>192.4</v>
      </c>
      <c r="I117">
        <f t="shared" si="32"/>
        <v>1.5240285550082956E-2</v>
      </c>
      <c r="J117" s="1">
        <v>44816</v>
      </c>
      <c r="K117">
        <v>266.64999999999998</v>
      </c>
      <c r="L117">
        <f t="shared" si="33"/>
        <v>8.2469259179344546E-3</v>
      </c>
      <c r="M117" s="1">
        <v>44816</v>
      </c>
      <c r="N117">
        <v>237.62</v>
      </c>
      <c r="O117">
        <f t="shared" si="34"/>
        <v>-4.1505205233188215E-2</v>
      </c>
      <c r="P117" s="1">
        <v>44816</v>
      </c>
      <c r="Q117">
        <v>297.54000000000002</v>
      </c>
      <c r="R117">
        <f t="shared" si="35"/>
        <v>-7.4668442212515269E-3</v>
      </c>
      <c r="S117" s="1">
        <v>44816</v>
      </c>
      <c r="T117">
        <v>242.97</v>
      </c>
      <c r="U117">
        <f t="shared" si="36"/>
        <v>1.084178458903845E-2</v>
      </c>
      <c r="V117" s="1">
        <v>44816</v>
      </c>
      <c r="W117">
        <v>162.44999999999999</v>
      </c>
      <c r="X117">
        <f t="shared" si="37"/>
        <v>2.4994289361393456E-2</v>
      </c>
      <c r="Y117" s="1">
        <v>44816</v>
      </c>
      <c r="Z117">
        <v>260.37</v>
      </c>
      <c r="AA117">
        <f t="shared" si="38"/>
        <v>3.2699253972150273E-3</v>
      </c>
      <c r="AB117" s="1">
        <v>44816</v>
      </c>
      <c r="AC117">
        <v>120.58</v>
      </c>
      <c r="AD117">
        <f t="shared" si="39"/>
        <v>1.1762387958544675E-2</v>
      </c>
      <c r="AE117" s="1">
        <v>44816</v>
      </c>
      <c r="AF117">
        <v>531.25</v>
      </c>
      <c r="AG117">
        <f t="shared" si="40"/>
        <v>1.3092391371118638E-2</v>
      </c>
      <c r="AH117" s="1">
        <v>44816</v>
      </c>
      <c r="AI117">
        <v>206.63</v>
      </c>
      <c r="AJ117">
        <f t="shared" si="41"/>
        <v>6.9446409788988701E-3</v>
      </c>
      <c r="AK117" s="1">
        <v>44816</v>
      </c>
      <c r="AL117">
        <v>165.33</v>
      </c>
      <c r="AM117">
        <f t="shared" si="42"/>
        <v>7.1628326156519236E-3</v>
      </c>
      <c r="AN117" s="1">
        <v>44816</v>
      </c>
      <c r="AO117">
        <v>165.64</v>
      </c>
      <c r="AP117">
        <f t="shared" si="43"/>
        <v>-4.225139643360829E-4</v>
      </c>
      <c r="AQ117" s="1">
        <v>44816</v>
      </c>
      <c r="AR117">
        <v>130.66</v>
      </c>
      <c r="AS117">
        <f t="shared" si="44"/>
        <v>1.1314340440394439E-2</v>
      </c>
      <c r="AT117" s="1">
        <v>44816</v>
      </c>
      <c r="AU117">
        <v>180.9239</v>
      </c>
      <c r="AV117">
        <f t="shared" si="45"/>
        <v>1.7719265273289525E-3</v>
      </c>
      <c r="AW117" s="1">
        <v>44816</v>
      </c>
      <c r="AX117">
        <v>136.44999999999999</v>
      </c>
      <c r="AY117">
        <f t="shared" si="46"/>
        <v>2.3581101562711638E-2</v>
      </c>
      <c r="AZ117" s="1">
        <v>44816</v>
      </c>
      <c r="BA117">
        <v>158.72</v>
      </c>
      <c r="BB117">
        <f t="shared" si="47"/>
        <v>7.5892092056924088E-3</v>
      </c>
      <c r="BC117" s="1">
        <v>44816</v>
      </c>
      <c r="BD117">
        <v>162.5</v>
      </c>
      <c r="BE117">
        <f t="shared" si="48"/>
        <v>1.5691704116287793E-2</v>
      </c>
      <c r="BF117" s="1">
        <v>44816</v>
      </c>
      <c r="BG117">
        <v>14.505000000000001</v>
      </c>
      <c r="BH117">
        <f t="shared" si="49"/>
        <v>8.1683965184713003E-3</v>
      </c>
      <c r="BI117" s="1">
        <v>44816</v>
      </c>
      <c r="BJ117">
        <v>165.63</v>
      </c>
      <c r="BK117">
        <f t="shared" si="50"/>
        <v>1.8524690356599073E-2</v>
      </c>
      <c r="BL117" s="1">
        <v>44816</v>
      </c>
      <c r="BM117">
        <v>103.88200000000001</v>
      </c>
      <c r="BN117">
        <f t="shared" si="51"/>
        <v>9.2939359425904949E-3</v>
      </c>
      <c r="BO117" s="1">
        <v>44816</v>
      </c>
      <c r="BP117">
        <v>141.1</v>
      </c>
      <c r="BQ117">
        <f t="shared" si="52"/>
        <v>8.1121913592810523E-3</v>
      </c>
      <c r="BR117" s="1">
        <v>44816</v>
      </c>
      <c r="BS117">
        <v>46.023299999999999</v>
      </c>
      <c r="BT117">
        <f t="shared" si="53"/>
        <v>8.9484493288376175E-3</v>
      </c>
      <c r="BU117" s="1">
        <v>44816</v>
      </c>
      <c r="BV117">
        <v>88.16</v>
      </c>
      <c r="BW117">
        <f t="shared" si="54"/>
        <v>9.3447973471894302E-3</v>
      </c>
      <c r="BX117" s="1">
        <v>44816</v>
      </c>
      <c r="BY117">
        <v>116.39</v>
      </c>
      <c r="BZ117">
        <f t="shared" si="55"/>
        <v>1.0450498875358576E-2</v>
      </c>
      <c r="CA117" s="1">
        <v>44816</v>
      </c>
      <c r="CB117">
        <v>46.4</v>
      </c>
      <c r="CC117">
        <f t="shared" si="56"/>
        <v>1.3670604566658679E-2</v>
      </c>
      <c r="CD117" s="1">
        <v>44816</v>
      </c>
      <c r="CE117">
        <v>62.5</v>
      </c>
      <c r="CF117">
        <f t="shared" si="57"/>
        <v>2.8841551798629694E-3</v>
      </c>
      <c r="CG117" s="1">
        <v>44816</v>
      </c>
      <c r="CH117">
        <v>42.76</v>
      </c>
      <c r="CI117">
        <f t="shared" si="58"/>
        <v>1.223544675883835E-2</v>
      </c>
      <c r="CJ117" s="1">
        <v>44816</v>
      </c>
      <c r="CK117">
        <v>112.38</v>
      </c>
      <c r="CL117">
        <f t="shared" si="59"/>
        <v>1.2626091171579807E-2</v>
      </c>
    </row>
    <row r="118" spans="1:90" x14ac:dyDescent="0.25">
      <c r="A118" s="1">
        <v>44817</v>
      </c>
      <c r="B118">
        <v>153.84</v>
      </c>
      <c r="C118">
        <f t="shared" si="30"/>
        <v>-6.0471662824442329E-2</v>
      </c>
      <c r="D118" s="1">
        <v>44817</v>
      </c>
      <c r="E118">
        <v>328.39</v>
      </c>
      <c r="F118">
        <f t="shared" si="31"/>
        <v>-4.2303280625111538E-2</v>
      </c>
      <c r="G118" s="1">
        <v>44817</v>
      </c>
      <c r="H118">
        <v>184.31</v>
      </c>
      <c r="I118">
        <f t="shared" si="32"/>
        <v>-4.295741566807474E-2</v>
      </c>
      <c r="J118" s="1">
        <v>44817</v>
      </c>
      <c r="K118">
        <v>251.99</v>
      </c>
      <c r="L118">
        <f t="shared" si="33"/>
        <v>-5.6547532862243129E-2</v>
      </c>
      <c r="M118" s="1">
        <v>44817</v>
      </c>
      <c r="N118">
        <v>226.86</v>
      </c>
      <c r="O118">
        <f t="shared" si="34"/>
        <v>-4.6339671899244761E-2</v>
      </c>
      <c r="P118" s="1">
        <v>44817</v>
      </c>
      <c r="Q118">
        <v>277.93</v>
      </c>
      <c r="R118">
        <f t="shared" si="35"/>
        <v>-6.8179386306191789E-2</v>
      </c>
      <c r="S118" s="1">
        <v>44817</v>
      </c>
      <c r="T118">
        <v>230.86</v>
      </c>
      <c r="U118">
        <f t="shared" si="36"/>
        <v>-5.1126512742242038E-2</v>
      </c>
      <c r="V118" s="1">
        <v>44817</v>
      </c>
      <c r="W118">
        <v>155.35</v>
      </c>
      <c r="X118">
        <f t="shared" si="37"/>
        <v>-4.4689626276052809E-2</v>
      </c>
      <c r="Y118" s="1">
        <v>44817</v>
      </c>
      <c r="Z118">
        <v>254.33</v>
      </c>
      <c r="AA118">
        <f t="shared" si="38"/>
        <v>-2.3471059953697339E-2</v>
      </c>
      <c r="AB118" s="1">
        <v>44817</v>
      </c>
      <c r="AC118">
        <v>116.39</v>
      </c>
      <c r="AD118">
        <f t="shared" si="39"/>
        <v>-3.5366812107374461E-2</v>
      </c>
      <c r="AE118" s="1">
        <v>44817</v>
      </c>
      <c r="AF118">
        <v>513.96</v>
      </c>
      <c r="AG118">
        <f t="shared" si="40"/>
        <v>-3.3087278823346576E-2</v>
      </c>
      <c r="AH118" s="1">
        <v>44817</v>
      </c>
      <c r="AI118">
        <v>199.67</v>
      </c>
      <c r="AJ118">
        <f t="shared" si="41"/>
        <v>-3.4263750476707037E-2</v>
      </c>
      <c r="AK118" s="1">
        <v>44817</v>
      </c>
      <c r="AL118">
        <v>162.22</v>
      </c>
      <c r="AM118">
        <f t="shared" si="42"/>
        <v>-1.8990037921055088E-2</v>
      </c>
      <c r="AN118" s="1">
        <v>44817</v>
      </c>
      <c r="AO118">
        <v>161.33000000000001</v>
      </c>
      <c r="AP118">
        <f t="shared" si="43"/>
        <v>-2.6364801999313722E-2</v>
      </c>
      <c r="AQ118" s="1">
        <v>44817</v>
      </c>
      <c r="AR118">
        <v>127.25</v>
      </c>
      <c r="AS118">
        <f t="shared" si="44"/>
        <v>-2.6444873981972178E-2</v>
      </c>
      <c r="AT118" s="1">
        <v>44817</v>
      </c>
      <c r="AU118">
        <v>174.2817</v>
      </c>
      <c r="AV118">
        <f t="shared" si="45"/>
        <v>-3.7403545246515596E-2</v>
      </c>
      <c r="AW118" s="1">
        <v>44817</v>
      </c>
      <c r="AX118">
        <v>126.82</v>
      </c>
      <c r="AY118">
        <f t="shared" si="46"/>
        <v>-7.3189488882461906E-2</v>
      </c>
      <c r="AZ118" s="1">
        <v>44817</v>
      </c>
      <c r="BA118">
        <v>147.31</v>
      </c>
      <c r="BB118">
        <f t="shared" si="47"/>
        <v>-7.4602433709715699E-2</v>
      </c>
      <c r="BC118" s="1">
        <v>44817</v>
      </c>
      <c r="BD118">
        <v>159.41</v>
      </c>
      <c r="BE118">
        <f t="shared" si="48"/>
        <v>-1.919850212423695E-2</v>
      </c>
      <c r="BF118" s="1">
        <v>44817</v>
      </c>
      <c r="BG118">
        <v>13.131</v>
      </c>
      <c r="BH118">
        <f t="shared" si="49"/>
        <v>-9.9517570696499358E-2</v>
      </c>
      <c r="BI118" s="1">
        <v>44817</v>
      </c>
      <c r="BJ118">
        <v>158.1</v>
      </c>
      <c r="BK118">
        <f t="shared" si="50"/>
        <v>-4.6528640748636642E-2</v>
      </c>
      <c r="BL118" s="1">
        <v>44817</v>
      </c>
      <c r="BM118">
        <v>100.72199999999999</v>
      </c>
      <c r="BN118">
        <f t="shared" si="51"/>
        <v>-3.089139302509206E-2</v>
      </c>
      <c r="BO118" s="1">
        <v>44817</v>
      </c>
      <c r="BP118">
        <v>138.18</v>
      </c>
      <c r="BQ118">
        <f t="shared" si="52"/>
        <v>-2.0911675798119374E-2</v>
      </c>
      <c r="BR118" s="1">
        <v>44817</v>
      </c>
      <c r="BS118">
        <v>45.073300000000003</v>
      </c>
      <c r="BT118">
        <f t="shared" si="53"/>
        <v>-2.0857736530814221E-2</v>
      </c>
      <c r="BU118" s="1">
        <v>44817</v>
      </c>
      <c r="BV118">
        <v>86.28</v>
      </c>
      <c r="BW118">
        <f t="shared" si="54"/>
        <v>-2.155552388364864E-2</v>
      </c>
      <c r="BX118" s="1">
        <v>44817</v>
      </c>
      <c r="BY118">
        <v>111.76</v>
      </c>
      <c r="BZ118">
        <f t="shared" si="55"/>
        <v>-4.0592906005178508E-2</v>
      </c>
      <c r="CA118" s="1">
        <v>44817</v>
      </c>
      <c r="CB118">
        <v>44.11</v>
      </c>
      <c r="CC118">
        <f t="shared" si="56"/>
        <v>-5.0612945115361227E-2</v>
      </c>
      <c r="CD118" s="1">
        <v>44817</v>
      </c>
      <c r="CE118">
        <v>60.47</v>
      </c>
      <c r="CF118">
        <f t="shared" si="57"/>
        <v>-3.3019182457234356E-2</v>
      </c>
      <c r="CG118" s="1">
        <v>44817</v>
      </c>
      <c r="CH118">
        <v>41.75</v>
      </c>
      <c r="CI118">
        <f t="shared" si="58"/>
        <v>-2.390363485997991E-2</v>
      </c>
      <c r="CJ118" s="1">
        <v>44817</v>
      </c>
      <c r="CK118">
        <v>105.72</v>
      </c>
      <c r="CL118">
        <f t="shared" si="59"/>
        <v>-6.1091895947963645E-2</v>
      </c>
    </row>
    <row r="119" spans="1:90" x14ac:dyDescent="0.25">
      <c r="A119" s="1">
        <v>44818</v>
      </c>
      <c r="B119">
        <v>155.31</v>
      </c>
      <c r="C119">
        <f t="shared" si="30"/>
        <v>9.5100183013952858E-3</v>
      </c>
      <c r="D119" s="1">
        <v>44818</v>
      </c>
      <c r="E119">
        <v>327.26</v>
      </c>
      <c r="F119">
        <f t="shared" si="31"/>
        <v>-3.4469644439778829E-3</v>
      </c>
      <c r="G119" s="1">
        <v>44818</v>
      </c>
      <c r="H119">
        <v>184.65</v>
      </c>
      <c r="I119">
        <f t="shared" si="32"/>
        <v>1.8430187350408143E-3</v>
      </c>
      <c r="J119" s="1">
        <v>44818</v>
      </c>
      <c r="K119">
        <v>252.22</v>
      </c>
      <c r="L119">
        <f t="shared" si="33"/>
        <v>9.1231834336034001E-4</v>
      </c>
      <c r="M119" s="1">
        <v>44818</v>
      </c>
      <c r="N119">
        <v>228.12</v>
      </c>
      <c r="O119">
        <f t="shared" si="34"/>
        <v>5.5387191574415642E-3</v>
      </c>
      <c r="P119" s="1">
        <v>44818</v>
      </c>
      <c r="Q119">
        <v>276.33999999999997</v>
      </c>
      <c r="R119">
        <f t="shared" si="35"/>
        <v>-5.7372917943824004E-3</v>
      </c>
      <c r="S119" s="1">
        <v>44818</v>
      </c>
      <c r="T119">
        <v>225.85</v>
      </c>
      <c r="U119">
        <f t="shared" si="36"/>
        <v>-2.1940404086153015E-2</v>
      </c>
      <c r="V119" s="1">
        <v>44818</v>
      </c>
      <c r="W119">
        <v>156.30000000000001</v>
      </c>
      <c r="X119">
        <f t="shared" si="37"/>
        <v>6.0966015883747058E-3</v>
      </c>
      <c r="Y119" s="1">
        <v>44818</v>
      </c>
      <c r="Z119">
        <v>255.72</v>
      </c>
      <c r="AA119">
        <f t="shared" si="38"/>
        <v>5.4504595279603347E-3</v>
      </c>
      <c r="AB119" s="1">
        <v>44818</v>
      </c>
      <c r="AC119">
        <v>116.12</v>
      </c>
      <c r="AD119">
        <f t="shared" si="39"/>
        <v>-2.3224817974558019E-3</v>
      </c>
      <c r="AE119" s="1">
        <v>44818</v>
      </c>
      <c r="AF119">
        <v>509.77</v>
      </c>
      <c r="AG119">
        <f t="shared" si="40"/>
        <v>-8.1857978113068323E-3</v>
      </c>
      <c r="AH119" s="1">
        <v>44818</v>
      </c>
      <c r="AI119">
        <v>199.41</v>
      </c>
      <c r="AJ119">
        <f t="shared" si="41"/>
        <v>-1.3029970772059953E-3</v>
      </c>
      <c r="AK119" s="1">
        <v>44818</v>
      </c>
      <c r="AL119">
        <v>163.24</v>
      </c>
      <c r="AM119">
        <f t="shared" si="42"/>
        <v>6.2680718954064175E-3</v>
      </c>
      <c r="AN119" s="1">
        <v>44818</v>
      </c>
      <c r="AO119">
        <v>164.66</v>
      </c>
      <c r="AP119">
        <f t="shared" si="43"/>
        <v>2.0430785192227217E-2</v>
      </c>
      <c r="AQ119" s="1">
        <v>44818</v>
      </c>
      <c r="AR119">
        <v>127.69</v>
      </c>
      <c r="AS119">
        <f t="shared" si="44"/>
        <v>3.45179600595755E-3</v>
      </c>
      <c r="AT119" s="1">
        <v>44818</v>
      </c>
      <c r="AU119">
        <v>169.56139999999999</v>
      </c>
      <c r="AV119">
        <f t="shared" si="45"/>
        <v>-2.7457852505187095E-2</v>
      </c>
      <c r="AW119" s="1">
        <v>44818</v>
      </c>
      <c r="AX119">
        <v>128.55000000000001</v>
      </c>
      <c r="AY119">
        <f t="shared" si="46"/>
        <v>1.3549175440013082E-2</v>
      </c>
      <c r="AZ119" s="1">
        <v>44818</v>
      </c>
      <c r="BA119">
        <v>149.26</v>
      </c>
      <c r="BB119">
        <f t="shared" si="47"/>
        <v>1.3150541876394249E-2</v>
      </c>
      <c r="BC119" s="1">
        <v>44818</v>
      </c>
      <c r="BD119">
        <v>163.27000000000001</v>
      </c>
      <c r="BE119">
        <f t="shared" si="48"/>
        <v>2.3925772492517938E-2</v>
      </c>
      <c r="BF119" s="1">
        <v>44818</v>
      </c>
      <c r="BG119">
        <v>13.128</v>
      </c>
      <c r="BH119">
        <f t="shared" si="49"/>
        <v>-2.2849308907821488E-4</v>
      </c>
      <c r="BI119" s="1">
        <v>44818</v>
      </c>
      <c r="BJ119">
        <v>160.28</v>
      </c>
      <c r="BK119">
        <f t="shared" si="50"/>
        <v>1.3694541552517587E-2</v>
      </c>
      <c r="BL119" s="1">
        <v>44818</v>
      </c>
      <c r="BM119">
        <v>98.263999999999996</v>
      </c>
      <c r="BN119">
        <f t="shared" si="51"/>
        <v>-2.4706512331538661E-2</v>
      </c>
      <c r="BO119" s="1">
        <v>44818</v>
      </c>
      <c r="BP119">
        <v>138.51</v>
      </c>
      <c r="BQ119">
        <f t="shared" si="52"/>
        <v>2.3853421263583495E-3</v>
      </c>
      <c r="BR119" s="1">
        <v>44818</v>
      </c>
      <c r="BS119">
        <v>44.973300000000002</v>
      </c>
      <c r="BT119">
        <f t="shared" si="53"/>
        <v>-2.2210731134704518E-3</v>
      </c>
      <c r="BU119" s="1">
        <v>44818</v>
      </c>
      <c r="BV119">
        <v>86.95</v>
      </c>
      <c r="BW119">
        <f t="shared" si="54"/>
        <v>7.7354192793364493E-3</v>
      </c>
      <c r="BX119" s="1">
        <v>44818</v>
      </c>
      <c r="BY119">
        <v>112.5</v>
      </c>
      <c r="BZ119">
        <f t="shared" si="55"/>
        <v>6.5995066957683732E-3</v>
      </c>
      <c r="CA119" s="1">
        <v>44818</v>
      </c>
      <c r="CB119">
        <v>43.96</v>
      </c>
      <c r="CC119">
        <f t="shared" si="56"/>
        <v>-3.4063845814277386E-3</v>
      </c>
      <c r="CD119" s="1">
        <v>44818</v>
      </c>
      <c r="CE119">
        <v>60.79</v>
      </c>
      <c r="CF119">
        <f t="shared" si="57"/>
        <v>5.2779274755097019E-3</v>
      </c>
      <c r="CG119" s="1">
        <v>44818</v>
      </c>
      <c r="CH119">
        <v>41.28</v>
      </c>
      <c r="CI119">
        <f t="shared" si="58"/>
        <v>-1.1321330123557136E-2</v>
      </c>
      <c r="CJ119" s="1">
        <v>44818</v>
      </c>
      <c r="CK119">
        <v>107</v>
      </c>
      <c r="CL119">
        <f t="shared" si="59"/>
        <v>1.2034744725817795E-2</v>
      </c>
    </row>
    <row r="120" spans="1:90" x14ac:dyDescent="0.25">
      <c r="A120" s="1">
        <v>44819</v>
      </c>
      <c r="B120">
        <v>152.37</v>
      </c>
      <c r="C120">
        <f t="shared" si="30"/>
        <v>-1.9111346100656311E-2</v>
      </c>
      <c r="D120" s="1">
        <v>44819</v>
      </c>
      <c r="E120">
        <v>331.62</v>
      </c>
      <c r="F120">
        <f t="shared" si="31"/>
        <v>1.3234773072477078E-2</v>
      </c>
      <c r="G120" s="1">
        <v>44819</v>
      </c>
      <c r="H120">
        <v>182.49</v>
      </c>
      <c r="I120">
        <f t="shared" si="32"/>
        <v>-1.1766764297848502E-2</v>
      </c>
      <c r="J120" s="1">
        <v>44819</v>
      </c>
      <c r="K120">
        <v>245.38</v>
      </c>
      <c r="L120">
        <f t="shared" si="33"/>
        <v>-2.7493693164691652E-2</v>
      </c>
      <c r="M120" s="1">
        <v>44819</v>
      </c>
      <c r="N120">
        <v>227.66</v>
      </c>
      <c r="O120">
        <f t="shared" si="34"/>
        <v>-2.0185183912675817E-3</v>
      </c>
      <c r="P120" s="1">
        <v>44819</v>
      </c>
      <c r="Q120">
        <v>271.54000000000002</v>
      </c>
      <c r="R120">
        <f t="shared" si="35"/>
        <v>-1.7522533456388108E-2</v>
      </c>
      <c r="S120" s="1">
        <v>44819</v>
      </c>
      <c r="T120">
        <v>223.87</v>
      </c>
      <c r="U120">
        <f t="shared" si="36"/>
        <v>-8.8055358608229647E-3</v>
      </c>
      <c r="V120" s="1">
        <v>44819</v>
      </c>
      <c r="W120">
        <v>156.13</v>
      </c>
      <c r="X120">
        <f t="shared" si="37"/>
        <v>-1.0882438740020689E-3</v>
      </c>
      <c r="Y120" s="1">
        <v>44819</v>
      </c>
      <c r="Z120">
        <v>253.47</v>
      </c>
      <c r="AA120">
        <f t="shared" si="38"/>
        <v>-8.837623065662931E-3</v>
      </c>
      <c r="AB120" s="1">
        <v>44819</v>
      </c>
      <c r="AC120">
        <v>117.87</v>
      </c>
      <c r="AD120">
        <f t="shared" si="39"/>
        <v>1.4958183082048838E-2</v>
      </c>
      <c r="AE120" s="1">
        <v>44819</v>
      </c>
      <c r="AF120">
        <v>522.91</v>
      </c>
      <c r="AG120">
        <f t="shared" si="40"/>
        <v>2.5449721522757825E-2</v>
      </c>
      <c r="AH120" s="1">
        <v>44819</v>
      </c>
      <c r="AI120">
        <v>195.37</v>
      </c>
      <c r="AJ120">
        <f t="shared" si="41"/>
        <v>-2.0467810118056071E-2</v>
      </c>
      <c r="AK120" s="1">
        <v>44819</v>
      </c>
      <c r="AL120">
        <v>164.16</v>
      </c>
      <c r="AM120">
        <f t="shared" si="42"/>
        <v>5.6200514447997665E-3</v>
      </c>
      <c r="AN120" s="1">
        <v>44819</v>
      </c>
      <c r="AO120">
        <v>165.08</v>
      </c>
      <c r="AP120">
        <f t="shared" si="43"/>
        <v>2.5474630141011688E-3</v>
      </c>
      <c r="AQ120" s="1">
        <v>44819</v>
      </c>
      <c r="AR120">
        <v>125.49</v>
      </c>
      <c r="AS120">
        <f t="shared" si="44"/>
        <v>-1.7379377314373095E-2</v>
      </c>
      <c r="AT120" s="1">
        <v>44819</v>
      </c>
      <c r="AU120">
        <v>166.63130000000001</v>
      </c>
      <c r="AV120">
        <f t="shared" si="45"/>
        <v>-1.7431515878181321E-2</v>
      </c>
      <c r="AW120" s="1">
        <v>44819</v>
      </c>
      <c r="AX120">
        <v>126.28</v>
      </c>
      <c r="AY120">
        <f t="shared" si="46"/>
        <v>-1.7816270022107675E-2</v>
      </c>
      <c r="AZ120" s="1">
        <v>44819</v>
      </c>
      <c r="BA120">
        <v>149.78</v>
      </c>
      <c r="BB120">
        <f t="shared" si="47"/>
        <v>3.4777991179797702E-3</v>
      </c>
      <c r="BC120" s="1">
        <v>44819</v>
      </c>
      <c r="BD120">
        <v>160.62</v>
      </c>
      <c r="BE120">
        <f t="shared" si="48"/>
        <v>-1.6363945377756942E-2</v>
      </c>
      <c r="BF120" s="1">
        <v>44819</v>
      </c>
      <c r="BG120">
        <v>12.929</v>
      </c>
      <c r="BH120">
        <f t="shared" si="49"/>
        <v>-1.5274503515373544E-2</v>
      </c>
      <c r="BI120" s="1">
        <v>44819</v>
      </c>
      <c r="BJ120">
        <v>154.78</v>
      </c>
      <c r="BK120">
        <f t="shared" si="50"/>
        <v>-3.4917531925630713E-2</v>
      </c>
      <c r="BL120" s="1">
        <v>44819</v>
      </c>
      <c r="BM120">
        <v>97.335999999999999</v>
      </c>
      <c r="BN120">
        <f t="shared" si="51"/>
        <v>-9.4888237516452967E-3</v>
      </c>
      <c r="BO120" s="1">
        <v>44819</v>
      </c>
      <c r="BP120">
        <v>137.44</v>
      </c>
      <c r="BQ120">
        <f t="shared" si="52"/>
        <v>-7.7550669510619303E-3</v>
      </c>
      <c r="BR120" s="1">
        <v>44819</v>
      </c>
      <c r="BS120">
        <v>44.49</v>
      </c>
      <c r="BT120">
        <f t="shared" si="53"/>
        <v>-1.080453552715625E-2</v>
      </c>
      <c r="BU120" s="1">
        <v>44819</v>
      </c>
      <c r="BV120">
        <v>86.75</v>
      </c>
      <c r="BW120">
        <f t="shared" si="54"/>
        <v>-2.3028219733234527E-3</v>
      </c>
      <c r="BX120" s="1">
        <v>44819</v>
      </c>
      <c r="BY120">
        <v>110.77</v>
      </c>
      <c r="BZ120">
        <f t="shared" si="55"/>
        <v>-1.5497242115633398E-2</v>
      </c>
      <c r="CA120" s="1">
        <v>44819</v>
      </c>
      <c r="CB120">
        <v>43.29</v>
      </c>
      <c r="CC120">
        <f t="shared" si="56"/>
        <v>-1.5358468081531422E-2</v>
      </c>
      <c r="CD120" s="1">
        <v>44819</v>
      </c>
      <c r="CE120">
        <v>59.53</v>
      </c>
      <c r="CF120">
        <f t="shared" si="57"/>
        <v>-2.0944914595332344E-2</v>
      </c>
      <c r="CG120" s="1">
        <v>44819</v>
      </c>
      <c r="CH120">
        <v>41.03</v>
      </c>
      <c r="CI120">
        <f t="shared" si="58"/>
        <v>-6.0746147192125314E-3</v>
      </c>
      <c r="CJ120" s="1">
        <v>44819</v>
      </c>
      <c r="CK120">
        <v>105.5</v>
      </c>
      <c r="CL120">
        <f t="shared" si="59"/>
        <v>-1.4117881545784932E-2</v>
      </c>
    </row>
    <row r="121" spans="1:90" x14ac:dyDescent="0.25">
      <c r="A121" s="1">
        <v>44820</v>
      </c>
      <c r="B121">
        <v>150.69999999999999</v>
      </c>
      <c r="C121">
        <f t="shared" si="30"/>
        <v>-1.1020667848813703E-2</v>
      </c>
      <c r="D121" s="1">
        <v>44820</v>
      </c>
      <c r="E121">
        <v>326.20999999999998</v>
      </c>
      <c r="F121">
        <f t="shared" si="31"/>
        <v>-1.644838931696016E-2</v>
      </c>
      <c r="G121" s="1">
        <v>44820</v>
      </c>
      <c r="H121">
        <v>179.47</v>
      </c>
      <c r="I121">
        <f t="shared" si="32"/>
        <v>-1.6687313959538656E-2</v>
      </c>
      <c r="J121" s="1">
        <v>44820</v>
      </c>
      <c r="K121">
        <v>244.74</v>
      </c>
      <c r="L121">
        <f t="shared" si="33"/>
        <v>-2.6116068055146244E-3</v>
      </c>
      <c r="M121" s="1">
        <v>44820</v>
      </c>
      <c r="N121">
        <v>231.14</v>
      </c>
      <c r="O121">
        <f t="shared" si="34"/>
        <v>1.5170299650224719E-2</v>
      </c>
      <c r="P121" s="1">
        <v>44820</v>
      </c>
      <c r="Q121">
        <v>275.97000000000003</v>
      </c>
      <c r="R121">
        <f t="shared" si="35"/>
        <v>1.6182705985040447E-2</v>
      </c>
      <c r="S121" s="1">
        <v>44820</v>
      </c>
      <c r="T121">
        <v>221.56</v>
      </c>
      <c r="U121">
        <f t="shared" si="36"/>
        <v>-1.0372093074887068E-2</v>
      </c>
      <c r="V121" s="1">
        <v>44820</v>
      </c>
      <c r="W121">
        <v>153.08000000000001</v>
      </c>
      <c r="X121">
        <f t="shared" si="37"/>
        <v>-1.972833299592729E-2</v>
      </c>
      <c r="Y121" s="1">
        <v>44820</v>
      </c>
      <c r="Z121">
        <v>254.91</v>
      </c>
      <c r="AA121">
        <f t="shared" si="38"/>
        <v>5.6650688506965372E-3</v>
      </c>
      <c r="AB121" s="1">
        <v>44820</v>
      </c>
      <c r="AC121">
        <v>117.08</v>
      </c>
      <c r="AD121">
        <f t="shared" si="39"/>
        <v>-6.7248604147930203E-3</v>
      </c>
      <c r="AE121" s="1">
        <v>44820</v>
      </c>
      <c r="AF121">
        <v>521.02</v>
      </c>
      <c r="AG121">
        <f t="shared" si="40"/>
        <v>-3.6209363942226402E-3</v>
      </c>
      <c r="AH121" s="1">
        <v>44820</v>
      </c>
      <c r="AI121">
        <v>193.3</v>
      </c>
      <c r="AJ121">
        <f t="shared" si="41"/>
        <v>-1.0651810389258849E-2</v>
      </c>
      <c r="AK121" s="1">
        <v>44820</v>
      </c>
      <c r="AL121">
        <v>162.33000000000001</v>
      </c>
      <c r="AM121">
        <f t="shared" si="42"/>
        <v>-1.1210261659650994E-2</v>
      </c>
      <c r="AN121" s="1">
        <v>44820</v>
      </c>
      <c r="AO121">
        <v>167.6</v>
      </c>
      <c r="AP121">
        <f t="shared" si="43"/>
        <v>1.514998316360147E-2</v>
      </c>
      <c r="AQ121" s="1">
        <v>44820</v>
      </c>
      <c r="AR121">
        <v>127.27</v>
      </c>
      <c r="AS121">
        <f t="shared" si="44"/>
        <v>1.4084739881739023E-2</v>
      </c>
      <c r="AT121" s="1">
        <v>44820</v>
      </c>
      <c r="AU121">
        <v>167.09299999999999</v>
      </c>
      <c r="AV121">
        <f t="shared" si="45"/>
        <v>2.7669564042318391E-3</v>
      </c>
      <c r="AW121" s="1">
        <v>44820</v>
      </c>
      <c r="AX121">
        <v>123.53</v>
      </c>
      <c r="AY121">
        <f t="shared" si="46"/>
        <v>-2.2017622141068536E-2</v>
      </c>
      <c r="AZ121" s="1">
        <v>44820</v>
      </c>
      <c r="BA121">
        <v>144.29</v>
      </c>
      <c r="BB121">
        <f t="shared" si="47"/>
        <v>-3.7342387512056686E-2</v>
      </c>
      <c r="BC121" s="1">
        <v>44820</v>
      </c>
      <c r="BD121">
        <v>156.44999999999999</v>
      </c>
      <c r="BE121">
        <f t="shared" si="48"/>
        <v>-2.6304856645425142E-2</v>
      </c>
      <c r="BF121" s="1">
        <v>44820</v>
      </c>
      <c r="BG121">
        <v>13.198</v>
      </c>
      <c r="BH121">
        <f t="shared" si="49"/>
        <v>2.059245268881375E-2</v>
      </c>
      <c r="BI121" s="1">
        <v>44820</v>
      </c>
      <c r="BJ121">
        <v>151.51</v>
      </c>
      <c r="BK121">
        <f t="shared" si="50"/>
        <v>-2.1353124470569057E-2</v>
      </c>
      <c r="BL121" s="1">
        <v>44820</v>
      </c>
      <c r="BM121">
        <v>97.495000000000005</v>
      </c>
      <c r="BN121">
        <f t="shared" si="51"/>
        <v>1.6321841524020962E-3</v>
      </c>
      <c r="BO121" s="1">
        <v>44820</v>
      </c>
      <c r="BP121">
        <v>138.28</v>
      </c>
      <c r="BQ121">
        <f t="shared" si="52"/>
        <v>6.0931568174785091E-3</v>
      </c>
      <c r="BR121" s="1">
        <v>44820</v>
      </c>
      <c r="BS121">
        <v>44.396700000000003</v>
      </c>
      <c r="BT121">
        <f t="shared" si="53"/>
        <v>-2.0993024662851151E-3</v>
      </c>
      <c r="BU121" s="1">
        <v>44820</v>
      </c>
      <c r="BV121">
        <v>87.72</v>
      </c>
      <c r="BW121">
        <f t="shared" si="54"/>
        <v>1.1119504722718847E-2</v>
      </c>
      <c r="BX121" s="1">
        <v>44820</v>
      </c>
      <c r="BY121">
        <v>108.25</v>
      </c>
      <c r="BZ121">
        <f t="shared" si="55"/>
        <v>-2.3012612646242211E-2</v>
      </c>
      <c r="CA121" s="1">
        <v>44820</v>
      </c>
      <c r="CB121">
        <v>43.3</v>
      </c>
      <c r="CC121">
        <f t="shared" si="56"/>
        <v>2.3097355455493671E-4</v>
      </c>
      <c r="CD121" s="1">
        <v>44820</v>
      </c>
      <c r="CE121">
        <v>59.54</v>
      </c>
      <c r="CF121">
        <f t="shared" si="57"/>
        <v>1.679684223315581E-4</v>
      </c>
      <c r="CG121" s="1">
        <v>44820</v>
      </c>
      <c r="CH121">
        <v>41.25</v>
      </c>
      <c r="CI121">
        <f t="shared" si="58"/>
        <v>5.3476063265952773E-3</v>
      </c>
      <c r="CJ121" s="1">
        <v>44820</v>
      </c>
      <c r="CK121">
        <v>104.12</v>
      </c>
      <c r="CL121">
        <f t="shared" si="59"/>
        <v>-1.3166872789756517E-2</v>
      </c>
    </row>
    <row r="122" spans="1:90" x14ac:dyDescent="0.25">
      <c r="A122" s="1">
        <v>44823</v>
      </c>
      <c r="B122">
        <v>154.47999999999999</v>
      </c>
      <c r="C122">
        <f t="shared" si="30"/>
        <v>2.477353248780928E-2</v>
      </c>
      <c r="D122" s="1">
        <v>44823</v>
      </c>
      <c r="E122">
        <v>328.66</v>
      </c>
      <c r="F122">
        <f t="shared" si="31"/>
        <v>7.4824359968776264E-3</v>
      </c>
      <c r="G122" s="1">
        <v>44823</v>
      </c>
      <c r="H122">
        <v>182.11</v>
      </c>
      <c r="I122">
        <f t="shared" si="32"/>
        <v>1.4602837066543315E-2</v>
      </c>
      <c r="J122" s="1">
        <v>44823</v>
      </c>
      <c r="K122">
        <v>244.52</v>
      </c>
      <c r="L122">
        <f t="shared" si="33"/>
        <v>-8.9931739699737915E-4</v>
      </c>
      <c r="M122" s="1">
        <v>44823</v>
      </c>
      <c r="N122">
        <v>230.76</v>
      </c>
      <c r="O122">
        <f t="shared" si="34"/>
        <v>-1.6453781586065071E-3</v>
      </c>
      <c r="P122" s="1">
        <v>44823</v>
      </c>
      <c r="Q122">
        <v>280.42</v>
      </c>
      <c r="R122">
        <f t="shared" si="35"/>
        <v>1.5996315135809944E-2</v>
      </c>
      <c r="S122" s="1">
        <v>44823</v>
      </c>
      <c r="T122">
        <v>223.18</v>
      </c>
      <c r="U122">
        <f t="shared" si="36"/>
        <v>7.2851875926519278E-3</v>
      </c>
      <c r="V122" s="1">
        <v>44823</v>
      </c>
      <c r="W122">
        <v>155.36000000000001</v>
      </c>
      <c r="X122">
        <f t="shared" si="37"/>
        <v>1.4784343985513234E-2</v>
      </c>
      <c r="Y122" s="1">
        <v>44823</v>
      </c>
      <c r="Z122">
        <v>257.01</v>
      </c>
      <c r="AA122">
        <f t="shared" si="38"/>
        <v>8.204452960502524E-3</v>
      </c>
      <c r="AB122" s="1">
        <v>44823</v>
      </c>
      <c r="AC122">
        <v>118.16</v>
      </c>
      <c r="AD122">
        <f t="shared" si="39"/>
        <v>9.1821763994392822E-3</v>
      </c>
      <c r="AE122" s="1">
        <v>44823</v>
      </c>
      <c r="AF122">
        <v>523.54999999999995</v>
      </c>
      <c r="AG122">
        <f t="shared" si="40"/>
        <v>4.8441080009626403E-3</v>
      </c>
      <c r="AH122" s="1">
        <v>44823</v>
      </c>
      <c r="AI122">
        <v>193.13</v>
      </c>
      <c r="AJ122">
        <f t="shared" si="41"/>
        <v>-8.798489297773207E-4</v>
      </c>
      <c r="AK122" s="1">
        <v>44823</v>
      </c>
      <c r="AL122">
        <v>164.29</v>
      </c>
      <c r="AM122">
        <f t="shared" si="42"/>
        <v>1.2001858595491653E-2</v>
      </c>
      <c r="AN122" s="1">
        <v>44823</v>
      </c>
      <c r="AO122">
        <v>166.28</v>
      </c>
      <c r="AP122">
        <f t="shared" si="43"/>
        <v>-7.9070736635458803E-3</v>
      </c>
      <c r="AQ122" s="1">
        <v>44823</v>
      </c>
      <c r="AR122">
        <v>127.73</v>
      </c>
      <c r="AS122">
        <f t="shared" si="44"/>
        <v>3.6078470507297758E-3</v>
      </c>
      <c r="AT122" s="1">
        <v>44823</v>
      </c>
      <c r="AU122">
        <v>168.2989</v>
      </c>
      <c r="AV122">
        <f t="shared" si="45"/>
        <v>7.1910215869801473E-3</v>
      </c>
      <c r="AW122" s="1">
        <v>44823</v>
      </c>
      <c r="AX122">
        <v>124.66</v>
      </c>
      <c r="AY122">
        <f t="shared" si="46"/>
        <v>9.1059898319821083E-3</v>
      </c>
      <c r="AZ122" s="1">
        <v>44823</v>
      </c>
      <c r="BA122">
        <v>144.88</v>
      </c>
      <c r="BB122">
        <f t="shared" si="47"/>
        <v>4.0806502659935196E-3</v>
      </c>
      <c r="BC122" s="1">
        <v>44823</v>
      </c>
      <c r="BD122">
        <v>156.9</v>
      </c>
      <c r="BE122">
        <f t="shared" si="48"/>
        <v>2.8721896240958074E-3</v>
      </c>
      <c r="BF122" s="1">
        <v>44823</v>
      </c>
      <c r="BG122">
        <v>13.382</v>
      </c>
      <c r="BH122">
        <f t="shared" si="49"/>
        <v>1.3845217399395187E-2</v>
      </c>
      <c r="BI122" s="1">
        <v>44823</v>
      </c>
      <c r="BJ122">
        <v>152.83000000000001</v>
      </c>
      <c r="BK122">
        <f t="shared" si="50"/>
        <v>8.6745631680009393E-3</v>
      </c>
      <c r="BL122" s="1">
        <v>44823</v>
      </c>
      <c r="BM122">
        <v>97.52</v>
      </c>
      <c r="BN122">
        <f t="shared" si="51"/>
        <v>2.563905354659389E-4</v>
      </c>
      <c r="BO122" s="1">
        <v>44823</v>
      </c>
      <c r="BP122">
        <v>137.99</v>
      </c>
      <c r="BQ122">
        <f t="shared" si="52"/>
        <v>-2.0993962899606257E-3</v>
      </c>
      <c r="BR122" s="1">
        <v>44823</v>
      </c>
      <c r="BS122">
        <v>44.776699999999998</v>
      </c>
      <c r="BT122">
        <f t="shared" si="53"/>
        <v>8.5227724902154547E-3</v>
      </c>
      <c r="BU122" s="1">
        <v>44823</v>
      </c>
      <c r="BV122">
        <v>86.64</v>
      </c>
      <c r="BW122">
        <f t="shared" si="54"/>
        <v>-1.2388320856952203E-2</v>
      </c>
      <c r="BX122" s="1">
        <v>44823</v>
      </c>
      <c r="BY122">
        <v>109.17</v>
      </c>
      <c r="BZ122">
        <f t="shared" si="55"/>
        <v>8.4629334095789755E-3</v>
      </c>
      <c r="CA122" s="1">
        <v>44823</v>
      </c>
      <c r="CB122">
        <v>43.3</v>
      </c>
      <c r="CC122">
        <f t="shared" si="56"/>
        <v>0</v>
      </c>
      <c r="CD122" s="1">
        <v>44823</v>
      </c>
      <c r="CE122">
        <v>59.99</v>
      </c>
      <c r="CF122">
        <f t="shared" si="57"/>
        <v>7.5295260773713462E-3</v>
      </c>
      <c r="CG122" s="1">
        <v>44823</v>
      </c>
      <c r="CH122">
        <v>41.24</v>
      </c>
      <c r="CI122">
        <f t="shared" si="58"/>
        <v>-2.4245363193072783E-4</v>
      </c>
      <c r="CJ122" s="1">
        <v>44823</v>
      </c>
      <c r="CK122">
        <v>107.21</v>
      </c>
      <c r="CL122">
        <f t="shared" si="59"/>
        <v>2.9245447741783594E-2</v>
      </c>
    </row>
    <row r="123" spans="1:90" x14ac:dyDescent="0.25">
      <c r="A123" s="1">
        <v>44824</v>
      </c>
      <c r="B123">
        <v>156.9</v>
      </c>
      <c r="C123">
        <f t="shared" si="30"/>
        <v>1.5544021618728036E-2</v>
      </c>
      <c r="D123" s="1">
        <v>44824</v>
      </c>
      <c r="E123">
        <v>323.26</v>
      </c>
      <c r="F123">
        <f t="shared" si="31"/>
        <v>-1.6566828771481395E-2</v>
      </c>
      <c r="G123" s="1">
        <v>44824</v>
      </c>
      <c r="H123">
        <v>177.99</v>
      </c>
      <c r="I123">
        <f t="shared" si="32"/>
        <v>-2.2883531169066801E-2</v>
      </c>
      <c r="J123" s="1">
        <v>44824</v>
      </c>
      <c r="K123">
        <v>242.45</v>
      </c>
      <c r="L123">
        <f t="shared" si="33"/>
        <v>-8.5016016091634724E-3</v>
      </c>
      <c r="M123" s="1">
        <v>44824</v>
      </c>
      <c r="N123">
        <v>227.71</v>
      </c>
      <c r="O123">
        <f t="shared" si="34"/>
        <v>-1.3305319848115171E-2</v>
      </c>
      <c r="P123" s="1">
        <v>44824</v>
      </c>
      <c r="Q123">
        <v>274.17</v>
      </c>
      <c r="R123">
        <f t="shared" si="35"/>
        <v>-2.2540127340765586E-2</v>
      </c>
      <c r="S123" s="1">
        <v>44824</v>
      </c>
      <c r="T123">
        <v>218.83</v>
      </c>
      <c r="U123">
        <f t="shared" si="36"/>
        <v>-1.9683448091286498E-2</v>
      </c>
      <c r="V123" s="1">
        <v>44824</v>
      </c>
      <c r="W123">
        <v>153.47999999999999</v>
      </c>
      <c r="X123">
        <f t="shared" si="37"/>
        <v>-1.21747391642633E-2</v>
      </c>
      <c r="Y123" s="1">
        <v>44824</v>
      </c>
      <c r="Z123">
        <v>255.4</v>
      </c>
      <c r="AA123">
        <f t="shared" si="38"/>
        <v>-6.2840510456232661E-3</v>
      </c>
      <c r="AB123" s="1">
        <v>44824</v>
      </c>
      <c r="AC123">
        <v>115.83</v>
      </c>
      <c r="AD123">
        <f t="shared" si="39"/>
        <v>-1.9916039278869684E-2</v>
      </c>
      <c r="AE123" s="1">
        <v>44824</v>
      </c>
      <c r="AF123">
        <v>522.79999999999995</v>
      </c>
      <c r="AG123">
        <f t="shared" si="40"/>
        <v>-1.4335549834041882E-3</v>
      </c>
      <c r="AH123" s="1">
        <v>44824</v>
      </c>
      <c r="AI123">
        <v>192.07</v>
      </c>
      <c r="AJ123">
        <f t="shared" si="41"/>
        <v>-5.5036483677474574E-3</v>
      </c>
      <c r="AK123" s="1">
        <v>44824</v>
      </c>
      <c r="AL123">
        <v>160.94999999999999</v>
      </c>
      <c r="AM123">
        <f t="shared" si="42"/>
        <v>-2.0539401173428291E-2</v>
      </c>
      <c r="AN123" s="1">
        <v>44824</v>
      </c>
      <c r="AO123">
        <v>164.97</v>
      </c>
      <c r="AP123">
        <f t="shared" si="43"/>
        <v>-7.9094751966036492E-3</v>
      </c>
      <c r="AQ123" s="1">
        <v>44824</v>
      </c>
      <c r="AR123">
        <v>126.3</v>
      </c>
      <c r="AS123">
        <f t="shared" si="44"/>
        <v>-1.1258631698240039E-2</v>
      </c>
      <c r="AT123" s="1">
        <v>44824</v>
      </c>
      <c r="AU123">
        <v>166.77260000000001</v>
      </c>
      <c r="AV123">
        <f t="shared" si="45"/>
        <v>-9.1103573817357345E-3</v>
      </c>
      <c r="AW123" s="1">
        <v>44824</v>
      </c>
      <c r="AX123">
        <v>122.19</v>
      </c>
      <c r="AY123">
        <f t="shared" si="46"/>
        <v>-2.0012821052273675E-2</v>
      </c>
      <c r="AZ123" s="1">
        <v>44824</v>
      </c>
      <c r="BA123">
        <v>145.94</v>
      </c>
      <c r="BB123">
        <f t="shared" si="47"/>
        <v>7.2897647623162308E-3</v>
      </c>
      <c r="BC123" s="1">
        <v>44824</v>
      </c>
      <c r="BD123">
        <v>156.28</v>
      </c>
      <c r="BE123">
        <f t="shared" si="48"/>
        <v>-3.9593895521170819E-3</v>
      </c>
      <c r="BF123" s="1">
        <v>44824</v>
      </c>
      <c r="BG123">
        <v>13.176</v>
      </c>
      <c r="BH123">
        <f t="shared" si="49"/>
        <v>-1.5513527485285984E-2</v>
      </c>
      <c r="BI123" s="1">
        <v>44824</v>
      </c>
      <c r="BJ123">
        <v>149.80000000000001</v>
      </c>
      <c r="BK123">
        <f t="shared" si="50"/>
        <v>-2.0025121456625841E-2</v>
      </c>
      <c r="BL123" s="1">
        <v>44824</v>
      </c>
      <c r="BM123">
        <v>97.418999999999997</v>
      </c>
      <c r="BN123">
        <f t="shared" si="51"/>
        <v>-1.0362216799864304E-3</v>
      </c>
      <c r="BO123" s="1">
        <v>44824</v>
      </c>
      <c r="BP123">
        <v>137.5</v>
      </c>
      <c r="BQ123">
        <f t="shared" si="52"/>
        <v>-3.5573016568371269E-3</v>
      </c>
      <c r="BR123" s="1">
        <v>44824</v>
      </c>
      <c r="BS123">
        <v>44.5167</v>
      </c>
      <c r="BT123">
        <f t="shared" si="53"/>
        <v>-5.8235151710736757E-3</v>
      </c>
      <c r="BU123" s="1">
        <v>44824</v>
      </c>
      <c r="BV123">
        <v>86</v>
      </c>
      <c r="BW123">
        <f t="shared" si="54"/>
        <v>-7.4143064392274798E-3</v>
      </c>
      <c r="BX123" s="1">
        <v>44824</v>
      </c>
      <c r="BY123">
        <v>107.57</v>
      </c>
      <c r="BZ123">
        <f t="shared" si="55"/>
        <v>-1.4764501848264153E-2</v>
      </c>
      <c r="CA123" s="1">
        <v>44824</v>
      </c>
      <c r="CB123">
        <v>42.58</v>
      </c>
      <c r="CC123">
        <f t="shared" si="56"/>
        <v>-1.6767975543110738E-2</v>
      </c>
      <c r="CD123" s="1">
        <v>44824</v>
      </c>
      <c r="CE123">
        <v>59.9</v>
      </c>
      <c r="CF123">
        <f t="shared" si="57"/>
        <v>-1.5013765435980947E-3</v>
      </c>
      <c r="CG123" s="1">
        <v>44824</v>
      </c>
      <c r="CH123">
        <v>40.590000000000003</v>
      </c>
      <c r="CI123">
        <f t="shared" si="58"/>
        <v>-1.5886928297952723E-2</v>
      </c>
      <c r="CJ123" s="1">
        <v>44824</v>
      </c>
      <c r="CK123">
        <v>102.42</v>
      </c>
      <c r="CL123">
        <f t="shared" si="59"/>
        <v>-4.5707521833744102E-2</v>
      </c>
    </row>
    <row r="124" spans="1:90" x14ac:dyDescent="0.25">
      <c r="A124" s="1">
        <v>44825</v>
      </c>
      <c r="B124">
        <v>153.72</v>
      </c>
      <c r="C124">
        <f t="shared" si="30"/>
        <v>-2.0475894042343717E-2</v>
      </c>
      <c r="D124" s="1">
        <v>44825</v>
      </c>
      <c r="E124">
        <v>320.70999999999998</v>
      </c>
      <c r="F124">
        <f t="shared" si="31"/>
        <v>-7.9196649788605168E-3</v>
      </c>
      <c r="G124" s="1">
        <v>44825</v>
      </c>
      <c r="H124">
        <v>171.95</v>
      </c>
      <c r="I124">
        <f t="shared" si="32"/>
        <v>-3.4523632060386479E-2</v>
      </c>
      <c r="J124" s="1">
        <v>44825</v>
      </c>
      <c r="K124">
        <v>238.95</v>
      </c>
      <c r="L124">
        <f t="shared" si="33"/>
        <v>-1.4541178527194089E-2</v>
      </c>
      <c r="M124" s="1">
        <v>44825</v>
      </c>
      <c r="N124">
        <v>224.46</v>
      </c>
      <c r="O124">
        <f t="shared" si="34"/>
        <v>-1.4375371952463583E-2</v>
      </c>
      <c r="P124" s="1">
        <v>44825</v>
      </c>
      <c r="Q124">
        <v>271.57</v>
      </c>
      <c r="R124">
        <f t="shared" si="35"/>
        <v>-9.5284189222089241E-3</v>
      </c>
      <c r="S124" s="1">
        <v>44825</v>
      </c>
      <c r="T124">
        <v>213.84</v>
      </c>
      <c r="U124">
        <f t="shared" si="36"/>
        <v>-2.3067100835605096E-2</v>
      </c>
      <c r="V124" s="1">
        <v>44825</v>
      </c>
      <c r="W124">
        <v>148.71</v>
      </c>
      <c r="X124">
        <f t="shared" si="37"/>
        <v>-3.1572164678159299E-2</v>
      </c>
      <c r="Y124" s="1">
        <v>44825</v>
      </c>
      <c r="Z124">
        <v>251.08</v>
      </c>
      <c r="AA124">
        <f t="shared" si="38"/>
        <v>-1.7059330149107856E-2</v>
      </c>
      <c r="AB124" s="1">
        <v>44825</v>
      </c>
      <c r="AC124">
        <v>112.49</v>
      </c>
      <c r="AD124">
        <f t="shared" si="39"/>
        <v>-2.9259270139520187E-2</v>
      </c>
      <c r="AE124" s="1">
        <v>44825</v>
      </c>
      <c r="AF124">
        <v>512.08000000000004</v>
      </c>
      <c r="AG124">
        <f t="shared" si="40"/>
        <v>-2.0718118916318751E-2</v>
      </c>
      <c r="AH124" s="1">
        <v>44825</v>
      </c>
      <c r="AI124">
        <v>187.02</v>
      </c>
      <c r="AJ124">
        <f t="shared" si="41"/>
        <v>-2.6644325909459747E-2</v>
      </c>
      <c r="AK124" s="1">
        <v>44825</v>
      </c>
      <c r="AL124">
        <v>157.06</v>
      </c>
      <c r="AM124">
        <f t="shared" si="42"/>
        <v>-2.4465859798088498E-2</v>
      </c>
      <c r="AN124" s="1">
        <v>44825</v>
      </c>
      <c r="AO124">
        <v>163.28</v>
      </c>
      <c r="AP124">
        <f t="shared" si="43"/>
        <v>-1.029712068624369E-2</v>
      </c>
      <c r="AQ124" s="1">
        <v>44825</v>
      </c>
      <c r="AR124">
        <v>124.93</v>
      </c>
      <c r="AS124">
        <f t="shared" si="44"/>
        <v>-1.0906448912707475E-2</v>
      </c>
      <c r="AT124" s="1">
        <v>44825</v>
      </c>
      <c r="AU124">
        <v>164.21940000000001</v>
      </c>
      <c r="AV124">
        <f t="shared" si="45"/>
        <v>-1.5427869207351827E-2</v>
      </c>
      <c r="AW124" s="1">
        <v>44825</v>
      </c>
      <c r="AX124">
        <v>118.54</v>
      </c>
      <c r="AY124">
        <f t="shared" si="46"/>
        <v>-3.0326753968738712E-2</v>
      </c>
      <c r="AZ124" s="1">
        <v>44825</v>
      </c>
      <c r="BA124">
        <v>143.29</v>
      </c>
      <c r="BB124">
        <f t="shared" si="47"/>
        <v>-1.8325029608962602E-2</v>
      </c>
      <c r="BC124" s="1">
        <v>44825</v>
      </c>
      <c r="BD124">
        <v>155.01</v>
      </c>
      <c r="BE124">
        <f t="shared" si="48"/>
        <v>-8.1596392196670153E-3</v>
      </c>
      <c r="BF124" s="1">
        <v>44825</v>
      </c>
      <c r="BG124">
        <v>13.260999999999999</v>
      </c>
      <c r="BH124">
        <f t="shared" si="49"/>
        <v>6.4304038201225665E-3</v>
      </c>
      <c r="BI124" s="1">
        <v>44825</v>
      </c>
      <c r="BJ124">
        <v>147.63</v>
      </c>
      <c r="BK124">
        <f t="shared" si="50"/>
        <v>-1.4591927537122634E-2</v>
      </c>
      <c r="BL124" s="1">
        <v>44825</v>
      </c>
      <c r="BM124">
        <v>95.99</v>
      </c>
      <c r="BN124">
        <f t="shared" si="51"/>
        <v>-1.4777244117584064E-2</v>
      </c>
      <c r="BO124" s="1">
        <v>44825</v>
      </c>
      <c r="BP124">
        <v>135.72999999999999</v>
      </c>
      <c r="BQ124">
        <f t="shared" si="52"/>
        <v>-1.2956298796752339E-2</v>
      </c>
      <c r="BR124" s="1">
        <v>44825</v>
      </c>
      <c r="BS124">
        <v>44.923299999999998</v>
      </c>
      <c r="BT124">
        <f t="shared" si="53"/>
        <v>9.0921914369784789E-3</v>
      </c>
      <c r="BU124" s="1">
        <v>44825</v>
      </c>
      <c r="BV124">
        <v>84.53</v>
      </c>
      <c r="BW124">
        <f t="shared" si="54"/>
        <v>-1.7240795312671447E-2</v>
      </c>
      <c r="BX124" s="1">
        <v>44825</v>
      </c>
      <c r="BY124">
        <v>104.49</v>
      </c>
      <c r="BZ124">
        <f t="shared" si="55"/>
        <v>-2.9050425397894555E-2</v>
      </c>
      <c r="CA124" s="1">
        <v>44825</v>
      </c>
      <c r="CB124">
        <v>41.59</v>
      </c>
      <c r="CC124">
        <f t="shared" si="56"/>
        <v>-2.3524905710513001E-2</v>
      </c>
      <c r="CD124" s="1">
        <v>44825</v>
      </c>
      <c r="CE124">
        <v>59.4</v>
      </c>
      <c r="CF124">
        <f t="shared" si="57"/>
        <v>-8.3822787528043882E-3</v>
      </c>
      <c r="CG124" s="1">
        <v>44825</v>
      </c>
      <c r="CH124">
        <v>39.479999999999997</v>
      </c>
      <c r="CI124">
        <f t="shared" si="58"/>
        <v>-2.7727516285525639E-2</v>
      </c>
      <c r="CJ124" s="1">
        <v>44825</v>
      </c>
      <c r="CK124">
        <v>99.79</v>
      </c>
      <c r="CL124">
        <f t="shared" si="59"/>
        <v>-2.6014028138182991E-2</v>
      </c>
    </row>
    <row r="125" spans="1:90" x14ac:dyDescent="0.25">
      <c r="A125" s="1">
        <v>44826</v>
      </c>
      <c r="B125">
        <v>152.74</v>
      </c>
      <c r="C125">
        <f t="shared" si="30"/>
        <v>-6.3956362364050922E-3</v>
      </c>
      <c r="D125" s="1">
        <v>44826</v>
      </c>
      <c r="E125">
        <v>312.92</v>
      </c>
      <c r="F125">
        <f t="shared" si="31"/>
        <v>-2.4589721185922044E-2</v>
      </c>
      <c r="G125" s="1">
        <v>44826</v>
      </c>
      <c r="H125">
        <v>170.55</v>
      </c>
      <c r="I125">
        <f t="shared" si="32"/>
        <v>-8.1752280136203788E-3</v>
      </c>
      <c r="J125" s="1">
        <v>44826</v>
      </c>
      <c r="K125">
        <v>240.98</v>
      </c>
      <c r="L125">
        <f t="shared" si="33"/>
        <v>8.4596174709630455E-3</v>
      </c>
      <c r="M125" s="1">
        <v>44826</v>
      </c>
      <c r="N125">
        <v>227.75</v>
      </c>
      <c r="O125">
        <f t="shared" si="34"/>
        <v>1.4551018551957994E-2</v>
      </c>
      <c r="P125" s="1">
        <v>44826</v>
      </c>
      <c r="Q125">
        <v>269.14</v>
      </c>
      <c r="R125">
        <f t="shared" si="35"/>
        <v>-8.9882427166158747E-3</v>
      </c>
      <c r="S125" s="1">
        <v>44826</v>
      </c>
      <c r="T125">
        <v>208.05</v>
      </c>
      <c r="U125">
        <f t="shared" si="36"/>
        <v>-2.744963640171319E-2</v>
      </c>
      <c r="V125" s="1">
        <v>44826</v>
      </c>
      <c r="W125">
        <v>143.03</v>
      </c>
      <c r="X125">
        <f t="shared" si="37"/>
        <v>-3.894370223378351E-2</v>
      </c>
      <c r="Y125" s="1">
        <v>44826</v>
      </c>
      <c r="Z125">
        <v>247.94</v>
      </c>
      <c r="AA125">
        <f t="shared" si="38"/>
        <v>-1.2584832039330239E-2</v>
      </c>
      <c r="AB125" s="1">
        <v>44826</v>
      </c>
      <c r="AC125">
        <v>111.21</v>
      </c>
      <c r="AD125">
        <f t="shared" si="39"/>
        <v>-1.1444022973983987E-2</v>
      </c>
      <c r="AE125" s="1">
        <v>44826</v>
      </c>
      <c r="AF125">
        <v>517.46</v>
      </c>
      <c r="AG125">
        <f t="shared" si="40"/>
        <v>1.0451364632397677E-2</v>
      </c>
      <c r="AH125" s="1">
        <v>44826</v>
      </c>
      <c r="AI125">
        <v>185.79</v>
      </c>
      <c r="AJ125">
        <f t="shared" si="41"/>
        <v>-6.5985593892215364E-3</v>
      </c>
      <c r="AK125" s="1">
        <v>44826</v>
      </c>
      <c r="AL125">
        <v>157</v>
      </c>
      <c r="AM125">
        <f t="shared" si="42"/>
        <v>-3.8209259842053139E-4</v>
      </c>
      <c r="AN125" s="1">
        <v>44826</v>
      </c>
      <c r="AO125">
        <v>166.18</v>
      </c>
      <c r="AP125">
        <f t="shared" si="43"/>
        <v>1.7605019735245964E-2</v>
      </c>
      <c r="AQ125" s="1">
        <v>44826</v>
      </c>
      <c r="AR125">
        <v>125.31</v>
      </c>
      <c r="AS125">
        <f t="shared" si="44"/>
        <v>3.037086733455728E-3</v>
      </c>
      <c r="AT125" s="1">
        <v>44826</v>
      </c>
      <c r="AU125">
        <v>163.23009999999999</v>
      </c>
      <c r="AV125">
        <f t="shared" si="45"/>
        <v>-6.0424768403632926E-3</v>
      </c>
      <c r="AW125" s="1">
        <v>44826</v>
      </c>
      <c r="AX125">
        <v>117.31</v>
      </c>
      <c r="AY125">
        <f t="shared" si="46"/>
        <v>-1.0430452842063141E-2</v>
      </c>
      <c r="AZ125" s="1">
        <v>44826</v>
      </c>
      <c r="BA125">
        <v>138.71</v>
      </c>
      <c r="BB125">
        <f t="shared" si="47"/>
        <v>-3.2485125953312641E-2</v>
      </c>
      <c r="BC125" s="1">
        <v>44826</v>
      </c>
      <c r="BD125">
        <v>154.88999999999999</v>
      </c>
      <c r="BE125">
        <f t="shared" si="48"/>
        <v>-7.7444340753550338E-4</v>
      </c>
      <c r="BF125" s="1">
        <v>44826</v>
      </c>
      <c r="BG125">
        <v>12.561</v>
      </c>
      <c r="BH125">
        <f t="shared" si="49"/>
        <v>-5.4230620990345868E-2</v>
      </c>
      <c r="BI125" s="1">
        <v>44826</v>
      </c>
      <c r="BJ125">
        <v>150.15</v>
      </c>
      <c r="BK125">
        <f t="shared" si="50"/>
        <v>1.6925650883342819E-2</v>
      </c>
      <c r="BL125" s="1">
        <v>44826</v>
      </c>
      <c r="BM125">
        <v>95.43</v>
      </c>
      <c r="BN125">
        <f t="shared" si="51"/>
        <v>-5.8510249462829633E-3</v>
      </c>
      <c r="BO125" s="1">
        <v>44826</v>
      </c>
      <c r="BP125">
        <v>136.21</v>
      </c>
      <c r="BQ125">
        <f t="shared" si="52"/>
        <v>3.5301941493767262E-3</v>
      </c>
      <c r="BR125" s="1">
        <v>44826</v>
      </c>
      <c r="BS125">
        <v>44.463299999999997</v>
      </c>
      <c r="BT125">
        <f t="shared" si="53"/>
        <v>-1.0292461304609079E-2</v>
      </c>
      <c r="BU125" s="1">
        <v>44826</v>
      </c>
      <c r="BV125">
        <v>87.51</v>
      </c>
      <c r="BW125">
        <f t="shared" si="54"/>
        <v>3.4646571606903445E-2</v>
      </c>
      <c r="BX125" s="1">
        <v>44826</v>
      </c>
      <c r="BY125">
        <v>102.16</v>
      </c>
      <c r="BZ125">
        <f t="shared" si="55"/>
        <v>-2.2551161321735694E-2</v>
      </c>
      <c r="CA125" s="1">
        <v>44826</v>
      </c>
      <c r="CB125">
        <v>41.15</v>
      </c>
      <c r="CC125">
        <f t="shared" si="56"/>
        <v>-1.0635826631741551E-2</v>
      </c>
      <c r="CD125" s="1">
        <v>44826</v>
      </c>
      <c r="CE125">
        <v>59.26</v>
      </c>
      <c r="CF125">
        <f t="shared" si="57"/>
        <v>-2.359684223180039E-3</v>
      </c>
      <c r="CG125" s="1">
        <v>44826</v>
      </c>
      <c r="CH125">
        <v>39.93</v>
      </c>
      <c r="CI125">
        <f t="shared" si="58"/>
        <v>1.1333706509849212E-2</v>
      </c>
      <c r="CJ125" s="1">
        <v>44826</v>
      </c>
      <c r="CK125">
        <v>98.55</v>
      </c>
      <c r="CL125">
        <f t="shared" si="59"/>
        <v>-1.2503944297492079E-2</v>
      </c>
    </row>
    <row r="126" spans="1:90" x14ac:dyDescent="0.25">
      <c r="A126" s="1">
        <v>44827</v>
      </c>
      <c r="B126">
        <v>150.43</v>
      </c>
      <c r="C126">
        <f t="shared" si="30"/>
        <v>-1.5239269750505706E-2</v>
      </c>
      <c r="D126" s="1">
        <v>44827</v>
      </c>
      <c r="E126">
        <v>301.97000000000003</v>
      </c>
      <c r="F126">
        <f t="shared" si="31"/>
        <v>-3.5619892124675437E-2</v>
      </c>
      <c r="G126" s="1">
        <v>44827</v>
      </c>
      <c r="H126">
        <v>164.24</v>
      </c>
      <c r="I126">
        <f t="shared" si="32"/>
        <v>-3.7699736153976669E-2</v>
      </c>
      <c r="J126" s="1">
        <v>44827</v>
      </c>
      <c r="K126">
        <v>237.92</v>
      </c>
      <c r="L126">
        <f t="shared" si="33"/>
        <v>-1.2779459783285468E-2</v>
      </c>
      <c r="M126" s="1">
        <v>44827</v>
      </c>
      <c r="N126">
        <v>226.97</v>
      </c>
      <c r="O126">
        <f t="shared" si="34"/>
        <v>-3.4306859826893649E-3</v>
      </c>
      <c r="P126" s="1">
        <v>44827</v>
      </c>
      <c r="Q126">
        <v>270.94</v>
      </c>
      <c r="R126">
        <f t="shared" si="35"/>
        <v>6.6657038391950817E-3</v>
      </c>
      <c r="S126" s="1">
        <v>44827</v>
      </c>
      <c r="T126">
        <v>211.22</v>
      </c>
      <c r="U126">
        <f t="shared" si="36"/>
        <v>1.512180888937798E-2</v>
      </c>
      <c r="V126" s="1">
        <v>44827</v>
      </c>
      <c r="W126">
        <v>140.26</v>
      </c>
      <c r="X126">
        <f t="shared" si="37"/>
        <v>-1.9556555358044375E-2</v>
      </c>
      <c r="Y126" s="1">
        <v>44827</v>
      </c>
      <c r="Z126">
        <v>245.95</v>
      </c>
      <c r="AA126">
        <f t="shared" si="38"/>
        <v>-8.0585181686519923E-3</v>
      </c>
      <c r="AB126" s="1">
        <v>44827</v>
      </c>
      <c r="AC126">
        <v>109.14</v>
      </c>
      <c r="AD126">
        <f t="shared" si="39"/>
        <v>-1.8788844072664682E-2</v>
      </c>
      <c r="AE126" s="1">
        <v>44827</v>
      </c>
      <c r="AF126">
        <v>513.61</v>
      </c>
      <c r="AG126">
        <f t="shared" si="40"/>
        <v>-7.4680048749557366E-3</v>
      </c>
      <c r="AH126" s="1">
        <v>44827</v>
      </c>
      <c r="AI126">
        <v>183.96</v>
      </c>
      <c r="AJ126">
        <f t="shared" si="41"/>
        <v>-9.8986609463560856E-3</v>
      </c>
      <c r="AK126" s="1">
        <v>44827</v>
      </c>
      <c r="AL126">
        <v>155.47999999999999</v>
      </c>
      <c r="AM126">
        <f t="shared" si="42"/>
        <v>-9.7286993642857096E-3</v>
      </c>
      <c r="AN126" s="1">
        <v>44827</v>
      </c>
      <c r="AO126">
        <v>166.72</v>
      </c>
      <c r="AP126">
        <f t="shared" si="43"/>
        <v>3.2442203281667038E-3</v>
      </c>
      <c r="AQ126" s="1">
        <v>44827</v>
      </c>
      <c r="AR126">
        <v>122.71</v>
      </c>
      <c r="AS126">
        <f t="shared" si="44"/>
        <v>-2.0966819188737346E-2</v>
      </c>
      <c r="AT126" s="1">
        <v>44827</v>
      </c>
      <c r="AU126">
        <v>161.4682</v>
      </c>
      <c r="AV126">
        <f t="shared" si="45"/>
        <v>-1.0852642548436939E-2</v>
      </c>
      <c r="AW126" s="1">
        <v>44827</v>
      </c>
      <c r="AX126">
        <v>113.78</v>
      </c>
      <c r="AY126">
        <f t="shared" si="46"/>
        <v>-3.0553244195127616E-2</v>
      </c>
      <c r="AZ126" s="1">
        <v>44827</v>
      </c>
      <c r="BA126">
        <v>131.26</v>
      </c>
      <c r="BB126">
        <f t="shared" si="47"/>
        <v>-5.520533372962215E-2</v>
      </c>
      <c r="BC126" s="1">
        <v>44827</v>
      </c>
      <c r="BD126">
        <v>144.77000000000001</v>
      </c>
      <c r="BE126">
        <f t="shared" si="48"/>
        <v>-6.7568911393715125E-2</v>
      </c>
      <c r="BF126" s="1">
        <v>44827</v>
      </c>
      <c r="BG126">
        <v>12.516</v>
      </c>
      <c r="BH126">
        <f t="shared" si="49"/>
        <v>-3.5889498984802049E-3</v>
      </c>
      <c r="BI126" s="1">
        <v>44827</v>
      </c>
      <c r="BJ126">
        <v>147.01</v>
      </c>
      <c r="BK126">
        <f t="shared" si="50"/>
        <v>-2.1134182753464455E-2</v>
      </c>
      <c r="BL126" s="1">
        <v>44827</v>
      </c>
      <c r="BM126">
        <v>94.468000000000004</v>
      </c>
      <c r="BN126">
        <f t="shared" si="51"/>
        <v>-1.0131841614257359E-2</v>
      </c>
      <c r="BO126" s="1">
        <v>44827</v>
      </c>
      <c r="BP126">
        <v>135.58000000000001</v>
      </c>
      <c r="BQ126">
        <f t="shared" si="52"/>
        <v>-4.6359404564306709E-3</v>
      </c>
      <c r="BR126" s="1">
        <v>44827</v>
      </c>
      <c r="BS126">
        <v>43.353299999999997</v>
      </c>
      <c r="BT126">
        <f t="shared" si="53"/>
        <v>-2.5281304906479469E-2</v>
      </c>
      <c r="BU126" s="1">
        <v>44827</v>
      </c>
      <c r="BV126">
        <v>86.78</v>
      </c>
      <c r="BW126">
        <f t="shared" si="54"/>
        <v>-8.3768921775351762E-3</v>
      </c>
      <c r="BX126" s="1">
        <v>44827</v>
      </c>
      <c r="BY126">
        <v>99.5</v>
      </c>
      <c r="BZ126">
        <f t="shared" si="55"/>
        <v>-2.6382567559736728E-2</v>
      </c>
      <c r="CA126" s="1">
        <v>44827</v>
      </c>
      <c r="CB126">
        <v>40.659999999999997</v>
      </c>
      <c r="CC126">
        <f t="shared" si="56"/>
        <v>-1.1979118922878338E-2</v>
      </c>
      <c r="CD126" s="1">
        <v>44827</v>
      </c>
      <c r="CE126">
        <v>58.6</v>
      </c>
      <c r="CF126">
        <f t="shared" si="57"/>
        <v>-1.119984556245214E-2</v>
      </c>
      <c r="CG126" s="1">
        <v>44827</v>
      </c>
      <c r="CH126">
        <v>39.520000000000003</v>
      </c>
      <c r="CI126">
        <f t="shared" si="58"/>
        <v>-1.0321048195462841E-2</v>
      </c>
      <c r="CJ126" s="1">
        <v>44827</v>
      </c>
      <c r="CK126">
        <v>97.02</v>
      </c>
      <c r="CL126">
        <f t="shared" si="59"/>
        <v>-1.5646890781658741E-2</v>
      </c>
    </row>
    <row r="127" spans="1:90" x14ac:dyDescent="0.25">
      <c r="A127" s="1">
        <v>44830</v>
      </c>
      <c r="B127">
        <v>150.77000000000001</v>
      </c>
      <c r="C127">
        <f t="shared" si="30"/>
        <v>2.2576370810946929E-3</v>
      </c>
      <c r="D127" s="1">
        <v>44830</v>
      </c>
      <c r="E127">
        <v>294.62</v>
      </c>
      <c r="F127">
        <f t="shared" si="31"/>
        <v>-2.4641284305412122E-2</v>
      </c>
      <c r="G127" s="1">
        <v>44830</v>
      </c>
      <c r="H127">
        <v>162.62</v>
      </c>
      <c r="I127">
        <f t="shared" si="32"/>
        <v>-9.9125819309867289E-3</v>
      </c>
      <c r="J127" s="1">
        <v>44830</v>
      </c>
      <c r="K127">
        <v>237.45</v>
      </c>
      <c r="L127">
        <f t="shared" si="33"/>
        <v>-1.9774077167140861E-3</v>
      </c>
      <c r="M127" s="1">
        <v>44830</v>
      </c>
      <c r="N127">
        <v>226.87</v>
      </c>
      <c r="O127">
        <f t="shared" si="34"/>
        <v>-4.4068394860899727E-4</v>
      </c>
      <c r="P127" s="1">
        <v>44830</v>
      </c>
      <c r="Q127">
        <v>266.58</v>
      </c>
      <c r="R127">
        <f t="shared" si="35"/>
        <v>-1.6223007976718318E-2</v>
      </c>
      <c r="S127" s="1">
        <v>44830</v>
      </c>
      <c r="T127">
        <v>209</v>
      </c>
      <c r="U127">
        <f t="shared" si="36"/>
        <v>-1.0565992353517385E-2</v>
      </c>
      <c r="V127" s="1">
        <v>44830</v>
      </c>
      <c r="W127">
        <v>137.44999999999999</v>
      </c>
      <c r="X127">
        <f t="shared" si="37"/>
        <v>-2.0237628497509683E-2</v>
      </c>
      <c r="Y127" s="1">
        <v>44830</v>
      </c>
      <c r="Z127">
        <v>243.76</v>
      </c>
      <c r="AA127">
        <f t="shared" si="38"/>
        <v>-8.9441285638952091E-3</v>
      </c>
      <c r="AB127" s="1">
        <v>44830</v>
      </c>
      <c r="AC127">
        <v>106.79</v>
      </c>
      <c r="AD127">
        <f t="shared" si="39"/>
        <v>-2.1767172574632038E-2</v>
      </c>
      <c r="AE127" s="1">
        <v>44830</v>
      </c>
      <c r="AF127">
        <v>508.36</v>
      </c>
      <c r="AG127">
        <f t="shared" si="40"/>
        <v>-1.027436457732025E-2</v>
      </c>
      <c r="AH127" s="1">
        <v>44830</v>
      </c>
      <c r="AI127">
        <v>180.59</v>
      </c>
      <c r="AJ127">
        <f t="shared" si="41"/>
        <v>-1.8489074207471166E-2</v>
      </c>
      <c r="AK127" s="1">
        <v>44830</v>
      </c>
      <c r="AL127">
        <v>150.6</v>
      </c>
      <c r="AM127">
        <f t="shared" si="42"/>
        <v>-3.1889790618229205E-2</v>
      </c>
      <c r="AN127" s="1">
        <v>44830</v>
      </c>
      <c r="AO127">
        <v>165.7</v>
      </c>
      <c r="AP127">
        <f t="shared" si="43"/>
        <v>-6.1368341324849422E-3</v>
      </c>
      <c r="AQ127" s="1">
        <v>44830</v>
      </c>
      <c r="AR127">
        <v>122.01</v>
      </c>
      <c r="AS127">
        <f t="shared" si="44"/>
        <v>-5.7208394012134324E-3</v>
      </c>
      <c r="AT127" s="1">
        <v>44830</v>
      </c>
      <c r="AU127">
        <v>160.23400000000001</v>
      </c>
      <c r="AV127">
        <f t="shared" si="45"/>
        <v>-7.6729724275244396E-3</v>
      </c>
      <c r="AW127" s="1">
        <v>44830</v>
      </c>
      <c r="AX127">
        <v>115.15</v>
      </c>
      <c r="AY127">
        <f t="shared" si="46"/>
        <v>1.1968866944192866E-2</v>
      </c>
      <c r="AZ127" s="1">
        <v>44830</v>
      </c>
      <c r="BA127">
        <v>127.34</v>
      </c>
      <c r="BB127">
        <f t="shared" si="47"/>
        <v>-3.0319414456697346E-2</v>
      </c>
      <c r="BC127" s="1">
        <v>44830</v>
      </c>
      <c r="BD127">
        <v>140.96</v>
      </c>
      <c r="BE127">
        <f t="shared" si="48"/>
        <v>-2.6670113978082784E-2</v>
      </c>
      <c r="BF127" s="1">
        <v>44830</v>
      </c>
      <c r="BG127">
        <v>12.228</v>
      </c>
      <c r="BH127">
        <f t="shared" si="49"/>
        <v>-2.3279421778047649E-2</v>
      </c>
      <c r="BI127" s="1">
        <v>44830</v>
      </c>
      <c r="BJ127">
        <v>146.32</v>
      </c>
      <c r="BK127">
        <f t="shared" si="50"/>
        <v>-4.704607593264621E-3</v>
      </c>
      <c r="BL127" s="1">
        <v>44830</v>
      </c>
      <c r="BM127">
        <v>94.475999999999999</v>
      </c>
      <c r="BN127">
        <f t="shared" si="51"/>
        <v>8.4681175425282642E-5</v>
      </c>
      <c r="BO127" s="1">
        <v>44830</v>
      </c>
      <c r="BP127">
        <v>135.71</v>
      </c>
      <c r="BQ127">
        <f t="shared" si="52"/>
        <v>9.5838409045984529E-4</v>
      </c>
      <c r="BR127" s="1">
        <v>44830</v>
      </c>
      <c r="BS127">
        <v>43.77</v>
      </c>
      <c r="BT127">
        <f t="shared" si="53"/>
        <v>9.5658263061070767E-3</v>
      </c>
      <c r="BU127" s="1">
        <v>44830</v>
      </c>
      <c r="BV127">
        <v>86.18</v>
      </c>
      <c r="BW127">
        <f t="shared" si="54"/>
        <v>-6.9380481825126704E-3</v>
      </c>
      <c r="BX127" s="1">
        <v>44830</v>
      </c>
      <c r="BY127">
        <v>98.12</v>
      </c>
      <c r="BZ127">
        <f t="shared" si="55"/>
        <v>-1.3966424774258432E-2</v>
      </c>
      <c r="CA127" s="1">
        <v>44830</v>
      </c>
      <c r="CB127">
        <v>40.58</v>
      </c>
      <c r="CC127">
        <f t="shared" si="56"/>
        <v>-1.969473802531832E-3</v>
      </c>
      <c r="CD127" s="1">
        <v>44830</v>
      </c>
      <c r="CE127">
        <v>57.87</v>
      </c>
      <c r="CF127">
        <f t="shared" si="57"/>
        <v>-1.253558099721957E-2</v>
      </c>
      <c r="CG127" s="1">
        <v>44830</v>
      </c>
      <c r="CH127">
        <v>38.93</v>
      </c>
      <c r="CI127">
        <f t="shared" si="58"/>
        <v>-1.5041711257302842E-2</v>
      </c>
      <c r="CJ127" s="1">
        <v>44830</v>
      </c>
      <c r="CK127">
        <v>96.06</v>
      </c>
      <c r="CL127">
        <f t="shared" si="59"/>
        <v>-9.9441465803921103E-3</v>
      </c>
    </row>
    <row r="128" spans="1:90" x14ac:dyDescent="0.25">
      <c r="A128" s="1">
        <v>44831</v>
      </c>
      <c r="B128">
        <v>151.76</v>
      </c>
      <c r="C128">
        <f t="shared" si="30"/>
        <v>6.5448288359314733E-3</v>
      </c>
      <c r="D128" s="1">
        <v>44831</v>
      </c>
      <c r="E128">
        <v>291.38</v>
      </c>
      <c r="F128">
        <f t="shared" si="31"/>
        <v>-1.1058133160942556E-2</v>
      </c>
      <c r="G128" s="1">
        <v>44831</v>
      </c>
      <c r="H128">
        <v>162.44</v>
      </c>
      <c r="I128">
        <f t="shared" si="32"/>
        <v>-1.10748796159452E-3</v>
      </c>
      <c r="J128" s="1">
        <v>44831</v>
      </c>
      <c r="K128">
        <v>236.41</v>
      </c>
      <c r="L128">
        <f t="shared" si="33"/>
        <v>-4.3894891734243902E-3</v>
      </c>
      <c r="M128" s="1">
        <v>44831</v>
      </c>
      <c r="N128">
        <v>225.99</v>
      </c>
      <c r="O128">
        <f t="shared" si="34"/>
        <v>-3.8864157030562558E-3</v>
      </c>
      <c r="P128" s="1">
        <v>44831</v>
      </c>
      <c r="Q128">
        <v>268.69</v>
      </c>
      <c r="R128">
        <f t="shared" si="35"/>
        <v>7.8839125267578351E-3</v>
      </c>
      <c r="S128" s="1">
        <v>44831</v>
      </c>
      <c r="T128">
        <v>208.56</v>
      </c>
      <c r="U128">
        <f t="shared" si="36"/>
        <v>-2.1074823395646983E-3</v>
      </c>
      <c r="V128" s="1">
        <v>44831</v>
      </c>
      <c r="W128">
        <v>137.49</v>
      </c>
      <c r="X128">
        <f t="shared" si="37"/>
        <v>2.9097257788784594E-4</v>
      </c>
      <c r="Y128" s="1">
        <v>44831</v>
      </c>
      <c r="Z128">
        <v>236.7</v>
      </c>
      <c r="AA128">
        <f t="shared" si="38"/>
        <v>-2.9390618157515373E-2</v>
      </c>
      <c r="AB128" s="1">
        <v>44831</v>
      </c>
      <c r="AC128">
        <v>105.85</v>
      </c>
      <c r="AD128">
        <f t="shared" si="39"/>
        <v>-8.8412916025797667E-3</v>
      </c>
      <c r="AE128" s="1">
        <v>44831</v>
      </c>
      <c r="AF128">
        <v>508.37</v>
      </c>
      <c r="AG128">
        <f t="shared" si="40"/>
        <v>1.9670905747539622E-5</v>
      </c>
      <c r="AH128" s="1">
        <v>44831</v>
      </c>
      <c r="AI128">
        <v>177.87</v>
      </c>
      <c r="AJ128">
        <f t="shared" si="41"/>
        <v>-1.5176322076865858E-2</v>
      </c>
      <c r="AK128" s="1">
        <v>44831</v>
      </c>
      <c r="AL128">
        <v>151.24</v>
      </c>
      <c r="AM128">
        <f t="shared" si="42"/>
        <v>4.2406636569389438E-3</v>
      </c>
      <c r="AN128" s="1">
        <v>44831</v>
      </c>
      <c r="AO128">
        <v>164.94</v>
      </c>
      <c r="AP128">
        <f t="shared" si="43"/>
        <v>-4.5971530273078362E-3</v>
      </c>
      <c r="AQ128" s="1">
        <v>44831</v>
      </c>
      <c r="AR128">
        <v>121.74</v>
      </c>
      <c r="AS128">
        <f t="shared" si="44"/>
        <v>-2.2153855214645589E-3</v>
      </c>
      <c r="AT128" s="1">
        <v>44831</v>
      </c>
      <c r="AU128">
        <v>160.23400000000001</v>
      </c>
      <c r="AV128">
        <f t="shared" si="45"/>
        <v>0</v>
      </c>
      <c r="AW128" s="1">
        <v>44831</v>
      </c>
      <c r="AX128">
        <v>114.41</v>
      </c>
      <c r="AY128">
        <f t="shared" si="46"/>
        <v>-6.4471385538417691E-3</v>
      </c>
      <c r="AZ128" s="1">
        <v>44831</v>
      </c>
      <c r="BA128">
        <v>127.51</v>
      </c>
      <c r="BB128">
        <f t="shared" si="47"/>
        <v>1.334118306571389E-3</v>
      </c>
      <c r="BC128" s="1">
        <v>44831</v>
      </c>
      <c r="BD128">
        <v>141.02000000000001</v>
      </c>
      <c r="BE128">
        <f t="shared" si="48"/>
        <v>4.2556210302510216E-4</v>
      </c>
      <c r="BF128" s="1">
        <v>44831</v>
      </c>
      <c r="BG128">
        <v>12.413</v>
      </c>
      <c r="BH128">
        <f t="shared" si="49"/>
        <v>1.5015906505222753E-2</v>
      </c>
      <c r="BI128" s="1">
        <v>44831</v>
      </c>
      <c r="BJ128">
        <v>148.88999999999999</v>
      </c>
      <c r="BK128">
        <f t="shared" si="50"/>
        <v>1.7411774184848912E-2</v>
      </c>
      <c r="BL128" s="1">
        <v>44831</v>
      </c>
      <c r="BM128">
        <v>93.983000000000004</v>
      </c>
      <c r="BN128">
        <f t="shared" si="51"/>
        <v>-5.2319191396819611E-3</v>
      </c>
      <c r="BO128" s="1">
        <v>44831</v>
      </c>
      <c r="BP128">
        <v>131.97999999999999</v>
      </c>
      <c r="BQ128">
        <f t="shared" si="52"/>
        <v>-2.7869860138003921E-2</v>
      </c>
      <c r="BR128" s="1">
        <v>44831</v>
      </c>
      <c r="BS128">
        <v>43.65</v>
      </c>
      <c r="BT128">
        <f t="shared" si="53"/>
        <v>-2.7453689171928948E-3</v>
      </c>
      <c r="BU128" s="1">
        <v>44831</v>
      </c>
      <c r="BV128">
        <v>85.84</v>
      </c>
      <c r="BW128">
        <f t="shared" si="54"/>
        <v>-3.953033865248928E-3</v>
      </c>
      <c r="BX128" s="1">
        <v>44831</v>
      </c>
      <c r="BY128">
        <v>95.85</v>
      </c>
      <c r="BZ128">
        <f t="shared" si="55"/>
        <v>-2.3406749898635105E-2</v>
      </c>
      <c r="CA128" s="1">
        <v>44831</v>
      </c>
      <c r="CB128">
        <v>40.520000000000003</v>
      </c>
      <c r="CC128">
        <f t="shared" si="56"/>
        <v>-1.47965501718594E-3</v>
      </c>
      <c r="CD128" s="1">
        <v>44831</v>
      </c>
      <c r="CE128">
        <v>56.38</v>
      </c>
      <c r="CF128">
        <f t="shared" si="57"/>
        <v>-2.6084629899780849E-2</v>
      </c>
      <c r="CG128" s="1">
        <v>44831</v>
      </c>
      <c r="CH128">
        <v>38.89</v>
      </c>
      <c r="CI128">
        <f t="shared" si="58"/>
        <v>-1.0280134547084379E-3</v>
      </c>
      <c r="CJ128" s="1">
        <v>44831</v>
      </c>
      <c r="CK128">
        <v>96.29</v>
      </c>
      <c r="CL128">
        <f t="shared" si="59"/>
        <v>2.391475015514313E-3</v>
      </c>
    </row>
    <row r="129" spans="1:90" x14ac:dyDescent="0.25">
      <c r="A129" s="1">
        <v>44832</v>
      </c>
      <c r="B129">
        <v>149.84</v>
      </c>
      <c r="C129">
        <f t="shared" si="30"/>
        <v>-1.2732267490925599E-2</v>
      </c>
      <c r="D129" s="1">
        <v>44832</v>
      </c>
      <c r="E129">
        <v>300.79000000000002</v>
      </c>
      <c r="F129">
        <f t="shared" si="31"/>
        <v>3.1784089616367417E-2</v>
      </c>
      <c r="G129" s="1">
        <v>44832</v>
      </c>
      <c r="H129">
        <v>167.76</v>
      </c>
      <c r="I129">
        <f t="shared" si="32"/>
        <v>3.2225683775567511E-2</v>
      </c>
      <c r="J129" s="1">
        <v>44832</v>
      </c>
      <c r="K129">
        <v>241.07</v>
      </c>
      <c r="L129">
        <f t="shared" si="33"/>
        <v>1.9519761926180764E-2</v>
      </c>
      <c r="M129" s="1">
        <v>44832</v>
      </c>
      <c r="N129">
        <v>230.98</v>
      </c>
      <c r="O129">
        <f t="shared" si="34"/>
        <v>2.1840376181228287E-2</v>
      </c>
      <c r="P129" s="1">
        <v>44832</v>
      </c>
      <c r="Q129">
        <v>282.19</v>
      </c>
      <c r="R129">
        <f t="shared" si="35"/>
        <v>4.9022304227127299E-2</v>
      </c>
      <c r="S129" s="1">
        <v>44832</v>
      </c>
      <c r="T129">
        <v>213.07</v>
      </c>
      <c r="U129">
        <f t="shared" si="36"/>
        <v>2.1393980592028804E-2</v>
      </c>
      <c r="V129" s="1">
        <v>44832</v>
      </c>
      <c r="W129">
        <v>140.56</v>
      </c>
      <c r="X129">
        <f t="shared" si="37"/>
        <v>2.2083256689699248E-2</v>
      </c>
      <c r="Y129" s="1">
        <v>44832</v>
      </c>
      <c r="Z129">
        <v>236.94</v>
      </c>
      <c r="AA129">
        <f t="shared" si="38"/>
        <v>1.013428006674794E-3</v>
      </c>
      <c r="AB129" s="1">
        <v>44832</v>
      </c>
      <c r="AC129">
        <v>107.99</v>
      </c>
      <c r="AD129">
        <f t="shared" si="39"/>
        <v>2.0015632663794164E-2</v>
      </c>
      <c r="AE129" s="1">
        <v>44832</v>
      </c>
      <c r="AF129">
        <v>513.94000000000005</v>
      </c>
      <c r="AG129">
        <f t="shared" si="40"/>
        <v>1.0896998204384521E-2</v>
      </c>
      <c r="AH129" s="1">
        <v>44832</v>
      </c>
      <c r="AI129">
        <v>179.18</v>
      </c>
      <c r="AJ129">
        <f t="shared" si="41"/>
        <v>7.337940782046303E-3</v>
      </c>
      <c r="AK129" s="1">
        <v>44832</v>
      </c>
      <c r="AL129">
        <v>152.91999999999999</v>
      </c>
      <c r="AM129">
        <f t="shared" si="42"/>
        <v>1.1046929805479834E-2</v>
      </c>
      <c r="AN129" s="1">
        <v>44832</v>
      </c>
      <c r="AO129">
        <v>166.36</v>
      </c>
      <c r="AP129">
        <f t="shared" si="43"/>
        <v>8.5723434695016906E-3</v>
      </c>
      <c r="AQ129" s="1">
        <v>44832</v>
      </c>
      <c r="AR129">
        <v>122.76</v>
      </c>
      <c r="AS129">
        <f t="shared" si="44"/>
        <v>8.3436066857571854E-3</v>
      </c>
      <c r="AT129" s="1">
        <v>44832</v>
      </c>
      <c r="AU129">
        <v>163.7765</v>
      </c>
      <c r="AV129">
        <f t="shared" si="45"/>
        <v>2.1867446660758131E-2</v>
      </c>
      <c r="AW129" s="1">
        <v>44832</v>
      </c>
      <c r="AX129">
        <v>118.01</v>
      </c>
      <c r="AY129">
        <f t="shared" si="46"/>
        <v>3.098087892480493E-2</v>
      </c>
      <c r="AZ129" s="1">
        <v>44832</v>
      </c>
      <c r="BA129">
        <v>133.44</v>
      </c>
      <c r="BB129">
        <f t="shared" si="47"/>
        <v>4.5457145714985929E-2</v>
      </c>
      <c r="BC129" s="1">
        <v>44832</v>
      </c>
      <c r="BD129">
        <v>145.78</v>
      </c>
      <c r="BE129">
        <f t="shared" si="48"/>
        <v>3.3196911663172367E-2</v>
      </c>
      <c r="BF129" s="1">
        <v>44832</v>
      </c>
      <c r="BG129">
        <v>12.736000000000001</v>
      </c>
      <c r="BH129">
        <f t="shared" si="49"/>
        <v>2.5688318568216347E-2</v>
      </c>
      <c r="BI129" s="1">
        <v>44832</v>
      </c>
      <c r="BJ129">
        <v>150.16999999999999</v>
      </c>
      <c r="BK129">
        <f t="shared" si="50"/>
        <v>8.5602074247303379E-3</v>
      </c>
      <c r="BL129" s="1">
        <v>44832</v>
      </c>
      <c r="BM129">
        <v>95.546999999999997</v>
      </c>
      <c r="BN129">
        <f t="shared" si="51"/>
        <v>1.6504358168477517E-2</v>
      </c>
      <c r="BO129" s="1">
        <v>44832</v>
      </c>
      <c r="BP129">
        <v>131.97999999999999</v>
      </c>
      <c r="BQ129">
        <f t="shared" si="52"/>
        <v>0</v>
      </c>
      <c r="BR129" s="1">
        <v>44832</v>
      </c>
      <c r="BS129">
        <v>44.37</v>
      </c>
      <c r="BT129">
        <f t="shared" si="53"/>
        <v>1.6360283105206853E-2</v>
      </c>
      <c r="BU129" s="1">
        <v>44832</v>
      </c>
      <c r="BV129">
        <v>86.78</v>
      </c>
      <c r="BW129">
        <f t="shared" si="54"/>
        <v>1.0891082047761694E-2</v>
      </c>
      <c r="BX129" s="1">
        <v>44832</v>
      </c>
      <c r="BY129">
        <v>99.4</v>
      </c>
      <c r="BZ129">
        <f t="shared" si="55"/>
        <v>3.6367644170875006E-2</v>
      </c>
      <c r="CA129" s="1">
        <v>44832</v>
      </c>
      <c r="CB129">
        <v>41.34</v>
      </c>
      <c r="CC129">
        <f t="shared" si="56"/>
        <v>2.0034874873139635E-2</v>
      </c>
      <c r="CD129" s="1">
        <v>44832</v>
      </c>
      <c r="CE129">
        <v>56.98</v>
      </c>
      <c r="CF129">
        <f t="shared" si="57"/>
        <v>1.0585843383795717E-2</v>
      </c>
      <c r="CG129" s="1">
        <v>44832</v>
      </c>
      <c r="CH129">
        <v>39.39</v>
      </c>
      <c r="CI129">
        <f t="shared" si="58"/>
        <v>1.2774828815158599E-2</v>
      </c>
      <c r="CJ129" s="1">
        <v>44832</v>
      </c>
      <c r="CK129">
        <v>98.7</v>
      </c>
      <c r="CL129">
        <f t="shared" si="59"/>
        <v>2.4720475187243348E-2</v>
      </c>
    </row>
    <row r="130" spans="1:90" x14ac:dyDescent="0.25">
      <c r="A130" s="1">
        <v>44833</v>
      </c>
      <c r="B130">
        <v>142.47999999999999</v>
      </c>
      <c r="C130">
        <f t="shared" si="30"/>
        <v>-5.0366419154426981E-2</v>
      </c>
      <c r="D130" s="1">
        <v>44833</v>
      </c>
      <c r="E130">
        <v>296.11</v>
      </c>
      <c r="F130">
        <f t="shared" si="31"/>
        <v>-1.5681339930747308E-2</v>
      </c>
      <c r="G130" s="1">
        <v>44833</v>
      </c>
      <c r="H130">
        <v>165.9</v>
      </c>
      <c r="I130">
        <f t="shared" si="32"/>
        <v>-1.1149189397265573E-2</v>
      </c>
      <c r="J130" s="1">
        <v>44833</v>
      </c>
      <c r="K130">
        <v>237.5</v>
      </c>
      <c r="L130">
        <f t="shared" si="33"/>
        <v>-1.4919724273191366E-2</v>
      </c>
      <c r="M130" s="1">
        <v>44833</v>
      </c>
      <c r="N130">
        <v>228.41</v>
      </c>
      <c r="O130">
        <f t="shared" si="34"/>
        <v>-1.118886702639886E-2</v>
      </c>
      <c r="P130" s="1">
        <v>44833</v>
      </c>
      <c r="Q130">
        <v>278.33</v>
      </c>
      <c r="R130">
        <f t="shared" si="35"/>
        <v>-1.3773142866629114E-2</v>
      </c>
      <c r="S130" s="1">
        <v>44833</v>
      </c>
      <c r="T130">
        <v>207.84</v>
      </c>
      <c r="U130">
        <f t="shared" si="36"/>
        <v>-2.4852197294985647E-2</v>
      </c>
      <c r="V130" s="1">
        <v>44833</v>
      </c>
      <c r="W130">
        <v>137.79</v>
      </c>
      <c r="X130">
        <f t="shared" si="37"/>
        <v>-1.9903656873030046E-2</v>
      </c>
      <c r="Y130" s="1">
        <v>44833</v>
      </c>
      <c r="Z130">
        <v>234.4</v>
      </c>
      <c r="AA130">
        <f t="shared" si="38"/>
        <v>-1.0777886823755431E-2</v>
      </c>
      <c r="AB130" s="1">
        <v>44833</v>
      </c>
      <c r="AC130">
        <v>106.16</v>
      </c>
      <c r="AD130">
        <f t="shared" si="39"/>
        <v>-1.7091240220716269E-2</v>
      </c>
      <c r="AE130" s="1">
        <v>44833</v>
      </c>
      <c r="AF130">
        <v>508.83</v>
      </c>
      <c r="AG130">
        <f t="shared" si="40"/>
        <v>-9.9925545721443604E-3</v>
      </c>
      <c r="AH130" s="1">
        <v>44833</v>
      </c>
      <c r="AI130">
        <v>180.06</v>
      </c>
      <c r="AJ130">
        <f t="shared" si="41"/>
        <v>4.8992415108984385E-3</v>
      </c>
      <c r="AK130" s="1">
        <v>44833</v>
      </c>
      <c r="AL130">
        <v>154.68</v>
      </c>
      <c r="AM130">
        <f t="shared" si="42"/>
        <v>1.1443557910884502E-2</v>
      </c>
      <c r="AN130" s="1">
        <v>44833</v>
      </c>
      <c r="AO130">
        <v>164.53</v>
      </c>
      <c r="AP130">
        <f t="shared" si="43"/>
        <v>-1.1061190476152265E-2</v>
      </c>
      <c r="AQ130" s="1">
        <v>44833</v>
      </c>
      <c r="AR130">
        <v>121.63</v>
      </c>
      <c r="AS130">
        <f t="shared" si="44"/>
        <v>-9.2475801211904188E-3</v>
      </c>
      <c r="AT130" s="1">
        <v>44833</v>
      </c>
      <c r="AU130">
        <v>160.23400000000001</v>
      </c>
      <c r="AV130">
        <f t="shared" si="45"/>
        <v>-2.1867446660758266E-2</v>
      </c>
      <c r="AW130" s="1">
        <v>44833</v>
      </c>
      <c r="AX130">
        <v>114.8</v>
      </c>
      <c r="AY130">
        <f t="shared" si="46"/>
        <v>-2.757788275219137E-2</v>
      </c>
      <c r="AZ130" s="1">
        <v>44833</v>
      </c>
      <c r="BA130">
        <v>125.33</v>
      </c>
      <c r="BB130">
        <f t="shared" si="47"/>
        <v>-6.2701679987005723E-2</v>
      </c>
      <c r="BC130" s="1">
        <v>44833</v>
      </c>
      <c r="BD130">
        <v>144.77000000000001</v>
      </c>
      <c r="BE130">
        <f t="shared" si="48"/>
        <v>-6.9523597881146412E-3</v>
      </c>
      <c r="BF130" s="1">
        <v>44833</v>
      </c>
      <c r="BG130">
        <v>12.22</v>
      </c>
      <c r="BH130">
        <f t="shared" si="49"/>
        <v>-4.135867535857788E-2</v>
      </c>
      <c r="BI130" s="1">
        <v>44833</v>
      </c>
      <c r="BJ130">
        <v>146.81</v>
      </c>
      <c r="BK130">
        <f t="shared" si="50"/>
        <v>-2.262875194082033E-2</v>
      </c>
      <c r="BL130" s="1">
        <v>44833</v>
      </c>
      <c r="BM130">
        <v>93.891000000000005</v>
      </c>
      <c r="BN130">
        <f t="shared" si="51"/>
        <v>-1.7483738043859443E-2</v>
      </c>
      <c r="BO130" s="1">
        <v>44833</v>
      </c>
      <c r="BP130">
        <v>128.69999999999999</v>
      </c>
      <c r="BQ130">
        <f t="shared" si="52"/>
        <v>-2.5166281353194559E-2</v>
      </c>
      <c r="BR130" s="1">
        <v>44833</v>
      </c>
      <c r="BS130">
        <v>44.083300000000001</v>
      </c>
      <c r="BT130">
        <f t="shared" si="53"/>
        <v>-6.4825394644721611E-3</v>
      </c>
      <c r="BU130" s="1">
        <v>44833</v>
      </c>
      <c r="BV130">
        <v>86.64</v>
      </c>
      <c r="BW130">
        <f t="shared" si="54"/>
        <v>-1.6145776774695209E-3</v>
      </c>
      <c r="BX130" s="1">
        <v>44833</v>
      </c>
      <c r="BY130">
        <v>97.45</v>
      </c>
      <c r="BZ130">
        <f t="shared" si="55"/>
        <v>-1.9812687708958523E-2</v>
      </c>
      <c r="CA130" s="1">
        <v>44833</v>
      </c>
      <c r="CB130">
        <v>40.57</v>
      </c>
      <c r="CC130">
        <f t="shared" si="56"/>
        <v>-1.8801677035266376E-2</v>
      </c>
      <c r="CD130" s="1">
        <v>44833</v>
      </c>
      <c r="CE130">
        <v>56.57</v>
      </c>
      <c r="CF130">
        <f t="shared" si="57"/>
        <v>-7.221519714697807E-3</v>
      </c>
      <c r="CG130" s="1">
        <v>44833</v>
      </c>
      <c r="CH130">
        <v>38.64</v>
      </c>
      <c r="CI130">
        <f t="shared" si="58"/>
        <v>-1.9223967638497316E-2</v>
      </c>
      <c r="CJ130" s="1">
        <v>44833</v>
      </c>
      <c r="CK130">
        <v>95.33</v>
      </c>
      <c r="CL130">
        <f t="shared" si="59"/>
        <v>-3.4740389933949213E-2</v>
      </c>
    </row>
    <row r="131" spans="1:90" x14ac:dyDescent="0.25">
      <c r="A131" s="1">
        <v>44834</v>
      </c>
      <c r="B131">
        <v>138.19999999999999</v>
      </c>
      <c r="C131">
        <f t="shared" si="30"/>
        <v>-3.0499727647836726E-2</v>
      </c>
      <c r="D131" s="1">
        <v>44834</v>
      </c>
      <c r="E131">
        <v>293.05</v>
      </c>
      <c r="F131">
        <f t="shared" si="31"/>
        <v>-1.0387763989031434E-2</v>
      </c>
      <c r="G131" s="1">
        <v>44834</v>
      </c>
      <c r="H131">
        <v>164.08</v>
      </c>
      <c r="I131">
        <f t="shared" si="32"/>
        <v>-1.1031083432273546E-2</v>
      </c>
      <c r="J131" s="1">
        <v>44834</v>
      </c>
      <c r="K131">
        <v>232.9</v>
      </c>
      <c r="L131">
        <f t="shared" si="33"/>
        <v>-1.9558446584400601E-2</v>
      </c>
      <c r="M131" s="1">
        <v>44834</v>
      </c>
      <c r="N131">
        <v>225.4</v>
      </c>
      <c r="O131">
        <f t="shared" si="34"/>
        <v>-1.3265658054866639E-2</v>
      </c>
      <c r="P131" s="1">
        <v>44834</v>
      </c>
      <c r="Q131">
        <v>275.94</v>
      </c>
      <c r="R131">
        <f t="shared" si="35"/>
        <v>-8.6240092832407141E-3</v>
      </c>
      <c r="S131" s="1">
        <v>44834</v>
      </c>
      <c r="T131">
        <v>204.75</v>
      </c>
      <c r="U131">
        <f t="shared" si="36"/>
        <v>-1.4978830189110566E-2</v>
      </c>
      <c r="V131" s="1">
        <v>44834</v>
      </c>
      <c r="W131">
        <v>134.91</v>
      </c>
      <c r="X131">
        <f t="shared" si="37"/>
        <v>-2.1122897555086066E-2</v>
      </c>
      <c r="Y131" s="1">
        <v>44834</v>
      </c>
      <c r="Z131">
        <v>230.74</v>
      </c>
      <c r="AA131">
        <f t="shared" si="38"/>
        <v>-1.5737522203713866E-2</v>
      </c>
      <c r="AB131" s="1">
        <v>44834</v>
      </c>
      <c r="AC131">
        <v>104.5</v>
      </c>
      <c r="AD131">
        <f t="shared" si="39"/>
        <v>-1.5760318619086347E-2</v>
      </c>
      <c r="AE131" s="1">
        <v>44834</v>
      </c>
      <c r="AF131">
        <v>505.04</v>
      </c>
      <c r="AG131">
        <f t="shared" si="40"/>
        <v>-7.4763384924871343E-3</v>
      </c>
      <c r="AH131" s="1">
        <v>44834</v>
      </c>
      <c r="AI131">
        <v>177.65</v>
      </c>
      <c r="AJ131">
        <f t="shared" si="41"/>
        <v>-1.3474806213294672E-2</v>
      </c>
      <c r="AK131" s="1">
        <v>44834</v>
      </c>
      <c r="AL131">
        <v>153.19999999999999</v>
      </c>
      <c r="AM131">
        <f t="shared" si="42"/>
        <v>-9.614209432605476E-3</v>
      </c>
      <c r="AN131" s="1">
        <v>44834</v>
      </c>
      <c r="AO131">
        <v>163.36000000000001</v>
      </c>
      <c r="AP131">
        <f t="shared" si="43"/>
        <v>-7.1365699822032239E-3</v>
      </c>
      <c r="AQ131" s="1">
        <v>44834</v>
      </c>
      <c r="AR131">
        <v>118.81</v>
      </c>
      <c r="AS131">
        <f t="shared" si="44"/>
        <v>-2.3458071160148954E-2</v>
      </c>
      <c r="AT131" s="1">
        <v>44834</v>
      </c>
      <c r="AU131">
        <v>157.3133</v>
      </c>
      <c r="AV131">
        <f t="shared" si="45"/>
        <v>-1.8395888520522697E-2</v>
      </c>
      <c r="AW131" s="1">
        <v>44834</v>
      </c>
      <c r="AX131">
        <v>113</v>
      </c>
      <c r="AY131">
        <f t="shared" si="46"/>
        <v>-1.5803665173125456E-2</v>
      </c>
      <c r="AZ131" s="1">
        <v>44834</v>
      </c>
      <c r="BA131">
        <v>121.08</v>
      </c>
      <c r="BB131">
        <f t="shared" si="47"/>
        <v>-3.4498774469912986E-2</v>
      </c>
      <c r="BC131" s="1">
        <v>44834</v>
      </c>
      <c r="BD131">
        <v>143.66999999999999</v>
      </c>
      <c r="BE131">
        <f t="shared" si="48"/>
        <v>-7.6272731433246902E-3</v>
      </c>
      <c r="BF131" s="1">
        <v>44834</v>
      </c>
      <c r="BG131">
        <v>12.138999999999999</v>
      </c>
      <c r="BH131">
        <f t="shared" si="49"/>
        <v>-6.650543827782727E-3</v>
      </c>
      <c r="BI131" s="1">
        <v>44834</v>
      </c>
      <c r="BJ131">
        <v>143.84</v>
      </c>
      <c r="BK131">
        <f t="shared" si="50"/>
        <v>-2.0437663028058866E-2</v>
      </c>
      <c r="BL131" s="1">
        <v>44834</v>
      </c>
      <c r="BM131">
        <v>92.385999999999996</v>
      </c>
      <c r="BN131">
        <f t="shared" si="51"/>
        <v>-1.6159082958723495E-2</v>
      </c>
      <c r="BO131" s="1">
        <v>44834</v>
      </c>
      <c r="BP131">
        <v>126.25</v>
      </c>
      <c r="BQ131">
        <f t="shared" si="52"/>
        <v>-1.9220046446611662E-2</v>
      </c>
      <c r="BR131" s="1">
        <v>44834</v>
      </c>
      <c r="BS131">
        <v>43.2333</v>
      </c>
      <c r="BT131">
        <f t="shared" si="53"/>
        <v>-1.9469994282377757E-2</v>
      </c>
      <c r="BU131" s="1">
        <v>44834</v>
      </c>
      <c r="BV131">
        <v>86.12</v>
      </c>
      <c r="BW131">
        <f t="shared" si="54"/>
        <v>-6.0199301965728324E-3</v>
      </c>
      <c r="BX131" s="1">
        <v>44834</v>
      </c>
      <c r="BY131">
        <v>94.33</v>
      </c>
      <c r="BZ131">
        <f t="shared" si="55"/>
        <v>-3.2540153291808038E-2</v>
      </c>
      <c r="CA131" s="1">
        <v>44834</v>
      </c>
      <c r="CB131">
        <v>40</v>
      </c>
      <c r="CC131">
        <f t="shared" si="56"/>
        <v>-1.4149423104419611E-2</v>
      </c>
      <c r="CD131" s="1">
        <v>44834</v>
      </c>
      <c r="CE131">
        <v>56.02</v>
      </c>
      <c r="CF131">
        <f t="shared" si="57"/>
        <v>-9.7700395231017957E-3</v>
      </c>
      <c r="CG131" s="1">
        <v>44834</v>
      </c>
      <c r="CH131">
        <v>37.97</v>
      </c>
      <c r="CI131">
        <f t="shared" si="58"/>
        <v>-1.7491635100606386E-2</v>
      </c>
      <c r="CJ131" s="1">
        <v>44834</v>
      </c>
      <c r="CK131">
        <v>83.12</v>
      </c>
      <c r="CL131">
        <f t="shared" si="59"/>
        <v>-0.13705920971451482</v>
      </c>
    </row>
    <row r="132" spans="1:90" x14ac:dyDescent="0.25">
      <c r="A132" s="1">
        <v>44837</v>
      </c>
      <c r="B132">
        <v>142.44999999999999</v>
      </c>
      <c r="C132">
        <f t="shared" ref="C132:C195" si="60">LN(B132/B131)</f>
        <v>3.0289149610347722E-2</v>
      </c>
      <c r="D132" s="1">
        <v>44837</v>
      </c>
      <c r="E132">
        <v>299.14999999999998</v>
      </c>
      <c r="F132">
        <f t="shared" ref="F132:F195" si="61">LN(E132/E131)</f>
        <v>2.0601876913602418E-2</v>
      </c>
      <c r="G132" s="1">
        <v>44837</v>
      </c>
      <c r="H132">
        <v>171.23</v>
      </c>
      <c r="I132">
        <f t="shared" ref="I132:I195" si="62">LN(H132/H131)</f>
        <v>4.2653568236754487E-2</v>
      </c>
      <c r="J132" s="1">
        <v>44837</v>
      </c>
      <c r="K132">
        <v>240.74</v>
      </c>
      <c r="L132">
        <f t="shared" ref="L132:L195" si="63">LN(K132/K131)</f>
        <v>3.3108336061293472E-2</v>
      </c>
      <c r="M132" s="1">
        <v>44837</v>
      </c>
      <c r="N132">
        <v>230.44</v>
      </c>
      <c r="O132">
        <f t="shared" ref="O132:O195" si="64">LN(N132/N131)</f>
        <v>2.2113923258506439E-2</v>
      </c>
      <c r="P132" s="1">
        <v>44837</v>
      </c>
      <c r="Q132">
        <v>283.7</v>
      </c>
      <c r="R132">
        <f t="shared" ref="R132:R195" si="65">LN(Q132/Q131)</f>
        <v>2.7733891034918214E-2</v>
      </c>
      <c r="S132" s="1">
        <v>44837</v>
      </c>
      <c r="T132">
        <v>214.38</v>
      </c>
      <c r="U132">
        <f t="shared" ref="U132:U195" si="66">LN(T132/T131)</f>
        <v>4.5960418530194593E-2</v>
      </c>
      <c r="V132" s="1">
        <v>44837</v>
      </c>
      <c r="W132">
        <v>140.02000000000001</v>
      </c>
      <c r="X132">
        <f t="shared" ref="X132:X195" si="67">LN(W132/W131)</f>
        <v>3.7177380098325871E-2</v>
      </c>
      <c r="Y132" s="1">
        <v>44837</v>
      </c>
      <c r="Z132">
        <v>235.34</v>
      </c>
      <c r="AA132">
        <f t="shared" ref="AA132:AA195" si="68">LN(Z132/Z131)</f>
        <v>1.9739741536639144E-2</v>
      </c>
      <c r="AB132" s="1">
        <v>44837</v>
      </c>
      <c r="AC132">
        <v>107.73</v>
      </c>
      <c r="AD132">
        <f t="shared" ref="AD132:AD195" si="69">LN(AC132/AC131)</f>
        <v>3.0441025501235553E-2</v>
      </c>
      <c r="AE132" s="1">
        <v>44837</v>
      </c>
      <c r="AF132">
        <v>515.51</v>
      </c>
      <c r="AG132">
        <f t="shared" ref="AG132:AG195" si="70">LN(AF132/AF131)</f>
        <v>2.0519067851588135E-2</v>
      </c>
      <c r="AH132" s="1">
        <v>44837</v>
      </c>
      <c r="AI132">
        <v>181.65</v>
      </c>
      <c r="AJ132">
        <f t="shared" ref="AJ132:AJ195" si="71">LN(AI132/AI131)</f>
        <v>2.2266436200174936E-2</v>
      </c>
      <c r="AK132" s="1">
        <v>44837</v>
      </c>
      <c r="AL132">
        <v>157.07</v>
      </c>
      <c r="AM132">
        <f t="shared" ref="AM132:AM195" si="72">LN(AL132/AL131)</f>
        <v>2.4947308548449957E-2</v>
      </c>
      <c r="AN132" s="1">
        <v>44837</v>
      </c>
      <c r="AO132">
        <v>163.19999999999999</v>
      </c>
      <c r="AP132">
        <f t="shared" ref="AP132:AP195" si="73">LN(AO132/AO131)</f>
        <v>-9.7991188634891243E-4</v>
      </c>
      <c r="AQ132" s="1">
        <v>44837</v>
      </c>
      <c r="AR132">
        <v>121.51</v>
      </c>
      <c r="AS132">
        <f t="shared" ref="AS132:AS195" si="74">LN(AR132/AR131)</f>
        <v>2.2470985450324357E-2</v>
      </c>
      <c r="AT132" s="1">
        <v>44837</v>
      </c>
      <c r="AU132">
        <v>163.03219999999999</v>
      </c>
      <c r="AV132">
        <f t="shared" ref="AV132:AV195" si="75">LN(AU132/AU131)</f>
        <v>3.5708369007634348E-2</v>
      </c>
      <c r="AW132" s="1">
        <v>44837</v>
      </c>
      <c r="AX132">
        <v>115.88</v>
      </c>
      <c r="AY132">
        <f t="shared" ref="AY132:AY195" si="76">LN(AX132/AX131)</f>
        <v>2.5167354188809058E-2</v>
      </c>
      <c r="AZ132" s="1">
        <v>44837</v>
      </c>
      <c r="BA132">
        <v>126.05</v>
      </c>
      <c r="BB132">
        <f t="shared" ref="BB132:BB195" si="77">LN(BA132/BA131)</f>
        <v>4.0227169480411003E-2</v>
      </c>
      <c r="BC132" s="1">
        <v>44837</v>
      </c>
      <c r="BD132">
        <v>151.72999999999999</v>
      </c>
      <c r="BE132">
        <f t="shared" ref="BE132:BE195" si="78">LN(BD132/BD131)</f>
        <v>5.4583622514522048E-2</v>
      </c>
      <c r="BF132" s="1">
        <v>44837</v>
      </c>
      <c r="BG132">
        <v>12.512</v>
      </c>
      <c r="BH132">
        <f t="shared" ref="BH132:BH195" si="79">LN(BG132/BG131)</f>
        <v>3.026477388728872E-2</v>
      </c>
      <c r="BI132" s="1">
        <v>44837</v>
      </c>
      <c r="BJ132">
        <v>147.9</v>
      </c>
      <c r="BK132">
        <f t="shared" ref="BK132:BK195" si="80">LN(BJ132/BJ131)</f>
        <v>2.7834798993444057E-2</v>
      </c>
      <c r="BL132" s="1">
        <v>44837</v>
      </c>
      <c r="BM132">
        <v>94.66</v>
      </c>
      <c r="BN132">
        <f t="shared" ref="BN132:BN195" si="81">LN(BM132/BM131)</f>
        <v>2.431607246155881E-2</v>
      </c>
      <c r="BO132" s="1">
        <v>44837</v>
      </c>
      <c r="BP132">
        <v>128.51</v>
      </c>
      <c r="BQ132">
        <f t="shared" ref="BQ132:BQ195" si="82">LN(BP132/BP131)</f>
        <v>1.7742654163580607E-2</v>
      </c>
      <c r="BR132" s="1">
        <v>44837</v>
      </c>
      <c r="BS132">
        <v>44.176699999999997</v>
      </c>
      <c r="BT132">
        <f t="shared" ref="BT132:BT195" si="83">LN(BS132/BS131)</f>
        <v>2.1586469126365169E-2</v>
      </c>
      <c r="BU132" s="1">
        <v>44837</v>
      </c>
      <c r="BV132">
        <v>87.55</v>
      </c>
      <c r="BW132">
        <f t="shared" ref="BW132:BW195" si="84">LN(BV132/BV131)</f>
        <v>1.6468386235698587E-2</v>
      </c>
      <c r="BX132" s="1">
        <v>44837</v>
      </c>
      <c r="BY132">
        <v>97.13</v>
      </c>
      <c r="BZ132">
        <f t="shared" ref="BZ132:BZ195" si="85">LN(BY132/BY131)</f>
        <v>2.9251014752477388E-2</v>
      </c>
      <c r="CA132" s="1">
        <v>44837</v>
      </c>
      <c r="CB132">
        <v>41.29</v>
      </c>
      <c r="CC132">
        <f t="shared" ref="CC132:CC195" si="86">LN(CB132/CB131)</f>
        <v>3.1740885784062457E-2</v>
      </c>
      <c r="CD132" s="1">
        <v>44837</v>
      </c>
      <c r="CE132">
        <v>56.65</v>
      </c>
      <c r="CF132">
        <f t="shared" ref="CF132:CF195" si="87">LN(CE132/CE131)</f>
        <v>1.1183217642052816E-2</v>
      </c>
      <c r="CG132" s="1">
        <v>44837</v>
      </c>
      <c r="CH132">
        <v>39.159999999999997</v>
      </c>
      <c r="CI132">
        <f t="shared" ref="CI132:CI195" si="88">LN(CH132/CH131)</f>
        <v>3.0859443418598521E-2</v>
      </c>
      <c r="CJ132" s="1">
        <v>44837</v>
      </c>
      <c r="CK132">
        <v>85.4</v>
      </c>
      <c r="CL132">
        <f t="shared" ref="CL132:CL195" si="89">LN(CK132/CK131)</f>
        <v>2.706075400355229E-2</v>
      </c>
    </row>
    <row r="133" spans="1:90" x14ac:dyDescent="0.25">
      <c r="A133" s="1">
        <v>44838</v>
      </c>
      <c r="B133">
        <v>146.1</v>
      </c>
      <c r="C133">
        <f t="shared" si="60"/>
        <v>2.5300257812736527E-2</v>
      </c>
      <c r="D133" s="1">
        <v>44838</v>
      </c>
      <c r="E133">
        <v>314.87</v>
      </c>
      <c r="F133">
        <f t="shared" si="61"/>
        <v>5.1214735393466555E-2</v>
      </c>
      <c r="G133" s="1">
        <v>44838</v>
      </c>
      <c r="H133">
        <v>179.63</v>
      </c>
      <c r="I133">
        <f t="shared" si="62"/>
        <v>4.7891497779864553E-2</v>
      </c>
      <c r="J133" s="1">
        <v>44838</v>
      </c>
      <c r="K133">
        <v>248.88</v>
      </c>
      <c r="L133">
        <f t="shared" si="63"/>
        <v>3.3253339637792853E-2</v>
      </c>
      <c r="M133" s="1">
        <v>44838</v>
      </c>
      <c r="N133">
        <v>233.02</v>
      </c>
      <c r="O133">
        <f t="shared" si="64"/>
        <v>1.1133761927612855E-2</v>
      </c>
      <c r="P133" s="1">
        <v>44838</v>
      </c>
      <c r="Q133">
        <v>289.56</v>
      </c>
      <c r="R133">
        <f t="shared" si="65"/>
        <v>2.0445187610134998E-2</v>
      </c>
      <c r="S133" s="1">
        <v>44838</v>
      </c>
      <c r="T133">
        <v>219.51</v>
      </c>
      <c r="U133">
        <f t="shared" si="66"/>
        <v>2.3647648300674843E-2</v>
      </c>
      <c r="V133" s="1">
        <v>44838</v>
      </c>
      <c r="W133">
        <v>145.46</v>
      </c>
      <c r="X133">
        <f t="shared" si="67"/>
        <v>3.8115865177343014E-2</v>
      </c>
      <c r="Y133" s="1">
        <v>44838</v>
      </c>
      <c r="Z133">
        <v>238.5</v>
      </c>
      <c r="AA133">
        <f t="shared" si="68"/>
        <v>1.3338033292612976E-2</v>
      </c>
      <c r="AB133" s="1">
        <v>44838</v>
      </c>
      <c r="AC133">
        <v>112.77</v>
      </c>
      <c r="AD133">
        <f t="shared" si="69"/>
        <v>4.5722249338095149E-2</v>
      </c>
      <c r="AE133" s="1">
        <v>44838</v>
      </c>
      <c r="AF133">
        <v>523.16999999999996</v>
      </c>
      <c r="AG133">
        <f t="shared" si="70"/>
        <v>1.4749757138519996E-2</v>
      </c>
      <c r="AH133" s="1">
        <v>44838</v>
      </c>
      <c r="AI133">
        <v>185.65</v>
      </c>
      <c r="AJ133">
        <f t="shared" si="71"/>
        <v>2.178142195587824E-2</v>
      </c>
      <c r="AK133" s="1">
        <v>44838</v>
      </c>
      <c r="AL133">
        <v>161.47</v>
      </c>
      <c r="AM133">
        <f t="shared" si="72"/>
        <v>2.7627801038588844E-2</v>
      </c>
      <c r="AN133" s="1">
        <v>44838</v>
      </c>
      <c r="AO133">
        <v>165.62</v>
      </c>
      <c r="AP133">
        <f t="shared" si="73"/>
        <v>1.4719565075547447E-2</v>
      </c>
      <c r="AQ133" s="1">
        <v>44838</v>
      </c>
      <c r="AR133">
        <v>125.5</v>
      </c>
      <c r="AS133">
        <f t="shared" si="74"/>
        <v>3.230919465131811E-2</v>
      </c>
      <c r="AT133" s="1">
        <v>44838</v>
      </c>
      <c r="AU133">
        <v>167.8844</v>
      </c>
      <c r="AV133">
        <f t="shared" si="75"/>
        <v>2.9327920009592497E-2</v>
      </c>
      <c r="AW133" s="1">
        <v>44838</v>
      </c>
      <c r="AX133">
        <v>121.09</v>
      </c>
      <c r="AY133">
        <f t="shared" si="76"/>
        <v>4.3978897865125356E-2</v>
      </c>
      <c r="AZ133" s="1">
        <v>44838</v>
      </c>
      <c r="BA133">
        <v>133.51</v>
      </c>
      <c r="BB133">
        <f t="shared" si="77"/>
        <v>5.7497727768074706E-2</v>
      </c>
      <c r="BC133" s="1">
        <v>44838</v>
      </c>
      <c r="BD133">
        <v>157.63</v>
      </c>
      <c r="BE133">
        <f t="shared" si="78"/>
        <v>3.8147889101301298E-2</v>
      </c>
      <c r="BF133" s="1">
        <v>44838</v>
      </c>
      <c r="BG133">
        <v>13.167</v>
      </c>
      <c r="BH133">
        <f t="shared" si="79"/>
        <v>5.1025515571251373E-2</v>
      </c>
      <c r="BI133" s="1">
        <v>44838</v>
      </c>
      <c r="BJ133">
        <v>155.72999999999999</v>
      </c>
      <c r="BK133">
        <f t="shared" si="80"/>
        <v>5.1587368790493054E-2</v>
      </c>
      <c r="BL133" s="1">
        <v>44838</v>
      </c>
      <c r="BM133">
        <v>96.667000000000002</v>
      </c>
      <c r="BN133">
        <f t="shared" si="81"/>
        <v>2.0980558104224858E-2</v>
      </c>
      <c r="BO133" s="1">
        <v>44838</v>
      </c>
      <c r="BP133">
        <v>130.1</v>
      </c>
      <c r="BQ133">
        <f t="shared" si="82"/>
        <v>1.2296663199409795E-2</v>
      </c>
      <c r="BR133" s="1">
        <v>44838</v>
      </c>
      <c r="BS133">
        <v>44.75</v>
      </c>
      <c r="BT133">
        <f t="shared" si="83"/>
        <v>1.2893943950530914E-2</v>
      </c>
      <c r="BU133" s="1">
        <v>44838</v>
      </c>
      <c r="BV133">
        <v>88.39</v>
      </c>
      <c r="BW133">
        <f t="shared" si="84"/>
        <v>9.5487823409958518E-3</v>
      </c>
      <c r="BX133" s="1">
        <v>44838</v>
      </c>
      <c r="BY133">
        <v>101.44</v>
      </c>
      <c r="BZ133">
        <f t="shared" si="85"/>
        <v>4.3417203274676519E-2</v>
      </c>
      <c r="CA133" s="1">
        <v>44838</v>
      </c>
      <c r="CB133">
        <v>41.82</v>
      </c>
      <c r="CC133">
        <f t="shared" si="86"/>
        <v>1.2754354102488775E-2</v>
      </c>
      <c r="CD133" s="1">
        <v>44838</v>
      </c>
      <c r="CE133">
        <v>56.78</v>
      </c>
      <c r="CF133">
        <f t="shared" si="87"/>
        <v>2.2921635708098909E-3</v>
      </c>
      <c r="CG133" s="1">
        <v>44838</v>
      </c>
      <c r="CH133">
        <v>39.81</v>
      </c>
      <c r="CI133">
        <f t="shared" si="88"/>
        <v>1.6462319349916422E-2</v>
      </c>
      <c r="CJ133" s="1">
        <v>44838</v>
      </c>
      <c r="CK133">
        <v>88.64</v>
      </c>
      <c r="CL133">
        <f t="shared" si="89"/>
        <v>3.7237122204449413E-2</v>
      </c>
    </row>
    <row r="134" spans="1:90" x14ac:dyDescent="0.25">
      <c r="A134" s="1">
        <v>44839</v>
      </c>
      <c r="B134">
        <v>146.4</v>
      </c>
      <c r="C134">
        <f t="shared" si="60"/>
        <v>2.0512827705573612E-3</v>
      </c>
      <c r="D134" s="1">
        <v>44839</v>
      </c>
      <c r="E134">
        <v>309</v>
      </c>
      <c r="F134">
        <f t="shared" si="61"/>
        <v>-1.8818578331761811E-2</v>
      </c>
      <c r="G134" s="1">
        <v>44839</v>
      </c>
      <c r="H134">
        <v>178.38</v>
      </c>
      <c r="I134">
        <f t="shared" si="62"/>
        <v>-6.9830735426830185E-3</v>
      </c>
      <c r="J134" s="1">
        <v>44839</v>
      </c>
      <c r="K134">
        <v>249.2</v>
      </c>
      <c r="L134">
        <f t="shared" si="63"/>
        <v>1.2849343239165513E-3</v>
      </c>
      <c r="M134" s="1">
        <v>44839</v>
      </c>
      <c r="N134">
        <v>233.82</v>
      </c>
      <c r="O134">
        <f t="shared" si="64"/>
        <v>3.427301786877752E-3</v>
      </c>
      <c r="P134" s="1">
        <v>44839</v>
      </c>
      <c r="Q134">
        <v>289.85000000000002</v>
      </c>
      <c r="R134">
        <f t="shared" si="65"/>
        <v>1.0010183608013244E-3</v>
      </c>
      <c r="S134" s="1">
        <v>44839</v>
      </c>
      <c r="T134">
        <v>217.37</v>
      </c>
      <c r="U134">
        <f t="shared" si="66"/>
        <v>-9.7968188792742945E-3</v>
      </c>
      <c r="V134" s="1">
        <v>44839</v>
      </c>
      <c r="W134">
        <v>144.37</v>
      </c>
      <c r="X134">
        <f t="shared" si="67"/>
        <v>-7.5216860846715203E-3</v>
      </c>
      <c r="Y134" s="1">
        <v>44839</v>
      </c>
      <c r="Z134">
        <v>239.09</v>
      </c>
      <c r="AA134">
        <f t="shared" si="68"/>
        <v>2.4707397564463526E-3</v>
      </c>
      <c r="AB134" s="1">
        <v>44839</v>
      </c>
      <c r="AC134">
        <v>110.39</v>
      </c>
      <c r="AD134">
        <f t="shared" si="69"/>
        <v>-2.1330796213935972E-2</v>
      </c>
      <c r="AE134" s="1">
        <v>44839</v>
      </c>
      <c r="AF134">
        <v>527.07000000000005</v>
      </c>
      <c r="AG134">
        <f t="shared" si="70"/>
        <v>7.4269079955941331E-3</v>
      </c>
      <c r="AH134" s="1">
        <v>44839</v>
      </c>
      <c r="AI134">
        <v>187.67</v>
      </c>
      <c r="AJ134">
        <f t="shared" si="71"/>
        <v>1.0821920680091968E-2</v>
      </c>
      <c r="AK134" s="1">
        <v>44839</v>
      </c>
      <c r="AL134">
        <v>160.54</v>
      </c>
      <c r="AM134">
        <f t="shared" si="72"/>
        <v>-5.7762341900989226E-3</v>
      </c>
      <c r="AN134" s="1">
        <v>44839</v>
      </c>
      <c r="AO134">
        <v>165.11</v>
      </c>
      <c r="AP134">
        <f t="shared" si="73"/>
        <v>-3.0840891618128751E-3</v>
      </c>
      <c r="AQ134" s="1">
        <v>44839</v>
      </c>
      <c r="AR134">
        <v>125.74</v>
      </c>
      <c r="AS134">
        <f t="shared" si="74"/>
        <v>1.910524383076415E-3</v>
      </c>
      <c r="AT134" s="1">
        <v>44839</v>
      </c>
      <c r="AU134">
        <v>167.5264</v>
      </c>
      <c r="AV134">
        <f t="shared" si="75"/>
        <v>-2.134696533017903E-3</v>
      </c>
      <c r="AW134" s="1">
        <v>44839</v>
      </c>
      <c r="AX134">
        <v>120.95</v>
      </c>
      <c r="AY134">
        <f t="shared" si="76"/>
        <v>-1.156833710238708E-3</v>
      </c>
      <c r="AZ134" s="1">
        <v>44839</v>
      </c>
      <c r="BA134">
        <v>132.11000000000001</v>
      </c>
      <c r="BB134">
        <f t="shared" si="77"/>
        <v>-1.0541472511740665E-2</v>
      </c>
      <c r="BC134" s="1">
        <v>44839</v>
      </c>
      <c r="BD134">
        <v>158.53</v>
      </c>
      <c r="BE134">
        <f t="shared" si="78"/>
        <v>5.6933352166854108E-3</v>
      </c>
      <c r="BF134" s="1">
        <v>44839</v>
      </c>
      <c r="BG134">
        <v>13.209</v>
      </c>
      <c r="BH134">
        <f t="shared" si="79"/>
        <v>3.1847160675199195E-3</v>
      </c>
      <c r="BI134" s="1">
        <v>44839</v>
      </c>
      <c r="BJ134">
        <v>156.22999999999999</v>
      </c>
      <c r="BK134">
        <f t="shared" si="80"/>
        <v>3.2055419165643926E-3</v>
      </c>
      <c r="BL134" s="1">
        <v>44839</v>
      </c>
      <c r="BM134">
        <v>96.290999999999997</v>
      </c>
      <c r="BN134">
        <f t="shared" si="81"/>
        <v>-3.8972260896379864E-3</v>
      </c>
      <c r="BO134" s="1">
        <v>44839</v>
      </c>
      <c r="BP134">
        <v>129.19999999999999</v>
      </c>
      <c r="BQ134">
        <f t="shared" si="82"/>
        <v>-6.9417941699582023E-3</v>
      </c>
      <c r="BR134" s="1">
        <v>44839</v>
      </c>
      <c r="BS134">
        <v>44.306699999999999</v>
      </c>
      <c r="BT134">
        <f t="shared" si="83"/>
        <v>-9.955537570633638E-3</v>
      </c>
      <c r="BU134" s="1">
        <v>44839</v>
      </c>
      <c r="BV134">
        <v>88.39</v>
      </c>
      <c r="BW134">
        <f t="shared" si="84"/>
        <v>0</v>
      </c>
      <c r="BX134" s="1">
        <v>44839</v>
      </c>
      <c r="BY134">
        <v>100.8</v>
      </c>
      <c r="BZ134">
        <f t="shared" si="85"/>
        <v>-6.3291350516475123E-3</v>
      </c>
      <c r="CA134" s="1">
        <v>44839</v>
      </c>
      <c r="CB134">
        <v>41.99</v>
      </c>
      <c r="CC134">
        <f t="shared" si="86"/>
        <v>4.056800695614469E-3</v>
      </c>
      <c r="CD134" s="1">
        <v>44839</v>
      </c>
      <c r="CE134">
        <v>56.24</v>
      </c>
      <c r="CF134">
        <f t="shared" si="87"/>
        <v>-9.555903542415688E-3</v>
      </c>
      <c r="CG134" s="1">
        <v>44839</v>
      </c>
      <c r="CH134">
        <v>39.4</v>
      </c>
      <c r="CI134">
        <f t="shared" si="88"/>
        <v>-1.0352320708337847E-2</v>
      </c>
      <c r="CJ134" s="1">
        <v>44839</v>
      </c>
      <c r="CK134">
        <v>91.1</v>
      </c>
      <c r="CL134">
        <f t="shared" si="89"/>
        <v>2.737458126693891E-2</v>
      </c>
    </row>
    <row r="135" spans="1:90" x14ac:dyDescent="0.25">
      <c r="A135" s="1">
        <v>44840</v>
      </c>
      <c r="B135">
        <v>145.43</v>
      </c>
      <c r="C135">
        <f t="shared" si="60"/>
        <v>-6.6477303375923362E-3</v>
      </c>
      <c r="D135" s="1">
        <v>44840</v>
      </c>
      <c r="E135">
        <v>304.67</v>
      </c>
      <c r="F135">
        <f t="shared" si="61"/>
        <v>-1.4112053252519257E-2</v>
      </c>
      <c r="G135" s="1">
        <v>44840</v>
      </c>
      <c r="H135">
        <v>178.81</v>
      </c>
      <c r="I135">
        <f t="shared" si="62"/>
        <v>2.4076833490502933E-3</v>
      </c>
      <c r="J135" s="1">
        <v>44840</v>
      </c>
      <c r="K135">
        <v>246.79</v>
      </c>
      <c r="L135">
        <f t="shared" si="63"/>
        <v>-9.7180143415412246E-3</v>
      </c>
      <c r="M135" s="1">
        <v>44840</v>
      </c>
      <c r="N135">
        <v>230.94</v>
      </c>
      <c r="O135">
        <f t="shared" si="64"/>
        <v>-1.2393652054963122E-2</v>
      </c>
      <c r="P135" s="1">
        <v>44840</v>
      </c>
      <c r="Q135">
        <v>290.39</v>
      </c>
      <c r="R135">
        <f t="shared" si="65"/>
        <v>1.8612993102837825E-3</v>
      </c>
      <c r="S135" s="1">
        <v>44840</v>
      </c>
      <c r="T135">
        <v>216.77</v>
      </c>
      <c r="U135">
        <f t="shared" si="66"/>
        <v>-2.7640870779417535E-3</v>
      </c>
      <c r="V135" s="1">
        <v>44840</v>
      </c>
      <c r="W135">
        <v>142.38</v>
      </c>
      <c r="X135">
        <f t="shared" si="67"/>
        <v>-1.3879908965996026E-2</v>
      </c>
      <c r="Y135" s="1">
        <v>44840</v>
      </c>
      <c r="Z135">
        <v>234.75</v>
      </c>
      <c r="AA135">
        <f t="shared" si="68"/>
        <v>-1.8318931996469945E-2</v>
      </c>
      <c r="AB135" s="1">
        <v>44840</v>
      </c>
      <c r="AC135">
        <v>108.14</v>
      </c>
      <c r="AD135">
        <f t="shared" si="69"/>
        <v>-2.0592866076401511E-2</v>
      </c>
      <c r="AE135" s="1">
        <v>44840</v>
      </c>
      <c r="AF135">
        <v>519.13</v>
      </c>
      <c r="AG135">
        <f t="shared" si="70"/>
        <v>-1.5179033548917973E-2</v>
      </c>
      <c r="AH135" s="1">
        <v>44840</v>
      </c>
      <c r="AI135">
        <v>185.59</v>
      </c>
      <c r="AJ135">
        <f t="shared" si="71"/>
        <v>-1.1145161712967904E-2</v>
      </c>
      <c r="AK135" s="1">
        <v>44840</v>
      </c>
      <c r="AL135">
        <v>159.19</v>
      </c>
      <c r="AM135">
        <f t="shared" si="72"/>
        <v>-8.4446753363862665E-3</v>
      </c>
      <c r="AN135" s="1">
        <v>44840</v>
      </c>
      <c r="AO135">
        <v>161.91</v>
      </c>
      <c r="AP135">
        <f t="shared" si="73"/>
        <v>-1.9571293145080066E-2</v>
      </c>
      <c r="AQ135" s="1">
        <v>44840</v>
      </c>
      <c r="AR135">
        <v>122.23</v>
      </c>
      <c r="AS135">
        <f t="shared" si="74"/>
        <v>-2.8311767165743521E-2</v>
      </c>
      <c r="AT135" s="1">
        <v>44840</v>
      </c>
      <c r="AU135">
        <v>164.91659999999999</v>
      </c>
      <c r="AV135">
        <f t="shared" si="75"/>
        <v>-1.5701059216046996E-2</v>
      </c>
      <c r="AW135" s="1">
        <v>44840</v>
      </c>
      <c r="AX135">
        <v>120.3</v>
      </c>
      <c r="AY135">
        <f t="shared" si="76"/>
        <v>-5.3886140754030917E-3</v>
      </c>
      <c r="AZ135" s="1">
        <v>44840</v>
      </c>
      <c r="BA135">
        <v>132.19999999999999</v>
      </c>
      <c r="BB135">
        <f t="shared" si="77"/>
        <v>6.8101852732301038E-4</v>
      </c>
      <c r="BC135" s="1">
        <v>44840</v>
      </c>
      <c r="BD135">
        <v>161.41999999999999</v>
      </c>
      <c r="BE135">
        <f t="shared" si="78"/>
        <v>1.8065814041089697E-2</v>
      </c>
      <c r="BF135" s="1">
        <v>44840</v>
      </c>
      <c r="BG135">
        <v>13.13</v>
      </c>
      <c r="BH135">
        <f t="shared" si="79"/>
        <v>-5.9987271270215354E-3</v>
      </c>
      <c r="BI135" s="1">
        <v>44840</v>
      </c>
      <c r="BJ135">
        <v>155.46</v>
      </c>
      <c r="BK135">
        <f t="shared" si="80"/>
        <v>-4.9408166217380627E-3</v>
      </c>
      <c r="BL135" s="1">
        <v>44840</v>
      </c>
      <c r="BM135">
        <v>92.905000000000001</v>
      </c>
      <c r="BN135">
        <f t="shared" si="81"/>
        <v>-3.5797390807970821E-2</v>
      </c>
      <c r="BO135" s="1">
        <v>44840</v>
      </c>
      <c r="BP135">
        <v>126.48</v>
      </c>
      <c r="BQ135">
        <f t="shared" si="82"/>
        <v>-2.1277398447284736E-2</v>
      </c>
      <c r="BR135" s="1">
        <v>44840</v>
      </c>
      <c r="BS135">
        <v>43.893300000000004</v>
      </c>
      <c r="BT135">
        <f t="shared" si="83"/>
        <v>-9.3742183066369902E-3</v>
      </c>
      <c r="BU135" s="1">
        <v>44840</v>
      </c>
      <c r="BV135">
        <v>87.44</v>
      </c>
      <c r="BW135">
        <f t="shared" si="84"/>
        <v>-1.0805997204573462E-2</v>
      </c>
      <c r="BX135" s="1">
        <v>44840</v>
      </c>
      <c r="BY135">
        <v>100.04</v>
      </c>
      <c r="BZ135">
        <f t="shared" si="85"/>
        <v>-7.568249627849799E-3</v>
      </c>
      <c r="CA135" s="1">
        <v>44840</v>
      </c>
      <c r="CB135">
        <v>41.52</v>
      </c>
      <c r="CC135">
        <f t="shared" si="86"/>
        <v>-1.1256255838468711E-2</v>
      </c>
      <c r="CD135" s="1">
        <v>44840</v>
      </c>
      <c r="CE135">
        <v>55.03</v>
      </c>
      <c r="CF135">
        <f t="shared" si="87"/>
        <v>-2.1749756430742034E-2</v>
      </c>
      <c r="CG135" s="1">
        <v>44840</v>
      </c>
      <c r="CH135">
        <v>37.840000000000003</v>
      </c>
      <c r="CI135">
        <f t="shared" si="88"/>
        <v>-4.0399072120210426E-2</v>
      </c>
      <c r="CJ135" s="1">
        <v>44840</v>
      </c>
      <c r="CK135">
        <v>90.17</v>
      </c>
      <c r="CL135">
        <f t="shared" si="89"/>
        <v>-1.0261026754097196E-2</v>
      </c>
    </row>
    <row r="136" spans="1:90" x14ac:dyDescent="0.25">
      <c r="A136" s="1">
        <v>44841</v>
      </c>
      <c r="B136">
        <v>140.09</v>
      </c>
      <c r="C136">
        <f t="shared" si="60"/>
        <v>-3.7409797981596236E-2</v>
      </c>
      <c r="D136" s="1">
        <v>44841</v>
      </c>
      <c r="E136">
        <v>301.08</v>
      </c>
      <c r="F136">
        <f t="shared" si="61"/>
        <v>-1.1853213478894986E-2</v>
      </c>
      <c r="G136" s="1">
        <v>44841</v>
      </c>
      <c r="H136">
        <v>177.55</v>
      </c>
      <c r="I136">
        <f t="shared" si="62"/>
        <v>-7.071530198014632E-3</v>
      </c>
      <c r="J136" s="1">
        <v>44841</v>
      </c>
      <c r="K136">
        <v>234.24</v>
      </c>
      <c r="L136">
        <f t="shared" si="63"/>
        <v>-5.2191541798809998E-2</v>
      </c>
      <c r="M136" s="1">
        <v>44841</v>
      </c>
      <c r="N136">
        <v>229.03</v>
      </c>
      <c r="O136">
        <f t="shared" si="64"/>
        <v>-8.3049371829805301E-3</v>
      </c>
      <c r="P136" s="1">
        <v>44841</v>
      </c>
      <c r="Q136">
        <v>284.32</v>
      </c>
      <c r="R136">
        <f t="shared" si="65"/>
        <v>-2.1124482689684618E-2</v>
      </c>
      <c r="S136" s="1">
        <v>44841</v>
      </c>
      <c r="T136">
        <v>205.6</v>
      </c>
      <c r="U136">
        <f t="shared" si="66"/>
        <v>-5.2904350025822243E-2</v>
      </c>
      <c r="V136" s="1">
        <v>44841</v>
      </c>
      <c r="W136">
        <v>139</v>
      </c>
      <c r="X136">
        <f t="shared" si="67"/>
        <v>-2.4025606545035421E-2</v>
      </c>
      <c r="Y136" s="1">
        <v>44841</v>
      </c>
      <c r="Z136">
        <v>233.19</v>
      </c>
      <c r="AA136">
        <f t="shared" si="68"/>
        <v>-6.6675461781343405E-3</v>
      </c>
      <c r="AB136" s="1">
        <v>44841</v>
      </c>
      <c r="AC136">
        <v>105.98</v>
      </c>
      <c r="AD136">
        <f t="shared" si="69"/>
        <v>-2.0176286889242747E-2</v>
      </c>
      <c r="AE136" s="1">
        <v>44841</v>
      </c>
      <c r="AF136">
        <v>504.85</v>
      </c>
      <c r="AG136">
        <f t="shared" si="70"/>
        <v>-2.7892978045824534E-2</v>
      </c>
      <c r="AH136" s="1">
        <v>44841</v>
      </c>
      <c r="AI136">
        <v>183.83</v>
      </c>
      <c r="AJ136">
        <f t="shared" si="71"/>
        <v>-9.5285220954327617E-3</v>
      </c>
      <c r="AK136" s="1">
        <v>44841</v>
      </c>
      <c r="AL136">
        <v>156.88</v>
      </c>
      <c r="AM136">
        <f t="shared" si="72"/>
        <v>-1.4617275478953733E-2</v>
      </c>
      <c r="AN136" s="1">
        <v>44841</v>
      </c>
      <c r="AO136">
        <v>160.19999999999999</v>
      </c>
      <c r="AP136">
        <f t="shared" si="73"/>
        <v>-1.0617590664402345E-2</v>
      </c>
      <c r="AQ136" s="1">
        <v>44841</v>
      </c>
      <c r="AR136">
        <v>118.82</v>
      </c>
      <c r="AS136">
        <f t="shared" si="74"/>
        <v>-2.829477286157615E-2</v>
      </c>
      <c r="AT136" s="1">
        <v>44841</v>
      </c>
      <c r="AU136">
        <v>161.4965</v>
      </c>
      <c r="AV136">
        <f t="shared" si="75"/>
        <v>-2.0956420968667271E-2</v>
      </c>
      <c r="AW136" s="1">
        <v>44841</v>
      </c>
      <c r="AX136">
        <v>114.56</v>
      </c>
      <c r="AY136">
        <f t="shared" si="76"/>
        <v>-4.8889919768297721E-2</v>
      </c>
      <c r="AZ136" s="1">
        <v>44841</v>
      </c>
      <c r="BA136">
        <v>129.79</v>
      </c>
      <c r="BB136">
        <f t="shared" si="77"/>
        <v>-1.8398167717918266E-2</v>
      </c>
      <c r="BC136" s="1">
        <v>44841</v>
      </c>
      <c r="BD136">
        <v>160.03</v>
      </c>
      <c r="BE136">
        <f t="shared" si="78"/>
        <v>-8.6483662383273346E-3</v>
      </c>
      <c r="BF136" s="1">
        <v>44841</v>
      </c>
      <c r="BG136">
        <v>12.076000000000001</v>
      </c>
      <c r="BH136">
        <f t="shared" si="79"/>
        <v>-8.3679676470112499E-2</v>
      </c>
      <c r="BI136" s="1">
        <v>44841</v>
      </c>
      <c r="BJ136">
        <v>150.29</v>
      </c>
      <c r="BK136">
        <f t="shared" si="80"/>
        <v>-3.3821702856070689E-2</v>
      </c>
      <c r="BL136" s="1">
        <v>44841</v>
      </c>
      <c r="BM136">
        <v>89.894999999999996</v>
      </c>
      <c r="BN136">
        <f t="shared" si="81"/>
        <v>-3.2935143106459772E-2</v>
      </c>
      <c r="BO136" s="1">
        <v>44841</v>
      </c>
      <c r="BP136">
        <v>124.27</v>
      </c>
      <c r="BQ136">
        <f t="shared" si="82"/>
        <v>-1.762757508331346E-2</v>
      </c>
      <c r="BR136" s="1">
        <v>44841</v>
      </c>
      <c r="BS136">
        <v>42.853299999999997</v>
      </c>
      <c r="BT136">
        <f t="shared" si="83"/>
        <v>-2.3979033929668617E-2</v>
      </c>
      <c r="BU136" s="1">
        <v>44841</v>
      </c>
      <c r="BV136">
        <v>87.6</v>
      </c>
      <c r="BW136">
        <f t="shared" si="84"/>
        <v>1.8281540740626235E-3</v>
      </c>
      <c r="BX136" s="1">
        <v>44841</v>
      </c>
      <c r="BY136">
        <v>97.16</v>
      </c>
      <c r="BZ136">
        <f t="shared" si="85"/>
        <v>-2.9211001875446705E-2</v>
      </c>
      <c r="CA136" s="1">
        <v>44841</v>
      </c>
      <c r="CB136">
        <v>40.270000000000003</v>
      </c>
      <c r="CC136">
        <f t="shared" si="86"/>
        <v>-3.0568463994270368E-2</v>
      </c>
      <c r="CD136" s="1">
        <v>44841</v>
      </c>
      <c r="CE136">
        <v>54.51</v>
      </c>
      <c r="CF136">
        <f t="shared" si="87"/>
        <v>-9.4943199954780309E-3</v>
      </c>
      <c r="CG136" s="1">
        <v>44841</v>
      </c>
      <c r="CH136">
        <v>36.85</v>
      </c>
      <c r="CI136">
        <f t="shared" si="88"/>
        <v>-2.6511125548331967E-2</v>
      </c>
      <c r="CJ136" s="1">
        <v>44841</v>
      </c>
      <c r="CK136">
        <v>87.16</v>
      </c>
      <c r="CL136">
        <f t="shared" si="89"/>
        <v>-3.3951267435396233E-2</v>
      </c>
    </row>
    <row r="137" spans="1:90" x14ac:dyDescent="0.25">
      <c r="A137" s="1">
        <v>44844</v>
      </c>
      <c r="B137">
        <v>140.41999999999999</v>
      </c>
      <c r="C137">
        <f t="shared" si="60"/>
        <v>2.3528583810801403E-3</v>
      </c>
      <c r="D137" s="1">
        <v>44844</v>
      </c>
      <c r="E137">
        <v>300.54000000000002</v>
      </c>
      <c r="F137">
        <f t="shared" si="61"/>
        <v>-1.7951535687507009E-3</v>
      </c>
      <c r="G137" s="1">
        <v>44844</v>
      </c>
      <c r="H137">
        <v>178.67</v>
      </c>
      <c r="I137">
        <f t="shared" si="62"/>
        <v>6.2882695559789061E-3</v>
      </c>
      <c r="J137" s="1">
        <v>44844</v>
      </c>
      <c r="K137">
        <v>229.25</v>
      </c>
      <c r="L137">
        <f t="shared" si="63"/>
        <v>-2.1533119636372545E-2</v>
      </c>
      <c r="M137" s="1">
        <v>44844</v>
      </c>
      <c r="N137">
        <v>232.15</v>
      </c>
      <c r="O137">
        <f t="shared" si="64"/>
        <v>1.3530715125201516E-2</v>
      </c>
      <c r="P137" s="1">
        <v>44844</v>
      </c>
      <c r="Q137">
        <v>282.45999999999998</v>
      </c>
      <c r="R137">
        <f t="shared" si="65"/>
        <v>-6.5634167654235256E-3</v>
      </c>
      <c r="S137" s="1">
        <v>44844</v>
      </c>
      <c r="T137">
        <v>205.8</v>
      </c>
      <c r="U137">
        <f t="shared" si="66"/>
        <v>9.7228981893918609E-4</v>
      </c>
      <c r="V137" s="1">
        <v>44844</v>
      </c>
      <c r="W137">
        <v>137.51</v>
      </c>
      <c r="X137">
        <f t="shared" si="67"/>
        <v>-1.0777291395838454E-2</v>
      </c>
      <c r="Y137" s="1">
        <v>44844</v>
      </c>
      <c r="Z137">
        <v>234.95</v>
      </c>
      <c r="AA137">
        <f t="shared" si="68"/>
        <v>7.5191536385866824E-3</v>
      </c>
      <c r="AB137" s="1">
        <v>44844</v>
      </c>
      <c r="AC137">
        <v>104.99</v>
      </c>
      <c r="AD137">
        <f t="shared" si="69"/>
        <v>-9.3852895377662358E-3</v>
      </c>
      <c r="AE137" s="1">
        <v>44844</v>
      </c>
      <c r="AF137">
        <v>498.86</v>
      </c>
      <c r="AG137">
        <f t="shared" si="70"/>
        <v>-1.193586018569056E-2</v>
      </c>
      <c r="AH137" s="1">
        <v>44844</v>
      </c>
      <c r="AI137">
        <v>182.18</v>
      </c>
      <c r="AJ137">
        <f t="shared" si="71"/>
        <v>-9.0162081781166217E-3</v>
      </c>
      <c r="AK137" s="1">
        <v>44844</v>
      </c>
      <c r="AL137">
        <v>157.47999999999999</v>
      </c>
      <c r="AM137">
        <f t="shared" si="72"/>
        <v>3.817284187445963E-3</v>
      </c>
      <c r="AN137" s="1">
        <v>44844</v>
      </c>
      <c r="AO137">
        <v>160.41</v>
      </c>
      <c r="AP137">
        <f t="shared" si="73"/>
        <v>1.310002994491189E-3</v>
      </c>
      <c r="AQ137" s="1">
        <v>44844</v>
      </c>
      <c r="AR137">
        <v>117.75</v>
      </c>
      <c r="AS137">
        <f t="shared" si="74"/>
        <v>-9.0460100310682211E-3</v>
      </c>
      <c r="AT137" s="1">
        <v>44844</v>
      </c>
      <c r="AU137">
        <v>161.9487</v>
      </c>
      <c r="AV137">
        <f t="shared" si="75"/>
        <v>2.7961478149927232E-3</v>
      </c>
      <c r="AW137" s="1">
        <v>44844</v>
      </c>
      <c r="AX137">
        <v>113.67</v>
      </c>
      <c r="AY137">
        <f t="shared" si="76"/>
        <v>-7.7991895137163461E-3</v>
      </c>
      <c r="AZ137" s="1">
        <v>44844</v>
      </c>
      <c r="BA137">
        <v>131.9</v>
      </c>
      <c r="BB137">
        <f t="shared" si="77"/>
        <v>1.6126300023601461E-2</v>
      </c>
      <c r="BC137" s="1">
        <v>44844</v>
      </c>
      <c r="BD137">
        <v>157.13999999999999</v>
      </c>
      <c r="BE137">
        <f t="shared" si="78"/>
        <v>-1.8224169910223416E-2</v>
      </c>
      <c r="BF137" s="1">
        <v>44844</v>
      </c>
      <c r="BG137">
        <v>11.67</v>
      </c>
      <c r="BH137">
        <f t="shared" si="79"/>
        <v>-3.4198565546127817E-2</v>
      </c>
      <c r="BI137" s="1">
        <v>44844</v>
      </c>
      <c r="BJ137">
        <v>145.63999999999999</v>
      </c>
      <c r="BK137">
        <f t="shared" si="80"/>
        <v>-3.1428937638770311E-2</v>
      </c>
      <c r="BL137" s="1">
        <v>44844</v>
      </c>
      <c r="BM137">
        <v>90.680999999999997</v>
      </c>
      <c r="BN137">
        <f t="shared" si="81"/>
        <v>8.7055307902952159E-3</v>
      </c>
      <c r="BO137" s="1">
        <v>44844</v>
      </c>
      <c r="BP137">
        <v>123.76</v>
      </c>
      <c r="BQ137">
        <f t="shared" si="82"/>
        <v>-4.1124115530924363E-3</v>
      </c>
      <c r="BR137" s="1">
        <v>44844</v>
      </c>
      <c r="BS137">
        <v>43.106699999999996</v>
      </c>
      <c r="BT137">
        <f t="shared" si="83"/>
        <v>5.8957825504939356E-3</v>
      </c>
      <c r="BU137" s="1">
        <v>44844</v>
      </c>
      <c r="BV137">
        <v>90.48</v>
      </c>
      <c r="BW137">
        <f t="shared" si="84"/>
        <v>3.2347833865519343E-2</v>
      </c>
      <c r="BX137" s="1">
        <v>44844</v>
      </c>
      <c r="BY137">
        <v>95.16</v>
      </c>
      <c r="BZ137">
        <f t="shared" si="85"/>
        <v>-2.0799418699214818E-2</v>
      </c>
      <c r="CA137" s="1">
        <v>44844</v>
      </c>
      <c r="CB137">
        <v>39.89</v>
      </c>
      <c r="CC137">
        <f t="shared" si="86"/>
        <v>-9.4811089460475739E-3</v>
      </c>
      <c r="CD137" s="1">
        <v>44844</v>
      </c>
      <c r="CE137">
        <v>54.39</v>
      </c>
      <c r="CF137">
        <f t="shared" si="87"/>
        <v>-2.20385764132006E-3</v>
      </c>
      <c r="CG137" s="1">
        <v>44844</v>
      </c>
      <c r="CH137">
        <v>36.619999999999997</v>
      </c>
      <c r="CI137">
        <f t="shared" si="88"/>
        <v>-6.2610793889810628E-3</v>
      </c>
      <c r="CJ137" s="1">
        <v>44844</v>
      </c>
      <c r="CK137">
        <v>86.69</v>
      </c>
      <c r="CL137">
        <f t="shared" si="89"/>
        <v>-5.4069731958700752E-3</v>
      </c>
    </row>
    <row r="138" spans="1:90" x14ac:dyDescent="0.25">
      <c r="A138" s="1">
        <v>44845</v>
      </c>
      <c r="B138">
        <v>138.97999999999999</v>
      </c>
      <c r="C138">
        <f t="shared" si="60"/>
        <v>-1.0307893702921423E-2</v>
      </c>
      <c r="D138" s="1">
        <v>44845</v>
      </c>
      <c r="E138">
        <v>294.20999999999998</v>
      </c>
      <c r="F138">
        <f t="shared" si="61"/>
        <v>-2.1287058525241969E-2</v>
      </c>
      <c r="G138" s="1">
        <v>44845</v>
      </c>
      <c r="H138">
        <v>179.75</v>
      </c>
      <c r="I138">
        <f t="shared" si="62"/>
        <v>6.026467656080222E-3</v>
      </c>
      <c r="J138" s="1">
        <v>44845</v>
      </c>
      <c r="K138">
        <v>225.41</v>
      </c>
      <c r="L138">
        <f t="shared" si="63"/>
        <v>-1.6892144942705314E-2</v>
      </c>
      <c r="M138" s="1">
        <v>44845</v>
      </c>
      <c r="N138">
        <v>245.44</v>
      </c>
      <c r="O138">
        <f t="shared" si="64"/>
        <v>5.5668803712960659E-2</v>
      </c>
      <c r="P138" s="1">
        <v>44845</v>
      </c>
      <c r="Q138">
        <v>282.89</v>
      </c>
      <c r="R138">
        <f t="shared" si="65"/>
        <v>1.5211818622734071E-3</v>
      </c>
      <c r="S138" s="1">
        <v>44845</v>
      </c>
      <c r="T138">
        <v>204.51</v>
      </c>
      <c r="U138">
        <f t="shared" si="66"/>
        <v>-6.2879493571457662E-3</v>
      </c>
      <c r="V138" s="1">
        <v>44845</v>
      </c>
      <c r="W138">
        <v>137.35</v>
      </c>
      <c r="X138">
        <f t="shared" si="67"/>
        <v>-1.1642291935704623E-3</v>
      </c>
      <c r="Y138" s="1">
        <v>44845</v>
      </c>
      <c r="Z138">
        <v>237.05</v>
      </c>
      <c r="AA138">
        <f t="shared" si="68"/>
        <v>8.8983637993026114E-3</v>
      </c>
      <c r="AB138" s="1">
        <v>44845</v>
      </c>
      <c r="AC138">
        <v>101.96</v>
      </c>
      <c r="AD138">
        <f t="shared" si="69"/>
        <v>-2.9284528018935226E-2</v>
      </c>
      <c r="AE138" s="1">
        <v>44845</v>
      </c>
      <c r="AF138">
        <v>499.81</v>
      </c>
      <c r="AG138">
        <f t="shared" si="70"/>
        <v>1.9025309392561901E-3</v>
      </c>
      <c r="AH138" s="1">
        <v>44845</v>
      </c>
      <c r="AI138">
        <v>179.14</v>
      </c>
      <c r="AJ138">
        <f t="shared" si="71"/>
        <v>-1.6827586269614704E-2</v>
      </c>
      <c r="AK138" s="1">
        <v>44845</v>
      </c>
      <c r="AL138">
        <v>159.46</v>
      </c>
      <c r="AM138">
        <f t="shared" si="72"/>
        <v>1.2494640998812622E-2</v>
      </c>
      <c r="AN138" s="1">
        <v>44845</v>
      </c>
      <c r="AO138">
        <v>162.72999999999999</v>
      </c>
      <c r="AP138">
        <f t="shared" si="73"/>
        <v>1.4359348043773068E-2</v>
      </c>
      <c r="AQ138" s="1">
        <v>44845</v>
      </c>
      <c r="AR138">
        <v>117.8</v>
      </c>
      <c r="AS138">
        <f t="shared" si="74"/>
        <v>4.2453832095920124E-4</v>
      </c>
      <c r="AT138" s="1">
        <v>44845</v>
      </c>
      <c r="AU138">
        <v>163.5787</v>
      </c>
      <c r="AV138">
        <f t="shared" si="75"/>
        <v>1.0014601677200736E-2</v>
      </c>
      <c r="AW138" s="1">
        <v>44845</v>
      </c>
      <c r="AX138">
        <v>112.21</v>
      </c>
      <c r="AY138">
        <f t="shared" si="76"/>
        <v>-1.2927398021844347E-2</v>
      </c>
      <c r="AZ138" s="1">
        <v>44845</v>
      </c>
      <c r="BA138">
        <v>131.57</v>
      </c>
      <c r="BB138">
        <f t="shared" si="77"/>
        <v>-2.5050303455222138E-3</v>
      </c>
      <c r="BC138" s="1">
        <v>44845</v>
      </c>
      <c r="BD138">
        <v>157.16999999999999</v>
      </c>
      <c r="BE138">
        <f t="shared" si="78"/>
        <v>1.9089434056243764E-4</v>
      </c>
      <c r="BF138" s="1">
        <v>44845</v>
      </c>
      <c r="BG138">
        <v>11.586</v>
      </c>
      <c r="BH138">
        <f t="shared" si="79"/>
        <v>-7.2239736240321635E-3</v>
      </c>
      <c r="BI138" s="1">
        <v>44845</v>
      </c>
      <c r="BJ138">
        <v>142.57</v>
      </c>
      <c r="BK138">
        <f t="shared" si="80"/>
        <v>-2.1304716141363055E-2</v>
      </c>
      <c r="BL138" s="1">
        <v>44845</v>
      </c>
      <c r="BM138">
        <v>90.998000000000005</v>
      </c>
      <c r="BN138">
        <f t="shared" si="81"/>
        <v>3.489674884798333E-3</v>
      </c>
      <c r="BO138" s="1">
        <v>44845</v>
      </c>
      <c r="BP138">
        <v>124.23</v>
      </c>
      <c r="BQ138">
        <f t="shared" si="82"/>
        <v>3.7904799607748831E-3</v>
      </c>
      <c r="BR138" s="1">
        <v>44845</v>
      </c>
      <c r="BS138">
        <v>44.223300000000002</v>
      </c>
      <c r="BT138">
        <f t="shared" si="83"/>
        <v>2.5573362046106812E-2</v>
      </c>
      <c r="BU138" s="1">
        <v>44845</v>
      </c>
      <c r="BV138">
        <v>91.05</v>
      </c>
      <c r="BW138">
        <f t="shared" si="84"/>
        <v>6.2799743657518245E-3</v>
      </c>
      <c r="BX138" s="1">
        <v>44845</v>
      </c>
      <c r="BY138">
        <v>93.1</v>
      </c>
      <c r="BZ138">
        <f t="shared" si="85"/>
        <v>-2.1885501151735522E-2</v>
      </c>
      <c r="CA138" s="1">
        <v>44845</v>
      </c>
      <c r="CB138">
        <v>39.58</v>
      </c>
      <c r="CC138">
        <f t="shared" si="86"/>
        <v>-7.8017257428956051E-3</v>
      </c>
      <c r="CD138" s="1">
        <v>44845</v>
      </c>
      <c r="CE138">
        <v>54.48</v>
      </c>
      <c r="CF138">
        <f t="shared" si="87"/>
        <v>1.6533484063874187E-3</v>
      </c>
      <c r="CG138" s="1">
        <v>44845</v>
      </c>
      <c r="CH138">
        <v>35.94</v>
      </c>
      <c r="CI138">
        <f t="shared" si="88"/>
        <v>-1.8743657890951646E-2</v>
      </c>
      <c r="CJ138" s="1">
        <v>44845</v>
      </c>
      <c r="CK138">
        <v>87.99</v>
      </c>
      <c r="CL138">
        <f t="shared" si="89"/>
        <v>1.488463477692034E-2</v>
      </c>
    </row>
    <row r="139" spans="1:90" x14ac:dyDescent="0.25">
      <c r="A139" s="1">
        <v>44846</v>
      </c>
      <c r="B139">
        <v>138.34</v>
      </c>
      <c r="C139">
        <f t="shared" si="60"/>
        <v>-4.6156147137425101E-3</v>
      </c>
      <c r="D139" s="1">
        <v>44846</v>
      </c>
      <c r="E139">
        <v>295.31</v>
      </c>
      <c r="F139">
        <f t="shared" si="61"/>
        <v>3.7318539714241853E-3</v>
      </c>
      <c r="G139" s="1">
        <v>44846</v>
      </c>
      <c r="H139">
        <v>179.5</v>
      </c>
      <c r="I139">
        <f t="shared" si="62"/>
        <v>-1.3917886728224971E-3</v>
      </c>
      <c r="J139" s="1">
        <v>44846</v>
      </c>
      <c r="K139">
        <v>225.75</v>
      </c>
      <c r="L139">
        <f t="shared" si="63"/>
        <v>1.5072261032259987E-3</v>
      </c>
      <c r="M139" s="1">
        <v>44846</v>
      </c>
      <c r="N139">
        <v>246.44</v>
      </c>
      <c r="O139">
        <f t="shared" si="64"/>
        <v>4.0660379674784799E-3</v>
      </c>
      <c r="P139" s="1">
        <v>44846</v>
      </c>
      <c r="Q139">
        <v>280.52</v>
      </c>
      <c r="R139">
        <f t="shared" si="65"/>
        <v>-8.4131058344814932E-3</v>
      </c>
      <c r="S139" s="1">
        <v>44846</v>
      </c>
      <c r="T139">
        <v>201.51</v>
      </c>
      <c r="U139">
        <f t="shared" si="66"/>
        <v>-1.4777866095920742E-2</v>
      </c>
      <c r="V139" s="1">
        <v>44846</v>
      </c>
      <c r="W139">
        <v>136.74</v>
      </c>
      <c r="X139">
        <f t="shared" si="67"/>
        <v>-4.451100055634827E-3</v>
      </c>
      <c r="Y139" s="1">
        <v>44846</v>
      </c>
      <c r="Z139">
        <v>237.06</v>
      </c>
      <c r="AA139">
        <f t="shared" si="68"/>
        <v>4.2184303227026429E-5</v>
      </c>
      <c r="AB139" s="1">
        <v>44846</v>
      </c>
      <c r="AC139">
        <v>103.61</v>
      </c>
      <c r="AD139">
        <f t="shared" si="69"/>
        <v>1.6053270755745714E-2</v>
      </c>
      <c r="AE139" s="1">
        <v>44846</v>
      </c>
      <c r="AF139">
        <v>499.96</v>
      </c>
      <c r="AG139">
        <f t="shared" si="70"/>
        <v>3.0006901812525534E-4</v>
      </c>
      <c r="AH139" s="1">
        <v>44846</v>
      </c>
      <c r="AI139">
        <v>178.24</v>
      </c>
      <c r="AJ139">
        <f t="shared" si="71"/>
        <v>-5.0366663081299525E-3</v>
      </c>
      <c r="AK139" s="1">
        <v>44846</v>
      </c>
      <c r="AL139">
        <v>159.16</v>
      </c>
      <c r="AM139">
        <f t="shared" si="72"/>
        <v>-1.8831215156216174E-3</v>
      </c>
      <c r="AN139" s="1">
        <v>44846</v>
      </c>
      <c r="AO139">
        <v>162.69</v>
      </c>
      <c r="AP139">
        <f t="shared" si="73"/>
        <v>-2.458361514438904E-4</v>
      </c>
      <c r="AQ139" s="1">
        <v>44846</v>
      </c>
      <c r="AR139">
        <v>117.57</v>
      </c>
      <c r="AS139">
        <f t="shared" si="74"/>
        <v>-1.9543703378365721E-3</v>
      </c>
      <c r="AT139" s="1">
        <v>44846</v>
      </c>
      <c r="AU139">
        <v>162.79669999999999</v>
      </c>
      <c r="AV139">
        <f t="shared" si="75"/>
        <v>-4.7920370007170972E-3</v>
      </c>
      <c r="AW139" s="1">
        <v>44846</v>
      </c>
      <c r="AX139">
        <v>112.9</v>
      </c>
      <c r="AY139">
        <f t="shared" si="76"/>
        <v>6.1303554788416257E-3</v>
      </c>
      <c r="AZ139" s="1">
        <v>44846</v>
      </c>
      <c r="BA139">
        <v>130.41999999999999</v>
      </c>
      <c r="BB139">
        <f t="shared" si="77"/>
        <v>-8.7790174126906317E-3</v>
      </c>
      <c r="BC139" s="1">
        <v>44846</v>
      </c>
      <c r="BD139">
        <v>157.63999999999999</v>
      </c>
      <c r="BE139">
        <f t="shared" si="78"/>
        <v>2.9859302385649334E-3</v>
      </c>
      <c r="BF139" s="1">
        <v>44846</v>
      </c>
      <c r="BG139">
        <v>11.5</v>
      </c>
      <c r="BH139">
        <f t="shared" si="79"/>
        <v>-7.4504373052280675E-3</v>
      </c>
      <c r="BI139" s="1">
        <v>44846</v>
      </c>
      <c r="BJ139">
        <v>142.29</v>
      </c>
      <c r="BK139">
        <f t="shared" si="80"/>
        <v>-1.9658786082695358E-3</v>
      </c>
      <c r="BL139" s="1">
        <v>44846</v>
      </c>
      <c r="BM139">
        <v>91.09</v>
      </c>
      <c r="BN139">
        <f t="shared" si="81"/>
        <v>1.0105005033666432E-3</v>
      </c>
      <c r="BO139" s="1">
        <v>44846</v>
      </c>
      <c r="BP139">
        <v>124.43</v>
      </c>
      <c r="BQ139">
        <f t="shared" si="82"/>
        <v>1.6086225619541938E-3</v>
      </c>
      <c r="BR139" s="1">
        <v>44846</v>
      </c>
      <c r="BS139">
        <v>43.723300000000002</v>
      </c>
      <c r="BT139">
        <f t="shared" si="83"/>
        <v>-1.1370658721316084E-2</v>
      </c>
      <c r="BU139" s="1">
        <v>44846</v>
      </c>
      <c r="BV139">
        <v>90.42</v>
      </c>
      <c r="BW139">
        <f t="shared" si="84"/>
        <v>-6.9433243071577713E-3</v>
      </c>
      <c r="BX139" s="1">
        <v>44846</v>
      </c>
      <c r="BY139">
        <v>93.41</v>
      </c>
      <c r="BZ139">
        <f t="shared" si="85"/>
        <v>3.3242216017360655E-3</v>
      </c>
      <c r="CA139" s="1">
        <v>44846</v>
      </c>
      <c r="CB139">
        <v>39.270000000000003</v>
      </c>
      <c r="CC139">
        <f t="shared" si="86"/>
        <v>-7.863071584501247E-3</v>
      </c>
      <c r="CD139" s="1">
        <v>44846</v>
      </c>
      <c r="CE139">
        <v>55.14</v>
      </c>
      <c r="CF139">
        <f t="shared" si="87"/>
        <v>1.2041743754393904E-2</v>
      </c>
      <c r="CG139" s="1">
        <v>44846</v>
      </c>
      <c r="CH139">
        <v>35.68</v>
      </c>
      <c r="CI139">
        <f t="shared" si="88"/>
        <v>-7.2605736436042873E-3</v>
      </c>
      <c r="CJ139" s="1">
        <v>44846</v>
      </c>
      <c r="CK139">
        <v>88.51</v>
      </c>
      <c r="CL139">
        <f t="shared" si="89"/>
        <v>5.892368323316367E-3</v>
      </c>
    </row>
    <row r="140" spans="1:90" x14ac:dyDescent="0.25">
      <c r="A140" s="1">
        <v>44847</v>
      </c>
      <c r="B140">
        <v>142.99</v>
      </c>
      <c r="C140">
        <f t="shared" si="60"/>
        <v>3.3060274572317201E-2</v>
      </c>
      <c r="D140" s="1">
        <v>44847</v>
      </c>
      <c r="E140">
        <v>307.07</v>
      </c>
      <c r="F140">
        <f t="shared" si="61"/>
        <v>3.9050082581730282E-2</v>
      </c>
      <c r="G140" s="1">
        <v>44847</v>
      </c>
      <c r="H140">
        <v>183.14</v>
      </c>
      <c r="I140">
        <f t="shared" si="62"/>
        <v>2.007567975125249E-2</v>
      </c>
      <c r="J140" s="1">
        <v>44847</v>
      </c>
      <c r="K140">
        <v>234.24</v>
      </c>
      <c r="L140">
        <f t="shared" si="63"/>
        <v>3.6918038475852032E-2</v>
      </c>
      <c r="M140" s="1">
        <v>44847</v>
      </c>
      <c r="N140">
        <v>251.66</v>
      </c>
      <c r="O140">
        <f t="shared" si="64"/>
        <v>2.0960414017451814E-2</v>
      </c>
      <c r="P140" s="1">
        <v>44847</v>
      </c>
      <c r="Q140">
        <v>282.83</v>
      </c>
      <c r="R140">
        <f t="shared" si="65"/>
        <v>8.2009867641817166E-3</v>
      </c>
      <c r="S140" s="1">
        <v>44847</v>
      </c>
      <c r="T140">
        <v>205.68</v>
      </c>
      <c r="U140">
        <f t="shared" si="66"/>
        <v>2.0482555010751326E-2</v>
      </c>
      <c r="V140" s="1">
        <v>44847</v>
      </c>
      <c r="W140">
        <v>141.55000000000001</v>
      </c>
      <c r="X140">
        <f t="shared" si="67"/>
        <v>3.4571699072260736E-2</v>
      </c>
      <c r="Y140" s="1">
        <v>44847</v>
      </c>
      <c r="Z140">
        <v>246.75</v>
      </c>
      <c r="AA140">
        <f t="shared" si="68"/>
        <v>4.0062404662236518E-2</v>
      </c>
      <c r="AB140" s="1">
        <v>44847</v>
      </c>
      <c r="AC140">
        <v>109.37</v>
      </c>
      <c r="AD140">
        <f t="shared" si="69"/>
        <v>5.4102779083474058E-2</v>
      </c>
      <c r="AE140" s="1">
        <v>44847</v>
      </c>
      <c r="AF140">
        <v>509.91</v>
      </c>
      <c r="AG140">
        <f t="shared" si="70"/>
        <v>1.9706144335348726E-2</v>
      </c>
      <c r="AH140" s="1">
        <v>44847</v>
      </c>
      <c r="AI140">
        <v>184.66</v>
      </c>
      <c r="AJ140">
        <f t="shared" si="71"/>
        <v>3.5385339605562595E-2</v>
      </c>
      <c r="AK140" s="1">
        <v>44847</v>
      </c>
      <c r="AL140">
        <v>165.51</v>
      </c>
      <c r="AM140">
        <f t="shared" si="72"/>
        <v>3.9121630393721213E-2</v>
      </c>
      <c r="AN140" s="1">
        <v>44847</v>
      </c>
      <c r="AO140">
        <v>165.15</v>
      </c>
      <c r="AP140">
        <f t="shared" si="73"/>
        <v>1.5007602315719739E-2</v>
      </c>
      <c r="AQ140" s="1">
        <v>44847</v>
      </c>
      <c r="AR140">
        <v>121.79</v>
      </c>
      <c r="AS140">
        <f t="shared" si="74"/>
        <v>3.5264349219369391E-2</v>
      </c>
      <c r="AT140" s="1">
        <v>44847</v>
      </c>
      <c r="AU140">
        <v>167.28139999999999</v>
      </c>
      <c r="AV140">
        <f t="shared" si="75"/>
        <v>2.7175241193970683E-2</v>
      </c>
      <c r="AW140" s="1">
        <v>44847</v>
      </c>
      <c r="AX140">
        <v>112.53</v>
      </c>
      <c r="AY140">
        <f t="shared" si="76"/>
        <v>-3.2826183937107096E-3</v>
      </c>
      <c r="AZ140" s="1">
        <v>44847</v>
      </c>
      <c r="BA140">
        <v>132.4</v>
      </c>
      <c r="BB140">
        <f t="shared" si="77"/>
        <v>1.5067631537851737E-2</v>
      </c>
      <c r="BC140" s="1">
        <v>44847</v>
      </c>
      <c r="BD140">
        <v>165.28</v>
      </c>
      <c r="BE140">
        <f t="shared" si="78"/>
        <v>4.7327053044525551E-2</v>
      </c>
      <c r="BF140" s="1">
        <v>44847</v>
      </c>
      <c r="BG140">
        <v>11.96</v>
      </c>
      <c r="BH140">
        <f t="shared" si="79"/>
        <v>3.9220713153281329E-2</v>
      </c>
      <c r="BI140" s="1">
        <v>44847</v>
      </c>
      <c r="BJ140">
        <v>145.44</v>
      </c>
      <c r="BK140">
        <f t="shared" si="80"/>
        <v>2.189640187156874E-2</v>
      </c>
      <c r="BL140" s="1">
        <v>44847</v>
      </c>
      <c r="BM140">
        <v>95.53</v>
      </c>
      <c r="BN140">
        <f t="shared" si="81"/>
        <v>4.7592305525198504E-2</v>
      </c>
      <c r="BO140" s="1">
        <v>44847</v>
      </c>
      <c r="BP140">
        <v>126.31</v>
      </c>
      <c r="BQ140">
        <f t="shared" si="82"/>
        <v>1.499589399834403E-2</v>
      </c>
      <c r="BR140" s="1">
        <v>44847</v>
      </c>
      <c r="BS140">
        <v>44.093299999999999</v>
      </c>
      <c r="BT140">
        <f t="shared" si="83"/>
        <v>8.4267026838064415E-3</v>
      </c>
      <c r="BU140" s="1">
        <v>44847</v>
      </c>
      <c r="BV140">
        <v>92.49</v>
      </c>
      <c r="BW140">
        <f t="shared" si="84"/>
        <v>2.263504869970942E-2</v>
      </c>
      <c r="BX140" s="1">
        <v>44847</v>
      </c>
      <c r="BY140">
        <v>96.64</v>
      </c>
      <c r="BZ140">
        <f t="shared" si="85"/>
        <v>3.3994328301747416E-2</v>
      </c>
      <c r="CA140" s="1">
        <v>44847</v>
      </c>
      <c r="CB140">
        <v>40.61</v>
      </c>
      <c r="CC140">
        <f t="shared" si="86"/>
        <v>3.3553473108287976E-2</v>
      </c>
      <c r="CD140" s="1">
        <v>44847</v>
      </c>
      <c r="CE140">
        <v>55.87</v>
      </c>
      <c r="CF140">
        <f t="shared" si="87"/>
        <v>1.3152157875406568E-2</v>
      </c>
      <c r="CG140" s="1">
        <v>44847</v>
      </c>
      <c r="CH140">
        <v>36.4</v>
      </c>
      <c r="CI140">
        <f t="shared" si="88"/>
        <v>1.9978466930886295E-2</v>
      </c>
      <c r="CJ140" s="1">
        <v>44847</v>
      </c>
      <c r="CK140">
        <v>89.56</v>
      </c>
      <c r="CL140">
        <f t="shared" si="89"/>
        <v>1.1793251749768438E-2</v>
      </c>
    </row>
    <row r="141" spans="1:90" x14ac:dyDescent="0.25">
      <c r="A141" s="1">
        <v>44848</v>
      </c>
      <c r="B141">
        <v>138.38</v>
      </c>
      <c r="C141">
        <f t="shared" si="60"/>
        <v>-3.2771173674090937E-2</v>
      </c>
      <c r="D141" s="1">
        <v>44848</v>
      </c>
      <c r="E141">
        <v>299.99</v>
      </c>
      <c r="F141">
        <f t="shared" si="61"/>
        <v>-2.332659385819329E-2</v>
      </c>
      <c r="G141" s="1">
        <v>44848</v>
      </c>
      <c r="H141">
        <v>178.19</v>
      </c>
      <c r="I141">
        <f t="shared" si="62"/>
        <v>-2.7400490940262669E-2</v>
      </c>
      <c r="J141" s="1">
        <v>44848</v>
      </c>
      <c r="K141">
        <v>228.56</v>
      </c>
      <c r="L141">
        <f t="shared" si="63"/>
        <v>-2.4547472850429176E-2</v>
      </c>
      <c r="M141" s="1">
        <v>44848</v>
      </c>
      <c r="N141">
        <v>251.34</v>
      </c>
      <c r="O141">
        <f t="shared" si="64"/>
        <v>-1.2723659768233086E-3</v>
      </c>
      <c r="P141" s="1">
        <v>44848</v>
      </c>
      <c r="Q141">
        <v>276.43</v>
      </c>
      <c r="R141">
        <f t="shared" si="65"/>
        <v>-2.2888386079019992E-2</v>
      </c>
      <c r="S141" s="1">
        <v>44848</v>
      </c>
      <c r="T141">
        <v>201.7</v>
      </c>
      <c r="U141">
        <f t="shared" si="66"/>
        <v>-1.9540117997468093E-2</v>
      </c>
      <c r="V141" s="1">
        <v>44848</v>
      </c>
      <c r="W141">
        <v>136.81</v>
      </c>
      <c r="X141">
        <f t="shared" si="67"/>
        <v>-3.4059909625885967E-2</v>
      </c>
      <c r="Y141" s="1">
        <v>44848</v>
      </c>
      <c r="Z141">
        <v>243.16</v>
      </c>
      <c r="AA141">
        <f t="shared" si="68"/>
        <v>-1.4656015433069231E-2</v>
      </c>
      <c r="AB141" s="1">
        <v>44848</v>
      </c>
      <c r="AC141">
        <v>111.19</v>
      </c>
      <c r="AD141">
        <f t="shared" si="69"/>
        <v>1.6503820368023277E-2</v>
      </c>
      <c r="AE141" s="1">
        <v>44848</v>
      </c>
      <c r="AF141">
        <v>513.13</v>
      </c>
      <c r="AG141">
        <f t="shared" si="70"/>
        <v>6.2949848162210265E-3</v>
      </c>
      <c r="AH141" s="1">
        <v>44848</v>
      </c>
      <c r="AI141">
        <v>182.62</v>
      </c>
      <c r="AJ141">
        <f t="shared" si="71"/>
        <v>-1.1108805156287802E-2</v>
      </c>
      <c r="AK141" s="1">
        <v>44848</v>
      </c>
      <c r="AL141">
        <v>163.30000000000001</v>
      </c>
      <c r="AM141">
        <f t="shared" si="72"/>
        <v>-1.34426159760295E-2</v>
      </c>
      <c r="AN141" s="1">
        <v>44848</v>
      </c>
      <c r="AO141">
        <v>164.46</v>
      </c>
      <c r="AP141">
        <f t="shared" si="73"/>
        <v>-4.186772294049187E-3</v>
      </c>
      <c r="AQ141" s="1">
        <v>44848</v>
      </c>
      <c r="AR141">
        <v>120.04</v>
      </c>
      <c r="AS141">
        <f t="shared" si="74"/>
        <v>-1.4473229526852781E-2</v>
      </c>
      <c r="AT141" s="1">
        <v>44848</v>
      </c>
      <c r="AU141">
        <v>164.08750000000001</v>
      </c>
      <c r="AV141">
        <f t="shared" si="75"/>
        <v>-1.9277602157169695E-2</v>
      </c>
      <c r="AW141" s="1">
        <v>44848</v>
      </c>
      <c r="AX141">
        <v>106.9</v>
      </c>
      <c r="AY141">
        <f t="shared" si="76"/>
        <v>-5.1326034730906037E-2</v>
      </c>
      <c r="AZ141" s="1">
        <v>44848</v>
      </c>
      <c r="BA141">
        <v>133.15</v>
      </c>
      <c r="BB141">
        <f t="shared" si="77"/>
        <v>5.6486687570333413E-3</v>
      </c>
      <c r="BC141" s="1">
        <v>44848</v>
      </c>
      <c r="BD141">
        <v>160.13999999999999</v>
      </c>
      <c r="BE141">
        <f t="shared" si="78"/>
        <v>-3.159257272684074E-2</v>
      </c>
      <c r="BF141" s="1">
        <v>44848</v>
      </c>
      <c r="BG141">
        <v>11.227</v>
      </c>
      <c r="BH141">
        <f t="shared" si="79"/>
        <v>-6.3246157045843271E-2</v>
      </c>
      <c r="BI141" s="1">
        <v>44848</v>
      </c>
      <c r="BJ141">
        <v>142.22</v>
      </c>
      <c r="BK141">
        <f t="shared" si="80"/>
        <v>-2.2388475973796815E-2</v>
      </c>
      <c r="BL141" s="1">
        <v>44848</v>
      </c>
      <c r="BM141">
        <v>95.003</v>
      </c>
      <c r="BN141">
        <f t="shared" si="81"/>
        <v>-5.5318642326121648E-3</v>
      </c>
      <c r="BO141" s="1">
        <v>44848</v>
      </c>
      <c r="BP141">
        <v>125.08</v>
      </c>
      <c r="BQ141">
        <f t="shared" si="82"/>
        <v>-9.7856701962433287E-3</v>
      </c>
      <c r="BR141" s="1">
        <v>44848</v>
      </c>
      <c r="BS141">
        <v>43.476700000000001</v>
      </c>
      <c r="BT141">
        <f t="shared" si="83"/>
        <v>-1.4082681064449421E-2</v>
      </c>
      <c r="BU141" s="1">
        <v>44848</v>
      </c>
      <c r="BV141">
        <v>92.18</v>
      </c>
      <c r="BW141">
        <f t="shared" si="84"/>
        <v>-3.3573432738062876E-3</v>
      </c>
      <c r="BX141" s="1">
        <v>44848</v>
      </c>
      <c r="BY141">
        <v>94.45</v>
      </c>
      <c r="BZ141">
        <f t="shared" si="85"/>
        <v>-2.2922140238986283E-2</v>
      </c>
      <c r="CA141" s="1">
        <v>44848</v>
      </c>
      <c r="CB141">
        <v>40.200000000000003</v>
      </c>
      <c r="CC141">
        <f t="shared" si="86"/>
        <v>-1.0147346073230975E-2</v>
      </c>
      <c r="CD141" s="1">
        <v>44848</v>
      </c>
      <c r="CE141">
        <v>54.98</v>
      </c>
      <c r="CF141">
        <f t="shared" si="87"/>
        <v>-1.6058080733957762E-2</v>
      </c>
      <c r="CG141" s="1">
        <v>44848</v>
      </c>
      <c r="CH141">
        <v>36.380000000000003</v>
      </c>
      <c r="CI141">
        <f t="shared" si="88"/>
        <v>-5.4960155271866797E-4</v>
      </c>
      <c r="CJ141" s="1">
        <v>44848</v>
      </c>
      <c r="CK141">
        <v>87.55</v>
      </c>
      <c r="CL141">
        <f t="shared" si="89"/>
        <v>-2.2698732998693291E-2</v>
      </c>
    </row>
    <row r="142" spans="1:90" x14ac:dyDescent="0.25">
      <c r="A142" s="1">
        <v>44851</v>
      </c>
      <c r="B142">
        <v>142.41</v>
      </c>
      <c r="C142">
        <f t="shared" si="60"/>
        <v>2.8706697160671407E-2</v>
      </c>
      <c r="D142" s="1">
        <v>44851</v>
      </c>
      <c r="E142">
        <v>306.70999999999998</v>
      </c>
      <c r="F142">
        <f t="shared" si="61"/>
        <v>2.2153534972983533E-2</v>
      </c>
      <c r="G142" s="1">
        <v>44851</v>
      </c>
      <c r="H142">
        <v>180.8</v>
      </c>
      <c r="I142">
        <f t="shared" si="62"/>
        <v>1.4541051218752911E-2</v>
      </c>
      <c r="J142" s="1">
        <v>44851</v>
      </c>
      <c r="K142">
        <v>237.53</v>
      </c>
      <c r="L142">
        <f t="shared" si="63"/>
        <v>3.8495173364484332E-2</v>
      </c>
      <c r="M142" s="1">
        <v>44851</v>
      </c>
      <c r="N142">
        <v>252.93</v>
      </c>
      <c r="O142">
        <f t="shared" si="64"/>
        <v>6.3061664156955754E-3</v>
      </c>
      <c r="P142" s="1">
        <v>44851</v>
      </c>
      <c r="Q142">
        <v>281.26</v>
      </c>
      <c r="R142">
        <f t="shared" si="65"/>
        <v>1.7321884088230186E-2</v>
      </c>
      <c r="S142" s="1">
        <v>44851</v>
      </c>
      <c r="T142">
        <v>209.12</v>
      </c>
      <c r="U142">
        <f t="shared" si="66"/>
        <v>3.6126804915745742E-2</v>
      </c>
      <c r="V142" s="1">
        <v>44851</v>
      </c>
      <c r="W142">
        <v>141.54</v>
      </c>
      <c r="X142">
        <f t="shared" si="67"/>
        <v>3.3989260715615838E-2</v>
      </c>
      <c r="Y142" s="1">
        <v>44851</v>
      </c>
      <c r="Z142">
        <v>246.48</v>
      </c>
      <c r="AA142">
        <f t="shared" si="68"/>
        <v>1.3561191407890728E-2</v>
      </c>
      <c r="AB142" s="1">
        <v>44851</v>
      </c>
      <c r="AC142">
        <v>115.86</v>
      </c>
      <c r="AD142">
        <f t="shared" si="69"/>
        <v>4.1142115953320214E-2</v>
      </c>
      <c r="AE142" s="1">
        <v>44851</v>
      </c>
      <c r="AF142">
        <v>521.88</v>
      </c>
      <c r="AG142">
        <f t="shared" si="70"/>
        <v>1.6908452023956532E-2</v>
      </c>
      <c r="AH142" s="1">
        <v>44851</v>
      </c>
      <c r="AI142">
        <v>185.25</v>
      </c>
      <c r="AJ142">
        <f t="shared" si="71"/>
        <v>1.4298772988002292E-2</v>
      </c>
      <c r="AK142" s="1">
        <v>44851</v>
      </c>
      <c r="AL142">
        <v>164.8</v>
      </c>
      <c r="AM142">
        <f t="shared" si="72"/>
        <v>9.1436174989519888E-3</v>
      </c>
      <c r="AN142" s="1">
        <v>44851</v>
      </c>
      <c r="AO142">
        <v>166.59</v>
      </c>
      <c r="AP142">
        <f t="shared" si="73"/>
        <v>1.2868324378875995E-2</v>
      </c>
      <c r="AQ142" s="1">
        <v>44851</v>
      </c>
      <c r="AR142">
        <v>121.52</v>
      </c>
      <c r="AS142">
        <f t="shared" si="74"/>
        <v>1.2253837715351048E-2</v>
      </c>
      <c r="AT142" s="1">
        <v>44851</v>
      </c>
      <c r="AU142">
        <v>166.80090000000001</v>
      </c>
      <c r="AV142">
        <f t="shared" si="75"/>
        <v>1.6401063464017256E-2</v>
      </c>
      <c r="AW142" s="1">
        <v>44851</v>
      </c>
      <c r="AX142">
        <v>113.79</v>
      </c>
      <c r="AY142">
        <f t="shared" si="76"/>
        <v>6.2460826337917698E-2</v>
      </c>
      <c r="AZ142" s="1">
        <v>44851</v>
      </c>
      <c r="BA142">
        <v>136.09</v>
      </c>
      <c r="BB142">
        <f t="shared" si="77"/>
        <v>2.1840119312285054E-2</v>
      </c>
      <c r="BC142" s="1">
        <v>44851</v>
      </c>
      <c r="BD142">
        <v>161.31</v>
      </c>
      <c r="BE142">
        <f t="shared" si="78"/>
        <v>7.2795468452087073E-3</v>
      </c>
      <c r="BF142" s="1">
        <v>44851</v>
      </c>
      <c r="BG142">
        <v>11.888</v>
      </c>
      <c r="BH142">
        <f t="shared" si="79"/>
        <v>5.720789649876093E-2</v>
      </c>
      <c r="BI142" s="1">
        <v>44851</v>
      </c>
      <c r="BJ142">
        <v>147.18</v>
      </c>
      <c r="BK142">
        <f t="shared" si="80"/>
        <v>3.4281173043081203E-2</v>
      </c>
      <c r="BL142" s="1">
        <v>44851</v>
      </c>
      <c r="BM142">
        <v>95.194999999999993</v>
      </c>
      <c r="BN142">
        <f t="shared" si="81"/>
        <v>2.0189493603348934E-3</v>
      </c>
      <c r="BO142" s="1">
        <v>44851</v>
      </c>
      <c r="BP142">
        <v>127.34</v>
      </c>
      <c r="BQ142">
        <f t="shared" si="82"/>
        <v>1.7907141999238697E-2</v>
      </c>
      <c r="BR142" s="1">
        <v>44851</v>
      </c>
      <c r="BS142">
        <v>43.79</v>
      </c>
      <c r="BT142">
        <f t="shared" si="83"/>
        <v>7.1803184047401006E-3</v>
      </c>
      <c r="BU142" s="1">
        <v>44851</v>
      </c>
      <c r="BV142">
        <v>94.12</v>
      </c>
      <c r="BW142">
        <f t="shared" si="84"/>
        <v>2.082737656679956E-2</v>
      </c>
      <c r="BX142" s="1">
        <v>44851</v>
      </c>
      <c r="BY142">
        <v>97.33</v>
      </c>
      <c r="BZ142">
        <f t="shared" si="85"/>
        <v>3.0036672490883647E-2</v>
      </c>
      <c r="CA142" s="1">
        <v>44851</v>
      </c>
      <c r="CB142">
        <v>41.3</v>
      </c>
      <c r="CC142">
        <f t="shared" si="86"/>
        <v>2.699550434201152E-2</v>
      </c>
      <c r="CD142" s="1">
        <v>44851</v>
      </c>
      <c r="CE142">
        <v>55.69</v>
      </c>
      <c r="CF142">
        <f t="shared" si="87"/>
        <v>1.2831114864477645E-2</v>
      </c>
      <c r="CG142" s="1">
        <v>44851</v>
      </c>
      <c r="CH142">
        <v>37.18</v>
      </c>
      <c r="CI142">
        <f t="shared" si="88"/>
        <v>2.17518092033216E-2</v>
      </c>
      <c r="CJ142" s="1">
        <v>44851</v>
      </c>
      <c r="CK142">
        <v>89.97</v>
      </c>
      <c r="CL142">
        <f t="shared" si="89"/>
        <v>2.7266222697166616E-2</v>
      </c>
    </row>
    <row r="143" spans="1:90" x14ac:dyDescent="0.25">
      <c r="A143" s="1">
        <v>44852</v>
      </c>
      <c r="B143">
        <v>143.75</v>
      </c>
      <c r="C143">
        <f t="shared" si="60"/>
        <v>9.3654584461234282E-3</v>
      </c>
      <c r="D143" s="1">
        <v>44852</v>
      </c>
      <c r="E143">
        <v>313.85000000000002</v>
      </c>
      <c r="F143">
        <f t="shared" si="61"/>
        <v>2.3012489023257487E-2</v>
      </c>
      <c r="G143" s="1">
        <v>44852</v>
      </c>
      <c r="H143">
        <v>183.55</v>
      </c>
      <c r="I143">
        <f t="shared" si="62"/>
        <v>1.5095661984767084E-2</v>
      </c>
      <c r="J143" s="1">
        <v>44852</v>
      </c>
      <c r="K143">
        <v>238.5</v>
      </c>
      <c r="L143">
        <f t="shared" si="63"/>
        <v>4.0753790413938515E-3</v>
      </c>
      <c r="M143" s="1">
        <v>44852</v>
      </c>
      <c r="N143">
        <v>252.12</v>
      </c>
      <c r="O143">
        <f t="shared" si="64"/>
        <v>-3.2076059577846629E-3</v>
      </c>
      <c r="P143" s="1">
        <v>44852</v>
      </c>
      <c r="Q143">
        <v>285.06</v>
      </c>
      <c r="R143">
        <f t="shared" si="65"/>
        <v>1.3420175984783442E-2</v>
      </c>
      <c r="S143" s="1">
        <v>44852</v>
      </c>
      <c r="T143">
        <v>212.63</v>
      </c>
      <c r="U143">
        <f t="shared" si="66"/>
        <v>1.664531614269827E-2</v>
      </c>
      <c r="V143" s="1">
        <v>44852</v>
      </c>
      <c r="W143">
        <v>145.99</v>
      </c>
      <c r="X143">
        <f t="shared" si="67"/>
        <v>3.0955763564250061E-2</v>
      </c>
      <c r="Y143" s="1">
        <v>44852</v>
      </c>
      <c r="Z143">
        <v>249.19</v>
      </c>
      <c r="AA143">
        <f t="shared" si="68"/>
        <v>1.0934803408804561E-2</v>
      </c>
      <c r="AB143" s="1">
        <v>44852</v>
      </c>
      <c r="AC143">
        <v>118.84</v>
      </c>
      <c r="AD143">
        <f t="shared" si="69"/>
        <v>2.5395484925928861E-2</v>
      </c>
      <c r="AE143" s="1">
        <v>44852</v>
      </c>
      <c r="AF143">
        <v>522.21</v>
      </c>
      <c r="AG143">
        <f t="shared" si="70"/>
        <v>6.3212943518021797E-4</v>
      </c>
      <c r="AH143" s="1">
        <v>44852</v>
      </c>
      <c r="AI143">
        <v>187.17</v>
      </c>
      <c r="AJ143">
        <f t="shared" si="71"/>
        <v>1.0311030614608398E-2</v>
      </c>
      <c r="AK143" s="1">
        <v>44852</v>
      </c>
      <c r="AL143">
        <v>166.77</v>
      </c>
      <c r="AM143">
        <f t="shared" si="72"/>
        <v>1.1883000158116431E-2</v>
      </c>
      <c r="AN143" s="1">
        <v>44852</v>
      </c>
      <c r="AO143">
        <v>166.01</v>
      </c>
      <c r="AP143">
        <f t="shared" si="73"/>
        <v>-3.4876764156409334E-3</v>
      </c>
      <c r="AQ143" s="1">
        <v>44852</v>
      </c>
      <c r="AR143">
        <v>122.94</v>
      </c>
      <c r="AS143">
        <f t="shared" si="74"/>
        <v>1.1617573191345893E-2</v>
      </c>
      <c r="AT143" s="1">
        <v>44852</v>
      </c>
      <c r="AU143">
        <v>169.47659999999999</v>
      </c>
      <c r="AV143">
        <f t="shared" si="75"/>
        <v>1.5913978599410638E-2</v>
      </c>
      <c r="AW143" s="1">
        <v>44852</v>
      </c>
      <c r="AX143">
        <v>116.36</v>
      </c>
      <c r="AY143">
        <f t="shared" si="76"/>
        <v>2.2334189258083479E-2</v>
      </c>
      <c r="AZ143" s="1">
        <v>44852</v>
      </c>
      <c r="BA143">
        <v>137.34</v>
      </c>
      <c r="BB143">
        <f t="shared" si="77"/>
        <v>9.1431716203041816E-3</v>
      </c>
      <c r="BC143" s="1">
        <v>44852</v>
      </c>
      <c r="BD143">
        <v>162.72</v>
      </c>
      <c r="BE143">
        <f t="shared" si="78"/>
        <v>8.7029528105533119E-3</v>
      </c>
      <c r="BF143" s="1">
        <v>44852</v>
      </c>
      <c r="BG143">
        <v>11.967000000000001</v>
      </c>
      <c r="BH143">
        <f t="shared" si="79"/>
        <v>6.6233736159760316E-3</v>
      </c>
      <c r="BI143" s="1">
        <v>44852</v>
      </c>
      <c r="BJ143">
        <v>153.53</v>
      </c>
      <c r="BK143">
        <f t="shared" si="80"/>
        <v>4.2239660172354698E-2</v>
      </c>
      <c r="BL143" s="1">
        <v>44852</v>
      </c>
      <c r="BM143">
        <v>96.942999999999998</v>
      </c>
      <c r="BN143">
        <f t="shared" si="81"/>
        <v>1.8195757506254143E-2</v>
      </c>
      <c r="BO143" s="1">
        <v>44852</v>
      </c>
      <c r="BP143">
        <v>128.37</v>
      </c>
      <c r="BQ143">
        <f t="shared" si="82"/>
        <v>8.056044507955825E-3</v>
      </c>
      <c r="BR143" s="1">
        <v>44852</v>
      </c>
      <c r="BS143">
        <v>44.713299999999997</v>
      </c>
      <c r="BT143">
        <f t="shared" si="83"/>
        <v>2.086551570010969E-2</v>
      </c>
      <c r="BU143" s="1">
        <v>44852</v>
      </c>
      <c r="BV143">
        <v>94.61</v>
      </c>
      <c r="BW143">
        <f t="shared" si="84"/>
        <v>5.1926148571910108E-3</v>
      </c>
      <c r="BX143" s="1">
        <v>44852</v>
      </c>
      <c r="BY143">
        <v>98.48</v>
      </c>
      <c r="BZ143">
        <f t="shared" si="85"/>
        <v>1.1746215437795941E-2</v>
      </c>
      <c r="CA143" s="1">
        <v>44852</v>
      </c>
      <c r="CB143">
        <v>41.79</v>
      </c>
      <c r="CC143">
        <f t="shared" si="86"/>
        <v>1.1794576492837097E-2</v>
      </c>
      <c r="CD143" s="1">
        <v>44852</v>
      </c>
      <c r="CE143">
        <v>56.44</v>
      </c>
      <c r="CF143">
        <f t="shared" si="87"/>
        <v>1.3377529383036033E-2</v>
      </c>
      <c r="CG143" s="1">
        <v>44852</v>
      </c>
      <c r="CH143">
        <v>37.07</v>
      </c>
      <c r="CI143">
        <f t="shared" si="88"/>
        <v>-2.9629651306570721E-3</v>
      </c>
      <c r="CJ143" s="1">
        <v>44852</v>
      </c>
      <c r="CK143">
        <v>89.68</v>
      </c>
      <c r="CL143">
        <f t="shared" si="89"/>
        <v>-3.2285026651228937E-3</v>
      </c>
    </row>
    <row r="144" spans="1:90" x14ac:dyDescent="0.25">
      <c r="A144" s="1">
        <v>44853</v>
      </c>
      <c r="B144">
        <v>143.86000000000001</v>
      </c>
      <c r="C144">
        <f t="shared" si="60"/>
        <v>7.6492476175040759E-4</v>
      </c>
      <c r="D144" s="1">
        <v>44853</v>
      </c>
      <c r="E144">
        <v>311.76</v>
      </c>
      <c r="F144">
        <f t="shared" si="61"/>
        <v>-6.6815037330870911E-3</v>
      </c>
      <c r="G144" s="1">
        <v>44853</v>
      </c>
      <c r="H144">
        <v>184.41</v>
      </c>
      <c r="I144">
        <f t="shared" si="62"/>
        <v>4.6744296441843039E-3</v>
      </c>
      <c r="J144" s="1">
        <v>44853</v>
      </c>
      <c r="K144">
        <v>236.48</v>
      </c>
      <c r="L144">
        <f t="shared" si="63"/>
        <v>-8.5056725685590494E-3</v>
      </c>
      <c r="M144" s="1">
        <v>44853</v>
      </c>
      <c r="N144">
        <v>248.19</v>
      </c>
      <c r="O144">
        <f t="shared" si="64"/>
        <v>-1.571058277470818E-2</v>
      </c>
      <c r="P144" s="1">
        <v>44853</v>
      </c>
      <c r="Q144">
        <v>275.49</v>
      </c>
      <c r="R144">
        <f t="shared" si="65"/>
        <v>-3.4148354133344466E-2</v>
      </c>
      <c r="S144" s="1">
        <v>44853</v>
      </c>
      <c r="T144">
        <v>207.24</v>
      </c>
      <c r="U144">
        <f t="shared" si="66"/>
        <v>-2.5676024072022425E-2</v>
      </c>
      <c r="V144" s="1">
        <v>44853</v>
      </c>
      <c r="W144">
        <v>143.97</v>
      </c>
      <c r="X144">
        <f t="shared" si="67"/>
        <v>-1.3933181673624798E-2</v>
      </c>
      <c r="Y144" s="1">
        <v>44853</v>
      </c>
      <c r="Z144">
        <v>250.75</v>
      </c>
      <c r="AA144">
        <f t="shared" si="68"/>
        <v>6.2407691448279684E-3</v>
      </c>
      <c r="AB144" s="1">
        <v>44853</v>
      </c>
      <c r="AC144">
        <v>116.51</v>
      </c>
      <c r="AD144">
        <f t="shared" si="69"/>
        <v>-1.9800944362557176E-2</v>
      </c>
      <c r="AE144" s="1">
        <v>44853</v>
      </c>
      <c r="AF144">
        <v>520.32000000000005</v>
      </c>
      <c r="AG144">
        <f t="shared" si="70"/>
        <v>-3.6257989133364732E-3</v>
      </c>
      <c r="AH144" s="1">
        <v>44853</v>
      </c>
      <c r="AI144">
        <v>186.41</v>
      </c>
      <c r="AJ144">
        <f t="shared" si="71"/>
        <v>-4.068745909650502E-3</v>
      </c>
      <c r="AK144" s="1">
        <v>44853</v>
      </c>
      <c r="AL144">
        <v>174.17</v>
      </c>
      <c r="AM144">
        <f t="shared" si="72"/>
        <v>4.3416216110205706E-2</v>
      </c>
      <c r="AN144" s="1">
        <v>44853</v>
      </c>
      <c r="AO144">
        <v>164.69</v>
      </c>
      <c r="AP144">
        <f t="shared" si="73"/>
        <v>-7.9831086198676165E-3</v>
      </c>
      <c r="AQ144" s="1">
        <v>44853</v>
      </c>
      <c r="AR144">
        <v>122.51</v>
      </c>
      <c r="AS144">
        <f t="shared" si="74"/>
        <v>-3.5037721727841403E-3</v>
      </c>
      <c r="AT144" s="1">
        <v>44853</v>
      </c>
      <c r="AU144">
        <v>168.91130000000001</v>
      </c>
      <c r="AV144">
        <f t="shared" si="75"/>
        <v>-3.3411391239469273E-3</v>
      </c>
      <c r="AW144" s="1">
        <v>44853</v>
      </c>
      <c r="AX144">
        <v>115.07</v>
      </c>
      <c r="AY144">
        <f t="shared" si="76"/>
        <v>-1.1148194791633691E-2</v>
      </c>
      <c r="AZ144" s="1">
        <v>44853</v>
      </c>
      <c r="BA144">
        <v>138.38999999999999</v>
      </c>
      <c r="BB144">
        <f t="shared" si="77"/>
        <v>7.6161830453082887E-3</v>
      </c>
      <c r="BC144" s="1">
        <v>44853</v>
      </c>
      <c r="BD144">
        <v>168</v>
      </c>
      <c r="BE144">
        <f t="shared" si="78"/>
        <v>3.193304710300901E-2</v>
      </c>
      <c r="BF144" s="1">
        <v>44853</v>
      </c>
      <c r="BG144">
        <v>12.051</v>
      </c>
      <c r="BH144">
        <f t="shared" si="79"/>
        <v>6.9947824538755376E-3</v>
      </c>
      <c r="BI144" s="1">
        <v>44853</v>
      </c>
      <c r="BJ144">
        <v>153.66999999999999</v>
      </c>
      <c r="BK144">
        <f t="shared" si="80"/>
        <v>9.1145839643326238E-4</v>
      </c>
      <c r="BL144" s="1">
        <v>44853</v>
      </c>
      <c r="BM144">
        <v>95.48</v>
      </c>
      <c r="BN144">
        <f t="shared" si="81"/>
        <v>-1.5206375445264569E-2</v>
      </c>
      <c r="BO144" s="1">
        <v>44853</v>
      </c>
      <c r="BP144">
        <v>129.56</v>
      </c>
      <c r="BQ144">
        <f t="shared" si="82"/>
        <v>9.2273752062934766E-3</v>
      </c>
      <c r="BR144" s="1">
        <v>44853</v>
      </c>
      <c r="BS144">
        <v>44.5867</v>
      </c>
      <c r="BT144">
        <f t="shared" si="83"/>
        <v>-2.8353882377588767E-3</v>
      </c>
      <c r="BU144" s="1">
        <v>44853</v>
      </c>
      <c r="BV144">
        <v>93.26</v>
      </c>
      <c r="BW144">
        <f t="shared" si="84"/>
        <v>-1.4371887336177983E-2</v>
      </c>
      <c r="BX144" s="1">
        <v>44853</v>
      </c>
      <c r="BY144">
        <v>98.99</v>
      </c>
      <c r="BZ144">
        <f t="shared" si="85"/>
        <v>5.1653530555177589E-3</v>
      </c>
      <c r="CA144" s="1">
        <v>44853</v>
      </c>
      <c r="CB144">
        <v>41.88</v>
      </c>
      <c r="CC144">
        <f t="shared" si="86"/>
        <v>2.1513095425120749E-3</v>
      </c>
      <c r="CD144" s="1">
        <v>44853</v>
      </c>
      <c r="CE144">
        <v>55.96</v>
      </c>
      <c r="CF144">
        <f t="shared" si="87"/>
        <v>-8.5409771873328037E-3</v>
      </c>
      <c r="CG144" s="1">
        <v>44853</v>
      </c>
      <c r="CH144">
        <v>36.57</v>
      </c>
      <c r="CI144">
        <f t="shared" si="88"/>
        <v>-1.3579785001351074E-2</v>
      </c>
      <c r="CJ144" s="1">
        <v>44853</v>
      </c>
      <c r="CK144">
        <v>88.57</v>
      </c>
      <c r="CL144">
        <f t="shared" si="89"/>
        <v>-1.2454578942413003E-2</v>
      </c>
    </row>
    <row r="145" spans="1:90" x14ac:dyDescent="0.25">
      <c r="A145" s="1">
        <v>44854</v>
      </c>
      <c r="B145">
        <v>143.38999999999999</v>
      </c>
      <c r="C145">
        <f t="shared" si="60"/>
        <v>-3.2724137122624765E-3</v>
      </c>
      <c r="D145" s="1">
        <v>44854</v>
      </c>
      <c r="E145">
        <v>310.81</v>
      </c>
      <c r="F145">
        <f t="shared" si="61"/>
        <v>-3.0518680223916225E-3</v>
      </c>
      <c r="G145" s="1">
        <v>44854</v>
      </c>
      <c r="H145">
        <v>180.54</v>
      </c>
      <c r="I145">
        <f t="shared" si="62"/>
        <v>-2.1209179717018942E-2</v>
      </c>
      <c r="J145" s="1">
        <v>44854</v>
      </c>
      <c r="K145">
        <v>236.15</v>
      </c>
      <c r="L145">
        <f t="shared" si="63"/>
        <v>-1.3964414177107469E-3</v>
      </c>
      <c r="M145" s="1">
        <v>44854</v>
      </c>
      <c r="N145">
        <v>247.45</v>
      </c>
      <c r="O145">
        <f t="shared" si="64"/>
        <v>-2.9860404723061795E-3</v>
      </c>
      <c r="P145" s="1">
        <v>44854</v>
      </c>
      <c r="Q145">
        <v>269.45999999999998</v>
      </c>
      <c r="R145">
        <f t="shared" si="65"/>
        <v>-2.2131373965838936E-2</v>
      </c>
      <c r="S145" s="1">
        <v>44854</v>
      </c>
      <c r="T145">
        <v>201.22</v>
      </c>
      <c r="U145">
        <f t="shared" si="66"/>
        <v>-2.9478705082682962E-2</v>
      </c>
      <c r="V145" s="1">
        <v>44854</v>
      </c>
      <c r="W145">
        <v>142.41999999999999</v>
      </c>
      <c r="X145">
        <f t="shared" si="67"/>
        <v>-1.0824505984285264E-2</v>
      </c>
      <c r="Y145" s="1">
        <v>44854</v>
      </c>
      <c r="Z145">
        <v>249.77</v>
      </c>
      <c r="AA145">
        <f t="shared" si="68"/>
        <v>-3.9159324395403663E-3</v>
      </c>
      <c r="AB145" s="1">
        <v>44854</v>
      </c>
      <c r="AC145">
        <v>116.13</v>
      </c>
      <c r="AD145">
        <f t="shared" si="69"/>
        <v>-3.2668529741834589E-3</v>
      </c>
      <c r="AE145" s="1">
        <v>44854</v>
      </c>
      <c r="AF145">
        <v>520.88</v>
      </c>
      <c r="AG145">
        <f t="shared" si="70"/>
        <v>1.0756820092155082E-3</v>
      </c>
      <c r="AH145" s="1">
        <v>44854</v>
      </c>
      <c r="AI145">
        <v>187.22</v>
      </c>
      <c r="AJ145">
        <f t="shared" si="71"/>
        <v>4.3358470624443634E-3</v>
      </c>
      <c r="AK145" s="1">
        <v>44854</v>
      </c>
      <c r="AL145">
        <v>170.87</v>
      </c>
      <c r="AM145">
        <f t="shared" si="72"/>
        <v>-1.9128800283511438E-2</v>
      </c>
      <c r="AN145" s="1">
        <v>44854</v>
      </c>
      <c r="AO145">
        <v>165.11</v>
      </c>
      <c r="AP145">
        <f t="shared" si="73"/>
        <v>2.5469995576242726E-3</v>
      </c>
      <c r="AQ145" s="1">
        <v>44854</v>
      </c>
      <c r="AR145">
        <v>128.30000000000001</v>
      </c>
      <c r="AS145">
        <f t="shared" si="74"/>
        <v>4.61786123155115E-2</v>
      </c>
      <c r="AT145" s="1">
        <v>44854</v>
      </c>
      <c r="AU145">
        <v>167.36619999999999</v>
      </c>
      <c r="AV145">
        <f t="shared" si="75"/>
        <v>-9.1894989895293915E-3</v>
      </c>
      <c r="AW145" s="1">
        <v>44854</v>
      </c>
      <c r="AX145">
        <v>115.25</v>
      </c>
      <c r="AY145">
        <f t="shared" si="76"/>
        <v>1.5630430413907993E-3</v>
      </c>
      <c r="AZ145" s="1">
        <v>44854</v>
      </c>
      <c r="BA145">
        <v>139.13</v>
      </c>
      <c r="BB145">
        <f t="shared" si="77"/>
        <v>5.3329616159465271E-3</v>
      </c>
      <c r="BC145" s="1">
        <v>44854</v>
      </c>
      <c r="BD145">
        <v>168.96</v>
      </c>
      <c r="BE145">
        <f t="shared" si="78"/>
        <v>5.6980211146377959E-3</v>
      </c>
      <c r="BF145" s="1">
        <v>44854</v>
      </c>
      <c r="BG145">
        <v>12.194000000000001</v>
      </c>
      <c r="BH145">
        <f t="shared" si="79"/>
        <v>1.1796383440369564E-2</v>
      </c>
      <c r="BI145" s="1">
        <v>44854</v>
      </c>
      <c r="BJ145">
        <v>157.5</v>
      </c>
      <c r="BK145">
        <f t="shared" si="80"/>
        <v>2.4618012198446747E-2</v>
      </c>
      <c r="BL145" s="1">
        <v>44854</v>
      </c>
      <c r="BM145">
        <v>94.567999999999998</v>
      </c>
      <c r="BN145">
        <f t="shared" si="81"/>
        <v>-9.5976490225535907E-3</v>
      </c>
      <c r="BO145" s="1">
        <v>44854</v>
      </c>
      <c r="BP145">
        <v>126.99</v>
      </c>
      <c r="BQ145">
        <f t="shared" si="82"/>
        <v>-2.003575110218659E-2</v>
      </c>
      <c r="BR145" s="1">
        <v>44854</v>
      </c>
      <c r="BS145">
        <v>44.6967</v>
      </c>
      <c r="BT145">
        <f t="shared" si="83"/>
        <v>2.4640651152729688E-3</v>
      </c>
      <c r="BU145" s="1">
        <v>44854</v>
      </c>
      <c r="BV145">
        <v>92.94</v>
      </c>
      <c r="BW145">
        <f t="shared" si="84"/>
        <v>-3.437167723342563E-3</v>
      </c>
      <c r="BX145" s="1">
        <v>44854</v>
      </c>
      <c r="BY145">
        <v>98.59</v>
      </c>
      <c r="BZ145">
        <f t="shared" si="85"/>
        <v>-4.0489983447659951E-3</v>
      </c>
      <c r="CA145" s="1">
        <v>44854</v>
      </c>
      <c r="CB145">
        <v>41.71</v>
      </c>
      <c r="CC145">
        <f t="shared" si="86"/>
        <v>-4.0674777934822381E-3</v>
      </c>
      <c r="CD145" s="1">
        <v>44854</v>
      </c>
      <c r="CE145">
        <v>55.08</v>
      </c>
      <c r="CF145">
        <f t="shared" si="87"/>
        <v>-1.5850475936826394E-2</v>
      </c>
      <c r="CG145" s="1">
        <v>44854</v>
      </c>
      <c r="CH145">
        <v>37</v>
      </c>
      <c r="CI145">
        <f t="shared" si="88"/>
        <v>1.1689680482934565E-2</v>
      </c>
      <c r="CJ145" s="1">
        <v>44854</v>
      </c>
      <c r="CK145">
        <v>86.83</v>
      </c>
      <c r="CL145">
        <f t="shared" si="89"/>
        <v>-1.9841015748937835E-2</v>
      </c>
    </row>
    <row r="146" spans="1:90" x14ac:dyDescent="0.25">
      <c r="A146" s="1">
        <v>44855</v>
      </c>
      <c r="B146">
        <v>147.27000000000001</v>
      </c>
      <c r="C146">
        <f t="shared" si="60"/>
        <v>2.6699446011123059E-2</v>
      </c>
      <c r="D146" s="1">
        <v>44855</v>
      </c>
      <c r="E146">
        <v>325.10000000000002</v>
      </c>
      <c r="F146">
        <f t="shared" si="61"/>
        <v>4.4951034301797518E-2</v>
      </c>
      <c r="G146" s="1">
        <v>44855</v>
      </c>
      <c r="H146">
        <v>190.22</v>
      </c>
      <c r="I146">
        <f t="shared" si="62"/>
        <v>5.2228937184230613E-2</v>
      </c>
      <c r="J146" s="1">
        <v>44855</v>
      </c>
      <c r="K146">
        <v>242.12</v>
      </c>
      <c r="L146">
        <f t="shared" si="63"/>
        <v>2.4966274681360284E-2</v>
      </c>
      <c r="M146" s="1">
        <v>44855</v>
      </c>
      <c r="N146">
        <v>251.94</v>
      </c>
      <c r="O146">
        <f t="shared" si="64"/>
        <v>1.7982422526261831E-2</v>
      </c>
      <c r="P146" s="1">
        <v>44855</v>
      </c>
      <c r="Q146">
        <v>275.52999999999997</v>
      </c>
      <c r="R146">
        <f t="shared" si="65"/>
        <v>2.2276559258823797E-2</v>
      </c>
      <c r="S146" s="1">
        <v>44855</v>
      </c>
      <c r="T146">
        <v>207.82</v>
      </c>
      <c r="U146">
        <f t="shared" si="66"/>
        <v>3.2273483560596103E-2</v>
      </c>
      <c r="V146" s="1">
        <v>44855</v>
      </c>
      <c r="W146">
        <v>140.04</v>
      </c>
      <c r="X146">
        <f t="shared" si="67"/>
        <v>-1.6852342467513749E-2</v>
      </c>
      <c r="Y146" s="1">
        <v>44855</v>
      </c>
      <c r="Z146">
        <v>254.55</v>
      </c>
      <c r="AA146">
        <f t="shared" si="68"/>
        <v>1.8956785945840431E-2</v>
      </c>
      <c r="AB146" s="1">
        <v>44855</v>
      </c>
      <c r="AC146">
        <v>122.23</v>
      </c>
      <c r="AD146">
        <f t="shared" si="69"/>
        <v>5.1194262531505129E-2</v>
      </c>
      <c r="AE146" s="1">
        <v>44855</v>
      </c>
      <c r="AF146">
        <v>533.73</v>
      </c>
      <c r="AG146">
        <f t="shared" si="70"/>
        <v>2.4370404186187217E-2</v>
      </c>
      <c r="AH146" s="1">
        <v>44855</v>
      </c>
      <c r="AI146">
        <v>190.37</v>
      </c>
      <c r="AJ146">
        <f t="shared" si="71"/>
        <v>1.6685150974098676E-2</v>
      </c>
      <c r="AK146" s="1">
        <v>44855</v>
      </c>
      <c r="AL146">
        <v>176.23</v>
      </c>
      <c r="AM146">
        <f t="shared" si="72"/>
        <v>3.0886926616096013E-2</v>
      </c>
      <c r="AN146" s="1">
        <v>44855</v>
      </c>
      <c r="AO146">
        <v>168.71</v>
      </c>
      <c r="AP146">
        <f t="shared" si="73"/>
        <v>2.1569346174142384E-2</v>
      </c>
      <c r="AQ146" s="1">
        <v>44855</v>
      </c>
      <c r="AR146">
        <v>129.9</v>
      </c>
      <c r="AS146">
        <f t="shared" si="74"/>
        <v>1.2393652054963027E-2</v>
      </c>
      <c r="AT146" s="1">
        <v>44855</v>
      </c>
      <c r="AU146">
        <v>172.2372</v>
      </c>
      <c r="AV146">
        <f t="shared" si="75"/>
        <v>2.8688370458056237E-2</v>
      </c>
      <c r="AW146" s="1">
        <v>44855</v>
      </c>
      <c r="AX146">
        <v>119.32</v>
      </c>
      <c r="AY146">
        <f t="shared" si="76"/>
        <v>3.4705277769789759E-2</v>
      </c>
      <c r="AZ146" s="1">
        <v>44855</v>
      </c>
      <c r="BA146">
        <v>141.32</v>
      </c>
      <c r="BB146">
        <f t="shared" si="77"/>
        <v>1.561807463715912E-2</v>
      </c>
      <c r="BC146" s="1">
        <v>44855</v>
      </c>
      <c r="BD146">
        <v>173.19</v>
      </c>
      <c r="BE146">
        <f t="shared" si="78"/>
        <v>2.4727257223055129E-2</v>
      </c>
      <c r="BF146" s="1">
        <v>44855</v>
      </c>
      <c r="BG146">
        <v>12.465999999999999</v>
      </c>
      <c r="BH146">
        <f t="shared" si="79"/>
        <v>2.2060910901034438E-2</v>
      </c>
      <c r="BI146" s="1">
        <v>44855</v>
      </c>
      <c r="BJ146">
        <v>160.16999999999999</v>
      </c>
      <c r="BK146">
        <f t="shared" si="80"/>
        <v>1.6810292914516675E-2</v>
      </c>
      <c r="BL146" s="1">
        <v>44855</v>
      </c>
      <c r="BM146">
        <v>97.662000000000006</v>
      </c>
      <c r="BN146">
        <f t="shared" si="81"/>
        <v>3.2193385189340527E-2</v>
      </c>
      <c r="BO146" s="1">
        <v>44855</v>
      </c>
      <c r="BP146">
        <v>128.58000000000001</v>
      </c>
      <c r="BQ146">
        <f t="shared" si="82"/>
        <v>1.2442935512598877E-2</v>
      </c>
      <c r="BR146" s="1">
        <v>44855</v>
      </c>
      <c r="BS146">
        <v>45.6</v>
      </c>
      <c r="BT146">
        <f t="shared" si="83"/>
        <v>2.0008043129409691E-2</v>
      </c>
      <c r="BU146" s="1">
        <v>44855</v>
      </c>
      <c r="BV146">
        <v>95.67</v>
      </c>
      <c r="BW146">
        <f t="shared" si="84"/>
        <v>2.895064603324363E-2</v>
      </c>
      <c r="BX146" s="1">
        <v>44855</v>
      </c>
      <c r="BY146">
        <v>102.04</v>
      </c>
      <c r="BZ146">
        <f t="shared" si="85"/>
        <v>3.4395056686660666E-2</v>
      </c>
      <c r="CA146" s="1">
        <v>44855</v>
      </c>
      <c r="CB146">
        <v>42.8</v>
      </c>
      <c r="CC146">
        <f t="shared" si="86"/>
        <v>2.5797194378897215E-2</v>
      </c>
      <c r="CD146" s="1">
        <v>44855</v>
      </c>
      <c r="CE146">
        <v>55.96</v>
      </c>
      <c r="CF146">
        <f t="shared" si="87"/>
        <v>1.5850475936826321E-2</v>
      </c>
      <c r="CG146" s="1">
        <v>44855</v>
      </c>
      <c r="CH146">
        <v>35.35</v>
      </c>
      <c r="CI146">
        <f t="shared" si="88"/>
        <v>-4.5619520301642673E-2</v>
      </c>
      <c r="CJ146" s="1">
        <v>44855</v>
      </c>
      <c r="CK146">
        <v>88.5</v>
      </c>
      <c r="CL146">
        <f t="shared" si="89"/>
        <v>1.9050367941330134E-2</v>
      </c>
    </row>
    <row r="147" spans="1:90" x14ac:dyDescent="0.25">
      <c r="A147" s="1">
        <v>44858</v>
      </c>
      <c r="B147">
        <v>149.44999999999999</v>
      </c>
      <c r="C147">
        <f t="shared" si="60"/>
        <v>1.4694251991875818E-2</v>
      </c>
      <c r="D147" s="1">
        <v>44858</v>
      </c>
      <c r="E147">
        <v>328.7</v>
      </c>
      <c r="F147">
        <f t="shared" si="61"/>
        <v>1.101265336031404E-2</v>
      </c>
      <c r="G147" s="1">
        <v>44858</v>
      </c>
      <c r="H147">
        <v>191.3</v>
      </c>
      <c r="I147">
        <f t="shared" si="62"/>
        <v>5.6615793919678097E-3</v>
      </c>
      <c r="J147" s="1">
        <v>44858</v>
      </c>
      <c r="K147">
        <v>247.25</v>
      </c>
      <c r="L147">
        <f t="shared" si="63"/>
        <v>2.0966499479335061E-2</v>
      </c>
      <c r="M147" s="1">
        <v>44858</v>
      </c>
      <c r="N147">
        <v>261.32</v>
      </c>
      <c r="O147">
        <f t="shared" si="64"/>
        <v>3.6554746048392713E-2</v>
      </c>
      <c r="P147" s="1">
        <v>44858</v>
      </c>
      <c r="Q147">
        <v>283.26</v>
      </c>
      <c r="R147">
        <f t="shared" si="65"/>
        <v>2.7668688199725001E-2</v>
      </c>
      <c r="S147" s="1">
        <v>44858</v>
      </c>
      <c r="T147">
        <v>212.53</v>
      </c>
      <c r="U147">
        <f t="shared" si="66"/>
        <v>2.2410834446099006E-2</v>
      </c>
      <c r="V147" s="1">
        <v>44858</v>
      </c>
      <c r="W147">
        <v>141.63</v>
      </c>
      <c r="X147">
        <f t="shared" si="67"/>
        <v>1.1289927139840242E-2</v>
      </c>
      <c r="Y147" s="1">
        <v>44858</v>
      </c>
      <c r="Z147">
        <v>255.32</v>
      </c>
      <c r="AA147">
        <f t="shared" si="68"/>
        <v>3.0203800395114271E-3</v>
      </c>
      <c r="AB147" s="1">
        <v>44858</v>
      </c>
      <c r="AC147">
        <v>122.38</v>
      </c>
      <c r="AD147">
        <f t="shared" si="69"/>
        <v>1.2264422452228992E-3</v>
      </c>
      <c r="AE147" s="1">
        <v>44858</v>
      </c>
      <c r="AF147">
        <v>541.6</v>
      </c>
      <c r="AG147">
        <f t="shared" si="70"/>
        <v>1.4637628483271364E-2</v>
      </c>
      <c r="AH147" s="1">
        <v>44858</v>
      </c>
      <c r="AI147">
        <v>190.71</v>
      </c>
      <c r="AJ147">
        <f t="shared" si="71"/>
        <v>1.7844026987298496E-3</v>
      </c>
      <c r="AK147" s="1">
        <v>44858</v>
      </c>
      <c r="AL147">
        <v>179.79</v>
      </c>
      <c r="AM147">
        <f t="shared" si="72"/>
        <v>1.999954306192548E-2</v>
      </c>
      <c r="AN147" s="1">
        <v>44858</v>
      </c>
      <c r="AO147">
        <v>170.98</v>
      </c>
      <c r="AP147">
        <f t="shared" si="73"/>
        <v>1.3365325980204129E-2</v>
      </c>
      <c r="AQ147" s="1">
        <v>44858</v>
      </c>
      <c r="AR147">
        <v>132.69</v>
      </c>
      <c r="AS147">
        <f t="shared" si="74"/>
        <v>2.1250656871791094E-2</v>
      </c>
      <c r="AT147" s="1">
        <v>44858</v>
      </c>
      <c r="AU147">
        <v>176.09059999999999</v>
      </c>
      <c r="AV147">
        <f t="shared" si="75"/>
        <v>2.2126038777863063E-2</v>
      </c>
      <c r="AW147" s="1">
        <v>44858</v>
      </c>
      <c r="AX147">
        <v>119.82</v>
      </c>
      <c r="AY147">
        <f t="shared" si="76"/>
        <v>4.1816570092310735E-3</v>
      </c>
      <c r="AZ147" s="1">
        <v>44858</v>
      </c>
      <c r="BA147">
        <v>142.05000000000001</v>
      </c>
      <c r="BB147">
        <f t="shared" si="77"/>
        <v>5.1522858092525421E-3</v>
      </c>
      <c r="BC147" s="1">
        <v>44858</v>
      </c>
      <c r="BD147">
        <v>173.13</v>
      </c>
      <c r="BE147">
        <f t="shared" si="78"/>
        <v>-3.4650034996714448E-4</v>
      </c>
      <c r="BF147" s="1">
        <v>44858</v>
      </c>
      <c r="BG147">
        <v>12.599</v>
      </c>
      <c r="BH147">
        <f t="shared" si="79"/>
        <v>1.0612507341833853E-2</v>
      </c>
      <c r="BI147" s="1">
        <v>44858</v>
      </c>
      <c r="BJ147">
        <v>160.65</v>
      </c>
      <c r="BK147">
        <f t="shared" si="80"/>
        <v>2.9923343816631292E-3</v>
      </c>
      <c r="BL147" s="1">
        <v>44858</v>
      </c>
      <c r="BM147">
        <v>98.974999999999994</v>
      </c>
      <c r="BN147">
        <f t="shared" si="81"/>
        <v>1.3354755354777962E-2</v>
      </c>
      <c r="BO147" s="1">
        <v>44858</v>
      </c>
      <c r="BP147">
        <v>129.37</v>
      </c>
      <c r="BQ147">
        <f t="shared" si="82"/>
        <v>6.1252372162698219E-3</v>
      </c>
      <c r="BR147" s="1">
        <v>44858</v>
      </c>
      <c r="BS147">
        <v>46.47</v>
      </c>
      <c r="BT147">
        <f t="shared" si="83"/>
        <v>1.8899226576546482E-2</v>
      </c>
      <c r="BU147" s="1">
        <v>44858</v>
      </c>
      <c r="BV147">
        <v>97.37</v>
      </c>
      <c r="BW147">
        <f t="shared" si="84"/>
        <v>1.7613385300588896E-2</v>
      </c>
      <c r="BX147" s="1">
        <v>44858</v>
      </c>
      <c r="BY147">
        <v>101.72</v>
      </c>
      <c r="BZ147">
        <f t="shared" si="85"/>
        <v>-3.1409527196918203E-3</v>
      </c>
      <c r="CA147" s="1">
        <v>44858</v>
      </c>
      <c r="CB147">
        <v>43.54</v>
      </c>
      <c r="CC147">
        <f t="shared" si="86"/>
        <v>1.7141953218650367E-2</v>
      </c>
      <c r="CD147" s="1">
        <v>44858</v>
      </c>
      <c r="CE147">
        <v>57.57</v>
      </c>
      <c r="CF147">
        <f t="shared" si="87"/>
        <v>2.8364448890437769E-2</v>
      </c>
      <c r="CG147" s="1">
        <v>44858</v>
      </c>
      <c r="CH147">
        <v>35.97</v>
      </c>
      <c r="CI147">
        <f t="shared" si="88"/>
        <v>1.738686536495079E-2</v>
      </c>
      <c r="CJ147" s="1">
        <v>44858</v>
      </c>
      <c r="CK147">
        <v>88.01</v>
      </c>
      <c r="CL147">
        <f t="shared" si="89"/>
        <v>-5.5521076281634576E-3</v>
      </c>
    </row>
    <row r="148" spans="1:90" x14ac:dyDescent="0.25">
      <c r="A148" s="1">
        <v>44859</v>
      </c>
      <c r="B148">
        <v>152.34</v>
      </c>
      <c r="C148">
        <f t="shared" si="60"/>
        <v>1.9152976214695399E-2</v>
      </c>
      <c r="D148" s="1">
        <v>44859</v>
      </c>
      <c r="E148">
        <v>332.4</v>
      </c>
      <c r="F148">
        <f t="shared" si="61"/>
        <v>1.119358231111933E-2</v>
      </c>
      <c r="G148" s="1">
        <v>44859</v>
      </c>
      <c r="H148">
        <v>194.84</v>
      </c>
      <c r="I148">
        <f t="shared" si="62"/>
        <v>1.8335832492134628E-2</v>
      </c>
      <c r="J148" s="1">
        <v>44859</v>
      </c>
      <c r="K148">
        <v>250.66</v>
      </c>
      <c r="L148">
        <f t="shared" si="63"/>
        <v>1.369746868055479E-2</v>
      </c>
      <c r="M148" s="1">
        <v>44859</v>
      </c>
      <c r="N148">
        <v>259.99</v>
      </c>
      <c r="O148">
        <f t="shared" si="64"/>
        <v>-5.1025412351472493E-3</v>
      </c>
      <c r="P148" s="1">
        <v>44859</v>
      </c>
      <c r="Q148">
        <v>290.26</v>
      </c>
      <c r="R148">
        <f t="shared" si="65"/>
        <v>2.4411869255966313E-2</v>
      </c>
      <c r="S148" s="1">
        <v>44859</v>
      </c>
      <c r="T148">
        <v>220.2</v>
      </c>
      <c r="U148">
        <f t="shared" si="66"/>
        <v>3.5453069417979974E-2</v>
      </c>
      <c r="V148" s="1">
        <v>44859</v>
      </c>
      <c r="W148">
        <v>147.02000000000001</v>
      </c>
      <c r="X148">
        <f t="shared" si="67"/>
        <v>3.7350608719636566E-2</v>
      </c>
      <c r="Y148" s="1">
        <v>44859</v>
      </c>
      <c r="Z148">
        <v>255.73</v>
      </c>
      <c r="AA148">
        <f t="shared" si="68"/>
        <v>1.604540017468802E-3</v>
      </c>
      <c r="AB148" s="1">
        <v>44859</v>
      </c>
      <c r="AC148">
        <v>122.7</v>
      </c>
      <c r="AD148">
        <f t="shared" si="69"/>
        <v>2.6113936824714076E-3</v>
      </c>
      <c r="AE148" s="1">
        <v>44859</v>
      </c>
      <c r="AF148">
        <v>540.22</v>
      </c>
      <c r="AG148">
        <f t="shared" si="70"/>
        <v>-2.5512576002018794E-3</v>
      </c>
      <c r="AH148" s="1">
        <v>44859</v>
      </c>
      <c r="AI148">
        <v>194.38</v>
      </c>
      <c r="AJ148">
        <f t="shared" si="71"/>
        <v>1.9061056458897409E-2</v>
      </c>
      <c r="AK148" s="1">
        <v>44859</v>
      </c>
      <c r="AL148">
        <v>176.09</v>
      </c>
      <c r="AM148">
        <f t="shared" si="72"/>
        <v>-2.0794275165516875E-2</v>
      </c>
      <c r="AN148" s="1">
        <v>44859</v>
      </c>
      <c r="AO148">
        <v>170.71</v>
      </c>
      <c r="AP148">
        <f t="shared" si="73"/>
        <v>-1.5803802054260379E-3</v>
      </c>
      <c r="AQ148" s="1">
        <v>44859</v>
      </c>
      <c r="AR148">
        <v>132.93</v>
      </c>
      <c r="AS148">
        <f t="shared" si="74"/>
        <v>1.8070933311628006E-3</v>
      </c>
      <c r="AT148" s="1">
        <v>44859</v>
      </c>
      <c r="AU148">
        <v>178.6816</v>
      </c>
      <c r="AV148">
        <f t="shared" si="75"/>
        <v>1.4606815684059653E-2</v>
      </c>
      <c r="AW148" s="1">
        <v>44859</v>
      </c>
      <c r="AX148">
        <v>120.6</v>
      </c>
      <c r="AY148">
        <f t="shared" si="76"/>
        <v>6.4886676373062694E-3</v>
      </c>
      <c r="AZ148" s="1">
        <v>44859</v>
      </c>
      <c r="BA148">
        <v>146.65</v>
      </c>
      <c r="BB148">
        <f t="shared" si="77"/>
        <v>3.1869687123262984E-2</v>
      </c>
      <c r="BC148" s="1">
        <v>44859</v>
      </c>
      <c r="BD148">
        <v>174.93</v>
      </c>
      <c r="BE148">
        <f t="shared" si="78"/>
        <v>1.0343136511189602E-2</v>
      </c>
      <c r="BF148" s="1">
        <v>44859</v>
      </c>
      <c r="BG148">
        <v>13.260999999999999</v>
      </c>
      <c r="BH148">
        <f t="shared" si="79"/>
        <v>5.1209950966969106E-2</v>
      </c>
      <c r="BI148" s="1">
        <v>44859</v>
      </c>
      <c r="BJ148">
        <v>165.27</v>
      </c>
      <c r="BK148">
        <f t="shared" si="80"/>
        <v>2.8352414590867507E-2</v>
      </c>
      <c r="BL148" s="1">
        <v>44859</v>
      </c>
      <c r="BM148">
        <v>99.075000000000003</v>
      </c>
      <c r="BN148">
        <f t="shared" si="81"/>
        <v>1.0098460843045605E-3</v>
      </c>
      <c r="BO148" s="1">
        <v>44859</v>
      </c>
      <c r="BP148">
        <v>130.86000000000001</v>
      </c>
      <c r="BQ148">
        <f t="shared" si="82"/>
        <v>1.1451533511782207E-2</v>
      </c>
      <c r="BR148" s="1">
        <v>44859</v>
      </c>
      <c r="BS148">
        <v>46.69</v>
      </c>
      <c r="BT148">
        <f t="shared" si="83"/>
        <v>4.7230658859586973E-3</v>
      </c>
      <c r="BU148" s="1">
        <v>44859</v>
      </c>
      <c r="BV148">
        <v>97.71</v>
      </c>
      <c r="BW148">
        <f t="shared" si="84"/>
        <v>3.4857529655869242E-3</v>
      </c>
      <c r="BX148" s="1">
        <v>44859</v>
      </c>
      <c r="BY148">
        <v>104.36</v>
      </c>
      <c r="BZ148">
        <f t="shared" si="85"/>
        <v>2.5622519714608872E-2</v>
      </c>
      <c r="CA148" s="1">
        <v>44859</v>
      </c>
      <c r="CB148">
        <v>44.36</v>
      </c>
      <c r="CC148">
        <f t="shared" si="86"/>
        <v>1.8658106675765E-2</v>
      </c>
      <c r="CD148" s="1">
        <v>44859</v>
      </c>
      <c r="CE148">
        <v>58.95</v>
      </c>
      <c r="CF148">
        <f t="shared" si="87"/>
        <v>2.36880282956618E-2</v>
      </c>
      <c r="CG148" s="1">
        <v>44859</v>
      </c>
      <c r="CH148">
        <v>36.43</v>
      </c>
      <c r="CI148">
        <f t="shared" si="88"/>
        <v>1.2707353312939918E-2</v>
      </c>
      <c r="CJ148" s="1">
        <v>44859</v>
      </c>
      <c r="CK148">
        <v>91.72</v>
      </c>
      <c r="CL148">
        <f t="shared" si="89"/>
        <v>4.1290013603983343E-2</v>
      </c>
    </row>
    <row r="149" spans="1:90" x14ac:dyDescent="0.25">
      <c r="A149" s="1">
        <v>44860</v>
      </c>
      <c r="B149">
        <v>149.35</v>
      </c>
      <c r="C149">
        <f t="shared" si="60"/>
        <v>-1.9822320282523381E-2</v>
      </c>
      <c r="D149" s="1">
        <v>44860</v>
      </c>
      <c r="E149">
        <v>335.69</v>
      </c>
      <c r="F149">
        <f t="shared" si="61"/>
        <v>9.8490520593715863E-3</v>
      </c>
      <c r="G149" s="1">
        <v>44860</v>
      </c>
      <c r="H149">
        <v>196.96</v>
      </c>
      <c r="I149">
        <f t="shared" si="62"/>
        <v>1.0821953497801478E-2</v>
      </c>
      <c r="J149" s="1">
        <v>44860</v>
      </c>
      <c r="K149">
        <v>231.32</v>
      </c>
      <c r="L149">
        <f t="shared" si="63"/>
        <v>-8.0295405893358665E-2</v>
      </c>
      <c r="M149" s="1">
        <v>44860</v>
      </c>
      <c r="N149">
        <v>266.66000000000003</v>
      </c>
      <c r="O149">
        <f t="shared" si="64"/>
        <v>2.5331269949910116E-2</v>
      </c>
      <c r="P149" s="1">
        <v>44860</v>
      </c>
      <c r="Q149">
        <v>290.14999999999998</v>
      </c>
      <c r="R149">
        <f t="shared" si="65"/>
        <v>-3.7904240559954555E-4</v>
      </c>
      <c r="S149" s="1">
        <v>44860</v>
      </c>
      <c r="T149">
        <v>220.88</v>
      </c>
      <c r="U149">
        <f t="shared" si="66"/>
        <v>3.0833433333193366E-3</v>
      </c>
      <c r="V149" s="1">
        <v>44860</v>
      </c>
      <c r="W149">
        <v>146.88</v>
      </c>
      <c r="X149">
        <f t="shared" si="67"/>
        <v>-9.5270507376129208E-4</v>
      </c>
      <c r="Y149" s="1">
        <v>44860</v>
      </c>
      <c r="Z149">
        <v>256.61</v>
      </c>
      <c r="AA149">
        <f t="shared" si="68"/>
        <v>3.4352221781953135E-3</v>
      </c>
      <c r="AB149" s="1">
        <v>44860</v>
      </c>
      <c r="AC149">
        <v>124.11</v>
      </c>
      <c r="AD149">
        <f t="shared" si="69"/>
        <v>1.1425917424564011E-2</v>
      </c>
      <c r="AE149" s="1">
        <v>44860</v>
      </c>
      <c r="AF149">
        <v>543.16999999999996</v>
      </c>
      <c r="AG149">
        <f t="shared" si="70"/>
        <v>5.4458824446075929E-3</v>
      </c>
      <c r="AH149" s="1">
        <v>44860</v>
      </c>
      <c r="AI149">
        <v>203.33</v>
      </c>
      <c r="AJ149">
        <f t="shared" si="71"/>
        <v>4.5015268846925888E-2</v>
      </c>
      <c r="AK149" s="1">
        <v>44860</v>
      </c>
      <c r="AL149">
        <v>176.4</v>
      </c>
      <c r="AM149">
        <f t="shared" si="72"/>
        <v>1.7589156000041781E-3</v>
      </c>
      <c r="AN149" s="1">
        <v>44860</v>
      </c>
      <c r="AO149">
        <v>172.21</v>
      </c>
      <c r="AP149">
        <f t="shared" si="73"/>
        <v>8.74845192414659E-3</v>
      </c>
      <c r="AQ149" s="1">
        <v>44860</v>
      </c>
      <c r="AR149">
        <v>135.01</v>
      </c>
      <c r="AS149">
        <f t="shared" si="74"/>
        <v>1.5526175889646892E-2</v>
      </c>
      <c r="AT149" s="1">
        <v>44860</v>
      </c>
      <c r="AU149">
        <v>179.26570000000001</v>
      </c>
      <c r="AV149">
        <f t="shared" si="75"/>
        <v>3.2636118135001804E-3</v>
      </c>
      <c r="AW149" s="1">
        <v>44860</v>
      </c>
      <c r="AX149">
        <v>115.66</v>
      </c>
      <c r="AY149">
        <f t="shared" si="76"/>
        <v>-4.1824431563012805E-2</v>
      </c>
      <c r="AZ149" s="1">
        <v>44860</v>
      </c>
      <c r="BA149">
        <v>133.79</v>
      </c>
      <c r="BB149">
        <f t="shared" si="77"/>
        <v>-9.1777388937932233E-2</v>
      </c>
      <c r="BC149" s="1">
        <v>44860</v>
      </c>
      <c r="BD149">
        <v>177.09</v>
      </c>
      <c r="BE149">
        <f t="shared" si="78"/>
        <v>1.2272184018533305E-2</v>
      </c>
      <c r="BF149" s="1">
        <v>44860</v>
      </c>
      <c r="BG149">
        <v>12.896000000000001</v>
      </c>
      <c r="BH149">
        <f t="shared" si="79"/>
        <v>-2.7910210931189387E-2</v>
      </c>
      <c r="BI149" s="1">
        <v>44860</v>
      </c>
      <c r="BJ149">
        <v>159.91</v>
      </c>
      <c r="BK149">
        <f t="shared" si="80"/>
        <v>-3.2969343181384198E-2</v>
      </c>
      <c r="BL149" s="1">
        <v>44860</v>
      </c>
      <c r="BM149">
        <v>102.586</v>
      </c>
      <c r="BN149">
        <f t="shared" si="81"/>
        <v>3.4824332108001003E-2</v>
      </c>
      <c r="BO149" s="1">
        <v>44860</v>
      </c>
      <c r="BP149">
        <v>131.78</v>
      </c>
      <c r="BQ149">
        <f t="shared" si="82"/>
        <v>7.0058160440810624E-3</v>
      </c>
      <c r="BR149" s="1">
        <v>44860</v>
      </c>
      <c r="BS149">
        <v>47.046700000000001</v>
      </c>
      <c r="BT149">
        <f t="shared" si="83"/>
        <v>7.6107164378445965E-3</v>
      </c>
      <c r="BU149" s="1">
        <v>44860</v>
      </c>
      <c r="BV149">
        <v>98.41</v>
      </c>
      <c r="BW149">
        <f t="shared" si="84"/>
        <v>7.1385169546424251E-3</v>
      </c>
      <c r="BX149" s="1">
        <v>44860</v>
      </c>
      <c r="BY149">
        <v>104.63</v>
      </c>
      <c r="BZ149">
        <f t="shared" si="85"/>
        <v>2.5838571244281871E-3</v>
      </c>
      <c r="CA149" s="1">
        <v>44860</v>
      </c>
      <c r="CB149">
        <v>44.38</v>
      </c>
      <c r="CC149">
        <f t="shared" si="86"/>
        <v>4.5075502228162685E-4</v>
      </c>
      <c r="CD149" s="1">
        <v>44860</v>
      </c>
      <c r="CE149">
        <v>59.39</v>
      </c>
      <c r="CF149">
        <f t="shared" si="87"/>
        <v>7.4362350443889676E-3</v>
      </c>
      <c r="CG149" s="1">
        <v>44860</v>
      </c>
      <c r="CH149">
        <v>36.43</v>
      </c>
      <c r="CI149">
        <f t="shared" si="88"/>
        <v>0</v>
      </c>
      <c r="CJ149" s="1">
        <v>44860</v>
      </c>
      <c r="CK149">
        <v>92.39</v>
      </c>
      <c r="CL149">
        <f t="shared" si="89"/>
        <v>7.2782896929500518E-3</v>
      </c>
    </row>
    <row r="150" spans="1:90" x14ac:dyDescent="0.25">
      <c r="A150" s="1">
        <v>44861</v>
      </c>
      <c r="B150">
        <v>144.80000000000001</v>
      </c>
      <c r="C150">
        <f t="shared" si="60"/>
        <v>-3.0939064710502649E-2</v>
      </c>
      <c r="D150" s="1">
        <v>44861</v>
      </c>
      <c r="E150">
        <v>337.18</v>
      </c>
      <c r="F150">
        <f t="shared" si="61"/>
        <v>4.4287973469905951E-3</v>
      </c>
      <c r="G150" s="1">
        <v>44861</v>
      </c>
      <c r="H150">
        <v>212.14</v>
      </c>
      <c r="I150">
        <f t="shared" si="62"/>
        <v>7.4245771641180763E-2</v>
      </c>
      <c r="J150" s="1">
        <v>44861</v>
      </c>
      <c r="K150">
        <v>226.75</v>
      </c>
      <c r="L150">
        <f t="shared" si="63"/>
        <v>-1.9953944294771531E-2</v>
      </c>
      <c r="M150" s="1">
        <v>44861</v>
      </c>
      <c r="N150">
        <v>267.23</v>
      </c>
      <c r="O150">
        <f t="shared" si="64"/>
        <v>2.1352721218635142E-3</v>
      </c>
      <c r="P150" s="1">
        <v>44861</v>
      </c>
      <c r="Q150">
        <v>291.06</v>
      </c>
      <c r="R150">
        <f t="shared" si="65"/>
        <v>3.1314008485630743E-3</v>
      </c>
      <c r="S150" s="1">
        <v>44861</v>
      </c>
      <c r="T150">
        <v>221.85</v>
      </c>
      <c r="U150">
        <f t="shared" si="66"/>
        <v>4.3819102030193922E-3</v>
      </c>
      <c r="V150" s="1">
        <v>44861</v>
      </c>
      <c r="W150">
        <v>146.97</v>
      </c>
      <c r="X150">
        <f t="shared" si="67"/>
        <v>6.1255744641290221E-4</v>
      </c>
      <c r="Y150" s="1">
        <v>44861</v>
      </c>
      <c r="Z150">
        <v>265.11</v>
      </c>
      <c r="AA150">
        <f t="shared" si="68"/>
        <v>3.2587411614502085E-2</v>
      </c>
      <c r="AB150" s="1">
        <v>44861</v>
      </c>
      <c r="AC150">
        <v>124.6</v>
      </c>
      <c r="AD150">
        <f t="shared" si="69"/>
        <v>3.9403372119229414E-3</v>
      </c>
      <c r="AE150" s="1">
        <v>44861</v>
      </c>
      <c r="AF150">
        <v>541.79999999999995</v>
      </c>
      <c r="AG150">
        <f t="shared" si="70"/>
        <v>-2.5254167914764334E-3</v>
      </c>
      <c r="AH150" s="1">
        <v>44861</v>
      </c>
      <c r="AI150">
        <v>204.29</v>
      </c>
      <c r="AJ150">
        <f t="shared" si="71"/>
        <v>4.7102780773116215E-3</v>
      </c>
      <c r="AK150" s="1">
        <v>44861</v>
      </c>
      <c r="AL150">
        <v>177.6</v>
      </c>
      <c r="AM150">
        <f t="shared" si="72"/>
        <v>6.7796869853787691E-3</v>
      </c>
      <c r="AN150" s="1">
        <v>44861</v>
      </c>
      <c r="AO150">
        <v>172.31</v>
      </c>
      <c r="AP150">
        <f t="shared" si="73"/>
        <v>5.8051783820012759E-4</v>
      </c>
      <c r="AQ150" s="1">
        <v>44861</v>
      </c>
      <c r="AR150">
        <v>134.77000000000001</v>
      </c>
      <c r="AS150">
        <f t="shared" si="74"/>
        <v>-1.7792279880867712E-3</v>
      </c>
      <c r="AT150" s="1">
        <v>44861</v>
      </c>
      <c r="AU150">
        <v>185.126</v>
      </c>
      <c r="AV150">
        <f t="shared" si="75"/>
        <v>3.2167611515987606E-2</v>
      </c>
      <c r="AW150" s="1">
        <v>44861</v>
      </c>
      <c r="AX150">
        <v>110.96</v>
      </c>
      <c r="AY150">
        <f t="shared" si="76"/>
        <v>-4.1485076723496071E-2</v>
      </c>
      <c r="AZ150" s="1">
        <v>44861</v>
      </c>
      <c r="BA150">
        <v>139.76</v>
      </c>
      <c r="BB150">
        <f t="shared" si="77"/>
        <v>4.3655259340273207E-2</v>
      </c>
      <c r="BC150" s="1">
        <v>44861</v>
      </c>
      <c r="BD150">
        <v>177.9</v>
      </c>
      <c r="BE150">
        <f t="shared" si="78"/>
        <v>4.5635167510816917E-3</v>
      </c>
      <c r="BF150" s="1">
        <v>44861</v>
      </c>
      <c r="BG150">
        <v>13.176</v>
      </c>
      <c r="BH150">
        <f t="shared" si="79"/>
        <v>2.1479807111066569E-2</v>
      </c>
      <c r="BI150" s="1">
        <v>44861</v>
      </c>
      <c r="BJ150">
        <v>159.75</v>
      </c>
      <c r="BK150">
        <f t="shared" si="80"/>
        <v>-1.0010637137065346E-3</v>
      </c>
      <c r="BL150" s="1">
        <v>44861</v>
      </c>
      <c r="BM150">
        <v>102.67</v>
      </c>
      <c r="BN150">
        <f t="shared" si="81"/>
        <v>8.1849012637370887E-4</v>
      </c>
      <c r="BO150" s="1">
        <v>44861</v>
      </c>
      <c r="BP150">
        <v>131.88</v>
      </c>
      <c r="BQ150">
        <f t="shared" si="82"/>
        <v>7.5855271785652792E-4</v>
      </c>
      <c r="BR150" s="1">
        <v>44861</v>
      </c>
      <c r="BS150">
        <v>46.91</v>
      </c>
      <c r="BT150">
        <f t="shared" si="83"/>
        <v>-2.9098530803237004E-3</v>
      </c>
      <c r="BU150" s="1">
        <v>44861</v>
      </c>
      <c r="BV150">
        <v>99.74</v>
      </c>
      <c r="BW150">
        <f t="shared" si="84"/>
        <v>1.3424375207082295E-2</v>
      </c>
      <c r="BX150" s="1">
        <v>44861</v>
      </c>
      <c r="BY150">
        <v>104.44</v>
      </c>
      <c r="BZ150">
        <f t="shared" si="85"/>
        <v>-1.81757356202782E-3</v>
      </c>
      <c r="CA150" s="1">
        <v>44861</v>
      </c>
      <c r="CB150">
        <v>44.42</v>
      </c>
      <c r="CC150">
        <f t="shared" si="86"/>
        <v>9.0090096183345441E-4</v>
      </c>
      <c r="CD150" s="1">
        <v>44861</v>
      </c>
      <c r="CE150">
        <v>59.53</v>
      </c>
      <c r="CF150">
        <f t="shared" si="87"/>
        <v>2.3545251375298552E-3</v>
      </c>
      <c r="CG150" s="1">
        <v>44861</v>
      </c>
      <c r="CH150">
        <v>36.18</v>
      </c>
      <c r="CI150">
        <f t="shared" si="88"/>
        <v>-6.8861310533233364E-3</v>
      </c>
      <c r="CJ150" s="1">
        <v>44861</v>
      </c>
      <c r="CK150">
        <v>90.54</v>
      </c>
      <c r="CL150">
        <f t="shared" si="89"/>
        <v>-2.0227005674841193E-2</v>
      </c>
    </row>
    <row r="151" spans="1:90" x14ac:dyDescent="0.25">
      <c r="A151" s="1">
        <v>44862</v>
      </c>
      <c r="B151">
        <v>155.74</v>
      </c>
      <c r="C151">
        <f t="shared" si="60"/>
        <v>7.283447019722411E-2</v>
      </c>
      <c r="D151" s="1">
        <v>44862</v>
      </c>
      <c r="E151">
        <v>341.82</v>
      </c>
      <c r="F151">
        <f t="shared" si="61"/>
        <v>1.3667370332704062E-2</v>
      </c>
      <c r="G151" s="1">
        <v>44862</v>
      </c>
      <c r="H151">
        <v>219.34</v>
      </c>
      <c r="I151">
        <f t="shared" si="62"/>
        <v>3.3376603254738776E-2</v>
      </c>
      <c r="J151" s="1">
        <v>44862</v>
      </c>
      <c r="K151">
        <v>235.87</v>
      </c>
      <c r="L151">
        <f t="shared" si="63"/>
        <v>3.9432716800538108E-2</v>
      </c>
      <c r="M151" s="1">
        <v>44862</v>
      </c>
      <c r="N151">
        <v>273.81</v>
      </c>
      <c r="O151">
        <f t="shared" si="64"/>
        <v>2.4324724387719626E-2</v>
      </c>
      <c r="P151" s="1">
        <v>44862</v>
      </c>
      <c r="Q151">
        <v>298.64999999999998</v>
      </c>
      <c r="R151">
        <f t="shared" si="65"/>
        <v>2.5742887693134667E-2</v>
      </c>
      <c r="S151" s="1">
        <v>44862</v>
      </c>
      <c r="T151">
        <v>226.23</v>
      </c>
      <c r="U151">
        <f t="shared" si="66"/>
        <v>1.9550703057746928E-2</v>
      </c>
      <c r="V151" s="1">
        <v>44862</v>
      </c>
      <c r="W151">
        <v>150.44</v>
      </c>
      <c r="X151">
        <f t="shared" si="67"/>
        <v>2.3335849283542584E-2</v>
      </c>
      <c r="Y151" s="1">
        <v>44862</v>
      </c>
      <c r="Z151">
        <v>274.52</v>
      </c>
      <c r="AA151">
        <f t="shared" si="68"/>
        <v>3.4879283842411027E-2</v>
      </c>
      <c r="AB151" s="1">
        <v>44862</v>
      </c>
      <c r="AC151">
        <v>126.08</v>
      </c>
      <c r="AD151">
        <f t="shared" si="69"/>
        <v>1.1808019756216249E-2</v>
      </c>
      <c r="AE151" s="1">
        <v>44862</v>
      </c>
      <c r="AF151">
        <v>551.24</v>
      </c>
      <c r="AG151">
        <f t="shared" si="70"/>
        <v>1.7273356355949489E-2</v>
      </c>
      <c r="AH151" s="1">
        <v>44862</v>
      </c>
      <c r="AI151">
        <v>209.34</v>
      </c>
      <c r="AJ151">
        <f t="shared" si="71"/>
        <v>2.4419171427175659E-2</v>
      </c>
      <c r="AK151" s="1">
        <v>44862</v>
      </c>
      <c r="AL151">
        <v>181.96</v>
      </c>
      <c r="AM151">
        <f t="shared" si="72"/>
        <v>2.4253052143733675E-2</v>
      </c>
      <c r="AN151" s="1">
        <v>44862</v>
      </c>
      <c r="AO151">
        <v>174.87</v>
      </c>
      <c r="AP151">
        <f t="shared" si="73"/>
        <v>1.4747660570560031E-2</v>
      </c>
      <c r="AQ151" s="1">
        <v>44862</v>
      </c>
      <c r="AR151">
        <v>138.51</v>
      </c>
      <c r="AS151">
        <f t="shared" si="74"/>
        <v>2.7372903405939144E-2</v>
      </c>
      <c r="AT151" s="1">
        <v>44862</v>
      </c>
      <c r="AU151">
        <v>193.0779</v>
      </c>
      <c r="AV151">
        <f t="shared" si="75"/>
        <v>4.2057060083504495E-2</v>
      </c>
      <c r="AW151" s="1">
        <v>44862</v>
      </c>
      <c r="AX151">
        <v>103.41</v>
      </c>
      <c r="AY151">
        <f t="shared" si="76"/>
        <v>-7.0468106809692399E-2</v>
      </c>
      <c r="AZ151" s="1">
        <v>44862</v>
      </c>
      <c r="BA151">
        <v>143.84</v>
      </c>
      <c r="BB151">
        <f t="shared" si="77"/>
        <v>2.8774904897509064E-2</v>
      </c>
      <c r="BC151" s="1">
        <v>44862</v>
      </c>
      <c r="BD151">
        <v>179.98</v>
      </c>
      <c r="BE151">
        <f t="shared" si="78"/>
        <v>1.1624138934012943E-2</v>
      </c>
      <c r="BF151" s="1">
        <v>44862</v>
      </c>
      <c r="BG151">
        <v>13.834</v>
      </c>
      <c r="BH151">
        <f t="shared" si="79"/>
        <v>4.8732337303053833E-2</v>
      </c>
      <c r="BI151" s="1">
        <v>44862</v>
      </c>
      <c r="BJ151">
        <v>163.02000000000001</v>
      </c>
      <c r="BK151">
        <f t="shared" si="80"/>
        <v>2.0262799408667279E-2</v>
      </c>
      <c r="BL151" s="1">
        <v>44862</v>
      </c>
      <c r="BM151">
        <v>105.84699999999999</v>
      </c>
      <c r="BN151">
        <f t="shared" si="81"/>
        <v>3.047469387497188E-2</v>
      </c>
      <c r="BO151" s="1">
        <v>44862</v>
      </c>
      <c r="BP151">
        <v>135.22</v>
      </c>
      <c r="BQ151">
        <f t="shared" si="82"/>
        <v>2.5010663459001478E-2</v>
      </c>
      <c r="BR151" s="1">
        <v>44862</v>
      </c>
      <c r="BS151">
        <v>47.503300000000003</v>
      </c>
      <c r="BT151">
        <f t="shared" si="83"/>
        <v>1.2568309971254889E-2</v>
      </c>
      <c r="BU151" s="1">
        <v>44862</v>
      </c>
      <c r="BV151">
        <v>100.77</v>
      </c>
      <c r="BW151">
        <f t="shared" si="84"/>
        <v>1.0273892174334692E-2</v>
      </c>
      <c r="BX151" s="1">
        <v>44862</v>
      </c>
      <c r="BY151">
        <v>105.95</v>
      </c>
      <c r="BZ151">
        <f t="shared" si="85"/>
        <v>1.4354540883380075E-2</v>
      </c>
      <c r="CA151" s="1">
        <v>44862</v>
      </c>
      <c r="CB151">
        <v>45.64</v>
      </c>
      <c r="CC151">
        <f t="shared" si="86"/>
        <v>2.70947065275935E-2</v>
      </c>
      <c r="CD151" s="1">
        <v>44862</v>
      </c>
      <c r="CE151">
        <v>60.76</v>
      </c>
      <c r="CF151">
        <f t="shared" si="87"/>
        <v>2.0451290562273329E-2</v>
      </c>
      <c r="CG151" s="1">
        <v>44862</v>
      </c>
      <c r="CH151">
        <v>37.67</v>
      </c>
      <c r="CI151">
        <f t="shared" si="88"/>
        <v>4.0357541736800714E-2</v>
      </c>
      <c r="CJ151" s="1">
        <v>44862</v>
      </c>
      <c r="CK151">
        <v>93.83</v>
      </c>
      <c r="CL151">
        <f t="shared" si="89"/>
        <v>3.5692892294145656E-2</v>
      </c>
    </row>
    <row r="152" spans="1:90" x14ac:dyDescent="0.25">
      <c r="A152" s="1">
        <v>44865</v>
      </c>
      <c r="B152">
        <v>153.34</v>
      </c>
      <c r="C152">
        <f t="shared" si="60"/>
        <v>-1.5530272018091698E-2</v>
      </c>
      <c r="D152" s="1">
        <v>44865</v>
      </c>
      <c r="E152">
        <v>344.51</v>
      </c>
      <c r="F152">
        <f t="shared" si="61"/>
        <v>7.838834888259559E-3</v>
      </c>
      <c r="G152" s="1">
        <v>44865</v>
      </c>
      <c r="H152">
        <v>216.46</v>
      </c>
      <c r="I152">
        <f t="shared" si="62"/>
        <v>-1.3217264465062394E-2</v>
      </c>
      <c r="J152" s="1">
        <v>44865</v>
      </c>
      <c r="K152">
        <v>232.13</v>
      </c>
      <c r="L152">
        <f t="shared" si="63"/>
        <v>-1.5983246236428595E-2</v>
      </c>
      <c r="M152" s="1">
        <v>44865</v>
      </c>
      <c r="N152">
        <v>270.35000000000002</v>
      </c>
      <c r="O152">
        <f t="shared" si="64"/>
        <v>-1.2717019368881713E-2</v>
      </c>
      <c r="P152" s="1">
        <v>44865</v>
      </c>
      <c r="Q152">
        <v>296.13</v>
      </c>
      <c r="R152">
        <f t="shared" si="65"/>
        <v>-8.4737720804086685E-3</v>
      </c>
      <c r="S152" s="1">
        <v>44865</v>
      </c>
      <c r="T152">
        <v>225.03</v>
      </c>
      <c r="U152">
        <f t="shared" si="66"/>
        <v>-5.3184542330106215E-3</v>
      </c>
      <c r="V152" s="1">
        <v>44865</v>
      </c>
      <c r="W152">
        <v>148.44999999999999</v>
      </c>
      <c r="X152">
        <f t="shared" si="67"/>
        <v>-1.3316132392366908E-2</v>
      </c>
      <c r="Y152" s="1">
        <v>44865</v>
      </c>
      <c r="Z152">
        <v>272.66000000000003</v>
      </c>
      <c r="AA152">
        <f t="shared" si="68"/>
        <v>-6.7985202824501351E-3</v>
      </c>
      <c r="AB152" s="1">
        <v>44865</v>
      </c>
      <c r="AC152">
        <v>125.88</v>
      </c>
      <c r="AD152">
        <f t="shared" si="69"/>
        <v>-1.5875539133629174E-3</v>
      </c>
      <c r="AE152" s="1">
        <v>44865</v>
      </c>
      <c r="AF152">
        <v>555.15</v>
      </c>
      <c r="AG152">
        <f t="shared" si="70"/>
        <v>7.0680614933306208E-3</v>
      </c>
      <c r="AH152" s="1">
        <v>44865</v>
      </c>
      <c r="AI152">
        <v>207.16</v>
      </c>
      <c r="AJ152">
        <f t="shared" si="71"/>
        <v>-1.0468282871047029E-2</v>
      </c>
      <c r="AK152" s="1">
        <v>44865</v>
      </c>
      <c r="AL152">
        <v>184.46</v>
      </c>
      <c r="AM152">
        <f t="shared" si="72"/>
        <v>1.3645755105769488E-2</v>
      </c>
      <c r="AN152" s="1">
        <v>44865</v>
      </c>
      <c r="AO152">
        <v>173.97</v>
      </c>
      <c r="AP152">
        <f t="shared" si="73"/>
        <v>-5.1599701691092195E-3</v>
      </c>
      <c r="AQ152" s="1">
        <v>44865</v>
      </c>
      <c r="AR152">
        <v>138.29</v>
      </c>
      <c r="AS152">
        <f t="shared" si="74"/>
        <v>-1.5895957104401907E-3</v>
      </c>
      <c r="AT152" s="1">
        <v>44865</v>
      </c>
      <c r="AU152">
        <v>192.22049999999999</v>
      </c>
      <c r="AV152">
        <f t="shared" si="75"/>
        <v>-4.4505838345523813E-3</v>
      </c>
      <c r="AW152" s="1">
        <v>44865</v>
      </c>
      <c r="AX152">
        <v>102.44</v>
      </c>
      <c r="AY152">
        <f t="shared" si="76"/>
        <v>-9.4244078655591826E-3</v>
      </c>
      <c r="AZ152" s="1">
        <v>44865</v>
      </c>
      <c r="BA152">
        <v>142.51</v>
      </c>
      <c r="BB152">
        <f t="shared" si="77"/>
        <v>-9.2893980381894316E-3</v>
      </c>
      <c r="BC152" s="1">
        <v>44865</v>
      </c>
      <c r="BD152">
        <v>180.9</v>
      </c>
      <c r="BE152">
        <f t="shared" si="78"/>
        <v>5.0986587954469946E-3</v>
      </c>
      <c r="BF152" s="1">
        <v>44865</v>
      </c>
      <c r="BG152">
        <v>13.497</v>
      </c>
      <c r="BH152">
        <f t="shared" si="79"/>
        <v>-2.4661891651248005E-2</v>
      </c>
      <c r="BI152" s="1">
        <v>44865</v>
      </c>
      <c r="BJ152">
        <v>162.59</v>
      </c>
      <c r="BK152">
        <f t="shared" si="80"/>
        <v>-2.6411980588476607E-3</v>
      </c>
      <c r="BL152" s="1">
        <v>44865</v>
      </c>
      <c r="BM152">
        <v>105.17</v>
      </c>
      <c r="BN152">
        <f t="shared" si="81"/>
        <v>-6.4165666539083141E-3</v>
      </c>
      <c r="BO152" s="1">
        <v>44865</v>
      </c>
      <c r="BP152">
        <v>134.66999999999999</v>
      </c>
      <c r="BQ152">
        <f t="shared" si="82"/>
        <v>-4.0757402005814347E-3</v>
      </c>
      <c r="BR152" s="1">
        <v>44865</v>
      </c>
      <c r="BS152">
        <v>47.443300000000001</v>
      </c>
      <c r="BT152">
        <f t="shared" si="83"/>
        <v>-1.2638684900105398E-3</v>
      </c>
      <c r="BU152" s="1">
        <v>44865</v>
      </c>
      <c r="BV152">
        <v>101.2</v>
      </c>
      <c r="BW152">
        <f t="shared" si="84"/>
        <v>4.2580645610542081E-3</v>
      </c>
      <c r="BX152" s="1">
        <v>44865</v>
      </c>
      <c r="BY152">
        <v>106.54</v>
      </c>
      <c r="BZ152">
        <f t="shared" si="85"/>
        <v>5.5532167745450086E-3</v>
      </c>
      <c r="CA152" s="1">
        <v>44865</v>
      </c>
      <c r="CB152">
        <v>45.43</v>
      </c>
      <c r="CC152">
        <f t="shared" si="86"/>
        <v>-4.6118452225629315E-3</v>
      </c>
      <c r="CD152" s="1">
        <v>44865</v>
      </c>
      <c r="CE152">
        <v>59.85</v>
      </c>
      <c r="CF152">
        <f t="shared" si="87"/>
        <v>-1.5090245723589859E-2</v>
      </c>
      <c r="CG152" s="1">
        <v>44865</v>
      </c>
      <c r="CH152">
        <v>37.369999999999997</v>
      </c>
      <c r="CI152">
        <f t="shared" si="88"/>
        <v>-7.9957782065572733E-3</v>
      </c>
      <c r="CJ152" s="1">
        <v>44865</v>
      </c>
      <c r="CK152">
        <v>92.68</v>
      </c>
      <c r="CL152">
        <f t="shared" si="89"/>
        <v>-1.2331934737782796E-2</v>
      </c>
    </row>
    <row r="153" spans="1:90" x14ac:dyDescent="0.25">
      <c r="A153" s="1">
        <v>44866</v>
      </c>
      <c r="B153">
        <v>150.65</v>
      </c>
      <c r="C153">
        <f t="shared" si="60"/>
        <v>-1.7698412554438162E-2</v>
      </c>
      <c r="D153" s="1">
        <v>44866</v>
      </c>
      <c r="E153">
        <v>348.58</v>
      </c>
      <c r="F153">
        <f t="shared" si="61"/>
        <v>1.1744641484916735E-2</v>
      </c>
      <c r="G153" s="1">
        <v>44866</v>
      </c>
      <c r="H153">
        <v>218.5</v>
      </c>
      <c r="I153">
        <f t="shared" si="62"/>
        <v>9.3802416686445522E-3</v>
      </c>
      <c r="J153" s="1">
        <v>44866</v>
      </c>
      <c r="K153">
        <v>228.17</v>
      </c>
      <c r="L153">
        <f t="shared" si="63"/>
        <v>-1.7206594401876611E-2</v>
      </c>
      <c r="M153" s="1">
        <v>44866</v>
      </c>
      <c r="N153">
        <v>272.06</v>
      </c>
      <c r="O153">
        <f t="shared" si="64"/>
        <v>6.30521437726996E-3</v>
      </c>
      <c r="P153" s="1">
        <v>44866</v>
      </c>
      <c r="Q153">
        <v>296.06</v>
      </c>
      <c r="R153">
        <f t="shared" si="65"/>
        <v>-2.3641061256027008E-4</v>
      </c>
      <c r="S153" s="1">
        <v>44866</v>
      </c>
      <c r="T153">
        <v>224.78</v>
      </c>
      <c r="U153">
        <f t="shared" si="66"/>
        <v>-1.1115805595335792E-3</v>
      </c>
      <c r="V153" s="1">
        <v>44866</v>
      </c>
      <c r="W153">
        <v>147.08000000000001</v>
      </c>
      <c r="X153">
        <f t="shared" si="67"/>
        <v>-9.2715447766973519E-3</v>
      </c>
      <c r="Y153" s="1">
        <v>44866</v>
      </c>
      <c r="Z153">
        <v>272.95</v>
      </c>
      <c r="AA153">
        <f t="shared" si="68"/>
        <v>1.0630304697829176E-3</v>
      </c>
      <c r="AB153" s="1">
        <v>44866</v>
      </c>
      <c r="AC153">
        <v>128.15</v>
      </c>
      <c r="AD153">
        <f t="shared" si="69"/>
        <v>1.7872380613874052E-2</v>
      </c>
      <c r="AE153" s="1">
        <v>44866</v>
      </c>
      <c r="AF153">
        <v>547.30999999999995</v>
      </c>
      <c r="AG153">
        <f t="shared" si="70"/>
        <v>-1.422297800261573E-2</v>
      </c>
      <c r="AH153" s="1">
        <v>44866</v>
      </c>
      <c r="AI153">
        <v>206.93</v>
      </c>
      <c r="AJ153">
        <f t="shared" si="71"/>
        <v>-1.1108697319532933E-3</v>
      </c>
      <c r="AK153" s="1">
        <v>44866</v>
      </c>
      <c r="AL153">
        <v>182.78</v>
      </c>
      <c r="AM153">
        <f t="shared" si="72"/>
        <v>-9.1493939635173011E-3</v>
      </c>
      <c r="AN153" s="1">
        <v>44866</v>
      </c>
      <c r="AO153">
        <v>173.09</v>
      </c>
      <c r="AP153">
        <f t="shared" si="73"/>
        <v>-5.0711801181515222E-3</v>
      </c>
      <c r="AQ153" s="1">
        <v>44866</v>
      </c>
      <c r="AR153">
        <v>138.19999999999999</v>
      </c>
      <c r="AS153">
        <f t="shared" si="74"/>
        <v>-6.5101814299751439E-4</v>
      </c>
      <c r="AT153" s="1">
        <v>44866</v>
      </c>
      <c r="AU153">
        <v>191.3537</v>
      </c>
      <c r="AV153">
        <f t="shared" si="75"/>
        <v>-4.5196025983806534E-3</v>
      </c>
      <c r="AW153" s="1">
        <v>44866</v>
      </c>
      <c r="AX153">
        <v>96.79</v>
      </c>
      <c r="AY153">
        <f t="shared" si="76"/>
        <v>-5.6733578170327224E-2</v>
      </c>
      <c r="AZ153" s="1">
        <v>44866</v>
      </c>
      <c r="BA153">
        <v>143.38</v>
      </c>
      <c r="BB153">
        <f t="shared" si="77"/>
        <v>6.086275739605366E-3</v>
      </c>
      <c r="BC153" s="1">
        <v>44866</v>
      </c>
      <c r="BD153">
        <v>182.22</v>
      </c>
      <c r="BE153">
        <f t="shared" si="78"/>
        <v>7.2703558844628294E-3</v>
      </c>
      <c r="BF153" s="1">
        <v>44866</v>
      </c>
      <c r="BG153">
        <v>13.542999999999999</v>
      </c>
      <c r="BH153">
        <f t="shared" si="79"/>
        <v>3.4023701460892627E-3</v>
      </c>
      <c r="BI153" s="1">
        <v>44866</v>
      </c>
      <c r="BJ153">
        <v>159.82</v>
      </c>
      <c r="BK153">
        <f t="shared" si="80"/>
        <v>-1.7183512661147024E-2</v>
      </c>
      <c r="BL153" s="1">
        <v>44866</v>
      </c>
      <c r="BM153">
        <v>104.76</v>
      </c>
      <c r="BN153">
        <f t="shared" si="81"/>
        <v>-3.906068892425848E-3</v>
      </c>
      <c r="BO153" s="1">
        <v>44866</v>
      </c>
      <c r="BP153">
        <v>134.88</v>
      </c>
      <c r="BQ153">
        <f t="shared" si="82"/>
        <v>1.5581527915949607E-3</v>
      </c>
      <c r="BR153" s="1">
        <v>44866</v>
      </c>
      <c r="BS153">
        <v>47.23</v>
      </c>
      <c r="BT153">
        <f t="shared" si="83"/>
        <v>-4.5060299135851762E-3</v>
      </c>
      <c r="BU153" s="1">
        <v>44866</v>
      </c>
      <c r="BV153">
        <v>99.76</v>
      </c>
      <c r="BW153">
        <f t="shared" si="84"/>
        <v>-1.4331455481584187E-2</v>
      </c>
      <c r="BX153" s="1">
        <v>44866</v>
      </c>
      <c r="BY153">
        <v>106</v>
      </c>
      <c r="BZ153">
        <f t="shared" si="85"/>
        <v>-5.0814073767860533E-3</v>
      </c>
      <c r="CA153" s="1">
        <v>44866</v>
      </c>
      <c r="CB153">
        <v>45.46</v>
      </c>
      <c r="CC153">
        <f t="shared" si="86"/>
        <v>6.6013865308526219E-4</v>
      </c>
      <c r="CD153" s="1">
        <v>44866</v>
      </c>
      <c r="CE153">
        <v>59.64</v>
      </c>
      <c r="CF153">
        <f t="shared" si="87"/>
        <v>-3.5149421074444969E-3</v>
      </c>
      <c r="CG153" s="1">
        <v>44866</v>
      </c>
      <c r="CH153">
        <v>37.369999999999997</v>
      </c>
      <c r="CI153">
        <f t="shared" si="88"/>
        <v>0</v>
      </c>
      <c r="CJ153" s="1">
        <v>44866</v>
      </c>
      <c r="CK153">
        <v>93.77</v>
      </c>
      <c r="CL153">
        <f t="shared" si="89"/>
        <v>1.1692275867358173E-2</v>
      </c>
    </row>
    <row r="154" spans="1:90" x14ac:dyDescent="0.25">
      <c r="A154" s="1">
        <v>44867</v>
      </c>
      <c r="B154">
        <v>145.03</v>
      </c>
      <c r="C154">
        <f t="shared" si="60"/>
        <v>-3.8018648004151591E-2</v>
      </c>
      <c r="D154" s="1">
        <v>44867</v>
      </c>
      <c r="E154">
        <v>349.79</v>
      </c>
      <c r="F154">
        <f t="shared" si="61"/>
        <v>3.4652153178914356E-3</v>
      </c>
      <c r="G154" s="1">
        <v>44867</v>
      </c>
      <c r="H154">
        <v>214.54</v>
      </c>
      <c r="I154">
        <f t="shared" si="62"/>
        <v>-1.8289813366361707E-2</v>
      </c>
      <c r="J154" s="1">
        <v>44867</v>
      </c>
      <c r="K154">
        <v>220.1</v>
      </c>
      <c r="L154">
        <f t="shared" si="63"/>
        <v>-3.6008976625062902E-2</v>
      </c>
      <c r="M154" s="1">
        <v>44867</v>
      </c>
      <c r="N154">
        <v>269.01</v>
      </c>
      <c r="O154">
        <f t="shared" si="64"/>
        <v>-1.1274076573218108E-2</v>
      </c>
      <c r="P154" s="1">
        <v>44867</v>
      </c>
      <c r="Q154">
        <v>288.73</v>
      </c>
      <c r="R154">
        <f t="shared" si="65"/>
        <v>-2.5070141117473146E-2</v>
      </c>
      <c r="S154" s="1">
        <v>44867</v>
      </c>
      <c r="T154">
        <v>215.73</v>
      </c>
      <c r="U154">
        <f t="shared" si="66"/>
        <v>-4.1094520307608698E-2</v>
      </c>
      <c r="V154" s="1">
        <v>44867</v>
      </c>
      <c r="W154">
        <v>143.5</v>
      </c>
      <c r="X154">
        <f t="shared" si="67"/>
        <v>-2.4641621233395548E-2</v>
      </c>
      <c r="Y154" s="1">
        <v>44867</v>
      </c>
      <c r="Z154">
        <v>270.37</v>
      </c>
      <c r="AA154">
        <f t="shared" si="68"/>
        <v>-9.4972369595651401E-3</v>
      </c>
      <c r="AB154" s="1">
        <v>44867</v>
      </c>
      <c r="AC154">
        <v>126.97</v>
      </c>
      <c r="AD154">
        <f t="shared" si="69"/>
        <v>-9.2506147283800827E-3</v>
      </c>
      <c r="AE154" s="1">
        <v>44867</v>
      </c>
      <c r="AF154">
        <v>543.42999999999995</v>
      </c>
      <c r="AG154">
        <f t="shared" si="70"/>
        <v>-7.114466079369542E-3</v>
      </c>
      <c r="AH154" s="1">
        <v>44867</v>
      </c>
      <c r="AI154">
        <v>200.95</v>
      </c>
      <c r="AJ154">
        <f t="shared" si="71"/>
        <v>-2.9324450928527403E-2</v>
      </c>
      <c r="AK154" s="1">
        <v>44867</v>
      </c>
      <c r="AL154">
        <v>182.31</v>
      </c>
      <c r="AM154">
        <f t="shared" si="72"/>
        <v>-2.574709028682033E-3</v>
      </c>
      <c r="AN154" s="1">
        <v>44867</v>
      </c>
      <c r="AO154">
        <v>170.43</v>
      </c>
      <c r="AP154">
        <f t="shared" si="73"/>
        <v>-1.5487035201162225E-2</v>
      </c>
      <c r="AQ154" s="1">
        <v>44867</v>
      </c>
      <c r="AR154">
        <v>136.83000000000001</v>
      </c>
      <c r="AS154">
        <f t="shared" si="74"/>
        <v>-9.9626319418506474E-3</v>
      </c>
      <c r="AT154" s="1">
        <v>44867</v>
      </c>
      <c r="AU154">
        <v>188.8758</v>
      </c>
      <c r="AV154">
        <f t="shared" si="75"/>
        <v>-1.3033891790022675E-2</v>
      </c>
      <c r="AW154" s="1">
        <v>44867</v>
      </c>
      <c r="AX154">
        <v>92.12</v>
      </c>
      <c r="AY154">
        <f t="shared" si="76"/>
        <v>-4.9451608208512805E-2</v>
      </c>
      <c r="AZ154" s="1">
        <v>44867</v>
      </c>
      <c r="BA154">
        <v>147.41</v>
      </c>
      <c r="BB154">
        <f t="shared" si="77"/>
        <v>2.7719371634460536E-2</v>
      </c>
      <c r="BC154" s="1">
        <v>44867</v>
      </c>
      <c r="BD154">
        <v>178.5</v>
      </c>
      <c r="BE154">
        <f t="shared" si="78"/>
        <v>-2.062614706601866E-2</v>
      </c>
      <c r="BF154" s="1">
        <v>44867</v>
      </c>
      <c r="BG154">
        <v>13.218999999999999</v>
      </c>
      <c r="BH154">
        <f t="shared" si="79"/>
        <v>-2.4214620075971603E-2</v>
      </c>
      <c r="BI154" s="1">
        <v>44867</v>
      </c>
      <c r="BJ154">
        <v>150.01</v>
      </c>
      <c r="BK154">
        <f t="shared" si="80"/>
        <v>-6.3346223405517835E-2</v>
      </c>
      <c r="BL154" s="1">
        <v>44867</v>
      </c>
      <c r="BM154">
        <v>102.72</v>
      </c>
      <c r="BN154">
        <f t="shared" si="81"/>
        <v>-1.9665179697860146E-2</v>
      </c>
      <c r="BO154" s="1">
        <v>44867</v>
      </c>
      <c r="BP154">
        <v>132.94</v>
      </c>
      <c r="BQ154">
        <f t="shared" si="82"/>
        <v>-1.4487595640109473E-2</v>
      </c>
      <c r="BR154" s="1">
        <v>44867</v>
      </c>
      <c r="BS154">
        <v>46.916699999999999</v>
      </c>
      <c r="BT154">
        <f t="shared" si="83"/>
        <v>-6.6555950770143353E-3</v>
      </c>
      <c r="BU154" s="1">
        <v>44867</v>
      </c>
      <c r="BV154">
        <v>99.4</v>
      </c>
      <c r="BW154">
        <f t="shared" si="84"/>
        <v>-3.6151877092527075E-3</v>
      </c>
      <c r="BX154" s="1">
        <v>44867</v>
      </c>
      <c r="BY154">
        <v>101.82</v>
      </c>
      <c r="BZ154">
        <f t="shared" si="85"/>
        <v>-4.0232545637877218E-2</v>
      </c>
      <c r="CA154" s="1">
        <v>44867</v>
      </c>
      <c r="CB154">
        <v>44.57</v>
      </c>
      <c r="CC154">
        <f t="shared" si="86"/>
        <v>-1.9771831465932716E-2</v>
      </c>
      <c r="CD154" s="1">
        <v>44867</v>
      </c>
      <c r="CE154">
        <v>58.81</v>
      </c>
      <c r="CF154">
        <f t="shared" si="87"/>
        <v>-1.4014581424673034E-2</v>
      </c>
      <c r="CG154" s="1">
        <v>44867</v>
      </c>
      <c r="CH154">
        <v>37.71</v>
      </c>
      <c r="CI154">
        <f t="shared" si="88"/>
        <v>9.0570677728733576E-3</v>
      </c>
      <c r="CJ154" s="1">
        <v>44867</v>
      </c>
      <c r="CK154">
        <v>90.3</v>
      </c>
      <c r="CL154">
        <f t="shared" si="89"/>
        <v>-3.770751500859406E-2</v>
      </c>
    </row>
    <row r="155" spans="1:90" x14ac:dyDescent="0.25">
      <c r="A155" s="1">
        <v>44868</v>
      </c>
      <c r="B155">
        <v>138.88</v>
      </c>
      <c r="C155">
        <f t="shared" si="60"/>
        <v>-4.3330366660118622E-2</v>
      </c>
      <c r="D155" s="1">
        <v>44868</v>
      </c>
      <c r="E155">
        <v>348.87</v>
      </c>
      <c r="F155">
        <f t="shared" si="61"/>
        <v>-2.633614438365457E-3</v>
      </c>
      <c r="G155" s="1">
        <v>44868</v>
      </c>
      <c r="H155">
        <v>219.26</v>
      </c>
      <c r="I155">
        <f t="shared" si="62"/>
        <v>2.1762039077110697E-2</v>
      </c>
      <c r="J155" s="1">
        <v>44868</v>
      </c>
      <c r="K155">
        <v>214.25</v>
      </c>
      <c r="L155">
        <f t="shared" si="63"/>
        <v>-2.6938431054526757E-2</v>
      </c>
      <c r="M155" s="1">
        <v>44868</v>
      </c>
      <c r="N155">
        <v>265.88</v>
      </c>
      <c r="O155">
        <f t="shared" si="64"/>
        <v>-1.170347445868471E-2</v>
      </c>
      <c r="P155" s="1">
        <v>44868</v>
      </c>
      <c r="Q155">
        <v>281.5</v>
      </c>
      <c r="R155">
        <f t="shared" si="65"/>
        <v>-2.5359547788127754E-2</v>
      </c>
      <c r="S155" s="1">
        <v>44868</v>
      </c>
      <c r="T155">
        <v>217.19</v>
      </c>
      <c r="U155">
        <f t="shared" si="66"/>
        <v>6.7449207017170965E-3</v>
      </c>
      <c r="V155" s="1">
        <v>44868</v>
      </c>
      <c r="W155">
        <v>139.31</v>
      </c>
      <c r="X155">
        <f t="shared" si="67"/>
        <v>-2.9633369481542202E-2</v>
      </c>
      <c r="Y155" s="1">
        <v>44868</v>
      </c>
      <c r="Z155">
        <v>272.95</v>
      </c>
      <c r="AA155">
        <f t="shared" si="68"/>
        <v>9.4972369595650308E-3</v>
      </c>
      <c r="AB155" s="1">
        <v>44868</v>
      </c>
      <c r="AC155">
        <v>127.2</v>
      </c>
      <c r="AD155">
        <f t="shared" si="69"/>
        <v>1.8098128243216754E-3</v>
      </c>
      <c r="AE155" s="1">
        <v>44868</v>
      </c>
      <c r="AF155">
        <v>543.61</v>
      </c>
      <c r="AG155">
        <f t="shared" si="70"/>
        <v>3.3117456882039497E-4</v>
      </c>
      <c r="AH155" s="1">
        <v>44868</v>
      </c>
      <c r="AI155">
        <v>194.75</v>
      </c>
      <c r="AJ155">
        <f t="shared" si="71"/>
        <v>-3.1339436144352403E-2</v>
      </c>
      <c r="AK155" s="1">
        <v>44868</v>
      </c>
      <c r="AL155">
        <v>181.82</v>
      </c>
      <c r="AM155">
        <f t="shared" si="72"/>
        <v>-2.6913481216614093E-3</v>
      </c>
      <c r="AN155" s="1">
        <v>44868</v>
      </c>
      <c r="AO155">
        <v>170.72</v>
      </c>
      <c r="AP155">
        <f t="shared" si="73"/>
        <v>1.7001323162978922E-3</v>
      </c>
      <c r="AQ155" s="1">
        <v>44868</v>
      </c>
      <c r="AR155">
        <v>134.47</v>
      </c>
      <c r="AS155">
        <f t="shared" si="74"/>
        <v>-1.7398153555940262E-2</v>
      </c>
      <c r="AT155" s="1">
        <v>44868</v>
      </c>
      <c r="AU155">
        <v>192.56909999999999</v>
      </c>
      <c r="AV155">
        <f t="shared" si="75"/>
        <v>1.9365394166207025E-2</v>
      </c>
      <c r="AW155" s="1">
        <v>44868</v>
      </c>
      <c r="AX155">
        <v>89.3</v>
      </c>
      <c r="AY155">
        <f t="shared" si="76"/>
        <v>-3.1090587070031119E-2</v>
      </c>
      <c r="AZ155" s="1">
        <v>44868</v>
      </c>
      <c r="BA155">
        <v>156.75</v>
      </c>
      <c r="BB155">
        <f t="shared" si="77"/>
        <v>6.1434359453843228E-2</v>
      </c>
      <c r="BC155" s="1">
        <v>44868</v>
      </c>
      <c r="BD155">
        <v>181.13</v>
      </c>
      <c r="BE155">
        <f t="shared" si="78"/>
        <v>1.4626404285131549E-2</v>
      </c>
      <c r="BF155" s="1">
        <v>44868</v>
      </c>
      <c r="BG155">
        <v>13.420999999999999</v>
      </c>
      <c r="BH155">
        <f t="shared" si="79"/>
        <v>1.5165455818406176E-2</v>
      </c>
      <c r="BI155" s="1">
        <v>44868</v>
      </c>
      <c r="BJ155">
        <v>146.33000000000001</v>
      </c>
      <c r="BK155">
        <f t="shared" si="80"/>
        <v>-2.48376134364637E-2</v>
      </c>
      <c r="BL155" s="1">
        <v>44868</v>
      </c>
      <c r="BM155">
        <v>102.712</v>
      </c>
      <c r="BN155">
        <f t="shared" si="81"/>
        <v>-7.7884652868439244E-5</v>
      </c>
      <c r="BO155" s="1">
        <v>44868</v>
      </c>
      <c r="BP155">
        <v>132.03</v>
      </c>
      <c r="BQ155">
        <f t="shared" si="82"/>
        <v>-6.8687291223260647E-3</v>
      </c>
      <c r="BR155" s="1">
        <v>44868</v>
      </c>
      <c r="BS155">
        <v>46.906700000000001</v>
      </c>
      <c r="BT155">
        <f t="shared" si="83"/>
        <v>-2.131664390304487E-4</v>
      </c>
      <c r="BU155" s="1">
        <v>44868</v>
      </c>
      <c r="BV155">
        <v>98.75</v>
      </c>
      <c r="BW155">
        <f t="shared" si="84"/>
        <v>-6.5607098812971729E-3</v>
      </c>
      <c r="BX155" s="1">
        <v>44868</v>
      </c>
      <c r="BY155">
        <v>99.25</v>
      </c>
      <c r="BZ155">
        <f t="shared" si="85"/>
        <v>-2.5564628906890079E-2</v>
      </c>
      <c r="CA155" s="1">
        <v>44868</v>
      </c>
      <c r="CB155">
        <v>43.85</v>
      </c>
      <c r="CC155">
        <f t="shared" si="86"/>
        <v>-1.6286268140272432E-2</v>
      </c>
      <c r="CD155" s="1">
        <v>44868</v>
      </c>
      <c r="CE155">
        <v>58.78</v>
      </c>
      <c r="CF155">
        <f t="shared" si="87"/>
        <v>-5.1024748109335333E-4</v>
      </c>
      <c r="CG155" s="1">
        <v>44868</v>
      </c>
      <c r="CH155">
        <v>37.15</v>
      </c>
      <c r="CI155">
        <f t="shared" si="88"/>
        <v>-1.4961540106497624E-2</v>
      </c>
      <c r="CJ155" s="1">
        <v>44868</v>
      </c>
      <c r="CK155">
        <v>90.4</v>
      </c>
      <c r="CL155">
        <f t="shared" si="89"/>
        <v>1.106806975191269E-3</v>
      </c>
    </row>
    <row r="156" spans="1:90" x14ac:dyDescent="0.25">
      <c r="A156" s="1">
        <v>44869</v>
      </c>
      <c r="B156">
        <v>138.38</v>
      </c>
      <c r="C156">
        <f t="shared" si="60"/>
        <v>-3.606726841375038E-3</v>
      </c>
      <c r="D156" s="1">
        <v>44869</v>
      </c>
      <c r="E156">
        <v>357.91</v>
      </c>
      <c r="F156">
        <f t="shared" si="61"/>
        <v>2.5582198174159763E-2</v>
      </c>
      <c r="G156" s="1">
        <v>44869</v>
      </c>
      <c r="H156">
        <v>227.85</v>
      </c>
      <c r="I156">
        <f t="shared" si="62"/>
        <v>3.842927746349753E-2</v>
      </c>
      <c r="J156" s="1">
        <v>44869</v>
      </c>
      <c r="K156">
        <v>221.39</v>
      </c>
      <c r="L156">
        <f t="shared" si="63"/>
        <v>3.2782294658244462E-2</v>
      </c>
      <c r="M156" s="1">
        <v>44869</v>
      </c>
      <c r="N156">
        <v>269.04000000000002</v>
      </c>
      <c r="O156">
        <f t="shared" si="64"/>
        <v>1.1814988258633049E-2</v>
      </c>
      <c r="P156" s="1">
        <v>44869</v>
      </c>
      <c r="Q156">
        <v>284.02999999999997</v>
      </c>
      <c r="R156">
        <f t="shared" si="65"/>
        <v>8.9474188054204772E-3</v>
      </c>
      <c r="S156" s="1">
        <v>44869</v>
      </c>
      <c r="T156">
        <v>216.23</v>
      </c>
      <c r="U156">
        <f t="shared" si="66"/>
        <v>-4.4298904984258819E-3</v>
      </c>
      <c r="V156" s="1">
        <v>44869</v>
      </c>
      <c r="W156">
        <v>144.72</v>
      </c>
      <c r="X156">
        <f t="shared" si="67"/>
        <v>3.8099175368906175E-2</v>
      </c>
      <c r="Y156" s="1">
        <v>44869</v>
      </c>
      <c r="Z156">
        <v>274.62</v>
      </c>
      <c r="AA156">
        <f t="shared" si="68"/>
        <v>6.0996956658392497E-3</v>
      </c>
      <c r="AB156" s="1">
        <v>44869</v>
      </c>
      <c r="AC156">
        <v>130.68</v>
      </c>
      <c r="AD156">
        <f t="shared" si="69"/>
        <v>2.6990935826847692E-2</v>
      </c>
      <c r="AE156" s="1">
        <v>44869</v>
      </c>
      <c r="AF156">
        <v>538.16999999999996</v>
      </c>
      <c r="AG156">
        <f t="shared" si="70"/>
        <v>-1.0057582608000725E-2</v>
      </c>
      <c r="AH156" s="1">
        <v>44869</v>
      </c>
      <c r="AI156">
        <v>196.98</v>
      </c>
      <c r="AJ156">
        <f t="shared" si="71"/>
        <v>1.1385515990698586E-2</v>
      </c>
      <c r="AK156" s="1">
        <v>44869</v>
      </c>
      <c r="AL156">
        <v>183.06</v>
      </c>
      <c r="AM156">
        <f t="shared" si="72"/>
        <v>6.7967812629212082E-3</v>
      </c>
      <c r="AN156" s="1">
        <v>44869</v>
      </c>
      <c r="AO156">
        <v>171.48</v>
      </c>
      <c r="AP156">
        <f t="shared" si="73"/>
        <v>4.4418541763330769E-3</v>
      </c>
      <c r="AQ156" s="1">
        <v>44869</v>
      </c>
      <c r="AR156">
        <v>136.96</v>
      </c>
      <c r="AS156">
        <f t="shared" si="74"/>
        <v>1.8347786557653525E-2</v>
      </c>
      <c r="AT156" s="1">
        <v>44869</v>
      </c>
      <c r="AU156">
        <v>195.82900000000001</v>
      </c>
      <c r="AV156">
        <f t="shared" si="75"/>
        <v>1.6786779090109973E-2</v>
      </c>
      <c r="AW156" s="1">
        <v>44869</v>
      </c>
      <c r="AX156">
        <v>90.98</v>
      </c>
      <c r="AY156">
        <f t="shared" si="76"/>
        <v>1.8638214259404633E-2</v>
      </c>
      <c r="AZ156" s="1">
        <v>44869</v>
      </c>
      <c r="BA156">
        <v>160.01</v>
      </c>
      <c r="BB156">
        <f t="shared" si="77"/>
        <v>2.0584133767753261E-2</v>
      </c>
      <c r="BC156" s="1">
        <v>44869</v>
      </c>
      <c r="BD156">
        <v>183.42</v>
      </c>
      <c r="BE156">
        <f t="shared" si="78"/>
        <v>1.2563599625972754E-2</v>
      </c>
      <c r="BF156" s="1">
        <v>44869</v>
      </c>
      <c r="BG156">
        <v>14.156000000000001</v>
      </c>
      <c r="BH156">
        <f t="shared" si="79"/>
        <v>5.3317918067548202E-2</v>
      </c>
      <c r="BI156" s="1">
        <v>44869</v>
      </c>
      <c r="BJ156">
        <v>139.77000000000001</v>
      </c>
      <c r="BK156">
        <f t="shared" si="80"/>
        <v>-4.5866130607520053E-2</v>
      </c>
      <c r="BL156" s="1">
        <v>44869</v>
      </c>
      <c r="BM156">
        <v>104.376</v>
      </c>
      <c r="BN156">
        <f t="shared" si="81"/>
        <v>1.6070808674664382E-2</v>
      </c>
      <c r="BO156" s="1">
        <v>44869</v>
      </c>
      <c r="BP156">
        <v>134.44</v>
      </c>
      <c r="BQ156">
        <f t="shared" si="82"/>
        <v>1.8088833365795049E-2</v>
      </c>
      <c r="BR156" s="1">
        <v>44869</v>
      </c>
      <c r="BS156">
        <v>46.99</v>
      </c>
      <c r="BT156">
        <f t="shared" si="83"/>
        <v>1.7742907227434027E-3</v>
      </c>
      <c r="BU156" s="1">
        <v>44869</v>
      </c>
      <c r="BV156">
        <v>99.2</v>
      </c>
      <c r="BW156">
        <f t="shared" si="84"/>
        <v>4.5466105095959275E-3</v>
      </c>
      <c r="BX156" s="1">
        <v>44869</v>
      </c>
      <c r="BY156">
        <v>99.58</v>
      </c>
      <c r="BZ156">
        <f t="shared" si="85"/>
        <v>3.3194216467368177E-3</v>
      </c>
      <c r="CA156" s="1">
        <v>44869</v>
      </c>
      <c r="CB156">
        <v>44.52</v>
      </c>
      <c r="CC156">
        <f t="shared" si="86"/>
        <v>1.5163807589151965E-2</v>
      </c>
      <c r="CD156" s="1">
        <v>44869</v>
      </c>
      <c r="CE156">
        <v>59.26</v>
      </c>
      <c r="CF156">
        <f t="shared" si="87"/>
        <v>8.1328811546477666E-3</v>
      </c>
      <c r="CG156" s="1">
        <v>44869</v>
      </c>
      <c r="CH156">
        <v>37.24</v>
      </c>
      <c r="CI156">
        <f t="shared" si="88"/>
        <v>2.4196812450982125E-3</v>
      </c>
      <c r="CJ156" s="1">
        <v>44869</v>
      </c>
      <c r="CK156">
        <v>95.79</v>
      </c>
      <c r="CL156">
        <f t="shared" si="89"/>
        <v>5.7914027996669538E-2</v>
      </c>
    </row>
    <row r="157" spans="1:90" x14ac:dyDescent="0.25">
      <c r="A157" s="1">
        <v>44872</v>
      </c>
      <c r="B157">
        <v>138.91999999999999</v>
      </c>
      <c r="C157">
        <f t="shared" si="60"/>
        <v>3.8947038052081981E-3</v>
      </c>
      <c r="D157" s="1">
        <v>44872</v>
      </c>
      <c r="E157">
        <v>362.56</v>
      </c>
      <c r="F157">
        <f t="shared" si="61"/>
        <v>1.2908419692420261E-2</v>
      </c>
      <c r="G157" s="1">
        <v>44872</v>
      </c>
      <c r="H157">
        <v>228.61</v>
      </c>
      <c r="I157">
        <f t="shared" si="62"/>
        <v>3.3299772259882928E-3</v>
      </c>
      <c r="J157" s="1">
        <v>44872</v>
      </c>
      <c r="K157">
        <v>227.87</v>
      </c>
      <c r="L157">
        <f t="shared" si="63"/>
        <v>2.8849438767880896E-2</v>
      </c>
      <c r="M157" s="1">
        <v>44872</v>
      </c>
      <c r="N157">
        <v>277.02</v>
      </c>
      <c r="O157">
        <f t="shared" si="64"/>
        <v>2.922963831493831E-2</v>
      </c>
      <c r="P157" s="1">
        <v>44872</v>
      </c>
      <c r="Q157">
        <v>290.27</v>
      </c>
      <c r="R157">
        <f t="shared" si="65"/>
        <v>2.1731657934335673E-2</v>
      </c>
      <c r="S157" s="1">
        <v>44872</v>
      </c>
      <c r="T157">
        <v>221.37</v>
      </c>
      <c r="U157">
        <f t="shared" si="66"/>
        <v>2.349285375258137E-2</v>
      </c>
      <c r="V157" s="1">
        <v>44872</v>
      </c>
      <c r="W157">
        <v>146.97999999999999</v>
      </c>
      <c r="X157">
        <f t="shared" si="67"/>
        <v>1.5495682013685438E-2</v>
      </c>
      <c r="Y157" s="1">
        <v>44872</v>
      </c>
      <c r="Z157">
        <v>276.41000000000003</v>
      </c>
      <c r="AA157">
        <f t="shared" si="68"/>
        <v>6.4969467955209564E-3</v>
      </c>
      <c r="AB157" s="1">
        <v>44872</v>
      </c>
      <c r="AC157">
        <v>131.37</v>
      </c>
      <c r="AD157">
        <f t="shared" si="69"/>
        <v>5.2661827485472549E-3</v>
      </c>
      <c r="AE157" s="1">
        <v>44872</v>
      </c>
      <c r="AF157">
        <v>545.02</v>
      </c>
      <c r="AG157">
        <f t="shared" si="70"/>
        <v>1.2647995858514201E-2</v>
      </c>
      <c r="AH157" s="1">
        <v>44872</v>
      </c>
      <c r="AI157">
        <v>200.1</v>
      </c>
      <c r="AJ157">
        <f t="shared" si="71"/>
        <v>1.5715040848131533E-2</v>
      </c>
      <c r="AK157" s="1">
        <v>44872</v>
      </c>
      <c r="AL157">
        <v>184.13</v>
      </c>
      <c r="AM157">
        <f t="shared" si="72"/>
        <v>5.8280619224954002E-3</v>
      </c>
      <c r="AN157" s="1">
        <v>44872</v>
      </c>
      <c r="AO157">
        <v>172.98</v>
      </c>
      <c r="AP157">
        <f t="shared" si="73"/>
        <v>8.7093391485894584E-3</v>
      </c>
      <c r="AQ157" s="1">
        <v>44872</v>
      </c>
      <c r="AR157">
        <v>138.34</v>
      </c>
      <c r="AS157">
        <f t="shared" si="74"/>
        <v>1.0025510779006664E-2</v>
      </c>
      <c r="AT157" s="1">
        <v>44872</v>
      </c>
      <c r="AU157">
        <v>197.63800000000001</v>
      </c>
      <c r="AV157">
        <f t="shared" si="75"/>
        <v>9.1952450715116606E-3</v>
      </c>
      <c r="AW157" s="1">
        <v>44872</v>
      </c>
      <c r="AX157">
        <v>90.53</v>
      </c>
      <c r="AY157">
        <f t="shared" si="76"/>
        <v>-4.9584146545090654E-3</v>
      </c>
      <c r="AZ157" s="1">
        <v>44872</v>
      </c>
      <c r="BA157">
        <v>164.91</v>
      </c>
      <c r="BB157">
        <f t="shared" si="77"/>
        <v>3.0163557259895446E-2</v>
      </c>
      <c r="BC157" s="1">
        <v>44872</v>
      </c>
      <c r="BD157">
        <v>185.61</v>
      </c>
      <c r="BE157">
        <f t="shared" si="78"/>
        <v>1.186909308020922E-2</v>
      </c>
      <c r="BF157" s="1">
        <v>44872</v>
      </c>
      <c r="BG157">
        <v>14.301</v>
      </c>
      <c r="BH157">
        <f t="shared" si="79"/>
        <v>1.0190902407581233E-2</v>
      </c>
      <c r="BI157" s="1">
        <v>44872</v>
      </c>
      <c r="BJ157">
        <v>144.59</v>
      </c>
      <c r="BK157">
        <f t="shared" si="80"/>
        <v>3.3903936543219895E-2</v>
      </c>
      <c r="BL157" s="1">
        <v>44872</v>
      </c>
      <c r="BM157">
        <v>104.242</v>
      </c>
      <c r="BN157">
        <f t="shared" si="81"/>
        <v>-1.2846448382065846E-3</v>
      </c>
      <c r="BO157" s="1">
        <v>44872</v>
      </c>
      <c r="BP157">
        <v>136.5</v>
      </c>
      <c r="BQ157">
        <f t="shared" si="82"/>
        <v>1.5206611768109621E-2</v>
      </c>
      <c r="BR157" s="1">
        <v>44872</v>
      </c>
      <c r="BS157">
        <v>47.4833</v>
      </c>
      <c r="BT157">
        <f t="shared" si="83"/>
        <v>1.0443257160134911E-2</v>
      </c>
      <c r="BU157" s="1">
        <v>44872</v>
      </c>
      <c r="BV157">
        <v>100.07</v>
      </c>
      <c r="BW157">
        <f t="shared" si="84"/>
        <v>8.7319268115373973E-3</v>
      </c>
      <c r="BX157" s="1">
        <v>44872</v>
      </c>
      <c r="BY157">
        <v>100.43</v>
      </c>
      <c r="BZ157">
        <f t="shared" si="85"/>
        <v>8.4996261912111248E-3</v>
      </c>
      <c r="CA157" s="1">
        <v>44872</v>
      </c>
      <c r="CB157">
        <v>44.55</v>
      </c>
      <c r="CC157">
        <f t="shared" si="86"/>
        <v>6.7362750947405235E-4</v>
      </c>
      <c r="CD157" s="1">
        <v>44872</v>
      </c>
      <c r="CE157">
        <v>59.49</v>
      </c>
      <c r="CF157">
        <f t="shared" si="87"/>
        <v>3.8736890543952908E-3</v>
      </c>
      <c r="CG157" s="1">
        <v>44872</v>
      </c>
      <c r="CH157">
        <v>37.19</v>
      </c>
      <c r="CI157">
        <f t="shared" si="88"/>
        <v>-1.3435444718877902E-3</v>
      </c>
      <c r="CJ157" s="1">
        <v>44872</v>
      </c>
      <c r="CK157">
        <v>93.44</v>
      </c>
      <c r="CL157">
        <f t="shared" si="89"/>
        <v>-2.4838776314883515E-2</v>
      </c>
    </row>
    <row r="158" spans="1:90" x14ac:dyDescent="0.25">
      <c r="A158" s="1">
        <v>44873</v>
      </c>
      <c r="B158">
        <v>139.5</v>
      </c>
      <c r="C158">
        <f t="shared" si="60"/>
        <v>4.166373385547123E-3</v>
      </c>
      <c r="D158" s="1">
        <v>44873</v>
      </c>
      <c r="E158">
        <v>364.02</v>
      </c>
      <c r="F158">
        <f t="shared" si="61"/>
        <v>4.0188333426198148E-3</v>
      </c>
      <c r="G158" s="1">
        <v>44873</v>
      </c>
      <c r="H158">
        <v>229.81</v>
      </c>
      <c r="I158">
        <f t="shared" si="62"/>
        <v>5.2353856329348265E-3</v>
      </c>
      <c r="J158" s="1">
        <v>44873</v>
      </c>
      <c r="K158">
        <v>228.87</v>
      </c>
      <c r="L158">
        <f t="shared" si="63"/>
        <v>4.3788658662332882E-3</v>
      </c>
      <c r="M158" s="1">
        <v>44873</v>
      </c>
      <c r="N158">
        <v>292.39</v>
      </c>
      <c r="O158">
        <f t="shared" si="64"/>
        <v>5.3998821817444684E-2</v>
      </c>
      <c r="P158" s="1">
        <v>44873</v>
      </c>
      <c r="Q158">
        <v>291.14</v>
      </c>
      <c r="R158">
        <f t="shared" si="65"/>
        <v>2.9927268170134779E-3</v>
      </c>
      <c r="S158" s="1">
        <v>44873</v>
      </c>
      <c r="T158">
        <v>225.42</v>
      </c>
      <c r="U158">
        <f t="shared" si="66"/>
        <v>1.8129819075547584E-2</v>
      </c>
      <c r="V158" s="1">
        <v>44873</v>
      </c>
      <c r="W158">
        <v>150.19999999999999</v>
      </c>
      <c r="X158">
        <f t="shared" si="67"/>
        <v>2.1671216229309107E-2</v>
      </c>
      <c r="Y158" s="1">
        <v>44873</v>
      </c>
      <c r="Z158">
        <v>278.39999999999998</v>
      </c>
      <c r="AA158">
        <f t="shared" si="68"/>
        <v>7.1736577711377404E-3</v>
      </c>
      <c r="AB158" s="1">
        <v>44873</v>
      </c>
      <c r="AC158">
        <v>131.44999999999999</v>
      </c>
      <c r="AD158">
        <f t="shared" si="69"/>
        <v>6.0878169447351838E-4</v>
      </c>
      <c r="AE158" s="1">
        <v>44873</v>
      </c>
      <c r="AF158">
        <v>553.04999999999995</v>
      </c>
      <c r="AG158">
        <f t="shared" si="70"/>
        <v>1.4625922110640097E-2</v>
      </c>
      <c r="AH158" s="1">
        <v>44873</v>
      </c>
      <c r="AI158">
        <v>201.78</v>
      </c>
      <c r="AJ158">
        <f t="shared" si="71"/>
        <v>8.3607533905455077E-3</v>
      </c>
      <c r="AK158" s="1">
        <v>44873</v>
      </c>
      <c r="AL158">
        <v>184.9</v>
      </c>
      <c r="AM158">
        <f t="shared" si="72"/>
        <v>4.1731085139505106E-3</v>
      </c>
      <c r="AN158" s="1">
        <v>44873</v>
      </c>
      <c r="AO158">
        <v>173.84</v>
      </c>
      <c r="AP158">
        <f t="shared" si="73"/>
        <v>4.9593550698084398E-3</v>
      </c>
      <c r="AQ158" s="1">
        <v>44873</v>
      </c>
      <c r="AR158">
        <v>140.04</v>
      </c>
      <c r="AS158">
        <f t="shared" si="74"/>
        <v>1.2213672914026117E-2</v>
      </c>
      <c r="AT158" s="1">
        <v>44873</v>
      </c>
      <c r="AU158">
        <v>199.136</v>
      </c>
      <c r="AV158">
        <f t="shared" si="75"/>
        <v>7.5509338694861143E-3</v>
      </c>
      <c r="AW158" s="1">
        <v>44873</v>
      </c>
      <c r="AX158">
        <v>89.98</v>
      </c>
      <c r="AY158">
        <f t="shared" si="76"/>
        <v>-6.0938640743227798E-3</v>
      </c>
      <c r="AZ158" s="1">
        <v>44873</v>
      </c>
      <c r="BA158">
        <v>169.62</v>
      </c>
      <c r="BB158">
        <f t="shared" si="77"/>
        <v>2.8160770392875241E-2</v>
      </c>
      <c r="BC158" s="1">
        <v>44873</v>
      </c>
      <c r="BD158">
        <v>185.34</v>
      </c>
      <c r="BE158">
        <f t="shared" si="78"/>
        <v>-1.4557220524617815E-3</v>
      </c>
      <c r="BF158" s="1">
        <v>44873</v>
      </c>
      <c r="BG158">
        <v>14.602</v>
      </c>
      <c r="BH158">
        <f t="shared" si="79"/>
        <v>2.0829040743095786E-2</v>
      </c>
      <c r="BI158" s="1">
        <v>44873</v>
      </c>
      <c r="BJ158">
        <v>147.1</v>
      </c>
      <c r="BK158">
        <f t="shared" si="80"/>
        <v>1.7210476567356796E-2</v>
      </c>
      <c r="BL158" s="1">
        <v>44873</v>
      </c>
      <c r="BM158">
        <v>104.80200000000001</v>
      </c>
      <c r="BN158">
        <f t="shared" si="81"/>
        <v>5.3577365490703344E-3</v>
      </c>
      <c r="BO158" s="1">
        <v>44873</v>
      </c>
      <c r="BP158">
        <v>136.81</v>
      </c>
      <c r="BQ158">
        <f t="shared" si="82"/>
        <v>2.268487307008234E-3</v>
      </c>
      <c r="BR158" s="1">
        <v>44873</v>
      </c>
      <c r="BS158">
        <v>47.596699999999998</v>
      </c>
      <c r="BT158">
        <f t="shared" si="83"/>
        <v>2.3853608281444944E-3</v>
      </c>
      <c r="BU158" s="1">
        <v>44873</v>
      </c>
      <c r="BV158">
        <v>101.5</v>
      </c>
      <c r="BW158">
        <f t="shared" si="84"/>
        <v>1.4188857379477433E-2</v>
      </c>
      <c r="BX158" s="1">
        <v>44873</v>
      </c>
      <c r="BY158">
        <v>99.9</v>
      </c>
      <c r="BZ158">
        <f t="shared" si="85"/>
        <v>-5.2912817507397699E-3</v>
      </c>
      <c r="CA158" s="1">
        <v>44873</v>
      </c>
      <c r="CB158">
        <v>44.61</v>
      </c>
      <c r="CC158">
        <f t="shared" si="86"/>
        <v>1.3458952233551631E-3</v>
      </c>
      <c r="CD158" s="1">
        <v>44873</v>
      </c>
      <c r="CE158">
        <v>59.6</v>
      </c>
      <c r="CF158">
        <f t="shared" si="87"/>
        <v>1.8473428714897194E-3</v>
      </c>
      <c r="CG158" s="1">
        <v>44873</v>
      </c>
      <c r="CH158">
        <v>37.869999999999997</v>
      </c>
      <c r="CI158">
        <f t="shared" si="88"/>
        <v>1.8119333976724775E-2</v>
      </c>
      <c r="CJ158" s="1">
        <v>44873</v>
      </c>
      <c r="CK158">
        <v>93.75</v>
      </c>
      <c r="CL158">
        <f t="shared" si="89"/>
        <v>3.3121457706033969E-3</v>
      </c>
    </row>
    <row r="159" spans="1:90" x14ac:dyDescent="0.25">
      <c r="A159" s="1">
        <v>44874</v>
      </c>
      <c r="B159">
        <v>134.87</v>
      </c>
      <c r="C159">
        <f t="shared" si="60"/>
        <v>-3.3753249732654027E-2</v>
      </c>
      <c r="D159" s="1">
        <v>44874</v>
      </c>
      <c r="E159">
        <v>362</v>
      </c>
      <c r="F159">
        <f t="shared" si="61"/>
        <v>-5.5645993564903727E-3</v>
      </c>
      <c r="G159" s="1">
        <v>44874</v>
      </c>
      <c r="H159">
        <v>225.54</v>
      </c>
      <c r="I159">
        <f t="shared" si="62"/>
        <v>-1.8755353764672973E-2</v>
      </c>
      <c r="J159" s="1">
        <v>44874</v>
      </c>
      <c r="K159">
        <v>224.51</v>
      </c>
      <c r="L159">
        <f t="shared" si="63"/>
        <v>-1.9233907150123738E-2</v>
      </c>
      <c r="M159" s="1">
        <v>44874</v>
      </c>
      <c r="N159">
        <v>289.64999999999998</v>
      </c>
      <c r="O159">
        <f t="shared" si="64"/>
        <v>-9.4152300217641462E-3</v>
      </c>
      <c r="P159" s="1">
        <v>44874</v>
      </c>
      <c r="Q159">
        <v>286.75</v>
      </c>
      <c r="R159">
        <f t="shared" si="65"/>
        <v>-1.5193495127034671E-2</v>
      </c>
      <c r="S159" s="1">
        <v>44874</v>
      </c>
      <c r="T159">
        <v>222</v>
      </c>
      <c r="U159">
        <f t="shared" si="66"/>
        <v>-1.5287946941653042E-2</v>
      </c>
      <c r="V159" s="1">
        <v>44874</v>
      </c>
      <c r="W159">
        <v>145.86000000000001</v>
      </c>
      <c r="X159">
        <f t="shared" si="67"/>
        <v>-2.9320481773947242E-2</v>
      </c>
      <c r="Y159" s="1">
        <v>44874</v>
      </c>
      <c r="Z159">
        <v>277.79000000000002</v>
      </c>
      <c r="AA159">
        <f t="shared" si="68"/>
        <v>-2.1934959081632479E-3</v>
      </c>
      <c r="AB159" s="1">
        <v>44874</v>
      </c>
      <c r="AC159">
        <v>129.74</v>
      </c>
      <c r="AD159">
        <f t="shared" si="69"/>
        <v>-1.3094103390980757E-2</v>
      </c>
      <c r="AE159" s="1">
        <v>44874</v>
      </c>
      <c r="AF159">
        <v>540.66</v>
      </c>
      <c r="AG159">
        <f t="shared" si="70"/>
        <v>-2.2657797873262178E-2</v>
      </c>
      <c r="AH159" s="1">
        <v>44874</v>
      </c>
      <c r="AI159">
        <v>193.93</v>
      </c>
      <c r="AJ159">
        <f t="shared" si="71"/>
        <v>-3.9680725772083841E-2</v>
      </c>
      <c r="AK159" s="1">
        <v>44874</v>
      </c>
      <c r="AL159">
        <v>182.15</v>
      </c>
      <c r="AM159">
        <f t="shared" si="72"/>
        <v>-1.49846149385064E-2</v>
      </c>
      <c r="AN159" s="1">
        <v>44874</v>
      </c>
      <c r="AO159">
        <v>172.45</v>
      </c>
      <c r="AP159">
        <f t="shared" si="73"/>
        <v>-8.027996565324335E-3</v>
      </c>
      <c r="AQ159" s="1">
        <v>44874</v>
      </c>
      <c r="AR159">
        <v>137.38999999999999</v>
      </c>
      <c r="AS159">
        <f t="shared" si="74"/>
        <v>-1.9104499150608099E-2</v>
      </c>
      <c r="AT159" s="1">
        <v>44874</v>
      </c>
      <c r="AU159">
        <v>196.56389999999999</v>
      </c>
      <c r="AV159">
        <f t="shared" si="75"/>
        <v>-1.300043910087784E-2</v>
      </c>
      <c r="AW159" s="1">
        <v>44874</v>
      </c>
      <c r="AX159">
        <v>86.14</v>
      </c>
      <c r="AY159">
        <f t="shared" si="76"/>
        <v>-4.3613543787061802E-2</v>
      </c>
      <c r="AZ159" s="1">
        <v>44874</v>
      </c>
      <c r="BA159">
        <v>168.74</v>
      </c>
      <c r="BB159">
        <f t="shared" si="77"/>
        <v>-5.2015721960732841E-3</v>
      </c>
      <c r="BC159" s="1">
        <v>44874</v>
      </c>
      <c r="BD159">
        <v>177.93</v>
      </c>
      <c r="BE159">
        <f t="shared" si="78"/>
        <v>-4.0801761639800385E-2</v>
      </c>
      <c r="BF159" s="1">
        <v>44874</v>
      </c>
      <c r="BG159">
        <v>13.776</v>
      </c>
      <c r="BH159">
        <f t="shared" si="79"/>
        <v>-5.8230557948519106E-2</v>
      </c>
      <c r="BI159" s="1">
        <v>44874</v>
      </c>
      <c r="BJ159">
        <v>142.06</v>
      </c>
      <c r="BK159">
        <f t="shared" si="80"/>
        <v>-3.4863124037727886E-2</v>
      </c>
      <c r="BL159" s="1">
        <v>44874</v>
      </c>
      <c r="BM159">
        <v>103.53100000000001</v>
      </c>
      <c r="BN159">
        <f t="shared" si="81"/>
        <v>-1.2201770906909073E-2</v>
      </c>
      <c r="BO159" s="1">
        <v>44874</v>
      </c>
      <c r="BP159">
        <v>136.47999999999999</v>
      </c>
      <c r="BQ159">
        <f t="shared" si="82"/>
        <v>-2.4150181886538613E-3</v>
      </c>
      <c r="BR159" s="1">
        <v>44874</v>
      </c>
      <c r="BS159">
        <v>46.49</v>
      </c>
      <c r="BT159">
        <f t="shared" si="83"/>
        <v>-2.3526195400510194E-2</v>
      </c>
      <c r="BU159" s="1">
        <v>44874</v>
      </c>
      <c r="BV159">
        <v>101.59</v>
      </c>
      <c r="BW159">
        <f t="shared" si="84"/>
        <v>8.8630662161168314E-4</v>
      </c>
      <c r="BX159" s="1">
        <v>44874</v>
      </c>
      <c r="BY159">
        <v>86.75</v>
      </c>
      <c r="BZ159">
        <f t="shared" si="85"/>
        <v>-0.14113926682753936</v>
      </c>
      <c r="CA159" s="1">
        <v>44874</v>
      </c>
      <c r="CB159">
        <v>43.91</v>
      </c>
      <c r="CC159">
        <f t="shared" si="86"/>
        <v>-1.5815964566547436E-2</v>
      </c>
      <c r="CD159" s="1">
        <v>44874</v>
      </c>
      <c r="CE159">
        <v>58.77</v>
      </c>
      <c r="CF159">
        <f t="shared" si="87"/>
        <v>-1.4024053446744943E-2</v>
      </c>
      <c r="CG159" s="1">
        <v>44874</v>
      </c>
      <c r="CH159">
        <v>37.619999999999997</v>
      </c>
      <c r="CI159">
        <f t="shared" si="88"/>
        <v>-6.6234180408191344E-3</v>
      </c>
      <c r="CJ159" s="1">
        <v>44874</v>
      </c>
      <c r="CK159">
        <v>92.1</v>
      </c>
      <c r="CL159">
        <f t="shared" si="89"/>
        <v>-1.7756721589259096E-2</v>
      </c>
    </row>
    <row r="160" spans="1:90" x14ac:dyDescent="0.25">
      <c r="A160" s="1">
        <v>44875</v>
      </c>
      <c r="B160">
        <v>146.87</v>
      </c>
      <c r="C160">
        <f t="shared" si="60"/>
        <v>8.5236490237004775E-2</v>
      </c>
      <c r="D160" s="1">
        <v>44875</v>
      </c>
      <c r="E160">
        <v>378.31</v>
      </c>
      <c r="F160">
        <f t="shared" si="61"/>
        <v>4.4069753510891832E-2</v>
      </c>
      <c r="G160" s="1">
        <v>44875</v>
      </c>
      <c r="H160">
        <v>232.45</v>
      </c>
      <c r="I160">
        <f t="shared" si="62"/>
        <v>3.0177621332452192E-2</v>
      </c>
      <c r="J160" s="1">
        <v>44875</v>
      </c>
      <c r="K160">
        <v>242.98</v>
      </c>
      <c r="L160">
        <f t="shared" si="63"/>
        <v>7.905888580647201E-2</v>
      </c>
      <c r="M160" s="1">
        <v>44875</v>
      </c>
      <c r="N160">
        <v>291.01</v>
      </c>
      <c r="O160">
        <f t="shared" si="64"/>
        <v>4.6843332995900981E-3</v>
      </c>
      <c r="P160" s="1">
        <v>44875</v>
      </c>
      <c r="Q160">
        <v>311.7</v>
      </c>
      <c r="R160">
        <f t="shared" si="65"/>
        <v>8.343043076381132E-2</v>
      </c>
      <c r="S160" s="1">
        <v>44875</v>
      </c>
      <c r="T160">
        <v>239</v>
      </c>
      <c r="U160">
        <f t="shared" si="66"/>
        <v>7.3786170059231326E-2</v>
      </c>
      <c r="V160" s="1">
        <v>44875</v>
      </c>
      <c r="W160">
        <v>154.75</v>
      </c>
      <c r="X160">
        <f t="shared" si="67"/>
        <v>5.9163654008618421E-2</v>
      </c>
      <c r="Y160" s="1">
        <v>44875</v>
      </c>
      <c r="Z160">
        <v>275.88</v>
      </c>
      <c r="AA160">
        <f t="shared" si="68"/>
        <v>-6.8994439890107812E-3</v>
      </c>
      <c r="AB160" s="1">
        <v>44875</v>
      </c>
      <c r="AC160">
        <v>135.08000000000001</v>
      </c>
      <c r="AD160">
        <f t="shared" si="69"/>
        <v>4.0334747732457689E-2</v>
      </c>
      <c r="AE160" s="1">
        <v>44875</v>
      </c>
      <c r="AF160">
        <v>544.16999999999996</v>
      </c>
      <c r="AG160">
        <f t="shared" si="70"/>
        <v>6.4710825629867791E-3</v>
      </c>
      <c r="AH160" s="1">
        <v>44875</v>
      </c>
      <c r="AI160">
        <v>205.57</v>
      </c>
      <c r="AJ160">
        <f t="shared" si="71"/>
        <v>5.8289339329432095E-2</v>
      </c>
      <c r="AK160" s="1">
        <v>44875</v>
      </c>
      <c r="AL160">
        <v>183.3</v>
      </c>
      <c r="AM160">
        <f t="shared" si="72"/>
        <v>6.2936313910865122E-3</v>
      </c>
      <c r="AN160" s="1">
        <v>44875</v>
      </c>
      <c r="AO160">
        <v>174.47</v>
      </c>
      <c r="AP160">
        <f t="shared" si="73"/>
        <v>1.1645467708960508E-2</v>
      </c>
      <c r="AQ160" s="1">
        <v>44875</v>
      </c>
      <c r="AR160">
        <v>141.22999999999999</v>
      </c>
      <c r="AS160">
        <f t="shared" si="74"/>
        <v>2.7566170145115646E-2</v>
      </c>
      <c r="AT160" s="1">
        <v>44875</v>
      </c>
      <c r="AU160">
        <v>202.37700000000001</v>
      </c>
      <c r="AV160">
        <f t="shared" si="75"/>
        <v>2.9144725306643988E-2</v>
      </c>
      <c r="AW160" s="1">
        <v>44875</v>
      </c>
      <c r="AX160">
        <v>96.63</v>
      </c>
      <c r="AY160">
        <f t="shared" si="76"/>
        <v>0.11491537238525258</v>
      </c>
      <c r="AZ160" s="1">
        <v>44875</v>
      </c>
      <c r="BA160">
        <v>177.58</v>
      </c>
      <c r="BB160">
        <f t="shared" si="77"/>
        <v>5.1062142866700189E-2</v>
      </c>
      <c r="BC160" s="1">
        <v>44875</v>
      </c>
      <c r="BD160">
        <v>181.3</v>
      </c>
      <c r="BE160">
        <f t="shared" si="78"/>
        <v>1.8762903242060466E-2</v>
      </c>
      <c r="BF160" s="1">
        <v>44875</v>
      </c>
      <c r="BG160">
        <v>15.75</v>
      </c>
      <c r="BH160">
        <f t="shared" si="79"/>
        <v>0.1339124175862671</v>
      </c>
      <c r="BI160" s="1">
        <v>44875</v>
      </c>
      <c r="BJ160">
        <v>156.30000000000001</v>
      </c>
      <c r="BK160">
        <f t="shared" si="80"/>
        <v>9.5527733857767069E-2</v>
      </c>
      <c r="BL160" s="1">
        <v>44875</v>
      </c>
      <c r="BM160">
        <v>107.979</v>
      </c>
      <c r="BN160">
        <f t="shared" si="81"/>
        <v>4.206567900560159E-2</v>
      </c>
      <c r="BO160" s="1">
        <v>44875</v>
      </c>
      <c r="BP160">
        <v>141.18</v>
      </c>
      <c r="BQ160">
        <f t="shared" si="82"/>
        <v>3.385758822395727E-2</v>
      </c>
      <c r="BR160" s="1">
        <v>44875</v>
      </c>
      <c r="BS160">
        <v>47.453299999999999</v>
      </c>
      <c r="BT160">
        <f t="shared" si="83"/>
        <v>2.0508833826635188E-2</v>
      </c>
      <c r="BU160" s="1">
        <v>44875</v>
      </c>
      <c r="BV160">
        <v>101.89</v>
      </c>
      <c r="BW160">
        <f t="shared" si="84"/>
        <v>2.9486948827403673E-3</v>
      </c>
      <c r="BX160" s="1">
        <v>44875</v>
      </c>
      <c r="BY160">
        <v>90.46</v>
      </c>
      <c r="BZ160">
        <f t="shared" si="85"/>
        <v>4.1877345222728388E-2</v>
      </c>
      <c r="CA160" s="1">
        <v>44875</v>
      </c>
      <c r="CB160">
        <v>45.66</v>
      </c>
      <c r="CC160">
        <f t="shared" si="86"/>
        <v>3.908055652802337E-2</v>
      </c>
      <c r="CD160" s="1">
        <v>44875</v>
      </c>
      <c r="CE160">
        <v>60.88</v>
      </c>
      <c r="CF160">
        <f t="shared" si="87"/>
        <v>3.5273192928871336E-2</v>
      </c>
      <c r="CG160" s="1">
        <v>44875</v>
      </c>
      <c r="CH160">
        <v>38.520000000000003</v>
      </c>
      <c r="CI160">
        <f t="shared" si="88"/>
        <v>2.3641763057040709E-2</v>
      </c>
      <c r="CJ160" s="1">
        <v>44875</v>
      </c>
      <c r="CK160">
        <v>99.49</v>
      </c>
      <c r="CL160">
        <f t="shared" si="89"/>
        <v>7.7182193340007171E-2</v>
      </c>
    </row>
    <row r="161" spans="1:90" x14ac:dyDescent="0.25">
      <c r="A161" s="1">
        <v>44876</v>
      </c>
      <c r="B161">
        <v>149.69999999999999</v>
      </c>
      <c r="C161">
        <f t="shared" si="60"/>
        <v>1.908544965981155E-2</v>
      </c>
      <c r="D161" s="1">
        <v>44876</v>
      </c>
      <c r="E161">
        <v>385.17</v>
      </c>
      <c r="F161">
        <f t="shared" si="61"/>
        <v>1.7970829934439034E-2</v>
      </c>
      <c r="G161" s="1">
        <v>44876</v>
      </c>
      <c r="H161">
        <v>236.49</v>
      </c>
      <c r="I161">
        <f t="shared" si="62"/>
        <v>1.723077560333295E-2</v>
      </c>
      <c r="J161" s="1">
        <v>44876</v>
      </c>
      <c r="K161">
        <v>247.11</v>
      </c>
      <c r="L161">
        <f t="shared" si="63"/>
        <v>1.6854446194671049E-2</v>
      </c>
      <c r="M161" s="1">
        <v>44876</v>
      </c>
      <c r="N161">
        <v>285.02</v>
      </c>
      <c r="O161">
        <f t="shared" si="64"/>
        <v>-2.0798277597157151E-2</v>
      </c>
      <c r="P161" s="1">
        <v>44876</v>
      </c>
      <c r="Q161">
        <v>314.94</v>
      </c>
      <c r="R161">
        <f t="shared" si="65"/>
        <v>1.03409577189721E-2</v>
      </c>
      <c r="S161" s="1">
        <v>44876</v>
      </c>
      <c r="T161">
        <v>237.24</v>
      </c>
      <c r="U161">
        <f t="shared" si="66"/>
        <v>-7.3912649609847751E-3</v>
      </c>
      <c r="V161" s="1">
        <v>44876</v>
      </c>
      <c r="W161">
        <v>154.88999999999999</v>
      </c>
      <c r="X161">
        <f t="shared" si="67"/>
        <v>9.0427599496181699E-4</v>
      </c>
      <c r="Y161" s="1">
        <v>44876</v>
      </c>
      <c r="Z161">
        <v>271.39</v>
      </c>
      <c r="AA161">
        <f t="shared" si="68"/>
        <v>-1.6409087824939456E-2</v>
      </c>
      <c r="AB161" s="1">
        <v>44876</v>
      </c>
      <c r="AC161">
        <v>135.30000000000001</v>
      </c>
      <c r="AD161">
        <f t="shared" si="69"/>
        <v>1.6273396593754076E-3</v>
      </c>
      <c r="AE161" s="1">
        <v>44876</v>
      </c>
      <c r="AF161">
        <v>522.08000000000004</v>
      </c>
      <c r="AG161">
        <f t="shared" si="70"/>
        <v>-4.1440865192977183E-2</v>
      </c>
      <c r="AH161" s="1">
        <v>44876</v>
      </c>
      <c r="AI161">
        <v>205</v>
      </c>
      <c r="AJ161">
        <f t="shared" si="71"/>
        <v>-2.776629399173355E-3</v>
      </c>
      <c r="AK161" s="1">
        <v>44876</v>
      </c>
      <c r="AL161">
        <v>181.73</v>
      </c>
      <c r="AM161">
        <f t="shared" si="72"/>
        <v>-8.6020857524895643E-3</v>
      </c>
      <c r="AN161" s="1">
        <v>44876</v>
      </c>
      <c r="AO161">
        <v>169.25</v>
      </c>
      <c r="AP161">
        <f t="shared" si="73"/>
        <v>-3.0375895299426046E-2</v>
      </c>
      <c r="AQ161" s="1">
        <v>44876</v>
      </c>
      <c r="AR161">
        <v>143.16999999999999</v>
      </c>
      <c r="AS161">
        <f t="shared" si="74"/>
        <v>1.3642968291263612E-2</v>
      </c>
      <c r="AT161" s="1">
        <v>44876</v>
      </c>
      <c r="AU161">
        <v>200.42679999999999</v>
      </c>
      <c r="AV161">
        <f t="shared" si="75"/>
        <v>-9.6832017883318987E-3</v>
      </c>
      <c r="AW161" s="1">
        <v>44876</v>
      </c>
      <c r="AX161">
        <v>100.79</v>
      </c>
      <c r="AY161">
        <f t="shared" si="76"/>
        <v>4.2149892355569561E-2</v>
      </c>
      <c r="AZ161" s="1">
        <v>44876</v>
      </c>
      <c r="BA161">
        <v>177.49</v>
      </c>
      <c r="BB161">
        <f t="shared" si="77"/>
        <v>-5.0694230392559034E-4</v>
      </c>
      <c r="BC161" s="1">
        <v>44876</v>
      </c>
      <c r="BD161">
        <v>186.46</v>
      </c>
      <c r="BE161">
        <f t="shared" si="78"/>
        <v>2.8063621107742194E-2</v>
      </c>
      <c r="BF161" s="1">
        <v>44876</v>
      </c>
      <c r="BG161">
        <v>16.327000000000002</v>
      </c>
      <c r="BH161">
        <f t="shared" si="79"/>
        <v>3.5979813872385448E-2</v>
      </c>
      <c r="BI161" s="1">
        <v>44876</v>
      </c>
      <c r="BJ161">
        <v>157.72999999999999</v>
      </c>
      <c r="BK161">
        <f t="shared" si="80"/>
        <v>9.107473071951545E-3</v>
      </c>
      <c r="BL161" s="1">
        <v>44876</v>
      </c>
      <c r="BM161">
        <v>111.181</v>
      </c>
      <c r="BN161">
        <f t="shared" si="81"/>
        <v>2.9222740135327892E-2</v>
      </c>
      <c r="BO161" s="1">
        <v>44876</v>
      </c>
      <c r="BP161">
        <v>140.97</v>
      </c>
      <c r="BQ161">
        <f t="shared" si="82"/>
        <v>-1.4885701844921182E-3</v>
      </c>
      <c r="BR161" s="1">
        <v>44876</v>
      </c>
      <c r="BS161">
        <v>47.526699999999998</v>
      </c>
      <c r="BT161">
        <f t="shared" si="83"/>
        <v>1.5455888526378528E-3</v>
      </c>
      <c r="BU161" s="1">
        <v>44876</v>
      </c>
      <c r="BV161">
        <v>97.96</v>
      </c>
      <c r="BW161">
        <f t="shared" si="84"/>
        <v>-3.9334567902227009E-2</v>
      </c>
      <c r="BX161" s="1">
        <v>44876</v>
      </c>
      <c r="BY161">
        <v>95.01</v>
      </c>
      <c r="BZ161">
        <f t="shared" si="85"/>
        <v>4.9074385168961086E-2</v>
      </c>
      <c r="CA161" s="1">
        <v>44876</v>
      </c>
      <c r="CB161">
        <v>44.79</v>
      </c>
      <c r="CC161">
        <f t="shared" si="86"/>
        <v>-1.9237740882440665E-2</v>
      </c>
      <c r="CD161" s="1">
        <v>44876</v>
      </c>
      <c r="CE161">
        <v>61.32</v>
      </c>
      <c r="CF161">
        <f t="shared" si="87"/>
        <v>7.2013404501828464E-3</v>
      </c>
      <c r="CG161" s="1">
        <v>44876</v>
      </c>
      <c r="CH161">
        <v>38.299999999999997</v>
      </c>
      <c r="CI161">
        <f t="shared" si="88"/>
        <v>-5.7276907433246316E-3</v>
      </c>
      <c r="CJ161" s="1">
        <v>44876</v>
      </c>
      <c r="CK161">
        <v>106.09</v>
      </c>
      <c r="CL161">
        <f t="shared" si="89"/>
        <v>6.4230653869911919E-2</v>
      </c>
    </row>
    <row r="162" spans="1:90" x14ac:dyDescent="0.25">
      <c r="A162" s="1">
        <v>44879</v>
      </c>
      <c r="B162">
        <v>148.28</v>
      </c>
      <c r="C162">
        <f t="shared" si="60"/>
        <v>-9.5309131430510209E-3</v>
      </c>
      <c r="D162" s="1">
        <v>44879</v>
      </c>
      <c r="E162">
        <v>382.36</v>
      </c>
      <c r="F162">
        <f t="shared" si="61"/>
        <v>-7.3222220755401373E-3</v>
      </c>
      <c r="G162" s="1">
        <v>44879</v>
      </c>
      <c r="H162">
        <v>236.5</v>
      </c>
      <c r="I162">
        <f t="shared" si="62"/>
        <v>4.2284192061148137E-5</v>
      </c>
      <c r="J162" s="1">
        <v>44879</v>
      </c>
      <c r="K162">
        <v>241.55</v>
      </c>
      <c r="L162">
        <f t="shared" si="63"/>
        <v>-2.2757090620851357E-2</v>
      </c>
      <c r="M162" s="1">
        <v>44879</v>
      </c>
      <c r="N162">
        <v>285.3</v>
      </c>
      <c r="O162">
        <f t="shared" si="64"/>
        <v>9.8190497438828666E-4</v>
      </c>
      <c r="P162" s="1">
        <v>44879</v>
      </c>
      <c r="Q162">
        <v>306.92</v>
      </c>
      <c r="R162">
        <f t="shared" si="65"/>
        <v>-2.5795017182798825E-2</v>
      </c>
      <c r="S162" s="1">
        <v>44879</v>
      </c>
      <c r="T162">
        <v>234.08</v>
      </c>
      <c r="U162">
        <f t="shared" si="66"/>
        <v>-1.3409349698711709E-2</v>
      </c>
      <c r="V162" s="1">
        <v>44879</v>
      </c>
      <c r="W162">
        <v>154.13</v>
      </c>
      <c r="X162">
        <f t="shared" si="67"/>
        <v>-4.9187854010389062E-3</v>
      </c>
      <c r="Y162" s="1">
        <v>44879</v>
      </c>
      <c r="Z162">
        <v>272.27</v>
      </c>
      <c r="AA162">
        <f t="shared" si="68"/>
        <v>3.237320268369833E-3</v>
      </c>
      <c r="AB162" s="1">
        <v>44879</v>
      </c>
      <c r="AC162">
        <v>133.91</v>
      </c>
      <c r="AD162">
        <f t="shared" si="69"/>
        <v>-1.0326602669267637E-2</v>
      </c>
      <c r="AE162" s="1">
        <v>44879</v>
      </c>
      <c r="AF162">
        <v>513.75</v>
      </c>
      <c r="AG162">
        <f t="shared" si="70"/>
        <v>-1.6084067034566153E-2</v>
      </c>
      <c r="AH162" s="1">
        <v>44879</v>
      </c>
      <c r="AI162">
        <v>206.86</v>
      </c>
      <c r="AJ162">
        <f t="shared" si="71"/>
        <v>9.0322568112494016E-3</v>
      </c>
      <c r="AK162" s="1">
        <v>44879</v>
      </c>
      <c r="AL162">
        <v>182.7</v>
      </c>
      <c r="AM162">
        <f t="shared" si="72"/>
        <v>5.3233942907910331E-3</v>
      </c>
      <c r="AN162" s="1">
        <v>44879</v>
      </c>
      <c r="AO162">
        <v>171.91</v>
      </c>
      <c r="AP162">
        <f t="shared" si="73"/>
        <v>1.5594172261017659E-2</v>
      </c>
      <c r="AQ162" s="1">
        <v>44879</v>
      </c>
      <c r="AR162">
        <v>144.19999999999999</v>
      </c>
      <c r="AS162">
        <f t="shared" si="74"/>
        <v>7.168489478612497E-3</v>
      </c>
      <c r="AT162" s="1">
        <v>44879</v>
      </c>
      <c r="AU162">
        <v>200.68109999999999</v>
      </c>
      <c r="AV162">
        <f t="shared" si="75"/>
        <v>1.267988160152543E-3</v>
      </c>
      <c r="AW162" s="1">
        <v>44879</v>
      </c>
      <c r="AX162">
        <v>98.49</v>
      </c>
      <c r="AY162">
        <f t="shared" si="76"/>
        <v>-2.3084124185175692E-2</v>
      </c>
      <c r="AZ162" s="1">
        <v>44879</v>
      </c>
      <c r="BA162">
        <v>173.55</v>
      </c>
      <c r="BB162">
        <f t="shared" si="77"/>
        <v>-2.2448526992459829E-2</v>
      </c>
      <c r="BC162" s="1">
        <v>44879</v>
      </c>
      <c r="BD162">
        <v>186.55</v>
      </c>
      <c r="BE162">
        <f t="shared" si="78"/>
        <v>4.8256079861930208E-4</v>
      </c>
      <c r="BF162" s="1">
        <v>44879</v>
      </c>
      <c r="BG162">
        <v>16.295000000000002</v>
      </c>
      <c r="BH162">
        <f t="shared" si="79"/>
        <v>-1.9618668545024762E-3</v>
      </c>
      <c r="BI162" s="1">
        <v>44879</v>
      </c>
      <c r="BJ162">
        <v>158.66</v>
      </c>
      <c r="BK162">
        <f t="shared" si="80"/>
        <v>5.8788373744742828E-3</v>
      </c>
      <c r="BL162" s="1">
        <v>44879</v>
      </c>
      <c r="BM162">
        <v>109.551</v>
      </c>
      <c r="BN162">
        <f t="shared" si="81"/>
        <v>-1.4769309656578253E-2</v>
      </c>
      <c r="BO162" s="1">
        <v>44879</v>
      </c>
      <c r="BP162">
        <v>140.97999999999999</v>
      </c>
      <c r="BQ162">
        <f t="shared" si="82"/>
        <v>7.0934562895411728E-5</v>
      </c>
      <c r="BR162" s="1">
        <v>44879</v>
      </c>
      <c r="BS162">
        <v>46.13</v>
      </c>
      <c r="BT162">
        <f t="shared" si="83"/>
        <v>-2.9828160812037142E-2</v>
      </c>
      <c r="BU162" s="1">
        <v>44879</v>
      </c>
      <c r="BV162">
        <v>100.35</v>
      </c>
      <c r="BW162">
        <f t="shared" si="84"/>
        <v>2.4104843158380143E-2</v>
      </c>
      <c r="BX162" s="1">
        <v>44879</v>
      </c>
      <c r="BY162">
        <v>94.28</v>
      </c>
      <c r="BZ162">
        <f t="shared" si="85"/>
        <v>-7.7130711507277629E-3</v>
      </c>
      <c r="CA162" s="1">
        <v>44879</v>
      </c>
      <c r="CB162">
        <v>44.74</v>
      </c>
      <c r="CC162">
        <f t="shared" si="86"/>
        <v>-1.1169441572251473E-3</v>
      </c>
      <c r="CD162" s="1">
        <v>44879</v>
      </c>
      <c r="CE162">
        <v>60.73</v>
      </c>
      <c r="CF162">
        <f t="shared" si="87"/>
        <v>-9.6682440941294988E-3</v>
      </c>
      <c r="CG162" s="1">
        <v>44879</v>
      </c>
      <c r="CH162">
        <v>38.31</v>
      </c>
      <c r="CI162">
        <f t="shared" si="88"/>
        <v>2.6106252595754287E-4</v>
      </c>
      <c r="CJ162" s="1">
        <v>44879</v>
      </c>
      <c r="CK162">
        <v>104.39</v>
      </c>
      <c r="CL162">
        <f t="shared" si="89"/>
        <v>-1.6153905050973152E-2</v>
      </c>
    </row>
    <row r="163" spans="1:90" x14ac:dyDescent="0.25">
      <c r="A163" s="1">
        <v>44880</v>
      </c>
      <c r="B163">
        <v>150.04</v>
      </c>
      <c r="C163">
        <f t="shared" si="60"/>
        <v>1.1799546931155031E-2</v>
      </c>
      <c r="D163" s="1">
        <v>44880</v>
      </c>
      <c r="E163">
        <v>382.88</v>
      </c>
      <c r="F163">
        <f t="shared" si="61"/>
        <v>1.3590509645012149E-3</v>
      </c>
      <c r="G163" s="1">
        <v>44880</v>
      </c>
      <c r="H163">
        <v>234.59</v>
      </c>
      <c r="I163">
        <f t="shared" si="62"/>
        <v>-8.1088983670660354E-3</v>
      </c>
      <c r="J163" s="1">
        <v>44880</v>
      </c>
      <c r="K163">
        <v>241.97</v>
      </c>
      <c r="L163">
        <f t="shared" si="63"/>
        <v>1.7372605295854192E-3</v>
      </c>
      <c r="M163" s="1">
        <v>44880</v>
      </c>
      <c r="N163">
        <v>283.60000000000002</v>
      </c>
      <c r="O163">
        <f t="shared" si="64"/>
        <v>-5.9764635614818042E-3</v>
      </c>
      <c r="P163" s="1">
        <v>44880</v>
      </c>
      <c r="Q163">
        <v>311.93</v>
      </c>
      <c r="R163">
        <f t="shared" si="65"/>
        <v>1.6191676353418991E-2</v>
      </c>
      <c r="S163" s="1">
        <v>44880</v>
      </c>
      <c r="T163">
        <v>240.59</v>
      </c>
      <c r="U163">
        <f t="shared" si="66"/>
        <v>2.7431302645241545E-2</v>
      </c>
      <c r="V163" s="1">
        <v>44880</v>
      </c>
      <c r="W163">
        <v>153.88999999999999</v>
      </c>
      <c r="X163">
        <f t="shared" si="67"/>
        <v>-1.5583406828680935E-3</v>
      </c>
      <c r="Y163" s="1">
        <v>44880</v>
      </c>
      <c r="Z163">
        <v>267.83999999999997</v>
      </c>
      <c r="AA163">
        <f t="shared" si="68"/>
        <v>-1.6404433705410511E-2</v>
      </c>
      <c r="AB163" s="1">
        <v>44880</v>
      </c>
      <c r="AC163">
        <v>132.94</v>
      </c>
      <c r="AD163">
        <f t="shared" si="69"/>
        <v>-7.2700338940390376E-3</v>
      </c>
      <c r="AE163" s="1">
        <v>44880</v>
      </c>
      <c r="AF163">
        <v>503.01</v>
      </c>
      <c r="AG163">
        <f t="shared" si="70"/>
        <v>-2.1126715192618217E-2</v>
      </c>
      <c r="AH163" s="1">
        <v>44880</v>
      </c>
      <c r="AI163">
        <v>209.99</v>
      </c>
      <c r="AJ163">
        <f t="shared" si="71"/>
        <v>1.5017674586369099E-2</v>
      </c>
      <c r="AK163" s="1">
        <v>44880</v>
      </c>
      <c r="AL163">
        <v>179.5</v>
      </c>
      <c r="AM163">
        <f t="shared" si="72"/>
        <v>-1.7670255455627407E-2</v>
      </c>
      <c r="AN163" s="1">
        <v>44880</v>
      </c>
      <c r="AO163">
        <v>172.39</v>
      </c>
      <c r="AP163">
        <f t="shared" si="73"/>
        <v>2.7882678534850527E-3</v>
      </c>
      <c r="AQ163" s="1">
        <v>44880</v>
      </c>
      <c r="AR163">
        <v>144.34</v>
      </c>
      <c r="AS163">
        <f t="shared" si="74"/>
        <v>9.7040279327851447E-4</v>
      </c>
      <c r="AT163" s="1">
        <v>44880</v>
      </c>
      <c r="AU163">
        <v>202.97059999999999</v>
      </c>
      <c r="AV163">
        <f t="shared" si="75"/>
        <v>1.1344060002658732E-2</v>
      </c>
      <c r="AW163" s="1">
        <v>44880</v>
      </c>
      <c r="AX163">
        <v>98.94</v>
      </c>
      <c r="AY163">
        <f t="shared" si="76"/>
        <v>4.558585617951672E-3</v>
      </c>
      <c r="AZ163" s="1">
        <v>44880</v>
      </c>
      <c r="BA163">
        <v>175.35</v>
      </c>
      <c r="BB163">
        <f t="shared" si="77"/>
        <v>1.0318234278391744E-2</v>
      </c>
      <c r="BC163" s="1">
        <v>44880</v>
      </c>
      <c r="BD163">
        <v>188.05</v>
      </c>
      <c r="BE163">
        <f t="shared" si="78"/>
        <v>8.0085852491785826E-3</v>
      </c>
      <c r="BF163" s="1">
        <v>44880</v>
      </c>
      <c r="BG163">
        <v>16.666</v>
      </c>
      <c r="BH163">
        <f t="shared" si="79"/>
        <v>2.2512403670489994E-2</v>
      </c>
      <c r="BI163" s="1">
        <v>44880</v>
      </c>
      <c r="BJ163">
        <v>162.07</v>
      </c>
      <c r="BK163">
        <f t="shared" si="80"/>
        <v>2.1264792796171297E-2</v>
      </c>
      <c r="BL163" s="1">
        <v>44880</v>
      </c>
      <c r="BM163">
        <v>109.71</v>
      </c>
      <c r="BN163">
        <f t="shared" si="81"/>
        <v>1.4503265776464615E-3</v>
      </c>
      <c r="BO163" s="1">
        <v>44880</v>
      </c>
      <c r="BP163">
        <v>140.49</v>
      </c>
      <c r="BQ163">
        <f t="shared" si="82"/>
        <v>-3.4817244821692796E-3</v>
      </c>
      <c r="BR163" s="1">
        <v>44880</v>
      </c>
      <c r="BS163">
        <v>49.146700000000003</v>
      </c>
      <c r="BT163">
        <f t="shared" si="83"/>
        <v>6.3346205365495706E-2</v>
      </c>
      <c r="BU163" s="1">
        <v>44880</v>
      </c>
      <c r="BV163">
        <v>99.6</v>
      </c>
      <c r="BW163">
        <f t="shared" si="84"/>
        <v>-7.5019106517945451E-3</v>
      </c>
      <c r="BX163" s="1">
        <v>44880</v>
      </c>
      <c r="BY163">
        <v>95.51</v>
      </c>
      <c r="BZ163">
        <f t="shared" si="85"/>
        <v>1.2961875978715882E-2</v>
      </c>
      <c r="CA163" s="1">
        <v>44880</v>
      </c>
      <c r="CB163">
        <v>44.9</v>
      </c>
      <c r="CC163">
        <f t="shared" si="86"/>
        <v>3.5698386862250387E-3</v>
      </c>
      <c r="CD163" s="1">
        <v>44880</v>
      </c>
      <c r="CE163">
        <v>60.63</v>
      </c>
      <c r="CF163">
        <f t="shared" si="87"/>
        <v>-1.64798982584454E-3</v>
      </c>
      <c r="CG163" s="1">
        <v>44880</v>
      </c>
      <c r="CH163">
        <v>37.700000000000003</v>
      </c>
      <c r="CI163">
        <f t="shared" si="88"/>
        <v>-1.6050864258592541E-2</v>
      </c>
      <c r="CJ163" s="1">
        <v>44880</v>
      </c>
      <c r="CK163">
        <v>106.71</v>
      </c>
      <c r="CL163">
        <f t="shared" si="89"/>
        <v>2.1980989208266334E-2</v>
      </c>
    </row>
    <row r="164" spans="1:90" x14ac:dyDescent="0.25">
      <c r="A164" s="1">
        <v>44881</v>
      </c>
      <c r="B164">
        <v>148.79</v>
      </c>
      <c r="C164">
        <f t="shared" si="60"/>
        <v>-8.3660093740805866E-3</v>
      </c>
      <c r="D164" s="1">
        <v>44881</v>
      </c>
      <c r="E164">
        <v>382.33</v>
      </c>
      <c r="F164">
        <f t="shared" si="61"/>
        <v>-1.4375141326228775E-3</v>
      </c>
      <c r="G164" s="1">
        <v>44881</v>
      </c>
      <c r="H164">
        <v>232.42</v>
      </c>
      <c r="I164">
        <f t="shared" si="62"/>
        <v>-9.2932297701939989E-3</v>
      </c>
      <c r="J164" s="1">
        <v>44881</v>
      </c>
      <c r="K164">
        <v>241.73</v>
      </c>
      <c r="L164">
        <f t="shared" si="63"/>
        <v>-9.9235071199171463E-4</v>
      </c>
      <c r="M164" s="1">
        <v>44881</v>
      </c>
      <c r="N164">
        <v>283.77</v>
      </c>
      <c r="O164">
        <f t="shared" si="64"/>
        <v>5.9925623521619163E-4</v>
      </c>
      <c r="P164" s="1">
        <v>44881</v>
      </c>
      <c r="Q164">
        <v>314.91000000000003</v>
      </c>
      <c r="R164">
        <f t="shared" si="65"/>
        <v>9.5080800529324973E-3</v>
      </c>
      <c r="S164" s="1">
        <v>44881</v>
      </c>
      <c r="T164">
        <v>240.81</v>
      </c>
      <c r="U164">
        <f t="shared" si="66"/>
        <v>9.1400089453940261E-4</v>
      </c>
      <c r="V164" s="1">
        <v>44881</v>
      </c>
      <c r="W164">
        <v>152.57</v>
      </c>
      <c r="X164">
        <f t="shared" si="67"/>
        <v>-8.6145543506495493E-3</v>
      </c>
      <c r="Y164" s="1">
        <v>44881</v>
      </c>
      <c r="Z164">
        <v>272.51</v>
      </c>
      <c r="AA164">
        <f t="shared" si="68"/>
        <v>1.7285523376567247E-2</v>
      </c>
      <c r="AB164" s="1">
        <v>44881</v>
      </c>
      <c r="AC164">
        <v>133.12</v>
      </c>
      <c r="AD164">
        <f t="shared" si="69"/>
        <v>1.3530784594627384E-3</v>
      </c>
      <c r="AE164" s="1">
        <v>44881</v>
      </c>
      <c r="AF164">
        <v>511.52</v>
      </c>
      <c r="AG164">
        <f t="shared" si="70"/>
        <v>1.6776634693705213E-2</v>
      </c>
      <c r="AH164" s="1">
        <v>44881</v>
      </c>
      <c r="AI164">
        <v>210.14</v>
      </c>
      <c r="AJ164">
        <f t="shared" si="71"/>
        <v>7.1406472460222982E-4</v>
      </c>
      <c r="AK164" s="1">
        <v>44881</v>
      </c>
      <c r="AL164">
        <v>181.14</v>
      </c>
      <c r="AM164">
        <f t="shared" si="72"/>
        <v>9.095005018468787E-3</v>
      </c>
      <c r="AN164" s="1">
        <v>44881</v>
      </c>
      <c r="AO164">
        <v>173.46</v>
      </c>
      <c r="AP164">
        <f t="shared" si="73"/>
        <v>6.187673349422486E-3</v>
      </c>
      <c r="AQ164" s="1">
        <v>44881</v>
      </c>
      <c r="AR164">
        <v>144.52000000000001</v>
      </c>
      <c r="AS164">
        <f t="shared" si="74"/>
        <v>1.2462786353124255E-3</v>
      </c>
      <c r="AT164" s="1">
        <v>44881</v>
      </c>
      <c r="AU164">
        <v>201.6233</v>
      </c>
      <c r="AV164">
        <f t="shared" si="75"/>
        <v>-6.6600360513355012E-3</v>
      </c>
      <c r="AW164" s="1">
        <v>44881</v>
      </c>
      <c r="AX164">
        <v>97.12</v>
      </c>
      <c r="AY164">
        <f t="shared" si="76"/>
        <v>-1.8566278488374336E-2</v>
      </c>
      <c r="AZ164" s="1">
        <v>44881</v>
      </c>
      <c r="BA164">
        <v>172.69</v>
      </c>
      <c r="BB164">
        <f t="shared" si="77"/>
        <v>-1.528589698960843E-2</v>
      </c>
      <c r="BC164" s="1">
        <v>44881</v>
      </c>
      <c r="BD164">
        <v>184.99</v>
      </c>
      <c r="BE164">
        <f t="shared" si="78"/>
        <v>-1.6406115353047635E-2</v>
      </c>
      <c r="BF164" s="1">
        <v>44881</v>
      </c>
      <c r="BG164">
        <v>15.91</v>
      </c>
      <c r="BH164">
        <f t="shared" si="79"/>
        <v>-4.6422873610319555E-2</v>
      </c>
      <c r="BI164" s="1">
        <v>44881</v>
      </c>
      <c r="BJ164">
        <v>155.12</v>
      </c>
      <c r="BK164">
        <f t="shared" si="80"/>
        <v>-4.382932973563182E-2</v>
      </c>
      <c r="BL164" s="1">
        <v>44881</v>
      </c>
      <c r="BM164">
        <v>107.636</v>
      </c>
      <c r="BN164">
        <f t="shared" si="81"/>
        <v>-1.9085356567904214E-2</v>
      </c>
      <c r="BO164" s="1">
        <v>44881</v>
      </c>
      <c r="BP164">
        <v>141.74</v>
      </c>
      <c r="BQ164">
        <f t="shared" si="82"/>
        <v>8.8580815185498856E-3</v>
      </c>
      <c r="BR164" s="1">
        <v>44881</v>
      </c>
      <c r="BS164">
        <v>49.5</v>
      </c>
      <c r="BT164">
        <f t="shared" si="83"/>
        <v>7.1629666394196793E-3</v>
      </c>
      <c r="BU164" s="1">
        <v>44881</v>
      </c>
      <c r="BV164">
        <v>99.93</v>
      </c>
      <c r="BW164">
        <f t="shared" si="84"/>
        <v>3.3077762831455562E-3</v>
      </c>
      <c r="BX164" s="1">
        <v>44881</v>
      </c>
      <c r="BY164">
        <v>93.95</v>
      </c>
      <c r="BZ164">
        <f t="shared" si="85"/>
        <v>-1.6468228187171873E-2</v>
      </c>
      <c r="CA164" s="1">
        <v>44881</v>
      </c>
      <c r="CB164">
        <v>44.39</v>
      </c>
      <c r="CC164">
        <f t="shared" si="86"/>
        <v>-1.1423575902264666E-2</v>
      </c>
      <c r="CD164" s="1">
        <v>44881</v>
      </c>
      <c r="CE164">
        <v>60.52</v>
      </c>
      <c r="CF164">
        <f t="shared" si="87"/>
        <v>-1.8159311634841462E-3</v>
      </c>
      <c r="CG164" s="1">
        <v>44881</v>
      </c>
      <c r="CH164">
        <v>37.880000000000003</v>
      </c>
      <c r="CI164">
        <f t="shared" si="88"/>
        <v>4.7631738639123912E-3</v>
      </c>
      <c r="CJ164" s="1">
        <v>44881</v>
      </c>
      <c r="CK164">
        <v>105.23</v>
      </c>
      <c r="CL164">
        <f t="shared" si="89"/>
        <v>-1.3966443875752606E-2</v>
      </c>
    </row>
    <row r="165" spans="1:90" x14ac:dyDescent="0.25">
      <c r="A165" s="1">
        <v>44882</v>
      </c>
      <c r="B165">
        <v>150.72</v>
      </c>
      <c r="C165">
        <f t="shared" si="60"/>
        <v>1.2887894988446974E-2</v>
      </c>
      <c r="D165" s="1">
        <v>44882</v>
      </c>
      <c r="E165">
        <v>379.78</v>
      </c>
      <c r="F165">
        <f t="shared" si="61"/>
        <v>-6.6919723301696833E-3</v>
      </c>
      <c r="G165" s="1">
        <v>44882</v>
      </c>
      <c r="H165">
        <v>230.44</v>
      </c>
      <c r="I165">
        <f t="shared" si="62"/>
        <v>-8.5555549305452502E-3</v>
      </c>
      <c r="J165" s="1">
        <v>44882</v>
      </c>
      <c r="K165">
        <v>241.68</v>
      </c>
      <c r="L165">
        <f t="shared" si="63"/>
        <v>-2.068637395928395E-4</v>
      </c>
      <c r="M165" s="1">
        <v>44882</v>
      </c>
      <c r="N165">
        <v>287.3</v>
      </c>
      <c r="O165">
        <f t="shared" si="64"/>
        <v>1.2362915092055232E-2</v>
      </c>
      <c r="P165" s="1">
        <v>44882</v>
      </c>
      <c r="Q165">
        <v>311.44</v>
      </c>
      <c r="R165">
        <f t="shared" si="65"/>
        <v>-1.1080180413615836E-2</v>
      </c>
      <c r="S165" s="1">
        <v>44882</v>
      </c>
      <c r="T165">
        <v>237.11</v>
      </c>
      <c r="U165">
        <f t="shared" si="66"/>
        <v>-1.5484072332709195E-2</v>
      </c>
      <c r="V165" s="1">
        <v>44882</v>
      </c>
      <c r="W165">
        <v>150.63999999999999</v>
      </c>
      <c r="X165">
        <f t="shared" si="67"/>
        <v>-1.2730622776213838E-2</v>
      </c>
      <c r="Y165" s="1">
        <v>44882</v>
      </c>
      <c r="Z165">
        <v>273.36</v>
      </c>
      <c r="AA165">
        <f t="shared" si="68"/>
        <v>3.1142971293587804E-3</v>
      </c>
      <c r="AB165" s="1">
        <v>44882</v>
      </c>
      <c r="AC165">
        <v>132.54</v>
      </c>
      <c r="AD165">
        <f t="shared" si="69"/>
        <v>-4.3664904128177589E-3</v>
      </c>
      <c r="AE165" s="1">
        <v>44882</v>
      </c>
      <c r="AF165">
        <v>515.30999999999995</v>
      </c>
      <c r="AG165">
        <f t="shared" si="70"/>
        <v>7.3819760055122809E-3</v>
      </c>
      <c r="AH165" s="1">
        <v>44882</v>
      </c>
      <c r="AI165">
        <v>210.99</v>
      </c>
      <c r="AJ165">
        <f t="shared" si="71"/>
        <v>4.0367637274074082E-3</v>
      </c>
      <c r="AK165" s="1">
        <v>44882</v>
      </c>
      <c r="AL165">
        <v>182.93</v>
      </c>
      <c r="AM165">
        <f t="shared" si="72"/>
        <v>9.8333530564045993E-3</v>
      </c>
      <c r="AN165" s="1">
        <v>44882</v>
      </c>
      <c r="AO165">
        <v>174.86</v>
      </c>
      <c r="AP165">
        <f t="shared" si="73"/>
        <v>8.038628496435312E-3</v>
      </c>
      <c r="AQ165" s="1">
        <v>44882</v>
      </c>
      <c r="AR165">
        <v>146.09</v>
      </c>
      <c r="AS165">
        <f t="shared" si="74"/>
        <v>1.08049638649832E-2</v>
      </c>
      <c r="AT165" s="1">
        <v>44882</v>
      </c>
      <c r="AU165">
        <v>202.10380000000001</v>
      </c>
      <c r="AV165">
        <f t="shared" si="75"/>
        <v>2.3803218900756407E-3</v>
      </c>
      <c r="AW165" s="1">
        <v>44882</v>
      </c>
      <c r="AX165">
        <v>94.85</v>
      </c>
      <c r="AY165">
        <f t="shared" si="76"/>
        <v>-2.3650630930164979E-2</v>
      </c>
      <c r="AZ165" s="1">
        <v>44882</v>
      </c>
      <c r="BA165">
        <v>172.78</v>
      </c>
      <c r="BB165">
        <f t="shared" si="77"/>
        <v>5.2102933415947505E-4</v>
      </c>
      <c r="BC165" s="1">
        <v>44882</v>
      </c>
      <c r="BD165">
        <v>184.09</v>
      </c>
      <c r="BE165">
        <f t="shared" si="78"/>
        <v>-4.8770011048269949E-3</v>
      </c>
      <c r="BF165" s="1">
        <v>44882</v>
      </c>
      <c r="BG165">
        <v>15.677</v>
      </c>
      <c r="BH165">
        <f t="shared" si="79"/>
        <v>-1.4753172263301584E-2</v>
      </c>
      <c r="BI165" s="1">
        <v>44882</v>
      </c>
      <c r="BJ165">
        <v>149.69</v>
      </c>
      <c r="BK165">
        <f t="shared" si="80"/>
        <v>-3.5632522007252046E-2</v>
      </c>
      <c r="BL165" s="1">
        <v>44882</v>
      </c>
      <c r="BM165">
        <v>106.307</v>
      </c>
      <c r="BN165">
        <f t="shared" si="81"/>
        <v>-1.2424029717634923E-2</v>
      </c>
      <c r="BO165" s="1">
        <v>44882</v>
      </c>
      <c r="BP165">
        <v>140.87</v>
      </c>
      <c r="BQ165">
        <f t="shared" si="82"/>
        <v>-6.1569141098944602E-3</v>
      </c>
      <c r="BR165" s="1">
        <v>44882</v>
      </c>
      <c r="BS165">
        <v>49.333300000000001</v>
      </c>
      <c r="BT165">
        <f t="shared" si="83"/>
        <v>-3.37336015454322E-3</v>
      </c>
      <c r="BU165" s="1">
        <v>44882</v>
      </c>
      <c r="BV165">
        <v>102.31</v>
      </c>
      <c r="BW165">
        <f t="shared" si="84"/>
        <v>2.35374790171506E-2</v>
      </c>
      <c r="BX165" s="1">
        <v>44882</v>
      </c>
      <c r="BY165">
        <v>91.45</v>
      </c>
      <c r="BZ165">
        <f t="shared" si="85"/>
        <v>-2.6970351022599672E-2</v>
      </c>
      <c r="CA165" s="1">
        <v>44882</v>
      </c>
      <c r="CB165">
        <v>46.59</v>
      </c>
      <c r="CC165">
        <f t="shared" si="86"/>
        <v>4.8371706982761623E-2</v>
      </c>
      <c r="CD165" s="1">
        <v>44882</v>
      </c>
      <c r="CE165">
        <v>60.71</v>
      </c>
      <c r="CF165">
        <f t="shared" si="87"/>
        <v>3.1345402221875014E-3</v>
      </c>
      <c r="CG165" s="1">
        <v>44882</v>
      </c>
      <c r="CH165">
        <v>38.159999999999997</v>
      </c>
      <c r="CI165">
        <f t="shared" si="88"/>
        <v>7.3645782622080748E-3</v>
      </c>
      <c r="CJ165" s="1">
        <v>44882</v>
      </c>
      <c r="CK165">
        <v>105.36</v>
      </c>
      <c r="CL165">
        <f t="shared" si="89"/>
        <v>1.2346266823046663E-3</v>
      </c>
    </row>
    <row r="166" spans="1:90" x14ac:dyDescent="0.25">
      <c r="A166" s="1">
        <v>44883</v>
      </c>
      <c r="B166">
        <v>151.29</v>
      </c>
      <c r="C166">
        <f t="shared" si="60"/>
        <v>3.7747139286905761E-3</v>
      </c>
      <c r="D166" s="1">
        <v>44883</v>
      </c>
      <c r="E166">
        <v>379.2</v>
      </c>
      <c r="F166">
        <f t="shared" si="61"/>
        <v>-1.5283673164039626E-3</v>
      </c>
      <c r="G166" s="1">
        <v>44883</v>
      </c>
      <c r="H166">
        <v>231.43</v>
      </c>
      <c r="I166">
        <f t="shared" si="62"/>
        <v>4.2869271273883918E-3</v>
      </c>
      <c r="J166" s="1">
        <v>44883</v>
      </c>
      <c r="K166">
        <v>241.22</v>
      </c>
      <c r="L166">
        <f t="shared" si="63"/>
        <v>-1.9051569233196626E-3</v>
      </c>
      <c r="M166" s="1">
        <v>44883</v>
      </c>
      <c r="N166">
        <v>287.29000000000002</v>
      </c>
      <c r="O166">
        <f t="shared" si="64"/>
        <v>-3.480742790856931E-5</v>
      </c>
      <c r="P166" s="1">
        <v>44883</v>
      </c>
      <c r="Q166">
        <v>313.18</v>
      </c>
      <c r="R166">
        <f t="shared" si="65"/>
        <v>5.5714018150966188E-3</v>
      </c>
      <c r="S166" s="1">
        <v>44883</v>
      </c>
      <c r="T166">
        <v>240.04</v>
      </c>
      <c r="U166">
        <f t="shared" si="66"/>
        <v>1.228140764242619E-2</v>
      </c>
      <c r="V166" s="1">
        <v>44883</v>
      </c>
      <c r="W166">
        <v>152.5</v>
      </c>
      <c r="X166">
        <f t="shared" si="67"/>
        <v>1.2271711698569488E-2</v>
      </c>
      <c r="Y166" s="1">
        <v>44883</v>
      </c>
      <c r="Z166">
        <v>273.37</v>
      </c>
      <c r="AA166">
        <f t="shared" si="68"/>
        <v>3.6581127800302189E-5</v>
      </c>
      <c r="AB166" s="1">
        <v>44883</v>
      </c>
      <c r="AC166">
        <v>133.84</v>
      </c>
      <c r="AD166">
        <f t="shared" si="69"/>
        <v>9.7605700184879192E-3</v>
      </c>
      <c r="AE166" s="1">
        <v>44883</v>
      </c>
      <c r="AF166">
        <v>530</v>
      </c>
      <c r="AG166">
        <f t="shared" si="70"/>
        <v>2.8108345229123963E-2</v>
      </c>
      <c r="AH166" s="1">
        <v>44883</v>
      </c>
      <c r="AI166">
        <v>210.8</v>
      </c>
      <c r="AJ166">
        <f t="shared" si="71"/>
        <v>-9.009223208293342E-4</v>
      </c>
      <c r="AK166" s="1">
        <v>44883</v>
      </c>
      <c r="AL166">
        <v>184.56</v>
      </c>
      <c r="AM166">
        <f t="shared" si="72"/>
        <v>8.8710478622913078E-3</v>
      </c>
      <c r="AN166" s="1">
        <v>44883</v>
      </c>
      <c r="AO166">
        <v>176.2</v>
      </c>
      <c r="AP166">
        <f t="shared" si="73"/>
        <v>7.6340597493340543E-3</v>
      </c>
      <c r="AQ166" s="1">
        <v>44883</v>
      </c>
      <c r="AR166">
        <v>147.63999999999999</v>
      </c>
      <c r="AS166">
        <f t="shared" si="74"/>
        <v>1.0554008017375025E-2</v>
      </c>
      <c r="AT166" s="1">
        <v>44883</v>
      </c>
      <c r="AU166">
        <v>202.12270000000001</v>
      </c>
      <c r="AV166">
        <f t="shared" si="75"/>
        <v>9.3511929642255164E-5</v>
      </c>
      <c r="AW166" s="1">
        <v>44883</v>
      </c>
      <c r="AX166">
        <v>94.14</v>
      </c>
      <c r="AY166">
        <f t="shared" si="76"/>
        <v>-7.5136604080269648E-3</v>
      </c>
      <c r="AZ166" s="1">
        <v>44883</v>
      </c>
      <c r="BA166">
        <v>173.89</v>
      </c>
      <c r="BB166">
        <f t="shared" si="77"/>
        <v>6.4038064632393928E-3</v>
      </c>
      <c r="BC166" s="1">
        <v>44883</v>
      </c>
      <c r="BD166">
        <v>182.99</v>
      </c>
      <c r="BE166">
        <f t="shared" si="78"/>
        <v>-5.993261918874877E-3</v>
      </c>
      <c r="BF166" s="1">
        <v>44883</v>
      </c>
      <c r="BG166">
        <v>15.409000000000001</v>
      </c>
      <c r="BH166">
        <f t="shared" si="79"/>
        <v>-1.7242915786677564E-2</v>
      </c>
      <c r="BI166" s="1">
        <v>44883</v>
      </c>
      <c r="BJ166">
        <v>148.04</v>
      </c>
      <c r="BK166">
        <f t="shared" si="80"/>
        <v>-1.1083981409189252E-2</v>
      </c>
      <c r="BL166" s="1">
        <v>44883</v>
      </c>
      <c r="BM166">
        <v>105.98099999999999</v>
      </c>
      <c r="BN166">
        <f t="shared" si="81"/>
        <v>-3.0713017811677314E-3</v>
      </c>
      <c r="BO166" s="1">
        <v>44883</v>
      </c>
      <c r="BP166">
        <v>142.57</v>
      </c>
      <c r="BQ166">
        <f t="shared" si="82"/>
        <v>1.1995627893654005E-2</v>
      </c>
      <c r="BR166" s="1">
        <v>44883</v>
      </c>
      <c r="BS166">
        <v>50.076700000000002</v>
      </c>
      <c r="BT166">
        <f t="shared" si="83"/>
        <v>1.495652063190917E-2</v>
      </c>
      <c r="BU166" s="1">
        <v>44883</v>
      </c>
      <c r="BV166">
        <v>104.23</v>
      </c>
      <c r="BW166">
        <f t="shared" si="84"/>
        <v>1.8592575860382366E-2</v>
      </c>
      <c r="BX166" s="1">
        <v>44883</v>
      </c>
      <c r="BY166">
        <v>91.8</v>
      </c>
      <c r="BZ166">
        <f t="shared" si="85"/>
        <v>3.8199227895700807E-3</v>
      </c>
      <c r="CA166" s="1">
        <v>44883</v>
      </c>
      <c r="CB166">
        <v>47.79</v>
      </c>
      <c r="CC166">
        <f t="shared" si="86"/>
        <v>2.5430486761361459E-2</v>
      </c>
      <c r="CD166" s="1">
        <v>44883</v>
      </c>
      <c r="CE166">
        <v>61.14</v>
      </c>
      <c r="CF166">
        <f t="shared" si="87"/>
        <v>7.0578873203456845E-3</v>
      </c>
      <c r="CG166" s="1">
        <v>44883</v>
      </c>
      <c r="CH166">
        <v>38.549999999999997</v>
      </c>
      <c r="CI166">
        <f t="shared" si="88"/>
        <v>1.0168253429252799E-2</v>
      </c>
      <c r="CJ166" s="1">
        <v>44883</v>
      </c>
      <c r="CK166">
        <v>105.42</v>
      </c>
      <c r="CL166">
        <f t="shared" si="89"/>
        <v>5.6931399203519423E-4</v>
      </c>
    </row>
    <row r="167" spans="1:90" x14ac:dyDescent="0.25">
      <c r="A167" s="1">
        <v>44886</v>
      </c>
      <c r="B167">
        <v>148.01</v>
      </c>
      <c r="C167">
        <f t="shared" si="60"/>
        <v>-2.1918685707646275E-2</v>
      </c>
      <c r="D167" s="1">
        <v>44886</v>
      </c>
      <c r="E167">
        <v>380.21</v>
      </c>
      <c r="F167">
        <f t="shared" si="61"/>
        <v>2.6599612739158732E-3</v>
      </c>
      <c r="G167" s="1">
        <v>44886</v>
      </c>
      <c r="H167">
        <v>232.17</v>
      </c>
      <c r="I167">
        <f t="shared" si="62"/>
        <v>3.192409958906559E-3</v>
      </c>
      <c r="J167" s="1">
        <v>44886</v>
      </c>
      <c r="K167">
        <v>242.05</v>
      </c>
      <c r="L167">
        <f t="shared" si="63"/>
        <v>3.4349362306066067E-3</v>
      </c>
      <c r="M167" s="1">
        <v>44886</v>
      </c>
      <c r="N167">
        <v>288.16000000000003</v>
      </c>
      <c r="O167">
        <f t="shared" si="64"/>
        <v>3.0237228703107904E-3</v>
      </c>
      <c r="P167" s="1">
        <v>44886</v>
      </c>
      <c r="Q167">
        <v>316.77999999999997</v>
      </c>
      <c r="R167">
        <f t="shared" si="65"/>
        <v>1.1429421516977315E-2</v>
      </c>
      <c r="S167" s="1">
        <v>44886</v>
      </c>
      <c r="T167">
        <v>239.26</v>
      </c>
      <c r="U167">
        <f t="shared" si="66"/>
        <v>-3.2547493785539247E-3</v>
      </c>
      <c r="V167" s="1">
        <v>44886</v>
      </c>
      <c r="W167">
        <v>152.81</v>
      </c>
      <c r="X167">
        <f t="shared" si="67"/>
        <v>2.0307235696995019E-3</v>
      </c>
      <c r="Y167" s="1">
        <v>44886</v>
      </c>
      <c r="Z167">
        <v>274.52</v>
      </c>
      <c r="AA167">
        <f t="shared" si="68"/>
        <v>4.1979291055972093E-3</v>
      </c>
      <c r="AB167" s="1">
        <v>44886</v>
      </c>
      <c r="AC167">
        <v>133.05000000000001</v>
      </c>
      <c r="AD167">
        <f t="shared" si="69"/>
        <v>-5.9200592548703124E-3</v>
      </c>
      <c r="AE167" s="1">
        <v>44886</v>
      </c>
      <c r="AF167">
        <v>517.19000000000005</v>
      </c>
      <c r="AG167">
        <f t="shared" si="70"/>
        <v>-2.4466694715509905E-2</v>
      </c>
      <c r="AH167" s="1">
        <v>44886</v>
      </c>
      <c r="AI167">
        <v>206.32</v>
      </c>
      <c r="AJ167">
        <f t="shared" si="71"/>
        <v>-2.1481455094118026E-2</v>
      </c>
      <c r="AK167" s="1">
        <v>44886</v>
      </c>
      <c r="AL167">
        <v>185.55</v>
      </c>
      <c r="AM167">
        <f t="shared" si="72"/>
        <v>5.3497736411084046E-3</v>
      </c>
      <c r="AN167" s="1">
        <v>44886</v>
      </c>
      <c r="AO167">
        <v>175.97</v>
      </c>
      <c r="AP167">
        <f t="shared" si="73"/>
        <v>-1.3061875384089228E-3</v>
      </c>
      <c r="AQ167" s="1">
        <v>44886</v>
      </c>
      <c r="AR167">
        <v>146.68</v>
      </c>
      <c r="AS167">
        <f t="shared" si="74"/>
        <v>-6.5235349586724514E-3</v>
      </c>
      <c r="AT167" s="1">
        <v>44886</v>
      </c>
      <c r="AU167">
        <v>204.03530000000001</v>
      </c>
      <c r="AV167">
        <f t="shared" si="75"/>
        <v>9.4180793549093894E-3</v>
      </c>
      <c r="AW167" s="1">
        <v>44886</v>
      </c>
      <c r="AX167">
        <v>92.46</v>
      </c>
      <c r="AY167">
        <f t="shared" si="76"/>
        <v>-1.8006917412916906E-2</v>
      </c>
      <c r="AZ167" s="1">
        <v>44886</v>
      </c>
      <c r="BA167">
        <v>172.94</v>
      </c>
      <c r="BB167">
        <f t="shared" si="77"/>
        <v>-5.478201861693302E-3</v>
      </c>
      <c r="BC167" s="1">
        <v>44886</v>
      </c>
      <c r="BD167">
        <v>181.24</v>
      </c>
      <c r="BE167">
        <f t="shared" si="78"/>
        <v>-9.6093867406584071E-3</v>
      </c>
      <c r="BF167" s="1">
        <v>44886</v>
      </c>
      <c r="BG167">
        <v>15.317</v>
      </c>
      <c r="BH167">
        <f t="shared" si="79"/>
        <v>-5.9884316172993902E-3</v>
      </c>
      <c r="BI167" s="1">
        <v>44886</v>
      </c>
      <c r="BJ167">
        <v>144.85</v>
      </c>
      <c r="BK167">
        <f t="shared" si="80"/>
        <v>-2.1783783302595797E-2</v>
      </c>
      <c r="BL167" s="1">
        <v>44886</v>
      </c>
      <c r="BM167">
        <v>106.708</v>
      </c>
      <c r="BN167">
        <f t="shared" si="81"/>
        <v>6.8362993042345018E-3</v>
      </c>
      <c r="BO167" s="1">
        <v>44886</v>
      </c>
      <c r="BP167">
        <v>144.38</v>
      </c>
      <c r="BQ167">
        <f t="shared" si="82"/>
        <v>1.2615605545145455E-2</v>
      </c>
      <c r="BR167" s="1">
        <v>44886</v>
      </c>
      <c r="BS167">
        <v>50.383299999999998</v>
      </c>
      <c r="BT167">
        <f t="shared" si="83"/>
        <v>6.1039409106852316E-3</v>
      </c>
      <c r="BU167" s="1">
        <v>44886</v>
      </c>
      <c r="BV167">
        <v>105.61</v>
      </c>
      <c r="BW167">
        <f t="shared" si="84"/>
        <v>1.3153068007152094E-2</v>
      </c>
      <c r="BX167" s="1">
        <v>44886</v>
      </c>
      <c r="BY167">
        <v>97.58</v>
      </c>
      <c r="BZ167">
        <f t="shared" si="85"/>
        <v>6.1060256761246282E-2</v>
      </c>
      <c r="CA167" s="1">
        <v>44886</v>
      </c>
      <c r="CB167">
        <v>47.62</v>
      </c>
      <c r="CC167">
        <f t="shared" si="86"/>
        <v>-3.5635715313502006E-3</v>
      </c>
      <c r="CD167" s="1">
        <v>44886</v>
      </c>
      <c r="CE167">
        <v>62.08</v>
      </c>
      <c r="CF167">
        <f t="shared" si="87"/>
        <v>1.5257559412274897E-2</v>
      </c>
      <c r="CG167" s="1">
        <v>44886</v>
      </c>
      <c r="CH167">
        <v>38.619999999999997</v>
      </c>
      <c r="CI167">
        <f t="shared" si="88"/>
        <v>1.8141769910298804E-3</v>
      </c>
      <c r="CJ167" s="1">
        <v>44886</v>
      </c>
      <c r="CK167">
        <v>103.83</v>
      </c>
      <c r="CL167">
        <f t="shared" si="89"/>
        <v>-1.5197425111698332E-2</v>
      </c>
    </row>
    <row r="168" spans="1:90" x14ac:dyDescent="0.25">
      <c r="A168" s="1">
        <v>44887</v>
      </c>
      <c r="B168">
        <v>150.18</v>
      </c>
      <c r="C168">
        <f t="shared" si="60"/>
        <v>1.4554735622640523E-2</v>
      </c>
      <c r="D168" s="1">
        <v>44887</v>
      </c>
      <c r="E168">
        <v>383.87</v>
      </c>
      <c r="F168">
        <f t="shared" si="61"/>
        <v>9.5802219481108328E-3</v>
      </c>
      <c r="G168" s="1">
        <v>44887</v>
      </c>
      <c r="H168">
        <v>237.26</v>
      </c>
      <c r="I168">
        <f t="shared" si="62"/>
        <v>2.1686724282479773E-2</v>
      </c>
      <c r="J168" s="1">
        <v>44887</v>
      </c>
      <c r="K168">
        <v>245.03</v>
      </c>
      <c r="L168">
        <f t="shared" si="63"/>
        <v>1.2236335642351118E-2</v>
      </c>
      <c r="M168" s="1">
        <v>44887</v>
      </c>
      <c r="N168">
        <v>287.05</v>
      </c>
      <c r="O168">
        <f t="shared" si="64"/>
        <v>-3.8594648140001849E-3</v>
      </c>
      <c r="P168" s="1">
        <v>44887</v>
      </c>
      <c r="Q168">
        <v>324.88</v>
      </c>
      <c r="R168">
        <f t="shared" si="65"/>
        <v>2.5248356743768068E-2</v>
      </c>
      <c r="S168" s="1">
        <v>44887</v>
      </c>
      <c r="T168">
        <v>243.45</v>
      </c>
      <c r="U168">
        <f t="shared" si="66"/>
        <v>1.7360755885951772E-2</v>
      </c>
      <c r="V168" s="1">
        <v>44887</v>
      </c>
      <c r="W168">
        <v>154.58000000000001</v>
      </c>
      <c r="X168">
        <f t="shared" si="67"/>
        <v>1.1516442061559081E-2</v>
      </c>
      <c r="Y168" s="1">
        <v>44887</v>
      </c>
      <c r="Z168">
        <v>274.76</v>
      </c>
      <c r="AA168">
        <f t="shared" si="68"/>
        <v>8.7387130524701042E-4</v>
      </c>
      <c r="AB168" s="1">
        <v>44887</v>
      </c>
      <c r="AC168">
        <v>135.04</v>
      </c>
      <c r="AD168">
        <f t="shared" si="69"/>
        <v>1.4846033423948708E-2</v>
      </c>
      <c r="AE168" s="1">
        <v>44887</v>
      </c>
      <c r="AF168">
        <v>523.09</v>
      </c>
      <c r="AG168">
        <f t="shared" si="70"/>
        <v>1.134322155950895E-2</v>
      </c>
      <c r="AH168" s="1">
        <v>44887</v>
      </c>
      <c r="AI168">
        <v>210.33</v>
      </c>
      <c r="AJ168">
        <f t="shared" si="71"/>
        <v>1.9249364313896695E-2</v>
      </c>
      <c r="AK168" s="1">
        <v>44887</v>
      </c>
      <c r="AL168">
        <v>187.13</v>
      </c>
      <c r="AM168">
        <f t="shared" si="72"/>
        <v>8.4791749830904605E-3</v>
      </c>
      <c r="AN168" s="1">
        <v>44887</v>
      </c>
      <c r="AO168">
        <v>176.82</v>
      </c>
      <c r="AP168">
        <f t="shared" si="73"/>
        <v>4.8187400139880661E-3</v>
      </c>
      <c r="AQ168" s="1">
        <v>44887</v>
      </c>
      <c r="AR168">
        <v>149.1</v>
      </c>
      <c r="AS168">
        <f t="shared" si="74"/>
        <v>1.6363878567567356E-2</v>
      </c>
      <c r="AT168" s="1">
        <v>44887</v>
      </c>
      <c r="AU168">
        <v>206.108</v>
      </c>
      <c r="AV168">
        <f t="shared" si="75"/>
        <v>1.0107285161428401E-2</v>
      </c>
      <c r="AW168" s="1">
        <v>44887</v>
      </c>
      <c r="AX168">
        <v>93.2</v>
      </c>
      <c r="AY168">
        <f t="shared" si="76"/>
        <v>7.9716031314662778E-3</v>
      </c>
      <c r="AZ168" s="1">
        <v>44887</v>
      </c>
      <c r="BA168">
        <v>172.5</v>
      </c>
      <c r="BB168">
        <f t="shared" si="77"/>
        <v>-2.5474770608696724E-3</v>
      </c>
      <c r="BC168" s="1">
        <v>44887</v>
      </c>
      <c r="BD168">
        <v>185.89</v>
      </c>
      <c r="BE168">
        <f t="shared" si="78"/>
        <v>2.5332981120115224E-2</v>
      </c>
      <c r="BF168" s="1">
        <v>44887</v>
      </c>
      <c r="BG168">
        <v>16.038</v>
      </c>
      <c r="BH168">
        <f t="shared" si="79"/>
        <v>4.599758370242004E-2</v>
      </c>
      <c r="BI168" s="1">
        <v>44887</v>
      </c>
      <c r="BJ168">
        <v>149.25</v>
      </c>
      <c r="BK168">
        <f t="shared" si="80"/>
        <v>2.9924028057352083E-2</v>
      </c>
      <c r="BL168" s="1">
        <v>44887</v>
      </c>
      <c r="BM168">
        <v>107.51900000000001</v>
      </c>
      <c r="BN168">
        <f t="shared" si="81"/>
        <v>7.5714440694235816E-3</v>
      </c>
      <c r="BO168" s="1">
        <v>44887</v>
      </c>
      <c r="BP168">
        <v>145.62</v>
      </c>
      <c r="BQ168">
        <f t="shared" si="82"/>
        <v>8.5517762555502204E-3</v>
      </c>
      <c r="BR168" s="1">
        <v>44887</v>
      </c>
      <c r="BS168">
        <v>50.563299999999998</v>
      </c>
      <c r="BT168">
        <f t="shared" si="83"/>
        <v>3.5662457333201568E-3</v>
      </c>
      <c r="BU168" s="1">
        <v>44887</v>
      </c>
      <c r="BV168">
        <v>106.9</v>
      </c>
      <c r="BW168">
        <f t="shared" si="84"/>
        <v>1.2140754272616603E-2</v>
      </c>
      <c r="BX168" s="1">
        <v>44887</v>
      </c>
      <c r="BY168">
        <v>96.21</v>
      </c>
      <c r="BZ168">
        <f t="shared" si="85"/>
        <v>-1.4139252014517985E-2</v>
      </c>
      <c r="CA168" s="1">
        <v>44887</v>
      </c>
      <c r="CB168">
        <v>48.38</v>
      </c>
      <c r="CC168">
        <f t="shared" si="86"/>
        <v>1.583366412316459E-2</v>
      </c>
      <c r="CD168" s="1">
        <v>44887</v>
      </c>
      <c r="CE168">
        <v>62.35</v>
      </c>
      <c r="CF168">
        <f t="shared" si="87"/>
        <v>4.3397962510822972E-3</v>
      </c>
      <c r="CG168" s="1">
        <v>44887</v>
      </c>
      <c r="CH168">
        <v>39.200000000000003</v>
      </c>
      <c r="CI168">
        <f t="shared" si="88"/>
        <v>1.4906469796048509E-2</v>
      </c>
      <c r="CJ168" s="1">
        <v>44887</v>
      </c>
      <c r="CK168">
        <v>105.97</v>
      </c>
      <c r="CL168">
        <f t="shared" si="89"/>
        <v>2.0401088871382089E-2</v>
      </c>
    </row>
    <row r="169" spans="1:90" x14ac:dyDescent="0.25">
      <c r="A169" s="1">
        <v>44888</v>
      </c>
      <c r="B169">
        <v>151.07</v>
      </c>
      <c r="C169">
        <f t="shared" si="60"/>
        <v>5.9087308838956893E-3</v>
      </c>
      <c r="D169" s="1">
        <v>44888</v>
      </c>
      <c r="E169">
        <v>386.25</v>
      </c>
      <c r="F169">
        <f t="shared" si="61"/>
        <v>6.180874609061803E-3</v>
      </c>
      <c r="G169" s="1">
        <v>44888</v>
      </c>
      <c r="H169">
        <v>236.92</v>
      </c>
      <c r="I169">
        <f t="shared" si="62"/>
        <v>-1.4340548241927838E-3</v>
      </c>
      <c r="J169" s="1">
        <v>44888</v>
      </c>
      <c r="K169">
        <v>247.58</v>
      </c>
      <c r="L169">
        <f t="shared" si="63"/>
        <v>1.0353110075609758E-2</v>
      </c>
      <c r="M169" s="1">
        <v>44888</v>
      </c>
      <c r="N169">
        <v>283.39999999999998</v>
      </c>
      <c r="O169">
        <f t="shared" si="64"/>
        <v>-1.2797089357065862E-2</v>
      </c>
      <c r="P169" s="1">
        <v>44888</v>
      </c>
      <c r="Q169">
        <v>321.51</v>
      </c>
      <c r="R169">
        <f t="shared" si="65"/>
        <v>-1.0427235985027037E-2</v>
      </c>
      <c r="S169" s="1">
        <v>44888</v>
      </c>
      <c r="T169">
        <v>250</v>
      </c>
      <c r="U169">
        <f t="shared" si="66"/>
        <v>2.6549335233536517E-2</v>
      </c>
      <c r="V169" s="1">
        <v>44888</v>
      </c>
      <c r="W169">
        <v>153.93</v>
      </c>
      <c r="X169">
        <f t="shared" si="67"/>
        <v>-4.2138080567418615E-3</v>
      </c>
      <c r="Y169" s="1">
        <v>44888</v>
      </c>
      <c r="Z169">
        <v>273.27</v>
      </c>
      <c r="AA169">
        <f t="shared" si="68"/>
        <v>-5.4376719208527801E-3</v>
      </c>
      <c r="AB169" s="1">
        <v>44888</v>
      </c>
      <c r="AC169">
        <v>136.47999999999999</v>
      </c>
      <c r="AD169">
        <f t="shared" si="69"/>
        <v>1.0607052895721921E-2</v>
      </c>
      <c r="AE169" s="1">
        <v>44888</v>
      </c>
      <c r="AF169">
        <v>529.71</v>
      </c>
      <c r="AG169">
        <f t="shared" si="70"/>
        <v>1.257615359265005E-2</v>
      </c>
      <c r="AH169" s="1">
        <v>44888</v>
      </c>
      <c r="AI169">
        <v>211.73</v>
      </c>
      <c r="AJ169">
        <f t="shared" si="71"/>
        <v>6.6341521808587559E-3</v>
      </c>
      <c r="AK169" s="1">
        <v>44888</v>
      </c>
      <c r="AL169">
        <v>188.01</v>
      </c>
      <c r="AM169">
        <f t="shared" si="72"/>
        <v>4.6915904149965708E-3</v>
      </c>
      <c r="AN169" s="1">
        <v>44888</v>
      </c>
      <c r="AO169">
        <v>177.01</v>
      </c>
      <c r="AP169">
        <f t="shared" si="73"/>
        <v>1.0739621754067374E-3</v>
      </c>
      <c r="AQ169" s="1">
        <v>44888</v>
      </c>
      <c r="AR169">
        <v>148.75</v>
      </c>
      <c r="AS169">
        <f t="shared" si="74"/>
        <v>-2.3501773449535156E-3</v>
      </c>
      <c r="AT169" s="1">
        <v>44888</v>
      </c>
      <c r="AU169">
        <v>206.24930000000001</v>
      </c>
      <c r="AV169">
        <f t="shared" si="75"/>
        <v>6.8532801786423724E-4</v>
      </c>
      <c r="AW169" s="1">
        <v>44888</v>
      </c>
      <c r="AX169">
        <v>94.13</v>
      </c>
      <c r="AY169">
        <f t="shared" si="76"/>
        <v>9.9290838675833038E-3</v>
      </c>
      <c r="AZ169" s="1">
        <v>44888</v>
      </c>
      <c r="BA169">
        <v>174.85</v>
      </c>
      <c r="BB169">
        <f t="shared" si="77"/>
        <v>1.3531227037970425E-2</v>
      </c>
      <c r="BC169" s="1">
        <v>44888</v>
      </c>
      <c r="BD169">
        <v>184.24</v>
      </c>
      <c r="BE169">
        <f t="shared" si="78"/>
        <v>-8.9158454066227931E-3</v>
      </c>
      <c r="BF169" s="1">
        <v>44888</v>
      </c>
      <c r="BG169">
        <v>16.518999999999998</v>
      </c>
      <c r="BH169">
        <f t="shared" si="79"/>
        <v>2.9550327188166536E-2</v>
      </c>
      <c r="BI169" s="1">
        <v>44888</v>
      </c>
      <c r="BJ169">
        <v>152.24</v>
      </c>
      <c r="BK169">
        <f t="shared" si="80"/>
        <v>1.9835470715182622E-2</v>
      </c>
      <c r="BL169" s="1">
        <v>44888</v>
      </c>
      <c r="BM169">
        <v>107.018</v>
      </c>
      <c r="BN169">
        <f t="shared" si="81"/>
        <v>-4.6705315234997179E-3</v>
      </c>
      <c r="BO169" s="1">
        <v>44888</v>
      </c>
      <c r="BP169">
        <v>146.44999999999999</v>
      </c>
      <c r="BQ169">
        <f t="shared" si="82"/>
        <v>5.6835843071774087E-3</v>
      </c>
      <c r="BR169" s="1">
        <v>44888</v>
      </c>
      <c r="BS169">
        <v>50.806699999999999</v>
      </c>
      <c r="BT169">
        <f t="shared" si="83"/>
        <v>4.8022189555094472E-3</v>
      </c>
      <c r="BU169" s="1">
        <v>44888</v>
      </c>
      <c r="BV169">
        <v>106.82</v>
      </c>
      <c r="BW169">
        <f t="shared" si="84"/>
        <v>-7.4864311937536778E-4</v>
      </c>
      <c r="BX169" s="1">
        <v>44888</v>
      </c>
      <c r="BY169">
        <v>98.88</v>
      </c>
      <c r="BZ169">
        <f t="shared" si="85"/>
        <v>2.7373691336207318E-2</v>
      </c>
      <c r="CA169" s="1">
        <v>44888</v>
      </c>
      <c r="CB169">
        <v>48.57</v>
      </c>
      <c r="CC169">
        <f t="shared" si="86"/>
        <v>3.9195511757723171E-3</v>
      </c>
      <c r="CD169" s="1">
        <v>44888</v>
      </c>
      <c r="CE169">
        <v>62.63</v>
      </c>
      <c r="CF169">
        <f t="shared" si="87"/>
        <v>4.4807244112760845E-3</v>
      </c>
      <c r="CG169" s="1">
        <v>44888</v>
      </c>
      <c r="CH169">
        <v>38.92</v>
      </c>
      <c r="CI169">
        <f t="shared" si="88"/>
        <v>-7.168489478612516E-3</v>
      </c>
      <c r="CJ169" s="1">
        <v>44888</v>
      </c>
      <c r="CK169">
        <v>106.65</v>
      </c>
      <c r="CL169">
        <f t="shared" si="89"/>
        <v>6.3964097306149275E-3</v>
      </c>
    </row>
    <row r="170" spans="1:90" x14ac:dyDescent="0.25">
      <c r="A170" s="1">
        <v>44890</v>
      </c>
      <c r="B170">
        <v>148.11000000000001</v>
      </c>
      <c r="C170">
        <f t="shared" si="60"/>
        <v>-1.978806461675223E-2</v>
      </c>
      <c r="D170" s="1">
        <v>44890</v>
      </c>
      <c r="E170">
        <v>388.86</v>
      </c>
      <c r="F170">
        <f t="shared" si="61"/>
        <v>6.7345534557244017E-3</v>
      </c>
      <c r="G170" s="1">
        <v>44890</v>
      </c>
      <c r="H170">
        <v>235.7</v>
      </c>
      <c r="I170">
        <f t="shared" si="62"/>
        <v>-5.1627214666790126E-3</v>
      </c>
      <c r="J170" s="1">
        <v>44890</v>
      </c>
      <c r="K170">
        <v>247.49</v>
      </c>
      <c r="L170">
        <f t="shared" si="63"/>
        <v>-3.6358495158850853E-4</v>
      </c>
      <c r="M170" s="1">
        <v>44890</v>
      </c>
      <c r="N170">
        <v>283.74</v>
      </c>
      <c r="O170">
        <f t="shared" si="64"/>
        <v>1.198998627259434E-3</v>
      </c>
      <c r="P170" s="1">
        <v>44890</v>
      </c>
      <c r="Q170">
        <v>326.38</v>
      </c>
      <c r="R170">
        <f t="shared" si="65"/>
        <v>1.5033699309773135E-2</v>
      </c>
      <c r="S170" s="1">
        <v>44890</v>
      </c>
      <c r="T170">
        <v>249.52</v>
      </c>
      <c r="U170">
        <f t="shared" si="66"/>
        <v>-1.9218455626985346E-3</v>
      </c>
      <c r="V170" s="1">
        <v>44890</v>
      </c>
      <c r="W170">
        <v>154.15</v>
      </c>
      <c r="X170">
        <f t="shared" si="67"/>
        <v>1.4282007101762298E-3</v>
      </c>
      <c r="Y170" s="1">
        <v>44890</v>
      </c>
      <c r="Z170">
        <v>275</v>
      </c>
      <c r="AA170">
        <f t="shared" si="68"/>
        <v>6.3107802417431049E-3</v>
      </c>
      <c r="AB170" s="1">
        <v>44890</v>
      </c>
      <c r="AC170">
        <v>136.74</v>
      </c>
      <c r="AD170">
        <f t="shared" si="69"/>
        <v>1.9032287422791447E-3</v>
      </c>
      <c r="AE170" s="1">
        <v>44890</v>
      </c>
      <c r="AF170">
        <v>537.62</v>
      </c>
      <c r="AG170">
        <f t="shared" si="70"/>
        <v>1.4822303915084151E-2</v>
      </c>
      <c r="AH170" s="1">
        <v>44890</v>
      </c>
      <c r="AI170">
        <v>213.79</v>
      </c>
      <c r="AJ170">
        <f t="shared" si="71"/>
        <v>9.6823467444716958E-3</v>
      </c>
      <c r="AK170" s="1">
        <v>44890</v>
      </c>
      <c r="AL170">
        <v>188.91</v>
      </c>
      <c r="AM170">
        <f t="shared" si="72"/>
        <v>4.7755582640671814E-3</v>
      </c>
      <c r="AN170" s="1">
        <v>44890</v>
      </c>
      <c r="AO170">
        <v>177.24</v>
      </c>
      <c r="AP170">
        <f t="shared" si="73"/>
        <v>1.2985181782236795E-3</v>
      </c>
      <c r="AQ170" s="1">
        <v>44890</v>
      </c>
      <c r="AR170">
        <v>148.37</v>
      </c>
      <c r="AS170">
        <f t="shared" si="74"/>
        <v>-2.55789046303683E-3</v>
      </c>
      <c r="AT170" s="1">
        <v>44890</v>
      </c>
      <c r="AU170">
        <v>207.32339999999999</v>
      </c>
      <c r="AV170">
        <f t="shared" si="75"/>
        <v>5.1942616858677571E-3</v>
      </c>
      <c r="AW170" s="1">
        <v>44890</v>
      </c>
      <c r="AX170">
        <v>93.41</v>
      </c>
      <c r="AY170">
        <f t="shared" si="76"/>
        <v>-7.6783996743715575E-3</v>
      </c>
      <c r="AZ170" s="1">
        <v>44890</v>
      </c>
      <c r="BA170">
        <v>178.36</v>
      </c>
      <c r="BB170">
        <f t="shared" si="77"/>
        <v>1.987551624989127E-2</v>
      </c>
      <c r="BC170" s="1">
        <v>44890</v>
      </c>
      <c r="BD170">
        <v>183.7</v>
      </c>
      <c r="BE170">
        <f t="shared" si="78"/>
        <v>-2.9352632913498869E-3</v>
      </c>
      <c r="BF170" s="1">
        <v>44890</v>
      </c>
      <c r="BG170">
        <v>16.27</v>
      </c>
      <c r="BH170">
        <f t="shared" si="79"/>
        <v>-1.5188312342057132E-2</v>
      </c>
      <c r="BI170" s="1">
        <v>44890</v>
      </c>
      <c r="BJ170">
        <v>153.35</v>
      </c>
      <c r="BK170">
        <f t="shared" si="80"/>
        <v>7.2646675723664275E-3</v>
      </c>
      <c r="BL170" s="1">
        <v>44890</v>
      </c>
      <c r="BM170">
        <v>107.887</v>
      </c>
      <c r="BN170">
        <f t="shared" si="81"/>
        <v>8.0873384649967715E-3</v>
      </c>
      <c r="BO170" s="1">
        <v>44890</v>
      </c>
      <c r="BP170">
        <v>146.72</v>
      </c>
      <c r="BQ170">
        <f t="shared" si="82"/>
        <v>1.8419352344122666E-3</v>
      </c>
      <c r="BR170" s="1">
        <v>44890</v>
      </c>
      <c r="BS170">
        <v>51.023299999999999</v>
      </c>
      <c r="BT170">
        <f t="shared" si="83"/>
        <v>4.254155487889595E-3</v>
      </c>
      <c r="BU170" s="1">
        <v>44890</v>
      </c>
      <c r="BV170">
        <v>107.5</v>
      </c>
      <c r="BW170">
        <f t="shared" si="84"/>
        <v>6.3456726560933837E-3</v>
      </c>
      <c r="BX170" s="1">
        <v>44890</v>
      </c>
      <c r="BY170">
        <v>98.87</v>
      </c>
      <c r="BZ170">
        <f t="shared" si="85"/>
        <v>-1.0113780033893911E-4</v>
      </c>
      <c r="CA170" s="1">
        <v>44890</v>
      </c>
      <c r="CB170">
        <v>48.4</v>
      </c>
      <c r="CC170">
        <f t="shared" si="86"/>
        <v>-3.5062426350675204E-3</v>
      </c>
      <c r="CD170" s="1">
        <v>44890</v>
      </c>
      <c r="CE170">
        <v>62.69</v>
      </c>
      <c r="CF170">
        <f t="shared" si="87"/>
        <v>9.5754874855553311E-4</v>
      </c>
      <c r="CG170" s="1">
        <v>44890</v>
      </c>
      <c r="CH170">
        <v>39.020000000000003</v>
      </c>
      <c r="CI170">
        <f t="shared" si="88"/>
        <v>2.5660778771609814E-3</v>
      </c>
      <c r="CJ170" s="1">
        <v>44890</v>
      </c>
      <c r="CK170">
        <v>105.96</v>
      </c>
      <c r="CL170">
        <f t="shared" si="89"/>
        <v>-6.4907805134907038E-3</v>
      </c>
    </row>
    <row r="171" spans="1:90" x14ac:dyDescent="0.25">
      <c r="A171" s="1">
        <v>44893</v>
      </c>
      <c r="B171">
        <v>144.22</v>
      </c>
      <c r="C171">
        <f t="shared" si="60"/>
        <v>-2.6615329450267837E-2</v>
      </c>
      <c r="D171" s="1">
        <v>44893</v>
      </c>
      <c r="E171">
        <v>382.36</v>
      </c>
      <c r="F171">
        <f t="shared" si="61"/>
        <v>-1.6856808472117738E-2</v>
      </c>
      <c r="G171" s="1">
        <v>44893</v>
      </c>
      <c r="H171">
        <v>232.3</v>
      </c>
      <c r="I171">
        <f t="shared" si="62"/>
        <v>-1.453017016572186E-2</v>
      </c>
      <c r="J171" s="1">
        <v>44893</v>
      </c>
      <c r="K171">
        <v>241.76</v>
      </c>
      <c r="L171">
        <f t="shared" si="63"/>
        <v>-2.3424678627646377E-2</v>
      </c>
      <c r="M171" s="1">
        <v>44893</v>
      </c>
      <c r="N171">
        <v>282.62</v>
      </c>
      <c r="O171">
        <f t="shared" si="64"/>
        <v>-3.9550867292393469E-3</v>
      </c>
      <c r="P171" s="1">
        <v>44893</v>
      </c>
      <c r="Q171">
        <v>318.92</v>
      </c>
      <c r="R171">
        <f t="shared" si="65"/>
        <v>-2.3122059068493791E-2</v>
      </c>
      <c r="S171" s="1">
        <v>44893</v>
      </c>
      <c r="T171">
        <v>245.56</v>
      </c>
      <c r="U171">
        <f t="shared" si="66"/>
        <v>-1.5997755740252292E-2</v>
      </c>
      <c r="V171" s="1">
        <v>44893</v>
      </c>
      <c r="W171">
        <v>150.87</v>
      </c>
      <c r="X171">
        <f t="shared" si="67"/>
        <v>-2.1507615480176264E-2</v>
      </c>
      <c r="Y171" s="1">
        <v>44893</v>
      </c>
      <c r="Z171">
        <v>272.88</v>
      </c>
      <c r="AA171">
        <f t="shared" si="68"/>
        <v>-7.7389595561809807E-3</v>
      </c>
      <c r="AB171" s="1">
        <v>44893</v>
      </c>
      <c r="AC171">
        <v>134.35</v>
      </c>
      <c r="AD171">
        <f t="shared" si="69"/>
        <v>-1.7632977424147742E-2</v>
      </c>
      <c r="AE171" s="1">
        <v>44893</v>
      </c>
      <c r="AF171">
        <v>532.27</v>
      </c>
      <c r="AG171">
        <f t="shared" si="70"/>
        <v>-1.0001111503370365E-2</v>
      </c>
      <c r="AH171" s="1">
        <v>44893</v>
      </c>
      <c r="AI171">
        <v>211.26</v>
      </c>
      <c r="AJ171">
        <f t="shared" si="71"/>
        <v>-1.1904622417300515E-2</v>
      </c>
      <c r="AK171" s="1">
        <v>44893</v>
      </c>
      <c r="AL171">
        <v>186.32</v>
      </c>
      <c r="AM171">
        <f t="shared" si="72"/>
        <v>-1.3805085592675436E-2</v>
      </c>
      <c r="AN171" s="1">
        <v>44893</v>
      </c>
      <c r="AO171">
        <v>177.33</v>
      </c>
      <c r="AP171">
        <f t="shared" si="73"/>
        <v>5.0765717309908661E-4</v>
      </c>
      <c r="AQ171" s="1">
        <v>44893</v>
      </c>
      <c r="AR171">
        <v>146.18</v>
      </c>
      <c r="AS171">
        <f t="shared" si="74"/>
        <v>-1.4870414910456563E-2</v>
      </c>
      <c r="AT171" s="1">
        <v>44893</v>
      </c>
      <c r="AU171">
        <v>203.29089999999999</v>
      </c>
      <c r="AV171">
        <f t="shared" si="75"/>
        <v>-1.9641934759328038E-2</v>
      </c>
      <c r="AW171" s="1">
        <v>44893</v>
      </c>
      <c r="AX171">
        <v>93.95</v>
      </c>
      <c r="AY171">
        <f t="shared" si="76"/>
        <v>5.7643199747171494E-3</v>
      </c>
      <c r="AZ171" s="1">
        <v>44893</v>
      </c>
      <c r="BA171">
        <v>171.83</v>
      </c>
      <c r="BB171">
        <f t="shared" si="77"/>
        <v>-3.7298363800622125E-2</v>
      </c>
      <c r="BC171" s="1">
        <v>44893</v>
      </c>
      <c r="BD171">
        <v>178.36</v>
      </c>
      <c r="BE171">
        <f t="shared" si="78"/>
        <v>-2.9500012461803952E-2</v>
      </c>
      <c r="BF171" s="1">
        <v>44893</v>
      </c>
      <c r="BG171">
        <v>15.827</v>
      </c>
      <c r="BH171">
        <f t="shared" si="79"/>
        <v>-2.7605578879800315E-2</v>
      </c>
      <c r="BI171" s="1">
        <v>44893</v>
      </c>
      <c r="BJ171">
        <v>153.69</v>
      </c>
      <c r="BK171">
        <f t="shared" si="80"/>
        <v>2.2146960589601345E-3</v>
      </c>
      <c r="BL171" s="1">
        <v>44893</v>
      </c>
      <c r="BM171">
        <v>104.208</v>
      </c>
      <c r="BN171">
        <f t="shared" si="81"/>
        <v>-3.4695481273801905E-2</v>
      </c>
      <c r="BO171" s="1">
        <v>44893</v>
      </c>
      <c r="BP171">
        <v>146.6</v>
      </c>
      <c r="BQ171">
        <f t="shared" si="82"/>
        <v>-8.1821905560359065E-4</v>
      </c>
      <c r="BR171" s="1">
        <v>44893</v>
      </c>
      <c r="BS171">
        <v>51.17</v>
      </c>
      <c r="BT171">
        <f t="shared" si="83"/>
        <v>2.8710316775854418E-3</v>
      </c>
      <c r="BU171" s="1">
        <v>44893</v>
      </c>
      <c r="BV171">
        <v>108.45</v>
      </c>
      <c r="BW171">
        <f t="shared" si="84"/>
        <v>8.7983897051659918E-3</v>
      </c>
      <c r="BX171" s="1">
        <v>44893</v>
      </c>
      <c r="BY171">
        <v>95.69</v>
      </c>
      <c r="BZ171">
        <f t="shared" si="85"/>
        <v>-3.2692056117870162E-2</v>
      </c>
      <c r="CA171" s="1">
        <v>44893</v>
      </c>
      <c r="CB171">
        <v>48.08</v>
      </c>
      <c r="CC171">
        <f t="shared" si="86"/>
        <v>-6.633523495633906E-3</v>
      </c>
      <c r="CD171" s="1">
        <v>44893</v>
      </c>
      <c r="CE171">
        <v>62.7</v>
      </c>
      <c r="CF171">
        <f t="shared" si="87"/>
        <v>1.5950235299801589E-4</v>
      </c>
      <c r="CG171" s="1">
        <v>44893</v>
      </c>
      <c r="CH171">
        <v>38.24</v>
      </c>
      <c r="CI171">
        <f t="shared" si="88"/>
        <v>-2.0192247011764673E-2</v>
      </c>
      <c r="CJ171" s="1">
        <v>44893</v>
      </c>
      <c r="CK171">
        <v>104.96</v>
      </c>
      <c r="CL171">
        <f t="shared" si="89"/>
        <v>-9.4823392080900654E-3</v>
      </c>
    </row>
    <row r="172" spans="1:90" x14ac:dyDescent="0.25">
      <c r="A172" s="1">
        <v>44894</v>
      </c>
      <c r="B172">
        <v>141.16999999999999</v>
      </c>
      <c r="C172">
        <f t="shared" si="60"/>
        <v>-2.1375073592505248E-2</v>
      </c>
      <c r="D172" s="1">
        <v>44894</v>
      </c>
      <c r="E172">
        <v>383.71</v>
      </c>
      <c r="F172">
        <f t="shared" si="61"/>
        <v>3.5244857453618416E-3</v>
      </c>
      <c r="G172" s="1">
        <v>44894</v>
      </c>
      <c r="H172">
        <v>235.12</v>
      </c>
      <c r="I172">
        <f t="shared" si="62"/>
        <v>1.2066382334298447E-2</v>
      </c>
      <c r="J172" s="1">
        <v>44894</v>
      </c>
      <c r="K172">
        <v>240.33</v>
      </c>
      <c r="L172">
        <f t="shared" si="63"/>
        <v>-5.9325196292942303E-3</v>
      </c>
      <c r="M172" s="1">
        <v>44894</v>
      </c>
      <c r="N172">
        <v>281.99</v>
      </c>
      <c r="O172">
        <f t="shared" si="64"/>
        <v>-2.2316298381501566E-3</v>
      </c>
      <c r="P172" s="1">
        <v>44894</v>
      </c>
      <c r="Q172">
        <v>315.95999999999998</v>
      </c>
      <c r="R172">
        <f t="shared" si="65"/>
        <v>-9.3246643380764816E-3</v>
      </c>
      <c r="S172" s="1">
        <v>44894</v>
      </c>
      <c r="T172">
        <v>241.57</v>
      </c>
      <c r="U172">
        <f t="shared" si="66"/>
        <v>-1.6382030394070272E-2</v>
      </c>
      <c r="V172" s="1">
        <v>44894</v>
      </c>
      <c r="W172">
        <v>154.41999999999999</v>
      </c>
      <c r="X172">
        <f t="shared" si="67"/>
        <v>2.3257624028686547E-2</v>
      </c>
      <c r="Y172" s="1">
        <v>44894</v>
      </c>
      <c r="Z172">
        <v>271.41000000000003</v>
      </c>
      <c r="AA172">
        <f t="shared" si="68"/>
        <v>-5.4015454046302111E-3</v>
      </c>
      <c r="AB172" s="1">
        <v>44894</v>
      </c>
      <c r="AC172">
        <v>136.56</v>
      </c>
      <c r="AD172">
        <f t="shared" si="69"/>
        <v>1.6315743424685017E-2</v>
      </c>
      <c r="AE172" s="1">
        <v>44894</v>
      </c>
      <c r="AF172">
        <v>528</v>
      </c>
      <c r="AG172">
        <f t="shared" si="70"/>
        <v>-8.0545956882689135E-3</v>
      </c>
      <c r="AH172" s="1">
        <v>44894</v>
      </c>
      <c r="AI172">
        <v>209.06</v>
      </c>
      <c r="AJ172">
        <f t="shared" si="71"/>
        <v>-1.0468310290454965E-2</v>
      </c>
      <c r="AK172" s="1">
        <v>44894</v>
      </c>
      <c r="AL172">
        <v>187.21</v>
      </c>
      <c r="AM172">
        <f t="shared" si="72"/>
        <v>4.7653558440915829E-3</v>
      </c>
      <c r="AN172" s="1">
        <v>44894</v>
      </c>
      <c r="AO172">
        <v>176.09</v>
      </c>
      <c r="AP172">
        <f t="shared" si="73"/>
        <v>-7.0171755317011628E-3</v>
      </c>
      <c r="AQ172" s="1">
        <v>44894</v>
      </c>
      <c r="AR172">
        <v>146.49</v>
      </c>
      <c r="AS172">
        <f t="shared" si="74"/>
        <v>2.1184276894329651E-3</v>
      </c>
      <c r="AT172" s="1">
        <v>44894</v>
      </c>
      <c r="AU172">
        <v>204.18600000000001</v>
      </c>
      <c r="AV172">
        <f t="shared" si="75"/>
        <v>4.3933849489643569E-3</v>
      </c>
      <c r="AW172" s="1">
        <v>44894</v>
      </c>
      <c r="AX172">
        <v>92.42</v>
      </c>
      <c r="AY172">
        <f t="shared" si="76"/>
        <v>-1.6419320417354059E-2</v>
      </c>
      <c r="AZ172" s="1">
        <v>44894</v>
      </c>
      <c r="BA172">
        <v>175.32</v>
      </c>
      <c r="BB172">
        <f t="shared" si="77"/>
        <v>2.0107259591954488E-2</v>
      </c>
      <c r="BC172" s="1">
        <v>44894</v>
      </c>
      <c r="BD172">
        <v>181.03</v>
      </c>
      <c r="BE172">
        <f t="shared" si="78"/>
        <v>1.4858783628576429E-2</v>
      </c>
      <c r="BF172" s="1">
        <v>44894</v>
      </c>
      <c r="BG172">
        <v>15.638999999999999</v>
      </c>
      <c r="BH172">
        <f t="shared" si="79"/>
        <v>-1.1949547897067522E-2</v>
      </c>
      <c r="BI172" s="1">
        <v>44894</v>
      </c>
      <c r="BJ172">
        <v>151.68</v>
      </c>
      <c r="BK172">
        <f t="shared" si="80"/>
        <v>-1.3164548112508884E-2</v>
      </c>
      <c r="BL172" s="1">
        <v>44894</v>
      </c>
      <c r="BM172">
        <v>105.45399999999999</v>
      </c>
      <c r="BN172">
        <f t="shared" si="81"/>
        <v>1.1885937070824016E-2</v>
      </c>
      <c r="BO172" s="1">
        <v>44894</v>
      </c>
      <c r="BP172">
        <v>145.47999999999999</v>
      </c>
      <c r="BQ172">
        <f t="shared" si="82"/>
        <v>-7.6691693337628377E-3</v>
      </c>
      <c r="BR172" s="1">
        <v>44894</v>
      </c>
      <c r="BS172">
        <v>50.99</v>
      </c>
      <c r="BT172">
        <f t="shared" si="83"/>
        <v>-3.5238877499360363E-3</v>
      </c>
      <c r="BU172" s="1">
        <v>44894</v>
      </c>
      <c r="BV172">
        <v>108.84</v>
      </c>
      <c r="BW172">
        <f t="shared" si="84"/>
        <v>3.5896766421621477E-3</v>
      </c>
      <c r="BX172" s="1">
        <v>44894</v>
      </c>
      <c r="BY172">
        <v>94.69</v>
      </c>
      <c r="BZ172">
        <f t="shared" si="85"/>
        <v>-1.0505401795762714E-2</v>
      </c>
      <c r="CA172" s="1">
        <v>44894</v>
      </c>
      <c r="CB172">
        <v>48.28</v>
      </c>
      <c r="CC172">
        <f t="shared" si="86"/>
        <v>4.1511060023786094E-3</v>
      </c>
      <c r="CD172" s="1">
        <v>44894</v>
      </c>
      <c r="CE172">
        <v>62.48</v>
      </c>
      <c r="CF172">
        <f t="shared" si="87"/>
        <v>-3.5149421074446084E-3</v>
      </c>
      <c r="CG172" s="1">
        <v>44894</v>
      </c>
      <c r="CH172">
        <v>38.340000000000003</v>
      </c>
      <c r="CI172">
        <f t="shared" si="88"/>
        <v>2.6116494342978726E-3</v>
      </c>
      <c r="CJ172" s="1">
        <v>44894</v>
      </c>
      <c r="CK172">
        <v>106.25</v>
      </c>
      <c r="CL172">
        <f t="shared" si="89"/>
        <v>1.2215482608747445E-2</v>
      </c>
    </row>
    <row r="173" spans="1:90" x14ac:dyDescent="0.25">
      <c r="A173" s="1">
        <v>44895</v>
      </c>
      <c r="B173">
        <v>148.03</v>
      </c>
      <c r="C173">
        <f t="shared" si="60"/>
        <v>4.7450118029292686E-2</v>
      </c>
      <c r="D173" s="1">
        <v>44895</v>
      </c>
      <c r="E173">
        <v>386.15</v>
      </c>
      <c r="F173">
        <f t="shared" si="61"/>
        <v>6.3388360743492061E-3</v>
      </c>
      <c r="G173" s="1">
        <v>44895</v>
      </c>
      <c r="H173">
        <v>236.41</v>
      </c>
      <c r="I173">
        <f t="shared" si="62"/>
        <v>5.4715637110444859E-3</v>
      </c>
      <c r="J173" s="1">
        <v>44895</v>
      </c>
      <c r="K173">
        <v>255.14</v>
      </c>
      <c r="L173">
        <f t="shared" si="63"/>
        <v>5.9799435215008703E-2</v>
      </c>
      <c r="M173" s="1">
        <v>44895</v>
      </c>
      <c r="N173">
        <v>286.39999999999998</v>
      </c>
      <c r="O173">
        <f t="shared" si="64"/>
        <v>1.551782577004051E-2</v>
      </c>
      <c r="P173" s="1">
        <v>44895</v>
      </c>
      <c r="Q173">
        <v>323.99</v>
      </c>
      <c r="R173">
        <f t="shared" si="65"/>
        <v>2.5097027822271151E-2</v>
      </c>
      <c r="S173" s="1">
        <v>44895</v>
      </c>
      <c r="T173">
        <v>249.18</v>
      </c>
      <c r="U173">
        <f t="shared" si="66"/>
        <v>3.1016240705491787E-2</v>
      </c>
      <c r="V173" s="1">
        <v>44895</v>
      </c>
      <c r="W173">
        <v>157.59</v>
      </c>
      <c r="X173">
        <f t="shared" si="67"/>
        <v>2.0320560753310287E-2</v>
      </c>
      <c r="Y173" s="1">
        <v>44895</v>
      </c>
      <c r="Z173">
        <v>272.79000000000002</v>
      </c>
      <c r="AA173">
        <f t="shared" si="68"/>
        <v>5.0716757001711887E-3</v>
      </c>
      <c r="AB173" s="1">
        <v>44895</v>
      </c>
      <c r="AC173">
        <v>138.18</v>
      </c>
      <c r="AD173">
        <f t="shared" si="69"/>
        <v>1.1793104574463654E-2</v>
      </c>
      <c r="AE173" s="1">
        <v>44895</v>
      </c>
      <c r="AF173">
        <v>547.76</v>
      </c>
      <c r="AG173">
        <f t="shared" si="70"/>
        <v>3.674095110654594E-2</v>
      </c>
      <c r="AH173" s="1">
        <v>44895</v>
      </c>
      <c r="AI173">
        <v>217</v>
      </c>
      <c r="AJ173">
        <f t="shared" si="71"/>
        <v>3.7276061435898344E-2</v>
      </c>
      <c r="AK173" s="1">
        <v>44895</v>
      </c>
      <c r="AL173">
        <v>189.81</v>
      </c>
      <c r="AM173">
        <f t="shared" si="72"/>
        <v>1.3792590406725603E-2</v>
      </c>
      <c r="AN173" s="1">
        <v>44895</v>
      </c>
      <c r="AO173">
        <v>178</v>
      </c>
      <c r="AP173">
        <f t="shared" si="73"/>
        <v>1.078832231939854E-2</v>
      </c>
      <c r="AQ173" s="1">
        <v>44895</v>
      </c>
      <c r="AR173">
        <v>148.9</v>
      </c>
      <c r="AS173">
        <f t="shared" si="74"/>
        <v>1.6317772948284594E-2</v>
      </c>
      <c r="AT173" s="1">
        <v>44895</v>
      </c>
      <c r="AU173">
        <v>206.85230000000001</v>
      </c>
      <c r="AV173">
        <f t="shared" si="75"/>
        <v>1.2973668868941527E-2</v>
      </c>
      <c r="AW173" s="1">
        <v>44895</v>
      </c>
      <c r="AX173">
        <v>96.54</v>
      </c>
      <c r="AY173">
        <f t="shared" si="76"/>
        <v>4.3614024790226469E-2</v>
      </c>
      <c r="AZ173" s="1">
        <v>44895</v>
      </c>
      <c r="BA173">
        <v>178.88</v>
      </c>
      <c r="BB173">
        <f t="shared" si="77"/>
        <v>2.0102314416126033E-2</v>
      </c>
      <c r="BC173" s="1">
        <v>44895</v>
      </c>
      <c r="BD173">
        <v>183.31</v>
      </c>
      <c r="BE173">
        <f t="shared" si="78"/>
        <v>1.2515945343420884E-2</v>
      </c>
      <c r="BF173" s="1">
        <v>44895</v>
      </c>
      <c r="BG173">
        <v>16.922999999999998</v>
      </c>
      <c r="BH173">
        <f t="shared" si="79"/>
        <v>7.8905848971870154E-2</v>
      </c>
      <c r="BI173" s="1">
        <v>44895</v>
      </c>
      <c r="BJ173">
        <v>160.25</v>
      </c>
      <c r="BK173">
        <f t="shared" si="80"/>
        <v>5.4962057294067709E-2</v>
      </c>
      <c r="BL173" s="1">
        <v>44895</v>
      </c>
      <c r="BM173">
        <v>105.32</v>
      </c>
      <c r="BN173">
        <f t="shared" si="81"/>
        <v>-1.2715042467610631E-3</v>
      </c>
      <c r="BO173" s="1">
        <v>44895</v>
      </c>
      <c r="BP173">
        <v>149.16</v>
      </c>
      <c r="BQ173">
        <f t="shared" si="82"/>
        <v>2.4980935191831748E-2</v>
      </c>
      <c r="BR173" s="1">
        <v>44895</v>
      </c>
      <c r="BS173">
        <v>50.806699999999999</v>
      </c>
      <c r="BT173">
        <f t="shared" si="83"/>
        <v>-3.6012994155388916E-3</v>
      </c>
      <c r="BU173" s="1">
        <v>44895</v>
      </c>
      <c r="BV173">
        <v>110.12</v>
      </c>
      <c r="BW173">
        <f t="shared" si="84"/>
        <v>1.1691766359361042E-2</v>
      </c>
      <c r="BX173" s="1">
        <v>44895</v>
      </c>
      <c r="BY173">
        <v>97.87</v>
      </c>
      <c r="BZ173">
        <f t="shared" si="85"/>
        <v>3.3031669442319542E-2</v>
      </c>
      <c r="CA173" s="1">
        <v>44895</v>
      </c>
      <c r="CB173">
        <v>49.72</v>
      </c>
      <c r="CC173">
        <f t="shared" si="86"/>
        <v>2.9389870413179559E-2</v>
      </c>
      <c r="CD173" s="1">
        <v>44895</v>
      </c>
      <c r="CE173">
        <v>63.61</v>
      </c>
      <c r="CF173">
        <f t="shared" si="87"/>
        <v>1.792418515928234E-2</v>
      </c>
      <c r="CG173" s="1">
        <v>44895</v>
      </c>
      <c r="CH173">
        <v>38.979999999999997</v>
      </c>
      <c r="CI173">
        <f t="shared" si="88"/>
        <v>1.6554956461916188E-2</v>
      </c>
      <c r="CJ173" s="1">
        <v>44895</v>
      </c>
      <c r="CK173">
        <v>109.69</v>
      </c>
      <c r="CL173">
        <f t="shared" si="89"/>
        <v>3.1863397618716489E-2</v>
      </c>
    </row>
    <row r="174" spans="1:90" x14ac:dyDescent="0.25">
      <c r="A174" s="1">
        <v>44896</v>
      </c>
      <c r="B174">
        <v>148.31</v>
      </c>
      <c r="C174">
        <f t="shared" si="60"/>
        <v>1.889721828470323E-3</v>
      </c>
      <c r="D174" s="1">
        <v>44896</v>
      </c>
      <c r="E174">
        <v>383.81</v>
      </c>
      <c r="F174">
        <f t="shared" si="61"/>
        <v>-6.0782565440024262E-3</v>
      </c>
      <c r="G174" s="1">
        <v>44896</v>
      </c>
      <c r="H174">
        <v>235.69</v>
      </c>
      <c r="I174">
        <f t="shared" si="62"/>
        <v>-3.05020359340998E-3</v>
      </c>
      <c r="J174" s="1">
        <v>44896</v>
      </c>
      <c r="K174">
        <v>254.69</v>
      </c>
      <c r="L174">
        <f t="shared" si="63"/>
        <v>-1.7652947722180106E-3</v>
      </c>
      <c r="M174" s="1">
        <v>44896</v>
      </c>
      <c r="N174">
        <v>285.94</v>
      </c>
      <c r="O174">
        <f t="shared" si="64"/>
        <v>-1.6074364854723991E-3</v>
      </c>
      <c r="P174" s="1">
        <v>44896</v>
      </c>
      <c r="Q174">
        <v>327.07</v>
      </c>
      <c r="R174">
        <f t="shared" si="65"/>
        <v>9.4615641479210439E-3</v>
      </c>
      <c r="S174" s="1">
        <v>44896</v>
      </c>
      <c r="T174">
        <v>251.61</v>
      </c>
      <c r="U174">
        <f t="shared" si="66"/>
        <v>9.7047427937127385E-3</v>
      </c>
      <c r="V174" s="1">
        <v>44896</v>
      </c>
      <c r="W174">
        <v>157.5</v>
      </c>
      <c r="X174">
        <f t="shared" si="67"/>
        <v>-5.712653682921516E-4</v>
      </c>
      <c r="Y174" s="1">
        <v>44896</v>
      </c>
      <c r="Z174">
        <v>273.39999999999998</v>
      </c>
      <c r="AA174">
        <f t="shared" si="68"/>
        <v>2.2336558839178909E-3</v>
      </c>
      <c r="AB174" s="1">
        <v>44896</v>
      </c>
      <c r="AC174">
        <v>136.24</v>
      </c>
      <c r="AD174">
        <f t="shared" si="69"/>
        <v>-1.4139146706215952E-2</v>
      </c>
      <c r="AE174" s="1">
        <v>44896</v>
      </c>
      <c r="AF174">
        <v>536.91</v>
      </c>
      <c r="AG174">
        <f t="shared" si="70"/>
        <v>-2.0006752115380857E-2</v>
      </c>
      <c r="AH174" s="1">
        <v>44896</v>
      </c>
      <c r="AI174">
        <v>217</v>
      </c>
      <c r="AJ174">
        <f t="shared" si="71"/>
        <v>0</v>
      </c>
      <c r="AK174" s="1">
        <v>44896</v>
      </c>
      <c r="AL174">
        <v>189.14</v>
      </c>
      <c r="AM174">
        <f t="shared" si="72"/>
        <v>-3.5360902395365447E-3</v>
      </c>
      <c r="AN174" s="1">
        <v>44896</v>
      </c>
      <c r="AO174">
        <v>178.74</v>
      </c>
      <c r="AP174">
        <f t="shared" si="73"/>
        <v>4.1486856611607104E-3</v>
      </c>
      <c r="AQ174" s="1">
        <v>44896</v>
      </c>
      <c r="AR174">
        <v>149.16</v>
      </c>
      <c r="AS174">
        <f t="shared" si="74"/>
        <v>1.7446156206567748E-3</v>
      </c>
      <c r="AT174" s="1">
        <v>44896</v>
      </c>
      <c r="AU174">
        <v>204.81720000000001</v>
      </c>
      <c r="AV174">
        <f t="shared" si="75"/>
        <v>-9.8871380002200308E-3</v>
      </c>
      <c r="AW174" s="1">
        <v>44896</v>
      </c>
      <c r="AX174">
        <v>95.5</v>
      </c>
      <c r="AY174">
        <f t="shared" si="76"/>
        <v>-1.0831182745662351E-2</v>
      </c>
      <c r="AZ174" s="1">
        <v>44896</v>
      </c>
      <c r="BA174">
        <v>175.78</v>
      </c>
      <c r="BB174">
        <f t="shared" si="77"/>
        <v>-1.7481976830235141E-2</v>
      </c>
      <c r="BC174" s="1">
        <v>44896</v>
      </c>
      <c r="BD174">
        <v>182.49</v>
      </c>
      <c r="BE174">
        <f t="shared" si="78"/>
        <v>-4.4833317305496877E-3</v>
      </c>
      <c r="BF174" s="1">
        <v>44896</v>
      </c>
      <c r="BG174">
        <v>17.135000000000002</v>
      </c>
      <c r="BH174">
        <f t="shared" si="79"/>
        <v>1.2449511900623718E-2</v>
      </c>
      <c r="BI174" s="1">
        <v>44896</v>
      </c>
      <c r="BJ174">
        <v>147</v>
      </c>
      <c r="BK174">
        <f t="shared" si="80"/>
        <v>-8.6302509022043172E-2</v>
      </c>
      <c r="BL174" s="1">
        <v>44896</v>
      </c>
      <c r="BM174">
        <v>105.337</v>
      </c>
      <c r="BN174">
        <f t="shared" si="81"/>
        <v>1.6139981141783186E-4</v>
      </c>
      <c r="BO174" s="1">
        <v>44896</v>
      </c>
      <c r="BP174">
        <v>149.25</v>
      </c>
      <c r="BQ174">
        <f t="shared" si="82"/>
        <v>6.031969620914695E-4</v>
      </c>
      <c r="BR174" s="1">
        <v>44896</v>
      </c>
      <c r="BS174">
        <v>51.1233</v>
      </c>
      <c r="BT174">
        <f t="shared" si="83"/>
        <v>6.212126324845111E-3</v>
      </c>
      <c r="BU174" s="1">
        <v>44896</v>
      </c>
      <c r="BV174">
        <v>109.8</v>
      </c>
      <c r="BW174">
        <f t="shared" si="84"/>
        <v>-2.9101511989764054E-3</v>
      </c>
      <c r="BX174" s="1">
        <v>44896</v>
      </c>
      <c r="BY174">
        <v>98.59</v>
      </c>
      <c r="BZ174">
        <f t="shared" si="85"/>
        <v>7.3297691492217303E-3</v>
      </c>
      <c r="CA174" s="1">
        <v>44896</v>
      </c>
      <c r="CB174">
        <v>49.97</v>
      </c>
      <c r="CC174">
        <f t="shared" si="86"/>
        <v>5.0155587136032319E-3</v>
      </c>
      <c r="CD174" s="1">
        <v>44896</v>
      </c>
      <c r="CE174">
        <v>63.79</v>
      </c>
      <c r="CF174">
        <f t="shared" si="87"/>
        <v>2.8257475631510739E-3</v>
      </c>
      <c r="CG174" s="1">
        <v>44896</v>
      </c>
      <c r="CH174">
        <v>38.33</v>
      </c>
      <c r="CI174">
        <f t="shared" si="88"/>
        <v>-1.6815814686951001E-2</v>
      </c>
      <c r="CJ174" s="1">
        <v>44896</v>
      </c>
      <c r="CK174">
        <v>111.11</v>
      </c>
      <c r="CL174">
        <f t="shared" si="89"/>
        <v>1.2862496172674688E-2</v>
      </c>
    </row>
    <row r="175" spans="1:90" x14ac:dyDescent="0.25">
      <c r="A175" s="1">
        <v>44897</v>
      </c>
      <c r="B175">
        <v>147.81</v>
      </c>
      <c r="C175">
        <f t="shared" si="60"/>
        <v>-3.3770125298897519E-3</v>
      </c>
      <c r="D175" s="1">
        <v>44897</v>
      </c>
      <c r="E175">
        <v>380.58</v>
      </c>
      <c r="F175">
        <f t="shared" si="61"/>
        <v>-8.4512335974097092E-3</v>
      </c>
      <c r="G175" s="1">
        <v>44897</v>
      </c>
      <c r="H175">
        <v>236.13</v>
      </c>
      <c r="I175">
        <f t="shared" si="62"/>
        <v>1.8651185941720733E-3</v>
      </c>
      <c r="J175" s="1">
        <v>44897</v>
      </c>
      <c r="K175">
        <v>255.02</v>
      </c>
      <c r="L175">
        <f t="shared" si="63"/>
        <v>1.2948541174699357E-3</v>
      </c>
      <c r="M175" s="1">
        <v>44897</v>
      </c>
      <c r="N175">
        <v>285.51</v>
      </c>
      <c r="O175">
        <f t="shared" si="64"/>
        <v>-1.5049438486564046E-3</v>
      </c>
      <c r="P175" s="1">
        <v>44897</v>
      </c>
      <c r="Q175">
        <v>327.99</v>
      </c>
      <c r="R175">
        <f t="shared" si="65"/>
        <v>2.8089048480928643E-3</v>
      </c>
      <c r="S175" s="1">
        <v>44897</v>
      </c>
      <c r="T175">
        <v>257.75</v>
      </c>
      <c r="U175">
        <f t="shared" si="66"/>
        <v>2.4109853232639436E-2</v>
      </c>
      <c r="V175" s="1">
        <v>44897</v>
      </c>
      <c r="W175">
        <v>156.75</v>
      </c>
      <c r="X175">
        <f t="shared" si="67"/>
        <v>-4.7732787526576599E-3</v>
      </c>
      <c r="Y175" s="1">
        <v>44897</v>
      </c>
      <c r="Z175">
        <v>273.39999999999998</v>
      </c>
      <c r="AA175">
        <f t="shared" si="68"/>
        <v>0</v>
      </c>
      <c r="AB175" s="1">
        <v>44897</v>
      </c>
      <c r="AC175">
        <v>135.16</v>
      </c>
      <c r="AD175">
        <f t="shared" si="69"/>
        <v>-7.9587745083437907E-3</v>
      </c>
      <c r="AE175" s="1">
        <v>44897</v>
      </c>
      <c r="AF175">
        <v>536.16</v>
      </c>
      <c r="AG175">
        <f t="shared" si="70"/>
        <v>-1.3978587084264493E-3</v>
      </c>
      <c r="AH175" s="1">
        <v>44897</v>
      </c>
      <c r="AI175">
        <v>217.66</v>
      </c>
      <c r="AJ175">
        <f t="shared" si="71"/>
        <v>3.0368587274560428E-3</v>
      </c>
      <c r="AK175" s="1">
        <v>44897</v>
      </c>
      <c r="AL175">
        <v>189.54</v>
      </c>
      <c r="AM175">
        <f t="shared" si="72"/>
        <v>2.1126024546827661E-3</v>
      </c>
      <c r="AN175" s="1">
        <v>44897</v>
      </c>
      <c r="AO175">
        <v>178.88</v>
      </c>
      <c r="AP175">
        <f t="shared" si="73"/>
        <v>7.829540134884445E-4</v>
      </c>
      <c r="AQ175" s="1">
        <v>44897</v>
      </c>
      <c r="AR175">
        <v>148.66999999999999</v>
      </c>
      <c r="AS175">
        <f t="shared" si="74"/>
        <v>-3.2904706853606517E-3</v>
      </c>
      <c r="AT175" s="1">
        <v>44897</v>
      </c>
      <c r="AU175">
        <v>206.40950000000001</v>
      </c>
      <c r="AV175">
        <f t="shared" si="75"/>
        <v>7.7441856661121227E-3</v>
      </c>
      <c r="AW175" s="1">
        <v>44897</v>
      </c>
      <c r="AX175">
        <v>94.13</v>
      </c>
      <c r="AY175">
        <f t="shared" si="76"/>
        <v>-1.4449441927555805E-2</v>
      </c>
      <c r="AZ175" s="1">
        <v>44897</v>
      </c>
      <c r="BA175">
        <v>182.87</v>
      </c>
      <c r="BB175">
        <f t="shared" si="77"/>
        <v>3.9542304750042473E-2</v>
      </c>
      <c r="BC175" s="1">
        <v>44897</v>
      </c>
      <c r="BD175">
        <v>181.03</v>
      </c>
      <c r="BE175">
        <f t="shared" si="78"/>
        <v>-8.0326136128712495E-3</v>
      </c>
      <c r="BF175" s="1">
        <v>44897</v>
      </c>
      <c r="BG175">
        <v>16.876000000000001</v>
      </c>
      <c r="BH175">
        <f t="shared" si="79"/>
        <v>-1.5230661064479924E-2</v>
      </c>
      <c r="BI175" s="1">
        <v>44897</v>
      </c>
      <c r="BJ175">
        <v>144.56</v>
      </c>
      <c r="BK175">
        <f t="shared" si="80"/>
        <v>-1.6737940494763261E-2</v>
      </c>
      <c r="BL175" s="1">
        <v>44897</v>
      </c>
      <c r="BM175">
        <v>106.173</v>
      </c>
      <c r="BN175">
        <f t="shared" si="81"/>
        <v>7.9051047563985666E-3</v>
      </c>
      <c r="BO175" s="1">
        <v>44897</v>
      </c>
      <c r="BP175">
        <v>150.61000000000001</v>
      </c>
      <c r="BQ175">
        <f t="shared" si="82"/>
        <v>9.0709619510458365E-3</v>
      </c>
      <c r="BR175" s="1">
        <v>44897</v>
      </c>
      <c r="BS175">
        <v>51.073300000000003</v>
      </c>
      <c r="BT175">
        <f t="shared" si="83"/>
        <v>-9.785062123294204E-4</v>
      </c>
      <c r="BU175" s="1">
        <v>44897</v>
      </c>
      <c r="BV175">
        <v>110.04</v>
      </c>
      <c r="BW175">
        <f t="shared" si="84"/>
        <v>2.1834069809435813E-3</v>
      </c>
      <c r="BX175" s="1">
        <v>44897</v>
      </c>
      <c r="BY175">
        <v>99.43</v>
      </c>
      <c r="BZ175">
        <f t="shared" si="85"/>
        <v>8.4840424050322567E-3</v>
      </c>
      <c r="CA175" s="1">
        <v>44897</v>
      </c>
      <c r="CB175">
        <v>49.7</v>
      </c>
      <c r="CC175">
        <f t="shared" si="86"/>
        <v>-5.4178922535305591E-3</v>
      </c>
      <c r="CD175" s="1">
        <v>44897</v>
      </c>
      <c r="CE175">
        <v>64.349999999999994</v>
      </c>
      <c r="CF175">
        <f t="shared" si="87"/>
        <v>8.7404957882717474E-3</v>
      </c>
      <c r="CG175" s="1">
        <v>44897</v>
      </c>
      <c r="CH175">
        <v>38.18</v>
      </c>
      <c r="CI175">
        <f t="shared" si="88"/>
        <v>-3.921061094862152E-3</v>
      </c>
      <c r="CJ175" s="1">
        <v>44897</v>
      </c>
      <c r="CK175">
        <v>112.2</v>
      </c>
      <c r="CL175">
        <f t="shared" si="89"/>
        <v>9.7622914926785865E-3</v>
      </c>
    </row>
    <row r="176" spans="1:90" x14ac:dyDescent="0.25">
      <c r="A176" s="1">
        <v>44900</v>
      </c>
      <c r="B176">
        <v>146.63</v>
      </c>
      <c r="C176">
        <f t="shared" si="60"/>
        <v>-8.0152582349936156E-3</v>
      </c>
      <c r="D176" s="1">
        <v>44900</v>
      </c>
      <c r="E176">
        <v>371.54</v>
      </c>
      <c r="F176">
        <f t="shared" si="61"/>
        <v>-2.4039874910602641E-2</v>
      </c>
      <c r="G176" s="1">
        <v>44900</v>
      </c>
      <c r="H176">
        <v>232.57</v>
      </c>
      <c r="I176">
        <f t="shared" si="62"/>
        <v>-1.5191245840304003E-2</v>
      </c>
      <c r="J176" s="1">
        <v>44900</v>
      </c>
      <c r="K176">
        <v>250.2</v>
      </c>
      <c r="L176">
        <f t="shared" si="63"/>
        <v>-1.9081375422585214E-2</v>
      </c>
      <c r="M176" s="1">
        <v>44900</v>
      </c>
      <c r="N176">
        <v>284.91000000000003</v>
      </c>
      <c r="O176">
        <f t="shared" si="64"/>
        <v>-2.1037138293907389E-3</v>
      </c>
      <c r="P176" s="1">
        <v>44900</v>
      </c>
      <c r="Q176">
        <v>320.08</v>
      </c>
      <c r="R176">
        <f t="shared" si="65"/>
        <v>-2.4412155565523647E-2</v>
      </c>
      <c r="S176" s="1">
        <v>44900</v>
      </c>
      <c r="T176">
        <v>253.59</v>
      </c>
      <c r="U176">
        <f t="shared" si="66"/>
        <v>-1.6271333288123312E-2</v>
      </c>
      <c r="V176" s="1">
        <v>44900</v>
      </c>
      <c r="W176">
        <v>156.08000000000001</v>
      </c>
      <c r="X176">
        <f t="shared" si="67"/>
        <v>-4.2834831981742802E-3</v>
      </c>
      <c r="Y176" s="1">
        <v>44900</v>
      </c>
      <c r="Z176">
        <v>271.58999999999997</v>
      </c>
      <c r="AA176">
        <f t="shared" si="68"/>
        <v>-6.6423481343904833E-3</v>
      </c>
      <c r="AB176" s="1">
        <v>44900</v>
      </c>
      <c r="AC176">
        <v>131.37</v>
      </c>
      <c r="AD176">
        <f t="shared" si="69"/>
        <v>-2.8441492364672423E-2</v>
      </c>
      <c r="AE176" s="1">
        <v>44900</v>
      </c>
      <c r="AF176">
        <v>535.04</v>
      </c>
      <c r="AG176">
        <f t="shared" si="70"/>
        <v>-2.0911135327181781E-3</v>
      </c>
      <c r="AH176" s="1">
        <v>44900</v>
      </c>
      <c r="AI176">
        <v>213.68</v>
      </c>
      <c r="AJ176">
        <f t="shared" si="71"/>
        <v>-1.845464346621016E-2</v>
      </c>
      <c r="AK176" s="1">
        <v>44900</v>
      </c>
      <c r="AL176">
        <v>187.21</v>
      </c>
      <c r="AM176">
        <f t="shared" si="72"/>
        <v>-1.2369102621871688E-2</v>
      </c>
      <c r="AN176" s="1">
        <v>44900</v>
      </c>
      <c r="AO176">
        <v>178.78</v>
      </c>
      <c r="AP176">
        <f t="shared" si="73"/>
        <v>-5.591903070277422E-4</v>
      </c>
      <c r="AQ176" s="1">
        <v>44900</v>
      </c>
      <c r="AR176">
        <v>147.41</v>
      </c>
      <c r="AS176">
        <f t="shared" si="74"/>
        <v>-8.5112645660725596E-3</v>
      </c>
      <c r="AT176" s="1">
        <v>44900</v>
      </c>
      <c r="AU176">
        <v>203.13079999999999</v>
      </c>
      <c r="AV176">
        <f t="shared" si="75"/>
        <v>-1.6011953157472239E-2</v>
      </c>
      <c r="AW176" s="1">
        <v>44900</v>
      </c>
      <c r="AX176">
        <v>91.01</v>
      </c>
      <c r="AY176">
        <f t="shared" si="76"/>
        <v>-3.3707414969864471E-2</v>
      </c>
      <c r="AZ176" s="1">
        <v>44900</v>
      </c>
      <c r="BA176">
        <v>185.1</v>
      </c>
      <c r="BB176">
        <f t="shared" si="77"/>
        <v>1.2120701692910242E-2</v>
      </c>
      <c r="BC176" s="1">
        <v>44900</v>
      </c>
      <c r="BD176">
        <v>176.56</v>
      </c>
      <c r="BE176">
        <f t="shared" si="78"/>
        <v>-2.5002001439371466E-2</v>
      </c>
      <c r="BF176" s="1">
        <v>44900</v>
      </c>
      <c r="BG176">
        <v>16.61</v>
      </c>
      <c r="BH176">
        <f t="shared" si="79"/>
        <v>-1.5887570636888809E-2</v>
      </c>
      <c r="BI176" s="1">
        <v>44900</v>
      </c>
      <c r="BJ176">
        <v>133.93</v>
      </c>
      <c r="BK176">
        <f t="shared" si="80"/>
        <v>-7.6377370884942272E-2</v>
      </c>
      <c r="BL176" s="1">
        <v>44900</v>
      </c>
      <c r="BM176">
        <v>104.2</v>
      </c>
      <c r="BN176">
        <f t="shared" si="81"/>
        <v>-1.8757709876658302E-2</v>
      </c>
      <c r="BO176" s="1">
        <v>44900</v>
      </c>
      <c r="BP176">
        <v>149.09</v>
      </c>
      <c r="BQ176">
        <f t="shared" si="82"/>
        <v>-1.0143563783449536E-2</v>
      </c>
      <c r="BR176" s="1">
        <v>44900</v>
      </c>
      <c r="BS176">
        <v>50.55</v>
      </c>
      <c r="BT176">
        <f t="shared" si="83"/>
        <v>-1.0298910297560712E-2</v>
      </c>
      <c r="BU176" s="1">
        <v>44900</v>
      </c>
      <c r="BV176">
        <v>110.01</v>
      </c>
      <c r="BW176">
        <f t="shared" si="84"/>
        <v>-2.7266530502945271E-4</v>
      </c>
      <c r="BX176" s="1">
        <v>44900</v>
      </c>
      <c r="BY176">
        <v>95.93</v>
      </c>
      <c r="BZ176">
        <f t="shared" si="85"/>
        <v>-3.5835120162126047E-2</v>
      </c>
      <c r="CA176" s="1">
        <v>44900</v>
      </c>
      <c r="CB176">
        <v>49.33</v>
      </c>
      <c r="CC176">
        <f t="shared" si="86"/>
        <v>-7.4725178569361988E-3</v>
      </c>
      <c r="CD176" s="1">
        <v>44900</v>
      </c>
      <c r="CE176">
        <v>63.47</v>
      </c>
      <c r="CF176">
        <f t="shared" si="87"/>
        <v>-1.3769580723756883E-2</v>
      </c>
      <c r="CG176" s="1">
        <v>44900</v>
      </c>
      <c r="CH176">
        <v>37.07</v>
      </c>
      <c r="CI176">
        <f t="shared" si="88"/>
        <v>-2.9503801134960605E-2</v>
      </c>
      <c r="CJ176" s="1">
        <v>44900</v>
      </c>
      <c r="CK176">
        <v>109.62</v>
      </c>
      <c r="CL176">
        <f t="shared" si="89"/>
        <v>-2.3263153470625551E-2</v>
      </c>
    </row>
    <row r="177" spans="1:90" x14ac:dyDescent="0.25">
      <c r="A177" s="1">
        <v>44901</v>
      </c>
      <c r="B177">
        <v>142.91</v>
      </c>
      <c r="C177">
        <f t="shared" si="60"/>
        <v>-2.5697345495284404E-2</v>
      </c>
      <c r="D177" s="1">
        <v>44901</v>
      </c>
      <c r="E177">
        <v>362.91</v>
      </c>
      <c r="F177">
        <f t="shared" si="61"/>
        <v>-2.3501660323391477E-2</v>
      </c>
      <c r="G177" s="1">
        <v>44901</v>
      </c>
      <c r="H177">
        <v>228.29</v>
      </c>
      <c r="I177">
        <f t="shared" si="62"/>
        <v>-1.8574504420643661E-2</v>
      </c>
      <c r="J177" s="1">
        <v>44901</v>
      </c>
      <c r="K177">
        <v>245.12</v>
      </c>
      <c r="L177">
        <f t="shared" si="63"/>
        <v>-2.0512711480584263E-2</v>
      </c>
      <c r="M177" s="1">
        <v>44901</v>
      </c>
      <c r="N177">
        <v>283.29000000000002</v>
      </c>
      <c r="O177">
        <f t="shared" si="64"/>
        <v>-5.7022329798832932E-3</v>
      </c>
      <c r="P177" s="1">
        <v>44901</v>
      </c>
      <c r="Q177">
        <v>317.45</v>
      </c>
      <c r="R177">
        <f t="shared" si="65"/>
        <v>-8.2506389325206365E-3</v>
      </c>
      <c r="S177" s="1">
        <v>44901</v>
      </c>
      <c r="T177">
        <v>253.46</v>
      </c>
      <c r="U177">
        <f t="shared" si="66"/>
        <v>-5.1276995502784342E-4</v>
      </c>
      <c r="V177" s="1">
        <v>44901</v>
      </c>
      <c r="W177">
        <v>154.69999999999999</v>
      </c>
      <c r="X177">
        <f t="shared" si="67"/>
        <v>-8.8809387358355051E-3</v>
      </c>
      <c r="Y177" s="1">
        <v>44901</v>
      </c>
      <c r="Z177">
        <v>271.77</v>
      </c>
      <c r="AA177">
        <f t="shared" si="68"/>
        <v>6.6254419384736832E-4</v>
      </c>
      <c r="AB177" s="1">
        <v>44901</v>
      </c>
      <c r="AC177">
        <v>131.59</v>
      </c>
      <c r="AD177">
        <f t="shared" si="69"/>
        <v>1.6732586806325344E-3</v>
      </c>
      <c r="AE177" s="1">
        <v>44901</v>
      </c>
      <c r="AF177">
        <v>539.32000000000005</v>
      </c>
      <c r="AG177">
        <f t="shared" si="70"/>
        <v>7.9675763095919446E-3</v>
      </c>
      <c r="AH177" s="1">
        <v>44901</v>
      </c>
      <c r="AI177">
        <v>209.08</v>
      </c>
      <c r="AJ177">
        <f t="shared" si="71"/>
        <v>-2.1762614956984314E-2</v>
      </c>
      <c r="AK177" s="1">
        <v>44901</v>
      </c>
      <c r="AL177">
        <v>188.5</v>
      </c>
      <c r="AM177">
        <f t="shared" si="72"/>
        <v>6.8670254678883744E-3</v>
      </c>
      <c r="AN177" s="1">
        <v>44901</v>
      </c>
      <c r="AO177">
        <v>176.1</v>
      </c>
      <c r="AP177">
        <f t="shared" si="73"/>
        <v>-1.5103984157546069E-2</v>
      </c>
      <c r="AQ177" s="1">
        <v>44901</v>
      </c>
      <c r="AR177">
        <v>147.5</v>
      </c>
      <c r="AS177">
        <f t="shared" si="74"/>
        <v>6.1035572068775441E-4</v>
      </c>
      <c r="AT177" s="1">
        <v>44901</v>
      </c>
      <c r="AU177">
        <v>200.86019999999999</v>
      </c>
      <c r="AV177">
        <f t="shared" si="75"/>
        <v>-1.1240962839394473E-2</v>
      </c>
      <c r="AW177" s="1">
        <v>44901</v>
      </c>
      <c r="AX177">
        <v>88.25</v>
      </c>
      <c r="AY177">
        <f t="shared" si="76"/>
        <v>-3.0795694775858289E-2</v>
      </c>
      <c r="AZ177" s="1">
        <v>44901</v>
      </c>
      <c r="BA177">
        <v>178.43</v>
      </c>
      <c r="BB177">
        <f t="shared" si="77"/>
        <v>-3.6699852136114389E-2</v>
      </c>
      <c r="BC177" s="1">
        <v>44901</v>
      </c>
      <c r="BD177">
        <v>172.01</v>
      </c>
      <c r="BE177">
        <f t="shared" si="78"/>
        <v>-2.6108147290181488E-2</v>
      </c>
      <c r="BF177" s="1">
        <v>44901</v>
      </c>
      <c r="BG177">
        <v>15.987</v>
      </c>
      <c r="BH177">
        <f t="shared" si="79"/>
        <v>-3.8229031642448591E-2</v>
      </c>
      <c r="BI177" s="1">
        <v>44901</v>
      </c>
      <c r="BJ177">
        <v>133.27000000000001</v>
      </c>
      <c r="BK177">
        <f t="shared" si="80"/>
        <v>-4.940129807395081E-3</v>
      </c>
      <c r="BL177" s="1">
        <v>44901</v>
      </c>
      <c r="BM177">
        <v>104.158</v>
      </c>
      <c r="BN177">
        <f t="shared" si="81"/>
        <v>-4.031522722319992E-4</v>
      </c>
      <c r="BO177" s="1">
        <v>44901</v>
      </c>
      <c r="BP177">
        <v>149.28</v>
      </c>
      <c r="BQ177">
        <f t="shared" si="82"/>
        <v>1.2735866587258273E-3</v>
      </c>
      <c r="BR177" s="1">
        <v>44901</v>
      </c>
      <c r="BS177">
        <v>49.963299999999997</v>
      </c>
      <c r="BT177">
        <f t="shared" si="83"/>
        <v>-1.1674209548222571E-2</v>
      </c>
      <c r="BU177" s="1">
        <v>44901</v>
      </c>
      <c r="BV177">
        <v>108.93</v>
      </c>
      <c r="BW177">
        <f t="shared" si="84"/>
        <v>-9.8657966569902032E-3</v>
      </c>
      <c r="BX177" s="1">
        <v>44901</v>
      </c>
      <c r="BY177">
        <v>92.29</v>
      </c>
      <c r="BZ177">
        <f t="shared" si="85"/>
        <v>-3.8682965552370906E-2</v>
      </c>
      <c r="CA177" s="1">
        <v>44901</v>
      </c>
      <c r="CB177">
        <v>48.59</v>
      </c>
      <c r="CC177">
        <f t="shared" si="86"/>
        <v>-1.5114666827835152E-2</v>
      </c>
      <c r="CD177" s="1">
        <v>44901</v>
      </c>
      <c r="CE177">
        <v>63.44</v>
      </c>
      <c r="CF177">
        <f t="shared" si="87"/>
        <v>-4.727759917861784E-4</v>
      </c>
      <c r="CG177" s="1">
        <v>44901</v>
      </c>
      <c r="CH177">
        <v>36.89</v>
      </c>
      <c r="CI177">
        <f t="shared" si="88"/>
        <v>-4.867505554056583E-3</v>
      </c>
      <c r="CJ177" s="1">
        <v>44901</v>
      </c>
      <c r="CK177">
        <v>107.93</v>
      </c>
      <c r="CL177">
        <f t="shared" si="89"/>
        <v>-1.5536970780715356E-2</v>
      </c>
    </row>
    <row r="178" spans="1:90" x14ac:dyDescent="0.25">
      <c r="A178" s="1">
        <v>44902</v>
      </c>
      <c r="B178">
        <v>140.94</v>
      </c>
      <c r="C178">
        <f t="shared" si="60"/>
        <v>-1.3880793594827006E-2</v>
      </c>
      <c r="D178" s="1">
        <v>44902</v>
      </c>
      <c r="E178">
        <v>359.92</v>
      </c>
      <c r="F178">
        <f t="shared" si="61"/>
        <v>-8.2730851069497419E-3</v>
      </c>
      <c r="G178" s="1">
        <v>44902</v>
      </c>
      <c r="H178">
        <v>228.98</v>
      </c>
      <c r="I178">
        <f t="shared" si="62"/>
        <v>3.0179129341452822E-3</v>
      </c>
      <c r="J178" s="1">
        <v>44902</v>
      </c>
      <c r="K178">
        <v>244.37</v>
      </c>
      <c r="L178">
        <f t="shared" si="63"/>
        <v>-3.0644163799684937E-3</v>
      </c>
      <c r="M178" s="1">
        <v>44902</v>
      </c>
      <c r="N178">
        <v>285.76</v>
      </c>
      <c r="O178">
        <f t="shared" si="64"/>
        <v>8.6811897450465893E-3</v>
      </c>
      <c r="P178" s="1">
        <v>44902</v>
      </c>
      <c r="Q178">
        <v>320.14999999999998</v>
      </c>
      <c r="R178">
        <f t="shared" si="65"/>
        <v>8.4693103483522662E-3</v>
      </c>
      <c r="S178" s="1">
        <v>44902</v>
      </c>
      <c r="T178">
        <v>251.12</v>
      </c>
      <c r="U178">
        <f t="shared" si="66"/>
        <v>-9.2751071202200122E-3</v>
      </c>
      <c r="V178" s="1">
        <v>44902</v>
      </c>
      <c r="W178">
        <v>154.77000000000001</v>
      </c>
      <c r="X178">
        <f t="shared" si="67"/>
        <v>4.5238634564801514E-4</v>
      </c>
      <c r="Y178" s="1">
        <v>44902</v>
      </c>
      <c r="Z178">
        <v>270.33999999999997</v>
      </c>
      <c r="AA178">
        <f t="shared" si="68"/>
        <v>-5.2756942936245084E-3</v>
      </c>
      <c r="AB178" s="1">
        <v>44902</v>
      </c>
      <c r="AC178">
        <v>131.5</v>
      </c>
      <c r="AD178">
        <f t="shared" si="69"/>
        <v>-6.8417654423005012E-4</v>
      </c>
      <c r="AE178" s="1">
        <v>44902</v>
      </c>
      <c r="AF178">
        <v>542.91</v>
      </c>
      <c r="AG178">
        <f t="shared" si="70"/>
        <v>6.6344735743455443E-3</v>
      </c>
      <c r="AH178" s="1">
        <v>44902</v>
      </c>
      <c r="AI178">
        <v>207.81</v>
      </c>
      <c r="AJ178">
        <f t="shared" si="71"/>
        <v>-6.092753142097714E-3</v>
      </c>
      <c r="AK178" s="1">
        <v>44902</v>
      </c>
      <c r="AL178">
        <v>188.05</v>
      </c>
      <c r="AM178">
        <f t="shared" si="72"/>
        <v>-2.3901219717200441E-3</v>
      </c>
      <c r="AN178" s="1">
        <v>44902</v>
      </c>
      <c r="AO178">
        <v>177.17</v>
      </c>
      <c r="AP178">
        <f t="shared" si="73"/>
        <v>6.0577081101853957E-3</v>
      </c>
      <c r="AQ178" s="1">
        <v>44902</v>
      </c>
      <c r="AR178">
        <v>147.27000000000001</v>
      </c>
      <c r="AS178">
        <f t="shared" si="74"/>
        <v>-1.5605390418035867E-3</v>
      </c>
      <c r="AT178" s="1">
        <v>44902</v>
      </c>
      <c r="AU178">
        <v>201.10509999999999</v>
      </c>
      <c r="AV178">
        <f t="shared" si="75"/>
        <v>1.2185132910814984E-3</v>
      </c>
      <c r="AW178" s="1">
        <v>44902</v>
      </c>
      <c r="AX178">
        <v>88.46</v>
      </c>
      <c r="AY178">
        <f t="shared" si="76"/>
        <v>2.376776626774563E-3</v>
      </c>
      <c r="AZ178" s="1">
        <v>44902</v>
      </c>
      <c r="BA178">
        <v>176.5</v>
      </c>
      <c r="BB178">
        <f t="shared" si="77"/>
        <v>-1.0875491069985983E-2</v>
      </c>
      <c r="BC178" s="1">
        <v>44902</v>
      </c>
      <c r="BD178">
        <v>172.52</v>
      </c>
      <c r="BE178">
        <f t="shared" si="78"/>
        <v>2.9605571213429023E-3</v>
      </c>
      <c r="BF178" s="1">
        <v>44902</v>
      </c>
      <c r="BG178">
        <v>16.12</v>
      </c>
      <c r="BH178">
        <f t="shared" si="79"/>
        <v>8.284845095727307E-3</v>
      </c>
      <c r="BI178" s="1">
        <v>44902</v>
      </c>
      <c r="BJ178">
        <v>130.47999999999999</v>
      </c>
      <c r="BK178">
        <f t="shared" si="80"/>
        <v>-2.1157187278877287E-2</v>
      </c>
      <c r="BL178" s="1">
        <v>44902</v>
      </c>
      <c r="BM178">
        <v>105.63800000000001</v>
      </c>
      <c r="BN178">
        <f t="shared" si="81"/>
        <v>1.4109177980037253E-2</v>
      </c>
      <c r="BO178" s="1">
        <v>44902</v>
      </c>
      <c r="BP178">
        <v>150.24</v>
      </c>
      <c r="BQ178">
        <f t="shared" si="82"/>
        <v>6.4102783609192391E-3</v>
      </c>
      <c r="BR178" s="1">
        <v>44902</v>
      </c>
      <c r="BS178">
        <v>49.703299999999999</v>
      </c>
      <c r="BT178">
        <f t="shared" si="83"/>
        <v>-5.2174066296081893E-3</v>
      </c>
      <c r="BU178" s="1">
        <v>44902</v>
      </c>
      <c r="BV178">
        <v>110.09</v>
      </c>
      <c r="BW178">
        <f t="shared" si="84"/>
        <v>1.0592738987957637E-2</v>
      </c>
      <c r="BX178" s="1">
        <v>44902</v>
      </c>
      <c r="BY178">
        <v>92.15</v>
      </c>
      <c r="BZ178">
        <f t="shared" si="85"/>
        <v>-1.5181091616530533E-3</v>
      </c>
      <c r="CA178" s="1">
        <v>44902</v>
      </c>
      <c r="CB178">
        <v>48.18</v>
      </c>
      <c r="CC178">
        <f t="shared" si="86"/>
        <v>-8.47375123108636E-3</v>
      </c>
      <c r="CD178" s="1">
        <v>44902</v>
      </c>
      <c r="CE178">
        <v>63.54</v>
      </c>
      <c r="CF178">
        <f t="shared" si="87"/>
        <v>1.5750515147776463E-3</v>
      </c>
      <c r="CG178" s="1">
        <v>44902</v>
      </c>
      <c r="CH178">
        <v>37.17</v>
      </c>
      <c r="CI178">
        <f t="shared" si="88"/>
        <v>7.561472700576488E-3</v>
      </c>
      <c r="CJ178" s="1">
        <v>44902</v>
      </c>
      <c r="CK178">
        <v>108.33</v>
      </c>
      <c r="CL178">
        <f t="shared" si="89"/>
        <v>3.6992551202211215E-3</v>
      </c>
    </row>
    <row r="179" spans="1:90" x14ac:dyDescent="0.25">
      <c r="A179" s="1">
        <v>44903</v>
      </c>
      <c r="B179">
        <v>142.65</v>
      </c>
      <c r="C179">
        <f t="shared" si="60"/>
        <v>1.2059809760632532E-2</v>
      </c>
      <c r="D179" s="1">
        <v>44903</v>
      </c>
      <c r="E179">
        <v>358.08</v>
      </c>
      <c r="F179">
        <f t="shared" si="61"/>
        <v>-5.1253594093565178E-3</v>
      </c>
      <c r="G179" s="1">
        <v>44903</v>
      </c>
      <c r="H179">
        <v>230.92</v>
      </c>
      <c r="I179">
        <f t="shared" si="62"/>
        <v>8.4366666970664746E-3</v>
      </c>
      <c r="J179" s="1">
        <v>44903</v>
      </c>
      <c r="K179">
        <v>247.4</v>
      </c>
      <c r="L179">
        <f t="shared" si="63"/>
        <v>1.2322989786129564E-2</v>
      </c>
      <c r="M179" s="1">
        <v>44903</v>
      </c>
      <c r="N179">
        <v>285.57</v>
      </c>
      <c r="O179">
        <f t="shared" si="64"/>
        <v>-6.6511475681063441E-4</v>
      </c>
      <c r="P179" s="1">
        <v>44903</v>
      </c>
      <c r="Q179">
        <v>324.08999999999997</v>
      </c>
      <c r="R179">
        <f t="shared" si="65"/>
        <v>1.2231619032192E-2</v>
      </c>
      <c r="S179" s="1">
        <v>44903</v>
      </c>
      <c r="T179">
        <v>254.45</v>
      </c>
      <c r="U179">
        <f t="shared" si="66"/>
        <v>1.3173440501143519E-2</v>
      </c>
      <c r="V179" s="1">
        <v>44903</v>
      </c>
      <c r="W179">
        <v>154.12</v>
      </c>
      <c r="X179">
        <f t="shared" si="67"/>
        <v>-4.2086241667114235E-3</v>
      </c>
      <c r="Y179" s="1">
        <v>44903</v>
      </c>
      <c r="Z179">
        <v>273.39</v>
      </c>
      <c r="AA179">
        <f t="shared" si="68"/>
        <v>1.1218921120463536E-2</v>
      </c>
      <c r="AB179" s="1">
        <v>44903</v>
      </c>
      <c r="AC179">
        <v>132.88</v>
      </c>
      <c r="AD179">
        <f t="shared" si="69"/>
        <v>1.0439613687220073E-2</v>
      </c>
      <c r="AE179" s="1">
        <v>44903</v>
      </c>
      <c r="AF179">
        <v>547.91999999999996</v>
      </c>
      <c r="AG179">
        <f t="shared" si="70"/>
        <v>9.1857305494303185E-3</v>
      </c>
      <c r="AH179" s="1">
        <v>44903</v>
      </c>
      <c r="AI179">
        <v>209.1</v>
      </c>
      <c r="AJ179">
        <f t="shared" si="71"/>
        <v>6.1884057319645039E-3</v>
      </c>
      <c r="AK179" s="1">
        <v>44903</v>
      </c>
      <c r="AL179">
        <v>187.72</v>
      </c>
      <c r="AM179">
        <f t="shared" si="72"/>
        <v>-1.7563939901285536E-3</v>
      </c>
      <c r="AN179" s="1">
        <v>44903</v>
      </c>
      <c r="AO179">
        <v>177.2</v>
      </c>
      <c r="AP179">
        <f t="shared" si="73"/>
        <v>1.6931455863457859E-4</v>
      </c>
      <c r="AQ179" s="1">
        <v>44903</v>
      </c>
      <c r="AR179">
        <v>147.78</v>
      </c>
      <c r="AS179">
        <f t="shared" si="74"/>
        <v>3.4570446224306208E-3</v>
      </c>
      <c r="AT179" s="1">
        <v>44903</v>
      </c>
      <c r="AU179">
        <v>201.01089999999999</v>
      </c>
      <c r="AV179">
        <f t="shared" si="75"/>
        <v>-4.6852152972357887E-4</v>
      </c>
      <c r="AW179" s="1">
        <v>44903</v>
      </c>
      <c r="AX179">
        <v>90.35</v>
      </c>
      <c r="AY179">
        <f t="shared" si="76"/>
        <v>2.1140544598056709E-2</v>
      </c>
      <c r="AZ179" s="1">
        <v>44903</v>
      </c>
      <c r="BA179">
        <v>179.08</v>
      </c>
      <c r="BB179">
        <f t="shared" si="77"/>
        <v>1.4511756999413391E-2</v>
      </c>
      <c r="BC179" s="1">
        <v>44903</v>
      </c>
      <c r="BD179">
        <v>173.54</v>
      </c>
      <c r="BE179">
        <f t="shared" si="78"/>
        <v>5.8949485857011288E-3</v>
      </c>
      <c r="BF179" s="1">
        <v>44903</v>
      </c>
      <c r="BG179">
        <v>17.169</v>
      </c>
      <c r="BH179">
        <f t="shared" si="79"/>
        <v>6.3044695016592545E-2</v>
      </c>
      <c r="BI179" s="1">
        <v>44903</v>
      </c>
      <c r="BJ179">
        <v>130.13</v>
      </c>
      <c r="BK179">
        <f t="shared" si="80"/>
        <v>-2.6860075240924481E-3</v>
      </c>
      <c r="BL179" s="1">
        <v>44903</v>
      </c>
      <c r="BM179">
        <v>105.345</v>
      </c>
      <c r="BN179">
        <f t="shared" si="81"/>
        <v>-2.7774767479783044E-3</v>
      </c>
      <c r="BO179" s="1">
        <v>44903</v>
      </c>
      <c r="BP179">
        <v>151.32</v>
      </c>
      <c r="BQ179">
        <f t="shared" si="82"/>
        <v>7.1627843048756778E-3</v>
      </c>
      <c r="BR179" s="1">
        <v>44903</v>
      </c>
      <c r="BS179">
        <v>49.593299999999999</v>
      </c>
      <c r="BT179">
        <f t="shared" si="83"/>
        <v>-2.2155853271410551E-3</v>
      </c>
      <c r="BU179" s="1">
        <v>44903</v>
      </c>
      <c r="BV179">
        <v>110.85</v>
      </c>
      <c r="BW179">
        <f t="shared" si="84"/>
        <v>6.8797229800085192E-3</v>
      </c>
      <c r="BX179" s="1">
        <v>44903</v>
      </c>
      <c r="BY179">
        <v>92.55</v>
      </c>
      <c r="BZ179">
        <f t="shared" si="85"/>
        <v>4.3313549036740565E-3</v>
      </c>
      <c r="CA179" s="1">
        <v>44903</v>
      </c>
      <c r="CB179">
        <v>48.99</v>
      </c>
      <c r="CC179">
        <f t="shared" si="86"/>
        <v>1.6672198463758194E-2</v>
      </c>
      <c r="CD179" s="1">
        <v>44903</v>
      </c>
      <c r="CE179">
        <v>63.81</v>
      </c>
      <c r="CF179">
        <f t="shared" si="87"/>
        <v>4.2402890388854421E-3</v>
      </c>
      <c r="CG179" s="1">
        <v>44903</v>
      </c>
      <c r="CH179">
        <v>37.1</v>
      </c>
      <c r="CI179">
        <f t="shared" si="88"/>
        <v>-1.885014695771335E-3</v>
      </c>
      <c r="CJ179" s="1">
        <v>44903</v>
      </c>
      <c r="CK179">
        <v>111.36</v>
      </c>
      <c r="CL179">
        <f t="shared" si="89"/>
        <v>2.7586072628633374E-2</v>
      </c>
    </row>
    <row r="180" spans="1:90" x14ac:dyDescent="0.25">
      <c r="A180" s="1">
        <v>44904</v>
      </c>
      <c r="B180">
        <v>142.16</v>
      </c>
      <c r="C180">
        <f t="shared" si="60"/>
        <v>-3.4408938131132074E-3</v>
      </c>
      <c r="D180" s="1">
        <v>44904</v>
      </c>
      <c r="E180">
        <v>359.14</v>
      </c>
      <c r="F180">
        <f t="shared" si="61"/>
        <v>2.9558594901914251E-3</v>
      </c>
      <c r="G180" s="1">
        <v>44904</v>
      </c>
      <c r="H180">
        <v>227.29</v>
      </c>
      <c r="I180">
        <f t="shared" si="62"/>
        <v>-1.5844595022664956E-2</v>
      </c>
      <c r="J180" s="1">
        <v>44904</v>
      </c>
      <c r="K180">
        <v>245.42</v>
      </c>
      <c r="L180">
        <f t="shared" si="63"/>
        <v>-8.0354314099858049E-3</v>
      </c>
      <c r="M180" s="1">
        <v>44904</v>
      </c>
      <c r="N180">
        <v>278.64999999999998</v>
      </c>
      <c r="O180">
        <f t="shared" si="64"/>
        <v>-2.4530668915778282E-2</v>
      </c>
      <c r="P180" s="1">
        <v>44904</v>
      </c>
      <c r="Q180">
        <v>320.48</v>
      </c>
      <c r="R180">
        <f t="shared" si="65"/>
        <v>-1.1201383079494941E-2</v>
      </c>
      <c r="S180" s="1">
        <v>44904</v>
      </c>
      <c r="T180">
        <v>252.88</v>
      </c>
      <c r="U180">
        <f t="shared" si="66"/>
        <v>-6.1892851274793102E-3</v>
      </c>
      <c r="V180" s="1">
        <v>44904</v>
      </c>
      <c r="W180">
        <v>153.9</v>
      </c>
      <c r="X180">
        <f t="shared" si="67"/>
        <v>-1.4284789131232434E-3</v>
      </c>
      <c r="Y180" s="1">
        <v>44904</v>
      </c>
      <c r="Z180">
        <v>272.04000000000002</v>
      </c>
      <c r="AA180">
        <f t="shared" si="68"/>
        <v>-4.9502328687071242E-3</v>
      </c>
      <c r="AB180" s="1">
        <v>44904</v>
      </c>
      <c r="AC180">
        <v>132.16</v>
      </c>
      <c r="AD180">
        <f t="shared" si="69"/>
        <v>-5.4331555323714953E-3</v>
      </c>
      <c r="AE180" s="1">
        <v>44904</v>
      </c>
      <c r="AF180">
        <v>539.20000000000005</v>
      </c>
      <c r="AG180">
        <f t="shared" si="70"/>
        <v>-1.6042731291552391E-2</v>
      </c>
      <c r="AH180" s="1">
        <v>44904</v>
      </c>
      <c r="AI180">
        <v>208.7</v>
      </c>
      <c r="AJ180">
        <f t="shared" si="71"/>
        <v>-1.9147923514328633E-3</v>
      </c>
      <c r="AK180" s="1">
        <v>44904</v>
      </c>
      <c r="AL180">
        <v>185.65</v>
      </c>
      <c r="AM180">
        <f t="shared" si="72"/>
        <v>-1.1088310303127751E-2</v>
      </c>
      <c r="AN180" s="1">
        <v>44904</v>
      </c>
      <c r="AO180">
        <v>175.74</v>
      </c>
      <c r="AP180">
        <f t="shared" si="73"/>
        <v>-8.2734081032833501E-3</v>
      </c>
      <c r="AQ180" s="1">
        <v>44904</v>
      </c>
      <c r="AR180">
        <v>147.05000000000001</v>
      </c>
      <c r="AS180">
        <f t="shared" si="74"/>
        <v>-4.9520163604974002E-3</v>
      </c>
      <c r="AT180" s="1">
        <v>44904</v>
      </c>
      <c r="AU180">
        <v>199.3904</v>
      </c>
      <c r="AV180">
        <f t="shared" si="75"/>
        <v>-8.0944235090082226E-3</v>
      </c>
      <c r="AW180" s="1">
        <v>44904</v>
      </c>
      <c r="AX180">
        <v>89.09</v>
      </c>
      <c r="AY180">
        <f t="shared" si="76"/>
        <v>-1.4043922305685019E-2</v>
      </c>
      <c r="AZ180" s="1">
        <v>44904</v>
      </c>
      <c r="BA180">
        <v>179.54</v>
      </c>
      <c r="BB180">
        <f t="shared" si="77"/>
        <v>2.5653909557776062E-3</v>
      </c>
      <c r="BC180" s="1">
        <v>44904</v>
      </c>
      <c r="BD180">
        <v>168</v>
      </c>
      <c r="BE180">
        <f t="shared" si="78"/>
        <v>-3.2444140962084651E-2</v>
      </c>
      <c r="BF180" s="1">
        <v>44904</v>
      </c>
      <c r="BG180">
        <v>17.001000000000001</v>
      </c>
      <c r="BH180">
        <f t="shared" si="79"/>
        <v>-9.8332662394830274E-3</v>
      </c>
      <c r="BI180" s="1">
        <v>44904</v>
      </c>
      <c r="BJ180">
        <v>131.11000000000001</v>
      </c>
      <c r="BK180">
        <f t="shared" si="80"/>
        <v>7.5027147226447355E-3</v>
      </c>
      <c r="BL180" s="1">
        <v>44904</v>
      </c>
      <c r="BM180">
        <v>105.145</v>
      </c>
      <c r="BN180">
        <f t="shared" si="81"/>
        <v>-1.9003283784261419E-3</v>
      </c>
      <c r="BO180" s="1">
        <v>44904</v>
      </c>
      <c r="BP180">
        <v>150.91999999999999</v>
      </c>
      <c r="BQ180">
        <f t="shared" si="82"/>
        <v>-2.6469046687187807E-3</v>
      </c>
      <c r="BR180" s="1">
        <v>44904</v>
      </c>
      <c r="BS180">
        <v>48.436700000000002</v>
      </c>
      <c r="BT180">
        <f t="shared" si="83"/>
        <v>-2.3597953113367712E-2</v>
      </c>
      <c r="BU180" s="1">
        <v>44904</v>
      </c>
      <c r="BV180">
        <v>108.78</v>
      </c>
      <c r="BW180">
        <f t="shared" si="84"/>
        <v>-1.885044206750568E-2</v>
      </c>
      <c r="BX180" s="1">
        <v>44904</v>
      </c>
      <c r="BY180">
        <v>93.38</v>
      </c>
      <c r="BZ180">
        <f t="shared" si="85"/>
        <v>8.928150523284363E-3</v>
      </c>
      <c r="CA180" s="1">
        <v>44904</v>
      </c>
      <c r="CB180">
        <v>48.46</v>
      </c>
      <c r="CC180">
        <f t="shared" si="86"/>
        <v>-1.0877480262103745E-2</v>
      </c>
      <c r="CD180" s="1">
        <v>44904</v>
      </c>
      <c r="CE180">
        <v>63.14</v>
      </c>
      <c r="CF180">
        <f t="shared" si="87"/>
        <v>-1.0555434750409903E-2</v>
      </c>
      <c r="CG180" s="1">
        <v>44904</v>
      </c>
      <c r="CH180">
        <v>37.4</v>
      </c>
      <c r="CI180">
        <f t="shared" si="88"/>
        <v>8.053734807096825E-3</v>
      </c>
      <c r="CJ180" s="1">
        <v>44904</v>
      </c>
      <c r="CK180">
        <v>109.42</v>
      </c>
      <c r="CL180">
        <f t="shared" si="89"/>
        <v>-1.7574507950429655E-2</v>
      </c>
    </row>
    <row r="181" spans="1:90" x14ac:dyDescent="0.25">
      <c r="A181" s="1">
        <v>44907</v>
      </c>
      <c r="B181">
        <v>144.49</v>
      </c>
      <c r="C181">
        <f t="shared" si="60"/>
        <v>1.6257117159124011E-2</v>
      </c>
      <c r="D181" s="1">
        <v>44907</v>
      </c>
      <c r="E181">
        <v>363.18</v>
      </c>
      <c r="F181">
        <f t="shared" si="61"/>
        <v>1.1186294517899239E-2</v>
      </c>
      <c r="G181" s="1">
        <v>44907</v>
      </c>
      <c r="H181">
        <v>233.06</v>
      </c>
      <c r="I181">
        <f t="shared" si="62"/>
        <v>2.5069195975049398E-2</v>
      </c>
      <c r="J181" s="1">
        <v>44907</v>
      </c>
      <c r="K181">
        <v>252.51</v>
      </c>
      <c r="L181">
        <f t="shared" si="63"/>
        <v>2.8479823343192653E-2</v>
      </c>
      <c r="M181" s="1">
        <v>44907</v>
      </c>
      <c r="N181">
        <v>276.77999999999997</v>
      </c>
      <c r="O181">
        <f t="shared" si="64"/>
        <v>-6.7335472177611887E-3</v>
      </c>
      <c r="P181" s="1">
        <v>44907</v>
      </c>
      <c r="Q181">
        <v>327.98</v>
      </c>
      <c r="R181">
        <f t="shared" si="65"/>
        <v>2.3132758997791523E-2</v>
      </c>
      <c r="S181" s="1">
        <v>44907</v>
      </c>
      <c r="T181">
        <v>253.88</v>
      </c>
      <c r="U181">
        <f t="shared" si="66"/>
        <v>3.9466465309071705E-3</v>
      </c>
      <c r="V181" s="1">
        <v>44907</v>
      </c>
      <c r="W181">
        <v>157.31</v>
      </c>
      <c r="X181">
        <f t="shared" si="67"/>
        <v>2.1915339989579796E-2</v>
      </c>
      <c r="Y181" s="1">
        <v>44907</v>
      </c>
      <c r="Z181">
        <v>276.62</v>
      </c>
      <c r="AA181">
        <f t="shared" si="68"/>
        <v>1.66956088891238E-2</v>
      </c>
      <c r="AB181" s="1">
        <v>44907</v>
      </c>
      <c r="AC181">
        <v>134.21</v>
      </c>
      <c r="AD181">
        <f t="shared" si="69"/>
        <v>1.539242763704678E-2</v>
      </c>
      <c r="AE181" s="1">
        <v>44907</v>
      </c>
      <c r="AF181">
        <v>545.86</v>
      </c>
      <c r="AG181">
        <f t="shared" si="70"/>
        <v>1.2275973011667241E-2</v>
      </c>
      <c r="AH181" s="1">
        <v>44907</v>
      </c>
      <c r="AI181">
        <v>214.59</v>
      </c>
      <c r="AJ181">
        <f t="shared" si="71"/>
        <v>2.7831416705247247E-2</v>
      </c>
      <c r="AK181" s="1">
        <v>44907</v>
      </c>
      <c r="AL181">
        <v>187.11</v>
      </c>
      <c r="AM181">
        <f t="shared" si="72"/>
        <v>7.8334985830519344E-3</v>
      </c>
      <c r="AN181" s="1">
        <v>44907</v>
      </c>
      <c r="AO181">
        <v>177.84</v>
      </c>
      <c r="AP181">
        <f t="shared" si="73"/>
        <v>1.1878639588244023E-2</v>
      </c>
      <c r="AQ181" s="1">
        <v>44907</v>
      </c>
      <c r="AR181">
        <v>149.21</v>
      </c>
      <c r="AS181">
        <f t="shared" si="74"/>
        <v>1.4582044652326284E-2</v>
      </c>
      <c r="AT181" s="1">
        <v>44907</v>
      </c>
      <c r="AU181">
        <v>202.09440000000001</v>
      </c>
      <c r="AV181">
        <f t="shared" si="75"/>
        <v>1.3470203035291426E-2</v>
      </c>
      <c r="AW181" s="1">
        <v>44907</v>
      </c>
      <c r="AX181">
        <v>90.55</v>
      </c>
      <c r="AY181">
        <f t="shared" si="76"/>
        <v>1.6255089596869898E-2</v>
      </c>
      <c r="AZ181" s="1">
        <v>44907</v>
      </c>
      <c r="BA181">
        <v>186.27</v>
      </c>
      <c r="BB181">
        <f t="shared" si="77"/>
        <v>3.6799209716368776E-2</v>
      </c>
      <c r="BC181" s="1">
        <v>44907</v>
      </c>
      <c r="BD181">
        <v>169.75</v>
      </c>
      <c r="BE181">
        <f t="shared" si="78"/>
        <v>1.0362787035546658E-2</v>
      </c>
      <c r="BF181" s="1">
        <v>44907</v>
      </c>
      <c r="BG181">
        <v>17.535</v>
      </c>
      <c r="BH181">
        <f t="shared" si="79"/>
        <v>3.0926717736549519E-2</v>
      </c>
      <c r="BI181" s="1">
        <v>44907</v>
      </c>
      <c r="BJ181">
        <v>133.11000000000001</v>
      </c>
      <c r="BK181">
        <f t="shared" si="80"/>
        <v>1.513918854761738E-2</v>
      </c>
      <c r="BL181" s="1">
        <v>44907</v>
      </c>
      <c r="BM181">
        <v>106.056</v>
      </c>
      <c r="BN181">
        <f t="shared" si="81"/>
        <v>8.6269065958811536E-3</v>
      </c>
      <c r="BO181" s="1">
        <v>44907</v>
      </c>
      <c r="BP181">
        <v>152.47</v>
      </c>
      <c r="BQ181">
        <f t="shared" si="82"/>
        <v>1.0217960287706031E-2</v>
      </c>
      <c r="BR181" s="1">
        <v>44907</v>
      </c>
      <c r="BS181">
        <v>49.34</v>
      </c>
      <c r="BT181">
        <f t="shared" si="83"/>
        <v>1.8477320253069973E-2</v>
      </c>
      <c r="BU181" s="1">
        <v>44907</v>
      </c>
      <c r="BV181">
        <v>108.97</v>
      </c>
      <c r="BW181">
        <f t="shared" si="84"/>
        <v>1.7451209939800877E-3</v>
      </c>
      <c r="BX181" s="1">
        <v>44907</v>
      </c>
      <c r="BY181">
        <v>94.66</v>
      </c>
      <c r="BZ181">
        <f t="shared" si="85"/>
        <v>1.3614334935311003E-2</v>
      </c>
      <c r="CA181" s="1">
        <v>44907</v>
      </c>
      <c r="CB181">
        <v>49.3</v>
      </c>
      <c r="CC181">
        <f t="shared" si="86"/>
        <v>1.7185365660264591E-2</v>
      </c>
      <c r="CD181" s="1">
        <v>44907</v>
      </c>
      <c r="CE181">
        <v>63.97</v>
      </c>
      <c r="CF181">
        <f t="shared" si="87"/>
        <v>1.3059740332200665E-2</v>
      </c>
      <c r="CG181" s="1">
        <v>44907</v>
      </c>
      <c r="CH181">
        <v>37.950000000000003</v>
      </c>
      <c r="CI181">
        <f t="shared" si="88"/>
        <v>1.4598799421152851E-2</v>
      </c>
      <c r="CJ181" s="1">
        <v>44907</v>
      </c>
      <c r="CK181">
        <v>112.07</v>
      </c>
      <c r="CL181">
        <f t="shared" si="89"/>
        <v>2.392998742825668E-2</v>
      </c>
    </row>
    <row r="182" spans="1:90" x14ac:dyDescent="0.25">
      <c r="A182" s="1">
        <v>44908</v>
      </c>
      <c r="B182">
        <v>145.47</v>
      </c>
      <c r="C182">
        <f t="shared" si="60"/>
        <v>6.7595787798507001E-3</v>
      </c>
      <c r="D182" s="1">
        <v>44908</v>
      </c>
      <c r="E182">
        <v>368.69</v>
      </c>
      <c r="F182">
        <f t="shared" si="61"/>
        <v>1.5057603418960402E-2</v>
      </c>
      <c r="G182" s="1">
        <v>44908</v>
      </c>
      <c r="H182">
        <v>235.49</v>
      </c>
      <c r="I182">
        <f t="shared" si="62"/>
        <v>1.0372518564772547E-2</v>
      </c>
      <c r="J182" s="1">
        <v>44908</v>
      </c>
      <c r="K182">
        <v>256.92</v>
      </c>
      <c r="L182">
        <f t="shared" si="63"/>
        <v>1.7313900497997487E-2</v>
      </c>
      <c r="M182" s="1">
        <v>44908</v>
      </c>
      <c r="N182">
        <v>272.26</v>
      </c>
      <c r="O182">
        <f t="shared" si="64"/>
        <v>-1.6465474713457093E-2</v>
      </c>
      <c r="P182" s="1">
        <v>44908</v>
      </c>
      <c r="Q182">
        <v>332.89</v>
      </c>
      <c r="R182">
        <f t="shared" si="65"/>
        <v>1.4859474163732327E-2</v>
      </c>
      <c r="S182" s="1">
        <v>44908</v>
      </c>
      <c r="T182">
        <v>258.86</v>
      </c>
      <c r="U182">
        <f t="shared" si="66"/>
        <v>1.9425660576022873E-2</v>
      </c>
      <c r="V182" s="1">
        <v>44908</v>
      </c>
      <c r="W182">
        <v>157.52000000000001</v>
      </c>
      <c r="X182">
        <f t="shared" si="67"/>
        <v>1.3340534964566165E-3</v>
      </c>
      <c r="Y182" s="1">
        <v>44908</v>
      </c>
      <c r="Z182">
        <v>274.27999999999997</v>
      </c>
      <c r="AA182">
        <f t="shared" si="68"/>
        <v>-8.4952407803982593E-3</v>
      </c>
      <c r="AB182" s="1">
        <v>44908</v>
      </c>
      <c r="AC182">
        <v>134.08000000000001</v>
      </c>
      <c r="AD182">
        <f t="shared" si="69"/>
        <v>-9.6910067594160659E-4</v>
      </c>
      <c r="AE182" s="1">
        <v>44908</v>
      </c>
      <c r="AF182">
        <v>538.22</v>
      </c>
      <c r="AG182">
        <f t="shared" si="70"/>
        <v>-1.4095134100682418E-2</v>
      </c>
      <c r="AH182" s="1">
        <v>44908</v>
      </c>
      <c r="AI182">
        <v>213.04</v>
      </c>
      <c r="AJ182">
        <f t="shared" si="71"/>
        <v>-7.2492892827254029E-3</v>
      </c>
      <c r="AK182" s="1">
        <v>44908</v>
      </c>
      <c r="AL182">
        <v>187.05</v>
      </c>
      <c r="AM182">
        <f t="shared" si="72"/>
        <v>-3.2071841198581976E-4</v>
      </c>
      <c r="AN182" s="1">
        <v>44908</v>
      </c>
      <c r="AO182">
        <v>179.21</v>
      </c>
      <c r="AP182">
        <f t="shared" si="73"/>
        <v>7.6740328993561901E-3</v>
      </c>
      <c r="AQ182" s="1">
        <v>44908</v>
      </c>
      <c r="AR182">
        <v>150.57</v>
      </c>
      <c r="AS182">
        <f t="shared" si="74"/>
        <v>9.0733826826216359E-3</v>
      </c>
      <c r="AT182" s="1">
        <v>44908</v>
      </c>
      <c r="AU182">
        <v>202.52780000000001</v>
      </c>
      <c r="AV182">
        <f t="shared" si="75"/>
        <v>2.1422461038829352E-3</v>
      </c>
      <c r="AW182" s="1">
        <v>44908</v>
      </c>
      <c r="AX182">
        <v>92.49</v>
      </c>
      <c r="AY182">
        <f t="shared" si="76"/>
        <v>2.1198346236746161E-2</v>
      </c>
      <c r="AZ182" s="1">
        <v>44908</v>
      </c>
      <c r="BA182">
        <v>187.13</v>
      </c>
      <c r="BB182">
        <f t="shared" si="77"/>
        <v>4.606328444785885E-3</v>
      </c>
      <c r="BC182" s="1">
        <v>44908</v>
      </c>
      <c r="BD182">
        <v>173.53</v>
      </c>
      <c r="BE182">
        <f t="shared" si="78"/>
        <v>2.2023728663606985E-2</v>
      </c>
      <c r="BF182" s="1">
        <v>44908</v>
      </c>
      <c r="BG182">
        <v>18.071999999999999</v>
      </c>
      <c r="BH182">
        <f t="shared" si="79"/>
        <v>3.0164895573560734E-2</v>
      </c>
      <c r="BI182" s="1">
        <v>44908</v>
      </c>
      <c r="BJ182">
        <v>135.62</v>
      </c>
      <c r="BK182">
        <f t="shared" si="80"/>
        <v>1.8681003196768266E-2</v>
      </c>
      <c r="BL182" s="1">
        <v>44908</v>
      </c>
      <c r="BM182">
        <v>106.42400000000001</v>
      </c>
      <c r="BN182">
        <f t="shared" si="81"/>
        <v>3.4638588850560894E-3</v>
      </c>
      <c r="BO182" s="1">
        <v>44908</v>
      </c>
      <c r="BP182">
        <v>152.24</v>
      </c>
      <c r="BQ182">
        <f t="shared" si="82"/>
        <v>-1.5096323959215294E-3</v>
      </c>
      <c r="BR182" s="1">
        <v>44908</v>
      </c>
      <c r="BS182">
        <v>49.1633</v>
      </c>
      <c r="BT182">
        <f t="shared" si="83"/>
        <v>-3.5877009102078519E-3</v>
      </c>
      <c r="BU182" s="1">
        <v>44908</v>
      </c>
      <c r="BV182">
        <v>110.91</v>
      </c>
      <c r="BW182">
        <f t="shared" si="84"/>
        <v>1.7646446627855507E-2</v>
      </c>
      <c r="BX182" s="1">
        <v>44908</v>
      </c>
      <c r="BY182">
        <v>94.7</v>
      </c>
      <c r="BZ182">
        <f t="shared" si="85"/>
        <v>4.2247571393069739E-4</v>
      </c>
      <c r="CA182" s="1">
        <v>44908</v>
      </c>
      <c r="CB182">
        <v>49.64</v>
      </c>
      <c r="CC182">
        <f t="shared" si="86"/>
        <v>6.8728792877620504E-3</v>
      </c>
      <c r="CD182" s="1">
        <v>44908</v>
      </c>
      <c r="CE182">
        <v>63.99</v>
      </c>
      <c r="CF182">
        <f t="shared" si="87"/>
        <v>3.1259768932272077E-4</v>
      </c>
      <c r="CG182" s="1">
        <v>44908</v>
      </c>
      <c r="CH182">
        <v>37.86</v>
      </c>
      <c r="CI182">
        <f t="shared" si="88"/>
        <v>-2.3743580604622403E-3</v>
      </c>
      <c r="CJ182" s="1">
        <v>44908</v>
      </c>
      <c r="CK182">
        <v>112.85</v>
      </c>
      <c r="CL182">
        <f t="shared" si="89"/>
        <v>6.9358271996080925E-3</v>
      </c>
    </row>
    <row r="183" spans="1:90" x14ac:dyDescent="0.25">
      <c r="A183" s="1">
        <v>44909</v>
      </c>
      <c r="B183">
        <v>143.21</v>
      </c>
      <c r="C183">
        <f t="shared" si="60"/>
        <v>-1.5657795294759396E-2</v>
      </c>
      <c r="D183" s="1">
        <v>44909</v>
      </c>
      <c r="E183">
        <v>360.38</v>
      </c>
      <c r="F183">
        <f t="shared" si="61"/>
        <v>-2.2797152251943145E-2</v>
      </c>
      <c r="G183" s="1">
        <v>44909</v>
      </c>
      <c r="H183">
        <v>234.48</v>
      </c>
      <c r="I183">
        <f t="shared" si="62"/>
        <v>-4.2981533072528385E-3</v>
      </c>
      <c r="J183" s="1">
        <v>44909</v>
      </c>
      <c r="K183">
        <v>257.22000000000003</v>
      </c>
      <c r="L183">
        <f t="shared" si="63"/>
        <v>1.1669974483490499E-3</v>
      </c>
      <c r="M183" s="1">
        <v>44909</v>
      </c>
      <c r="N183">
        <v>271.13</v>
      </c>
      <c r="O183">
        <f t="shared" si="64"/>
        <v>-4.1590814291415281E-3</v>
      </c>
      <c r="P183" s="1">
        <v>44909</v>
      </c>
      <c r="Q183">
        <v>333.43</v>
      </c>
      <c r="R183">
        <f t="shared" si="65"/>
        <v>1.6208431931233626E-3</v>
      </c>
      <c r="S183" s="1">
        <v>44909</v>
      </c>
      <c r="T183">
        <v>248.68</v>
      </c>
      <c r="U183">
        <f t="shared" si="66"/>
        <v>-4.012044561315533E-2</v>
      </c>
      <c r="V183" s="1">
        <v>44909</v>
      </c>
      <c r="W183">
        <v>154.11000000000001</v>
      </c>
      <c r="X183">
        <f t="shared" si="67"/>
        <v>-2.1885801183583891E-2</v>
      </c>
      <c r="Y183" s="1">
        <v>44909</v>
      </c>
      <c r="Z183">
        <v>274.52999999999997</v>
      </c>
      <c r="AA183">
        <f t="shared" si="68"/>
        <v>9.110621792327194E-4</v>
      </c>
      <c r="AB183" s="1">
        <v>44909</v>
      </c>
      <c r="AC183">
        <v>133.41</v>
      </c>
      <c r="AD183">
        <f t="shared" si="69"/>
        <v>-5.0095435430582607E-3</v>
      </c>
      <c r="AE183" s="1">
        <v>44909</v>
      </c>
      <c r="AF183">
        <v>538.36</v>
      </c>
      <c r="AG183">
        <f t="shared" si="70"/>
        <v>2.6008285643265171E-4</v>
      </c>
      <c r="AH183" s="1">
        <v>44909</v>
      </c>
      <c r="AI183">
        <v>213.32</v>
      </c>
      <c r="AJ183">
        <f t="shared" si="71"/>
        <v>1.3134442267247045E-3</v>
      </c>
      <c r="AK183" s="1">
        <v>44909</v>
      </c>
      <c r="AL183">
        <v>186.64</v>
      </c>
      <c r="AM183">
        <f t="shared" si="72"/>
        <v>-2.1943330809807448E-3</v>
      </c>
      <c r="AN183" s="1">
        <v>44909</v>
      </c>
      <c r="AO183">
        <v>179.76</v>
      </c>
      <c r="AP183">
        <f t="shared" si="73"/>
        <v>3.0643253217762273E-3</v>
      </c>
      <c r="AQ183" s="1">
        <v>44909</v>
      </c>
      <c r="AR183">
        <v>149.86000000000001</v>
      </c>
      <c r="AS183">
        <f t="shared" si="74"/>
        <v>-4.726567398787236E-3</v>
      </c>
      <c r="AT183" s="1">
        <v>44909</v>
      </c>
      <c r="AU183">
        <v>202.30170000000001</v>
      </c>
      <c r="AV183">
        <f t="shared" si="75"/>
        <v>-1.1170135748956426E-3</v>
      </c>
      <c r="AW183" s="1">
        <v>44909</v>
      </c>
      <c r="AX183">
        <v>91.58</v>
      </c>
      <c r="AY183">
        <f t="shared" si="76"/>
        <v>-9.8876233372192594E-3</v>
      </c>
      <c r="AZ183" s="1">
        <v>44909</v>
      </c>
      <c r="BA183">
        <v>188.25</v>
      </c>
      <c r="BB183">
        <f t="shared" si="77"/>
        <v>5.9673041903059096E-3</v>
      </c>
      <c r="BC183" s="1">
        <v>44909</v>
      </c>
      <c r="BD183">
        <v>172.33</v>
      </c>
      <c r="BE183">
        <f t="shared" si="78"/>
        <v>-6.9392518089267221E-3</v>
      </c>
      <c r="BF183" s="1">
        <v>44909</v>
      </c>
      <c r="BG183">
        <v>17.673999999999999</v>
      </c>
      <c r="BH183">
        <f t="shared" si="79"/>
        <v>-2.2269146069889407E-2</v>
      </c>
      <c r="BI183" s="1">
        <v>44909</v>
      </c>
      <c r="BJ183">
        <v>134.75</v>
      </c>
      <c r="BK183">
        <f t="shared" si="80"/>
        <v>-6.4356474665895136E-3</v>
      </c>
      <c r="BL183" s="1">
        <v>44909</v>
      </c>
      <c r="BM183">
        <v>105.42100000000001</v>
      </c>
      <c r="BN183">
        <f t="shared" si="81"/>
        <v>-9.4692581334747446E-3</v>
      </c>
      <c r="BO183" s="1">
        <v>44909</v>
      </c>
      <c r="BP183">
        <v>152.84</v>
      </c>
      <c r="BQ183">
        <f t="shared" si="82"/>
        <v>3.9333995908050149E-3</v>
      </c>
      <c r="BR183" s="1">
        <v>44909</v>
      </c>
      <c r="BS183">
        <v>48.89</v>
      </c>
      <c r="BT183">
        <f t="shared" si="83"/>
        <v>-5.5745336004486019E-3</v>
      </c>
      <c r="BU183" s="1">
        <v>44909</v>
      </c>
      <c r="BV183">
        <v>111.55</v>
      </c>
      <c r="BW183">
        <f t="shared" si="84"/>
        <v>5.7538592618912596E-3</v>
      </c>
      <c r="BX183" s="1">
        <v>44909</v>
      </c>
      <c r="BY183">
        <v>94.15</v>
      </c>
      <c r="BZ183">
        <f t="shared" si="85"/>
        <v>-5.8247450888710721E-3</v>
      </c>
      <c r="CA183" s="1">
        <v>44909</v>
      </c>
      <c r="CB183">
        <v>49.3</v>
      </c>
      <c r="CC183">
        <f t="shared" si="86"/>
        <v>-6.8728792877620643E-3</v>
      </c>
      <c r="CD183" s="1">
        <v>44909</v>
      </c>
      <c r="CE183">
        <v>63.99</v>
      </c>
      <c r="CF183">
        <f t="shared" si="87"/>
        <v>0</v>
      </c>
      <c r="CG183" s="1">
        <v>44909</v>
      </c>
      <c r="CH183">
        <v>37.450000000000003</v>
      </c>
      <c r="CI183">
        <f t="shared" si="88"/>
        <v>-1.0888435817948182E-2</v>
      </c>
      <c r="CJ183" s="1">
        <v>44909</v>
      </c>
      <c r="CK183">
        <v>111.45</v>
      </c>
      <c r="CL183">
        <f t="shared" si="89"/>
        <v>-1.2483443431666715E-2</v>
      </c>
    </row>
    <row r="184" spans="1:90" x14ac:dyDescent="0.25">
      <c r="A184" s="1">
        <v>44910</v>
      </c>
      <c r="B184">
        <v>136.5</v>
      </c>
      <c r="C184">
        <f t="shared" si="60"/>
        <v>-4.7987469865596828E-2</v>
      </c>
      <c r="D184" s="1">
        <v>44910</v>
      </c>
      <c r="E184">
        <v>349.83</v>
      </c>
      <c r="F184">
        <f t="shared" si="61"/>
        <v>-2.9711708098317004E-2</v>
      </c>
      <c r="G184" s="1">
        <v>44910</v>
      </c>
      <c r="H184">
        <v>230.66</v>
      </c>
      <c r="I184">
        <f t="shared" si="62"/>
        <v>-1.6425531604844345E-2</v>
      </c>
      <c r="J184" s="1">
        <v>44910</v>
      </c>
      <c r="K184">
        <v>249.01</v>
      </c>
      <c r="L184">
        <f t="shared" si="63"/>
        <v>-3.2438693537079955E-2</v>
      </c>
      <c r="M184" s="1">
        <v>44910</v>
      </c>
      <c r="N184">
        <v>266.14</v>
      </c>
      <c r="O184">
        <f t="shared" si="64"/>
        <v>-1.8575924539589159E-2</v>
      </c>
      <c r="P184" s="1">
        <v>44910</v>
      </c>
      <c r="Q184">
        <v>327.60000000000002</v>
      </c>
      <c r="R184">
        <f t="shared" si="65"/>
        <v>-1.7639596293240856E-2</v>
      </c>
      <c r="S184" s="1">
        <v>44910</v>
      </c>
      <c r="T184">
        <v>244.19</v>
      </c>
      <c r="U184">
        <f t="shared" si="66"/>
        <v>-1.8220318603958393E-2</v>
      </c>
      <c r="V184" s="1">
        <v>44910</v>
      </c>
      <c r="W184">
        <v>150.22</v>
      </c>
      <c r="X184">
        <f t="shared" si="67"/>
        <v>-2.556574688942059E-2</v>
      </c>
      <c r="Y184" s="1">
        <v>44910</v>
      </c>
      <c r="Z184">
        <v>271.73</v>
      </c>
      <c r="AA184">
        <f t="shared" si="68"/>
        <v>-1.0251618358591478E-2</v>
      </c>
      <c r="AB184" s="1">
        <v>44910</v>
      </c>
      <c r="AC184">
        <v>130.1</v>
      </c>
      <c r="AD184">
        <f t="shared" si="69"/>
        <v>-2.5123707672255191E-2</v>
      </c>
      <c r="AE184" s="1">
        <v>44910</v>
      </c>
      <c r="AF184">
        <v>527.67999999999995</v>
      </c>
      <c r="AG184">
        <f t="shared" si="70"/>
        <v>-2.00374419942809E-2</v>
      </c>
      <c r="AH184" s="1">
        <v>44910</v>
      </c>
      <c r="AI184">
        <v>207.91</v>
      </c>
      <c r="AJ184">
        <f t="shared" si="71"/>
        <v>-2.5688091977104414E-2</v>
      </c>
      <c r="AK184" s="1">
        <v>44910</v>
      </c>
      <c r="AL184">
        <v>183.57</v>
      </c>
      <c r="AM184">
        <f t="shared" si="72"/>
        <v>-1.6585561570615671E-2</v>
      </c>
      <c r="AN184" s="1">
        <v>44910</v>
      </c>
      <c r="AO184">
        <v>177.49</v>
      </c>
      <c r="AP184">
        <f t="shared" si="73"/>
        <v>-1.2708358576818521E-2</v>
      </c>
      <c r="AQ184" s="1">
        <v>44910</v>
      </c>
      <c r="AR184">
        <v>142.36000000000001</v>
      </c>
      <c r="AS184">
        <f t="shared" si="74"/>
        <v>-5.1342464294172767E-2</v>
      </c>
      <c r="AT184" s="1">
        <v>44910</v>
      </c>
      <c r="AU184">
        <v>196.88419999999999</v>
      </c>
      <c r="AV184">
        <f t="shared" si="75"/>
        <v>-2.7144408852928514E-2</v>
      </c>
      <c r="AW184" s="1">
        <v>44910</v>
      </c>
      <c r="AX184">
        <v>88.45</v>
      </c>
      <c r="AY184">
        <f t="shared" si="76"/>
        <v>-3.4775486623155064E-2</v>
      </c>
      <c r="AZ184" s="1">
        <v>44910</v>
      </c>
      <c r="BA184">
        <v>183.72</v>
      </c>
      <c r="BB184">
        <f t="shared" si="77"/>
        <v>-2.4358007222410313E-2</v>
      </c>
      <c r="BC184" s="1">
        <v>44910</v>
      </c>
      <c r="BD184">
        <v>171.04</v>
      </c>
      <c r="BE184">
        <f t="shared" si="78"/>
        <v>-7.5137960167506873E-3</v>
      </c>
      <c r="BF184" s="1">
        <v>44910</v>
      </c>
      <c r="BG184">
        <v>16.952000000000002</v>
      </c>
      <c r="BH184">
        <f t="shared" si="79"/>
        <v>-4.1708812129814546E-2</v>
      </c>
      <c r="BI184" s="1">
        <v>44910</v>
      </c>
      <c r="BJ184">
        <v>130.44</v>
      </c>
      <c r="BK184">
        <f t="shared" si="80"/>
        <v>-3.2507858867988168E-2</v>
      </c>
      <c r="BL184" s="1">
        <v>44910</v>
      </c>
      <c r="BM184">
        <v>102.319</v>
      </c>
      <c r="BN184">
        <f t="shared" si="81"/>
        <v>-2.9866473285660951E-2</v>
      </c>
      <c r="BO184" s="1">
        <v>44910</v>
      </c>
      <c r="BP184">
        <v>151.11000000000001</v>
      </c>
      <c r="BQ184">
        <f t="shared" si="82"/>
        <v>-1.1383574153030249E-2</v>
      </c>
      <c r="BR184" s="1">
        <v>44910</v>
      </c>
      <c r="BS184">
        <v>48.453299999999999</v>
      </c>
      <c r="BT184">
        <f t="shared" si="83"/>
        <v>-8.9724291181504292E-3</v>
      </c>
      <c r="BU184" s="1">
        <v>44910</v>
      </c>
      <c r="BV184">
        <v>109.63</v>
      </c>
      <c r="BW184">
        <f t="shared" si="84"/>
        <v>-1.7361861192092862E-2</v>
      </c>
      <c r="BX184" s="1">
        <v>44910</v>
      </c>
      <c r="BY184">
        <v>90.49</v>
      </c>
      <c r="BZ184">
        <f t="shared" si="85"/>
        <v>-3.9649907740119693E-2</v>
      </c>
      <c r="CA184" s="1">
        <v>44910</v>
      </c>
      <c r="CB184">
        <v>48.15</v>
      </c>
      <c r="CC184">
        <f t="shared" si="86"/>
        <v>-2.3602942804509881E-2</v>
      </c>
      <c r="CD184" s="1">
        <v>44910</v>
      </c>
      <c r="CE184">
        <v>63.11</v>
      </c>
      <c r="CF184">
        <f t="shared" si="87"/>
        <v>-1.3847585555220733E-2</v>
      </c>
      <c r="CG184" s="1">
        <v>44910</v>
      </c>
      <c r="CH184">
        <v>37.770000000000003</v>
      </c>
      <c r="CI184">
        <f t="shared" si="88"/>
        <v>8.508426761137106E-3</v>
      </c>
      <c r="CJ184" s="1">
        <v>44910</v>
      </c>
      <c r="CK184">
        <v>108.51</v>
      </c>
      <c r="CL184">
        <f t="shared" si="89"/>
        <v>-2.6733725199761523E-2</v>
      </c>
    </row>
    <row r="185" spans="1:90" x14ac:dyDescent="0.25">
      <c r="A185" s="1">
        <v>44911</v>
      </c>
      <c r="B185">
        <v>134.51</v>
      </c>
      <c r="C185">
        <f t="shared" si="60"/>
        <v>-1.4686068904524351E-2</v>
      </c>
      <c r="D185" s="1">
        <v>44911</v>
      </c>
      <c r="E185">
        <v>346.35</v>
      </c>
      <c r="F185">
        <f t="shared" si="61"/>
        <v>-9.9974977317370331E-3</v>
      </c>
      <c r="G185" s="1">
        <v>44911</v>
      </c>
      <c r="H185">
        <v>232.72</v>
      </c>
      <c r="I185">
        <f t="shared" si="62"/>
        <v>8.8912493891535275E-3</v>
      </c>
      <c r="J185" s="1">
        <v>44911</v>
      </c>
      <c r="K185">
        <v>244.69</v>
      </c>
      <c r="L185">
        <f t="shared" si="63"/>
        <v>-1.750095305426758E-2</v>
      </c>
      <c r="M185" s="1">
        <v>44911</v>
      </c>
      <c r="N185">
        <v>267.41000000000003</v>
      </c>
      <c r="O185">
        <f t="shared" si="64"/>
        <v>4.76057501080622E-3</v>
      </c>
      <c r="P185" s="1">
        <v>44911</v>
      </c>
      <c r="Q185">
        <v>323.33999999999997</v>
      </c>
      <c r="R185">
        <f t="shared" si="65"/>
        <v>-1.3088950805454211E-2</v>
      </c>
      <c r="S185" s="1">
        <v>44911</v>
      </c>
      <c r="T185">
        <v>240.47</v>
      </c>
      <c r="U185">
        <f t="shared" si="66"/>
        <v>-1.5351269156799064E-2</v>
      </c>
      <c r="V185" s="1">
        <v>44911</v>
      </c>
      <c r="W185">
        <v>146.30000000000001</v>
      </c>
      <c r="X185">
        <f t="shared" si="67"/>
        <v>-2.6441578231786965E-2</v>
      </c>
      <c r="Y185" s="1">
        <v>44911</v>
      </c>
      <c r="Z185">
        <v>266.12</v>
      </c>
      <c r="AA185">
        <f t="shared" si="68"/>
        <v>-2.086159136311818E-2</v>
      </c>
      <c r="AB185" s="1">
        <v>44911</v>
      </c>
      <c r="AC185">
        <v>129.29</v>
      </c>
      <c r="AD185">
        <f t="shared" si="69"/>
        <v>-6.24544225199768E-3</v>
      </c>
      <c r="AE185" s="1">
        <v>44911</v>
      </c>
      <c r="AF185">
        <v>523.70000000000005</v>
      </c>
      <c r="AG185">
        <f t="shared" si="70"/>
        <v>-7.5710380857919443E-3</v>
      </c>
      <c r="AH185" s="1">
        <v>44911</v>
      </c>
      <c r="AI185">
        <v>206.89</v>
      </c>
      <c r="AJ185">
        <f t="shared" si="71"/>
        <v>-4.9180426996452567E-3</v>
      </c>
      <c r="AK185" s="1">
        <v>44911</v>
      </c>
      <c r="AL185">
        <v>182.8</v>
      </c>
      <c r="AM185">
        <f t="shared" si="72"/>
        <v>-4.2034071225091618E-3</v>
      </c>
      <c r="AN185" s="1">
        <v>44911</v>
      </c>
      <c r="AO185">
        <v>175.67</v>
      </c>
      <c r="AP185">
        <f t="shared" si="73"/>
        <v>-1.0307034274963647E-2</v>
      </c>
      <c r="AQ185" s="1">
        <v>44911</v>
      </c>
      <c r="AR185">
        <v>140.16</v>
      </c>
      <c r="AS185">
        <f t="shared" si="74"/>
        <v>-1.5574433453910774E-2</v>
      </c>
      <c r="AT185" s="1">
        <v>44911</v>
      </c>
      <c r="AU185">
        <v>197.6097</v>
      </c>
      <c r="AV185">
        <f t="shared" si="75"/>
        <v>3.6781345309567235E-3</v>
      </c>
      <c r="AW185" s="1">
        <v>44911</v>
      </c>
      <c r="AX185">
        <v>87.86</v>
      </c>
      <c r="AY185">
        <f t="shared" si="76"/>
        <v>-6.6927820581608021E-3</v>
      </c>
      <c r="AZ185" s="1">
        <v>44911</v>
      </c>
      <c r="BA185">
        <v>184.7</v>
      </c>
      <c r="BB185">
        <f t="shared" si="77"/>
        <v>5.3200277476014224E-3</v>
      </c>
      <c r="BC185" s="1">
        <v>44911</v>
      </c>
      <c r="BD185">
        <v>168.72</v>
      </c>
      <c r="BE185">
        <f t="shared" si="78"/>
        <v>-1.3656911106215927E-2</v>
      </c>
      <c r="BF185" s="1">
        <v>44911</v>
      </c>
      <c r="BG185">
        <v>16.571000000000002</v>
      </c>
      <c r="BH185">
        <f t="shared" si="79"/>
        <v>-2.273164131834118E-2</v>
      </c>
      <c r="BI185" s="1">
        <v>44911</v>
      </c>
      <c r="BJ185">
        <v>128.27000000000001</v>
      </c>
      <c r="BK185">
        <f t="shared" si="80"/>
        <v>-1.6775933609358883E-2</v>
      </c>
      <c r="BL185" s="1">
        <v>44911</v>
      </c>
      <c r="BM185">
        <v>101.742</v>
      </c>
      <c r="BN185">
        <f t="shared" si="81"/>
        <v>-5.6551868094235867E-3</v>
      </c>
      <c r="BO185" s="1">
        <v>44911</v>
      </c>
      <c r="BP185">
        <v>150.44</v>
      </c>
      <c r="BQ185">
        <f t="shared" si="82"/>
        <v>-4.443714823533321E-3</v>
      </c>
      <c r="BR185" s="1">
        <v>44911</v>
      </c>
      <c r="BS185">
        <v>47.583300000000001</v>
      </c>
      <c r="BT185">
        <f t="shared" si="83"/>
        <v>-1.811858813003326E-2</v>
      </c>
      <c r="BU185" s="1">
        <v>44911</v>
      </c>
      <c r="BV185">
        <v>109.2</v>
      </c>
      <c r="BW185">
        <f t="shared" si="84"/>
        <v>-3.9299963756439585E-3</v>
      </c>
      <c r="BX185" s="1">
        <v>44911</v>
      </c>
      <c r="BY185">
        <v>90.08</v>
      </c>
      <c r="BZ185">
        <f t="shared" si="85"/>
        <v>-4.5411829716616317E-3</v>
      </c>
      <c r="CA185" s="1">
        <v>44911</v>
      </c>
      <c r="CB185">
        <v>47.81</v>
      </c>
      <c r="CC185">
        <f t="shared" si="86"/>
        <v>-7.0863156061225108E-3</v>
      </c>
      <c r="CD185" s="1">
        <v>44911</v>
      </c>
      <c r="CE185">
        <v>62.75</v>
      </c>
      <c r="CF185">
        <f t="shared" si="87"/>
        <v>-5.7206575842549253E-3</v>
      </c>
      <c r="CG185" s="1">
        <v>44911</v>
      </c>
      <c r="CH185">
        <v>37.119999999999997</v>
      </c>
      <c r="CI185">
        <f t="shared" si="88"/>
        <v>-1.7359228806365829E-2</v>
      </c>
      <c r="CJ185" s="1">
        <v>44911</v>
      </c>
      <c r="CK185">
        <v>105.95</v>
      </c>
      <c r="CL185">
        <f t="shared" si="89"/>
        <v>-2.3875049917808217E-2</v>
      </c>
    </row>
    <row r="186" spans="1:90" x14ac:dyDescent="0.25">
      <c r="A186" s="1">
        <v>44914</v>
      </c>
      <c r="B186">
        <v>132.37</v>
      </c>
      <c r="C186">
        <f t="shared" si="60"/>
        <v>-1.6037513994810654E-2</v>
      </c>
      <c r="D186" s="1">
        <v>44914</v>
      </c>
      <c r="E186">
        <v>344.61</v>
      </c>
      <c r="F186">
        <f t="shared" si="61"/>
        <v>-5.0364816431915952E-3</v>
      </c>
      <c r="G186" s="1">
        <v>44914</v>
      </c>
      <c r="H186">
        <v>232.29</v>
      </c>
      <c r="I186">
        <f t="shared" si="62"/>
        <v>-1.8494231202042968E-3</v>
      </c>
      <c r="J186" s="1">
        <v>44914</v>
      </c>
      <c r="K186">
        <v>240.45</v>
      </c>
      <c r="L186">
        <f t="shared" si="63"/>
        <v>-1.7479935522921708E-2</v>
      </c>
      <c r="M186" s="1">
        <v>44914</v>
      </c>
      <c r="N186">
        <v>265.7</v>
      </c>
      <c r="O186">
        <f t="shared" si="64"/>
        <v>-6.4152083606348054E-3</v>
      </c>
      <c r="P186" s="1">
        <v>44914</v>
      </c>
      <c r="Q186">
        <v>317.33</v>
      </c>
      <c r="R186">
        <f t="shared" si="65"/>
        <v>-1.8762159307054858E-2</v>
      </c>
      <c r="S186" s="1">
        <v>44914</v>
      </c>
      <c r="T186">
        <v>238.11</v>
      </c>
      <c r="U186">
        <f t="shared" si="66"/>
        <v>-9.8625898694853775E-3</v>
      </c>
      <c r="V186" s="1">
        <v>44914</v>
      </c>
      <c r="W186">
        <v>145.01</v>
      </c>
      <c r="X186">
        <f t="shared" si="67"/>
        <v>-8.8566024662749075E-3</v>
      </c>
      <c r="Y186" s="1">
        <v>44914</v>
      </c>
      <c r="Z186">
        <v>265.83</v>
      </c>
      <c r="AA186">
        <f t="shared" si="68"/>
        <v>-1.0903281463660785E-3</v>
      </c>
      <c r="AB186" s="1">
        <v>44914</v>
      </c>
      <c r="AC186">
        <v>130.06</v>
      </c>
      <c r="AD186">
        <f t="shared" si="69"/>
        <v>5.9379391745438903E-3</v>
      </c>
      <c r="AE186" s="1">
        <v>44914</v>
      </c>
      <c r="AF186">
        <v>523.6</v>
      </c>
      <c r="AG186">
        <f t="shared" si="70"/>
        <v>-1.9096724969722083E-4</v>
      </c>
      <c r="AH186" s="1">
        <v>44914</v>
      </c>
      <c r="AI186">
        <v>204.82</v>
      </c>
      <c r="AJ186">
        <f t="shared" si="71"/>
        <v>-1.0055706408360248E-2</v>
      </c>
      <c r="AK186" s="1">
        <v>44914</v>
      </c>
      <c r="AL186">
        <v>183.51</v>
      </c>
      <c r="AM186">
        <f t="shared" si="72"/>
        <v>3.8765029025334759E-3</v>
      </c>
      <c r="AN186" s="1">
        <v>44914</v>
      </c>
      <c r="AO186">
        <v>175.48</v>
      </c>
      <c r="AP186">
        <f t="shared" si="73"/>
        <v>-1.0821587272783352E-3</v>
      </c>
      <c r="AQ186" s="1">
        <v>44914</v>
      </c>
      <c r="AR186">
        <v>138.87</v>
      </c>
      <c r="AS186">
        <f t="shared" si="74"/>
        <v>-9.246383476792415E-3</v>
      </c>
      <c r="AT186" s="1">
        <v>44914</v>
      </c>
      <c r="AU186">
        <v>197.2988</v>
      </c>
      <c r="AV186">
        <f t="shared" si="75"/>
        <v>-1.574542276155197E-3</v>
      </c>
      <c r="AW186" s="1">
        <v>44914</v>
      </c>
      <c r="AX186">
        <v>84.92</v>
      </c>
      <c r="AY186">
        <f t="shared" si="76"/>
        <v>-3.4035001712578179E-2</v>
      </c>
      <c r="AZ186" s="1">
        <v>44914</v>
      </c>
      <c r="BA186">
        <v>185.68</v>
      </c>
      <c r="BB186">
        <f t="shared" si="77"/>
        <v>5.2918747609875137E-3</v>
      </c>
      <c r="BC186" s="1">
        <v>44914</v>
      </c>
      <c r="BD186">
        <v>169.88</v>
      </c>
      <c r="BE186">
        <f t="shared" si="78"/>
        <v>6.8517692745511281E-3</v>
      </c>
      <c r="BF186" s="1">
        <v>44914</v>
      </c>
      <c r="BG186">
        <v>16.254000000000001</v>
      </c>
      <c r="BH186">
        <f t="shared" si="79"/>
        <v>-1.9315147316643706E-2</v>
      </c>
      <c r="BI186" s="1">
        <v>44914</v>
      </c>
      <c r="BJ186">
        <v>129.01</v>
      </c>
      <c r="BK186">
        <f t="shared" si="80"/>
        <v>5.7525034252857918E-3</v>
      </c>
      <c r="BL186" s="1">
        <v>44914</v>
      </c>
      <c r="BM186">
        <v>102.11</v>
      </c>
      <c r="BN186">
        <f t="shared" si="81"/>
        <v>3.6104664144011767E-3</v>
      </c>
      <c r="BO186" s="1">
        <v>44914</v>
      </c>
      <c r="BP186">
        <v>150.4</v>
      </c>
      <c r="BQ186">
        <f t="shared" si="82"/>
        <v>-2.6592208639616104E-4</v>
      </c>
      <c r="BR186" s="1">
        <v>44914</v>
      </c>
      <c r="BS186">
        <v>47.6</v>
      </c>
      <c r="BT186">
        <f t="shared" si="83"/>
        <v>3.5090189500387064E-4</v>
      </c>
      <c r="BU186" s="1">
        <v>44914</v>
      </c>
      <c r="BV186">
        <v>109.44</v>
      </c>
      <c r="BW186">
        <f t="shared" si="84"/>
        <v>2.195390563435656E-3</v>
      </c>
      <c r="BX186" s="1">
        <v>44914</v>
      </c>
      <c r="BY186">
        <v>85.78</v>
      </c>
      <c r="BZ186">
        <f t="shared" si="85"/>
        <v>-4.8912285302645839E-2</v>
      </c>
      <c r="CA186" s="1">
        <v>44914</v>
      </c>
      <c r="CB186">
        <v>47.4</v>
      </c>
      <c r="CC186">
        <f t="shared" si="86"/>
        <v>-8.6125939369812426E-3</v>
      </c>
      <c r="CD186" s="1">
        <v>44914</v>
      </c>
      <c r="CE186">
        <v>62.84</v>
      </c>
      <c r="CF186">
        <f t="shared" si="87"/>
        <v>1.4332353755271126E-3</v>
      </c>
      <c r="CG186" s="1">
        <v>44914</v>
      </c>
      <c r="CH186">
        <v>37.03</v>
      </c>
      <c r="CI186">
        <f t="shared" si="88"/>
        <v>-2.4275129924783913E-3</v>
      </c>
      <c r="CJ186" s="1">
        <v>44914</v>
      </c>
      <c r="CK186">
        <v>103.05</v>
      </c>
      <c r="CL186">
        <f t="shared" si="89"/>
        <v>-2.7752977377840042E-2</v>
      </c>
    </row>
    <row r="187" spans="1:90" x14ac:dyDescent="0.25">
      <c r="A187" s="1">
        <v>44915</v>
      </c>
      <c r="B187">
        <v>132.30000000000001</v>
      </c>
      <c r="C187">
        <f t="shared" si="60"/>
        <v>-5.2896060476938537E-4</v>
      </c>
      <c r="D187" s="1">
        <v>44915</v>
      </c>
      <c r="E187">
        <v>344.49</v>
      </c>
      <c r="F187">
        <f t="shared" si="61"/>
        <v>-3.4828036921493908E-4</v>
      </c>
      <c r="G187" s="1">
        <v>44915</v>
      </c>
      <c r="H187">
        <v>235.14</v>
      </c>
      <c r="I187">
        <f t="shared" si="62"/>
        <v>1.2194490372853296E-2</v>
      </c>
      <c r="J187" s="1">
        <v>44915</v>
      </c>
      <c r="K187">
        <v>241.8</v>
      </c>
      <c r="L187">
        <f t="shared" si="63"/>
        <v>5.5987704570208338E-3</v>
      </c>
      <c r="M187" s="1">
        <v>44915</v>
      </c>
      <c r="N187">
        <v>264.75</v>
      </c>
      <c r="O187">
        <f t="shared" si="64"/>
        <v>-3.5818682842519742E-3</v>
      </c>
      <c r="P187" s="1">
        <v>44915</v>
      </c>
      <c r="Q187">
        <v>314.83999999999997</v>
      </c>
      <c r="R187">
        <f t="shared" si="65"/>
        <v>-7.8776685921560733E-3</v>
      </c>
      <c r="S187" s="1">
        <v>44915</v>
      </c>
      <c r="T187">
        <v>238.58</v>
      </c>
      <c r="U187">
        <f t="shared" si="66"/>
        <v>1.9719320829059812E-3</v>
      </c>
      <c r="V187" s="1">
        <v>44915</v>
      </c>
      <c r="W187">
        <v>145.69999999999999</v>
      </c>
      <c r="X187">
        <f t="shared" si="67"/>
        <v>4.747007641355239E-3</v>
      </c>
      <c r="Y187" s="1">
        <v>44915</v>
      </c>
      <c r="Z187">
        <v>267.25</v>
      </c>
      <c r="AA187">
        <f t="shared" si="68"/>
        <v>5.3275431778338506E-3</v>
      </c>
      <c r="AB187" s="1">
        <v>44915</v>
      </c>
      <c r="AC187">
        <v>130.69</v>
      </c>
      <c r="AD187">
        <f t="shared" si="69"/>
        <v>4.8322241679387033E-3</v>
      </c>
      <c r="AE187" s="1">
        <v>44915</v>
      </c>
      <c r="AF187">
        <v>520.21</v>
      </c>
      <c r="AG187">
        <f t="shared" si="70"/>
        <v>-6.4954578303356809E-3</v>
      </c>
      <c r="AH187" s="1">
        <v>44915</v>
      </c>
      <c r="AI187">
        <v>205.36</v>
      </c>
      <c r="AJ187">
        <f t="shared" si="71"/>
        <v>2.632991915593407E-3</v>
      </c>
      <c r="AK187" s="1">
        <v>44915</v>
      </c>
      <c r="AL187">
        <v>185.79</v>
      </c>
      <c r="AM187">
        <f t="shared" si="72"/>
        <v>1.2347841695496086E-2</v>
      </c>
      <c r="AN187" s="1">
        <v>44915</v>
      </c>
      <c r="AO187">
        <v>175.67</v>
      </c>
      <c r="AP187">
        <f t="shared" si="73"/>
        <v>1.0821587272783434E-3</v>
      </c>
      <c r="AQ187" s="1">
        <v>44915</v>
      </c>
      <c r="AR187">
        <v>141.28</v>
      </c>
      <c r="AS187">
        <f t="shared" si="74"/>
        <v>1.720549314436098E-2</v>
      </c>
      <c r="AT187" s="1">
        <v>44915</v>
      </c>
      <c r="AU187">
        <v>199.2585</v>
      </c>
      <c r="AV187">
        <f t="shared" si="75"/>
        <v>9.8836458337102223E-3</v>
      </c>
      <c r="AW187" s="1">
        <v>44915</v>
      </c>
      <c r="AX187">
        <v>85.19</v>
      </c>
      <c r="AY187">
        <f t="shared" si="76"/>
        <v>3.1744192196936538E-3</v>
      </c>
      <c r="AZ187" s="1">
        <v>44915</v>
      </c>
      <c r="BA187">
        <v>188.29</v>
      </c>
      <c r="BB187">
        <f t="shared" si="77"/>
        <v>1.3958565542155492E-2</v>
      </c>
      <c r="BC187" s="1">
        <v>44915</v>
      </c>
      <c r="BD187">
        <v>172.67</v>
      </c>
      <c r="BE187">
        <f t="shared" si="78"/>
        <v>1.6289952979268552E-2</v>
      </c>
      <c r="BF187" s="1">
        <v>44915</v>
      </c>
      <c r="BG187">
        <v>16.085000000000001</v>
      </c>
      <c r="BH187">
        <f t="shared" si="79"/>
        <v>-1.0451871640023432E-2</v>
      </c>
      <c r="BI187" s="1">
        <v>44915</v>
      </c>
      <c r="BJ187">
        <v>128.44999999999999</v>
      </c>
      <c r="BK187">
        <f t="shared" si="80"/>
        <v>-4.350197181152691E-3</v>
      </c>
      <c r="BL187" s="1">
        <v>44915</v>
      </c>
      <c r="BM187">
        <v>101.006</v>
      </c>
      <c r="BN187">
        <f t="shared" si="81"/>
        <v>-1.0870742550056055E-2</v>
      </c>
      <c r="BO187" s="1">
        <v>44915</v>
      </c>
      <c r="BP187">
        <v>150.46</v>
      </c>
      <c r="BQ187">
        <f t="shared" si="82"/>
        <v>3.9885661633609534E-4</v>
      </c>
      <c r="BR187" s="1">
        <v>44915</v>
      </c>
      <c r="BS187">
        <v>48.0167</v>
      </c>
      <c r="BT187">
        <f t="shared" si="83"/>
        <v>8.7161058282141605E-3</v>
      </c>
      <c r="BU187" s="1">
        <v>44915</v>
      </c>
      <c r="BV187">
        <v>109.71</v>
      </c>
      <c r="BW187">
        <f t="shared" si="84"/>
        <v>2.4640669551592785E-3</v>
      </c>
      <c r="BX187" s="1">
        <v>44915</v>
      </c>
      <c r="BY187">
        <v>87.02</v>
      </c>
      <c r="BZ187">
        <f t="shared" si="85"/>
        <v>1.4352098203799492E-2</v>
      </c>
      <c r="CA187" s="1">
        <v>44915</v>
      </c>
      <c r="CB187">
        <v>47.37</v>
      </c>
      <c r="CC187">
        <f t="shared" si="86"/>
        <v>-6.3311176537040042E-4</v>
      </c>
      <c r="CD187" s="1">
        <v>44915</v>
      </c>
      <c r="CE187">
        <v>62.79</v>
      </c>
      <c r="CF187">
        <f t="shared" si="87"/>
        <v>-7.9598826140236912E-4</v>
      </c>
      <c r="CG187" s="1">
        <v>44915</v>
      </c>
      <c r="CH187">
        <v>36.99</v>
      </c>
      <c r="CI187">
        <f t="shared" si="88"/>
        <v>-1.0807890811587234E-3</v>
      </c>
      <c r="CJ187" s="1">
        <v>44915</v>
      </c>
      <c r="CK187">
        <v>103.21</v>
      </c>
      <c r="CL187">
        <f t="shared" si="89"/>
        <v>1.5514402413738188E-3</v>
      </c>
    </row>
    <row r="188" spans="1:90" x14ac:dyDescent="0.25">
      <c r="A188" s="1">
        <v>44916</v>
      </c>
      <c r="B188">
        <v>135.44999999999999</v>
      </c>
      <c r="C188">
        <f t="shared" si="60"/>
        <v>2.3530497410194036E-2</v>
      </c>
      <c r="D188" s="1">
        <v>44916</v>
      </c>
      <c r="E188">
        <v>350.16</v>
      </c>
      <c r="F188">
        <f t="shared" si="61"/>
        <v>1.6325130426432372E-2</v>
      </c>
      <c r="G188" s="1">
        <v>44916</v>
      </c>
      <c r="H188">
        <v>241.73</v>
      </c>
      <c r="I188">
        <f t="shared" si="62"/>
        <v>2.764031937841431E-2</v>
      </c>
      <c r="J188" s="1">
        <v>44916</v>
      </c>
      <c r="K188">
        <v>244.43</v>
      </c>
      <c r="L188">
        <f t="shared" si="63"/>
        <v>1.0818031174468079E-2</v>
      </c>
      <c r="M188" s="1">
        <v>44916</v>
      </c>
      <c r="N188">
        <v>266.26</v>
      </c>
      <c r="O188">
        <f t="shared" si="64"/>
        <v>5.6872905222552731E-3</v>
      </c>
      <c r="P188" s="1">
        <v>44916</v>
      </c>
      <c r="Q188">
        <v>319.36</v>
      </c>
      <c r="R188">
        <f t="shared" si="65"/>
        <v>1.4254419848849941E-2</v>
      </c>
      <c r="S188" s="1">
        <v>44916</v>
      </c>
      <c r="T188">
        <v>242.21</v>
      </c>
      <c r="U188">
        <f t="shared" si="66"/>
        <v>1.5100434604435343E-2</v>
      </c>
      <c r="V188" s="1">
        <v>44916</v>
      </c>
      <c r="W188">
        <v>147.1</v>
      </c>
      <c r="X188">
        <f t="shared" si="67"/>
        <v>9.5629144062328118E-3</v>
      </c>
      <c r="Y188" s="1">
        <v>44916</v>
      </c>
      <c r="Z188">
        <v>268.16000000000003</v>
      </c>
      <c r="AA188">
        <f t="shared" si="68"/>
        <v>3.3992673885636744E-3</v>
      </c>
      <c r="AB188" s="1">
        <v>44916</v>
      </c>
      <c r="AC188">
        <v>132.16</v>
      </c>
      <c r="AD188">
        <f t="shared" si="69"/>
        <v>1.1185203163723416E-2</v>
      </c>
      <c r="AE188" s="1">
        <v>44916</v>
      </c>
      <c r="AF188">
        <v>527.54</v>
      </c>
      <c r="AG188">
        <f t="shared" si="70"/>
        <v>1.3992115653796043E-2</v>
      </c>
      <c r="AH188" s="1">
        <v>44916</v>
      </c>
      <c r="AI188">
        <v>206.81</v>
      </c>
      <c r="AJ188">
        <f t="shared" si="71"/>
        <v>7.0359608016998757E-3</v>
      </c>
      <c r="AK188" s="1">
        <v>44916</v>
      </c>
      <c r="AL188">
        <v>189.42</v>
      </c>
      <c r="AM188">
        <f t="shared" si="72"/>
        <v>1.934976817987609E-2</v>
      </c>
      <c r="AN188" s="1">
        <v>44916</v>
      </c>
      <c r="AO188">
        <v>177.68</v>
      </c>
      <c r="AP188">
        <f t="shared" si="73"/>
        <v>1.1376944560880448E-2</v>
      </c>
      <c r="AQ188" s="1">
        <v>44916</v>
      </c>
      <c r="AR188">
        <v>142.13999999999999</v>
      </c>
      <c r="AS188">
        <f t="shared" si="74"/>
        <v>6.0687505430991953E-3</v>
      </c>
      <c r="AT188" s="1">
        <v>44916</v>
      </c>
      <c r="AU188">
        <v>202.65969999999999</v>
      </c>
      <c r="AV188">
        <f t="shared" si="75"/>
        <v>1.6925240971903843E-2</v>
      </c>
      <c r="AW188" s="1">
        <v>44916</v>
      </c>
      <c r="AX188">
        <v>86.77</v>
      </c>
      <c r="AY188">
        <f t="shared" si="76"/>
        <v>1.83768837506493E-2</v>
      </c>
      <c r="AZ188" s="1">
        <v>44916</v>
      </c>
      <c r="BA188">
        <v>196</v>
      </c>
      <c r="BB188">
        <f t="shared" si="77"/>
        <v>4.0131331722180225E-2</v>
      </c>
      <c r="BC188" s="1">
        <v>44916</v>
      </c>
      <c r="BD188">
        <v>174.7</v>
      </c>
      <c r="BE188">
        <f t="shared" si="78"/>
        <v>1.1687958715672058E-2</v>
      </c>
      <c r="BF188" s="1">
        <v>44916</v>
      </c>
      <c r="BG188">
        <v>16.501000000000001</v>
      </c>
      <c r="BH188">
        <f t="shared" si="79"/>
        <v>2.5533824439678211E-2</v>
      </c>
      <c r="BI188" s="1">
        <v>44916</v>
      </c>
      <c r="BJ188">
        <v>130.30000000000001</v>
      </c>
      <c r="BK188">
        <f t="shared" si="80"/>
        <v>1.4299760574906981E-2</v>
      </c>
      <c r="BL188" s="1">
        <v>44916</v>
      </c>
      <c r="BM188">
        <v>103.22199999999999</v>
      </c>
      <c r="BN188">
        <f t="shared" si="81"/>
        <v>2.1702087605381636E-2</v>
      </c>
      <c r="BO188" s="1">
        <v>44916</v>
      </c>
      <c r="BP188">
        <v>151.84</v>
      </c>
      <c r="BQ188">
        <f t="shared" si="82"/>
        <v>9.1300667295421013E-3</v>
      </c>
      <c r="BR188" s="1">
        <v>44916</v>
      </c>
      <c r="BS188">
        <v>48.393300000000004</v>
      </c>
      <c r="BT188">
        <f t="shared" si="83"/>
        <v>7.8125073226490063E-3</v>
      </c>
      <c r="BU188" s="1">
        <v>44916</v>
      </c>
      <c r="BV188">
        <v>111.11</v>
      </c>
      <c r="BW188">
        <f t="shared" si="84"/>
        <v>1.2680180766517873E-2</v>
      </c>
      <c r="BX188" s="1">
        <v>44916</v>
      </c>
      <c r="BY188">
        <v>86.92</v>
      </c>
      <c r="BZ188">
        <f t="shared" si="85"/>
        <v>-1.149821904305146E-3</v>
      </c>
      <c r="CA188" s="1">
        <v>44916</v>
      </c>
      <c r="CB188">
        <v>47.66</v>
      </c>
      <c r="CC188">
        <f t="shared" si="86"/>
        <v>6.1033547349356523E-3</v>
      </c>
      <c r="CD188" s="1">
        <v>44916</v>
      </c>
      <c r="CE188">
        <v>63.8</v>
      </c>
      <c r="CF188">
        <f t="shared" si="87"/>
        <v>1.5957365224726152E-2</v>
      </c>
      <c r="CG188" s="1">
        <v>44916</v>
      </c>
      <c r="CH188">
        <v>37.78</v>
      </c>
      <c r="CI188">
        <f t="shared" si="88"/>
        <v>2.1132256229000859E-2</v>
      </c>
      <c r="CJ188" s="1">
        <v>44916</v>
      </c>
      <c r="CK188">
        <v>115.78</v>
      </c>
      <c r="CL188">
        <f t="shared" si="89"/>
        <v>0.11492609107301673</v>
      </c>
    </row>
    <row r="189" spans="1:90" x14ac:dyDescent="0.25">
      <c r="A189" s="1">
        <v>44917</v>
      </c>
      <c r="B189">
        <v>132.22999999999999</v>
      </c>
      <c r="C189">
        <f t="shared" si="60"/>
        <v>-2.405973796237262E-2</v>
      </c>
      <c r="D189" s="1">
        <v>44917</v>
      </c>
      <c r="E189">
        <v>345.58</v>
      </c>
      <c r="F189">
        <f t="shared" si="61"/>
        <v>-1.3166027997664297E-2</v>
      </c>
      <c r="G189" s="1">
        <v>44917</v>
      </c>
      <c r="H189">
        <v>237.54</v>
      </c>
      <c r="I189">
        <f t="shared" si="62"/>
        <v>-1.7485370471915219E-2</v>
      </c>
      <c r="J189" s="1">
        <v>44917</v>
      </c>
      <c r="K189">
        <v>238.19</v>
      </c>
      <c r="L189">
        <f t="shared" si="63"/>
        <v>-2.5860294843337277E-2</v>
      </c>
      <c r="M189" s="1">
        <v>44917</v>
      </c>
      <c r="N189">
        <v>265.26</v>
      </c>
      <c r="O189">
        <f t="shared" si="64"/>
        <v>-3.7627979375643166E-3</v>
      </c>
      <c r="P189" s="1">
        <v>44917</v>
      </c>
      <c r="Q189">
        <v>316.12</v>
      </c>
      <c r="R189">
        <f t="shared" si="65"/>
        <v>-1.019710478632457E-2</v>
      </c>
      <c r="S189" s="1">
        <v>44917</v>
      </c>
      <c r="T189">
        <v>241.3</v>
      </c>
      <c r="U189">
        <f t="shared" si="66"/>
        <v>-3.7641458272491034E-3</v>
      </c>
      <c r="V189" s="1">
        <v>44917</v>
      </c>
      <c r="W189">
        <v>145.31</v>
      </c>
      <c r="X189">
        <f t="shared" si="67"/>
        <v>-1.224323627478727E-2</v>
      </c>
      <c r="Y189" s="1">
        <v>44917</v>
      </c>
      <c r="Z189">
        <v>265.77</v>
      </c>
      <c r="AA189">
        <f t="shared" si="68"/>
        <v>-8.9525442016676546E-3</v>
      </c>
      <c r="AB189" s="1">
        <v>44917</v>
      </c>
      <c r="AC189">
        <v>130.66</v>
      </c>
      <c r="AD189">
        <f t="shared" si="69"/>
        <v>-1.1414780360063643E-2</v>
      </c>
      <c r="AE189" s="1">
        <v>44917</v>
      </c>
      <c r="AF189">
        <v>527.09</v>
      </c>
      <c r="AG189">
        <f t="shared" si="70"/>
        <v>-8.5337991012884656E-4</v>
      </c>
      <c r="AH189" s="1">
        <v>44917</v>
      </c>
      <c r="AI189">
        <v>205.06</v>
      </c>
      <c r="AJ189">
        <f t="shared" si="71"/>
        <v>-8.4978781226398275E-3</v>
      </c>
      <c r="AK189" s="1">
        <v>44917</v>
      </c>
      <c r="AL189">
        <v>187.2</v>
      </c>
      <c r="AM189">
        <f t="shared" si="72"/>
        <v>-1.1789207754463628E-2</v>
      </c>
      <c r="AN189" s="1">
        <v>44917</v>
      </c>
      <c r="AO189">
        <v>177.03</v>
      </c>
      <c r="AP189">
        <f t="shared" si="73"/>
        <v>-3.6649698489849883E-3</v>
      </c>
      <c r="AQ189" s="1">
        <v>44917</v>
      </c>
      <c r="AR189">
        <v>140.88</v>
      </c>
      <c r="AS189">
        <f t="shared" si="74"/>
        <v>-8.9040232107983515E-3</v>
      </c>
      <c r="AT189" s="1">
        <v>44917</v>
      </c>
      <c r="AU189">
        <v>200.03110000000001</v>
      </c>
      <c r="AV189">
        <f t="shared" si="75"/>
        <v>-1.305536324805844E-2</v>
      </c>
      <c r="AW189" s="1">
        <v>44917</v>
      </c>
      <c r="AX189">
        <v>83.79</v>
      </c>
      <c r="AY189">
        <f t="shared" si="76"/>
        <v>-3.4947271180203097E-2</v>
      </c>
      <c r="AZ189" s="1">
        <v>44917</v>
      </c>
      <c r="BA189">
        <v>188.25</v>
      </c>
      <c r="BB189">
        <f t="shared" si="77"/>
        <v>-4.0343792550514269E-2</v>
      </c>
      <c r="BC189" s="1">
        <v>44917</v>
      </c>
      <c r="BD189">
        <v>172.08</v>
      </c>
      <c r="BE189">
        <f t="shared" si="78"/>
        <v>-1.5110732180536136E-2</v>
      </c>
      <c r="BF189" s="1">
        <v>44917</v>
      </c>
      <c r="BG189">
        <v>15.339</v>
      </c>
      <c r="BH189">
        <f t="shared" si="79"/>
        <v>-7.3022380364696091E-2</v>
      </c>
      <c r="BI189" s="1">
        <v>44917</v>
      </c>
      <c r="BJ189">
        <v>129.19</v>
      </c>
      <c r="BK189">
        <f t="shared" si="80"/>
        <v>-8.55529515858971E-3</v>
      </c>
      <c r="BL189" s="1">
        <v>44917</v>
      </c>
      <c r="BM189">
        <v>101.658</v>
      </c>
      <c r="BN189">
        <f t="shared" si="81"/>
        <v>-1.5267770218747909E-2</v>
      </c>
      <c r="BO189" s="1">
        <v>44917</v>
      </c>
      <c r="BP189">
        <v>152.19</v>
      </c>
      <c r="BQ189">
        <f t="shared" si="82"/>
        <v>2.302405385090564E-3</v>
      </c>
      <c r="BR189" s="1">
        <v>44917</v>
      </c>
      <c r="BS189">
        <v>47.826700000000002</v>
      </c>
      <c r="BT189">
        <f t="shared" si="83"/>
        <v>-1.1777313431259231E-2</v>
      </c>
      <c r="BU189" s="1">
        <v>44917</v>
      </c>
      <c r="BV189">
        <v>111.24</v>
      </c>
      <c r="BW189">
        <f t="shared" si="84"/>
        <v>1.1693277698467495E-3</v>
      </c>
      <c r="BX189" s="1">
        <v>44917</v>
      </c>
      <c r="BY189">
        <v>86.67</v>
      </c>
      <c r="BZ189">
        <f t="shared" si="85"/>
        <v>-2.880352241975327E-3</v>
      </c>
      <c r="CA189" s="1">
        <v>44917</v>
      </c>
      <c r="CB189">
        <v>47.32</v>
      </c>
      <c r="CC189">
        <f t="shared" si="86"/>
        <v>-7.1594325604099479E-3</v>
      </c>
      <c r="CD189" s="1">
        <v>44917</v>
      </c>
      <c r="CE189">
        <v>63.34</v>
      </c>
      <c r="CF189">
        <f t="shared" si="87"/>
        <v>-7.2361492402503516E-3</v>
      </c>
      <c r="CG189" s="1">
        <v>44917</v>
      </c>
      <c r="CH189">
        <v>38.31</v>
      </c>
      <c r="CI189">
        <f t="shared" si="88"/>
        <v>1.3931096639194167E-2</v>
      </c>
      <c r="CJ189" s="1">
        <v>44917</v>
      </c>
      <c r="CK189">
        <v>116.71</v>
      </c>
      <c r="CL189">
        <f t="shared" si="89"/>
        <v>8.0003867734036033E-3</v>
      </c>
    </row>
    <row r="190" spans="1:90" x14ac:dyDescent="0.25">
      <c r="A190" s="1">
        <v>44918</v>
      </c>
      <c r="B190">
        <v>131.86000000000001</v>
      </c>
      <c r="C190">
        <f t="shared" si="60"/>
        <v>-2.8020768835776825E-3</v>
      </c>
      <c r="D190" s="1">
        <v>44918</v>
      </c>
      <c r="E190">
        <v>345.51</v>
      </c>
      <c r="F190">
        <f t="shared" si="61"/>
        <v>-2.0257853604998578E-4</v>
      </c>
      <c r="G190" s="1">
        <v>44918</v>
      </c>
      <c r="H190">
        <v>239.87</v>
      </c>
      <c r="I190">
        <f t="shared" si="62"/>
        <v>9.761079574844525E-3</v>
      </c>
      <c r="J190" s="1">
        <v>44918</v>
      </c>
      <c r="K190">
        <v>238.73</v>
      </c>
      <c r="L190">
        <f t="shared" si="63"/>
        <v>2.2645317066369822E-3</v>
      </c>
      <c r="M190" s="1">
        <v>44918</v>
      </c>
      <c r="N190">
        <v>263.92</v>
      </c>
      <c r="O190">
        <f t="shared" si="64"/>
        <v>-5.0644501458807691E-3</v>
      </c>
      <c r="P190" s="1">
        <v>44918</v>
      </c>
      <c r="Q190">
        <v>318.73</v>
      </c>
      <c r="R190">
        <f t="shared" si="65"/>
        <v>8.2224610692662337E-3</v>
      </c>
      <c r="S190" s="1">
        <v>44918</v>
      </c>
      <c r="T190">
        <v>242.67</v>
      </c>
      <c r="U190">
        <f t="shared" si="66"/>
        <v>5.6615230669847857E-3</v>
      </c>
      <c r="V190" s="1">
        <v>44918</v>
      </c>
      <c r="W190">
        <v>147.02000000000001</v>
      </c>
      <c r="X190">
        <f t="shared" si="67"/>
        <v>1.1699240613337073E-2</v>
      </c>
      <c r="Y190" s="1">
        <v>44918</v>
      </c>
      <c r="Z190">
        <v>267.57</v>
      </c>
      <c r="AA190">
        <f t="shared" si="68"/>
        <v>6.7499412541750696E-3</v>
      </c>
      <c r="AB190" s="1">
        <v>44918</v>
      </c>
      <c r="AC190">
        <v>131.28</v>
      </c>
      <c r="AD190">
        <f t="shared" si="69"/>
        <v>4.7339173692311142E-3</v>
      </c>
      <c r="AE190" s="1">
        <v>44918</v>
      </c>
      <c r="AF190">
        <v>531.30999999999995</v>
      </c>
      <c r="AG190">
        <f t="shared" si="70"/>
        <v>7.9743430886459708E-3</v>
      </c>
      <c r="AH190" s="1">
        <v>44918</v>
      </c>
      <c r="AI190">
        <v>205.83</v>
      </c>
      <c r="AJ190">
        <f t="shared" si="71"/>
        <v>3.7479661289639729E-3</v>
      </c>
      <c r="AK190" s="1">
        <v>44918</v>
      </c>
      <c r="AL190">
        <v>189.48</v>
      </c>
      <c r="AM190">
        <f t="shared" si="72"/>
        <v>1.2105914012059318E-2</v>
      </c>
      <c r="AN190" s="1">
        <v>44918</v>
      </c>
      <c r="AO190">
        <v>177.48</v>
      </c>
      <c r="AP190">
        <f t="shared" si="73"/>
        <v>2.5387167735216321E-3</v>
      </c>
      <c r="AQ190" s="1">
        <v>44918</v>
      </c>
      <c r="AR190">
        <v>141.65</v>
      </c>
      <c r="AS190">
        <f t="shared" si="74"/>
        <v>5.4507620885749317E-3</v>
      </c>
      <c r="AT190" s="1">
        <v>44918</v>
      </c>
      <c r="AU190">
        <v>201.5008</v>
      </c>
      <c r="AV190">
        <f t="shared" si="75"/>
        <v>7.3204971430164698E-3</v>
      </c>
      <c r="AW190" s="1">
        <v>44918</v>
      </c>
      <c r="AX190">
        <v>85.25</v>
      </c>
      <c r="AY190">
        <f t="shared" si="76"/>
        <v>1.7274447538430913E-2</v>
      </c>
      <c r="AZ190" s="1">
        <v>44918</v>
      </c>
      <c r="BA190">
        <v>189.06</v>
      </c>
      <c r="BB190">
        <f t="shared" si="77"/>
        <v>4.2935583172351967E-3</v>
      </c>
      <c r="BC190" s="1">
        <v>44918</v>
      </c>
      <c r="BD190">
        <v>177.4</v>
      </c>
      <c r="BE190">
        <f t="shared" si="78"/>
        <v>3.0447584916004376E-2</v>
      </c>
      <c r="BF190" s="1">
        <v>44918</v>
      </c>
      <c r="BG190">
        <v>15.206</v>
      </c>
      <c r="BH190">
        <f t="shared" si="79"/>
        <v>-8.7085179597270329E-3</v>
      </c>
      <c r="BI190" s="1">
        <v>44918</v>
      </c>
      <c r="BJ190">
        <v>129.44</v>
      </c>
      <c r="BK190">
        <f t="shared" si="80"/>
        <v>1.9332643379716379E-3</v>
      </c>
      <c r="BL190" s="1">
        <v>44918</v>
      </c>
      <c r="BM190">
        <v>100.446</v>
      </c>
      <c r="BN190">
        <f t="shared" si="81"/>
        <v>-1.1993968742321516E-2</v>
      </c>
      <c r="BO190" s="1">
        <v>44918</v>
      </c>
      <c r="BP190">
        <v>152.62</v>
      </c>
      <c r="BQ190">
        <f t="shared" si="82"/>
        <v>2.8214316147788777E-3</v>
      </c>
      <c r="BR190" s="1">
        <v>44918</v>
      </c>
      <c r="BS190">
        <v>47.923299999999998</v>
      </c>
      <c r="BT190">
        <f t="shared" si="83"/>
        <v>2.0177552537702904E-3</v>
      </c>
      <c r="BU190" s="1">
        <v>44918</v>
      </c>
      <c r="BV190">
        <v>111.86</v>
      </c>
      <c r="BW190">
        <f t="shared" si="84"/>
        <v>5.5580600276778315E-3</v>
      </c>
      <c r="BX190" s="1">
        <v>44918</v>
      </c>
      <c r="BY190">
        <v>88.01</v>
      </c>
      <c r="BZ190">
        <f t="shared" si="85"/>
        <v>1.5342641239466735E-2</v>
      </c>
      <c r="CA190" s="1">
        <v>44918</v>
      </c>
      <c r="CB190">
        <v>47.48</v>
      </c>
      <c r="CC190">
        <f t="shared" si="86"/>
        <v>3.3755306312812138E-3</v>
      </c>
      <c r="CD190" s="1">
        <v>44918</v>
      </c>
      <c r="CE190">
        <v>63.82</v>
      </c>
      <c r="CF190">
        <f t="shared" si="87"/>
        <v>7.5495797396036967E-3</v>
      </c>
      <c r="CG190" s="1">
        <v>44918</v>
      </c>
      <c r="CH190">
        <v>38.409999999999997</v>
      </c>
      <c r="CI190">
        <f t="shared" si="88"/>
        <v>2.6068836452557763E-3</v>
      </c>
      <c r="CJ190" s="1">
        <v>44918</v>
      </c>
      <c r="CK190">
        <v>116.25</v>
      </c>
      <c r="CL190">
        <f t="shared" si="89"/>
        <v>-3.9491809567965309E-3</v>
      </c>
    </row>
    <row r="191" spans="1:90" x14ac:dyDescent="0.25">
      <c r="A191" s="1">
        <v>44922</v>
      </c>
      <c r="B191">
        <v>130.03</v>
      </c>
      <c r="C191">
        <f t="shared" si="60"/>
        <v>-1.3975560621925202E-2</v>
      </c>
      <c r="D191" s="1">
        <v>44922</v>
      </c>
      <c r="E191">
        <v>341.97</v>
      </c>
      <c r="F191">
        <f t="shared" si="61"/>
        <v>-1.0298572432128733E-2</v>
      </c>
      <c r="G191" s="1">
        <v>44922</v>
      </c>
      <c r="H191">
        <v>243.14</v>
      </c>
      <c r="I191">
        <f t="shared" si="62"/>
        <v>1.3540299206709197E-2</v>
      </c>
      <c r="J191" s="1">
        <v>44922</v>
      </c>
      <c r="K191">
        <v>236.96</v>
      </c>
      <c r="L191">
        <f t="shared" si="63"/>
        <v>-7.441855698971332E-3</v>
      </c>
      <c r="M191" s="1">
        <v>44922</v>
      </c>
      <c r="N191">
        <v>263.39</v>
      </c>
      <c r="O191">
        <f t="shared" si="64"/>
        <v>-2.0102034039706619E-3</v>
      </c>
      <c r="P191" s="1">
        <v>44922</v>
      </c>
      <c r="Q191">
        <v>319.55</v>
      </c>
      <c r="R191">
        <f t="shared" si="65"/>
        <v>2.5694066902501519E-3</v>
      </c>
      <c r="S191" s="1">
        <v>44922</v>
      </c>
      <c r="T191">
        <v>239.42</v>
      </c>
      <c r="U191">
        <f t="shared" si="66"/>
        <v>-1.348316387474709E-2</v>
      </c>
      <c r="V191" s="1">
        <v>44922</v>
      </c>
      <c r="W191">
        <v>146.38999999999999</v>
      </c>
      <c r="X191">
        <f t="shared" si="67"/>
        <v>-4.2943387626213289E-3</v>
      </c>
      <c r="Y191" s="1">
        <v>44922</v>
      </c>
      <c r="Z191">
        <v>266.83999999999997</v>
      </c>
      <c r="AA191">
        <f t="shared" si="68"/>
        <v>-2.731986504911126E-3</v>
      </c>
      <c r="AB191" s="1">
        <v>44922</v>
      </c>
      <c r="AC191">
        <v>131.74</v>
      </c>
      <c r="AD191">
        <f t="shared" si="69"/>
        <v>3.497836430711573E-3</v>
      </c>
      <c r="AE191" s="1">
        <v>44922</v>
      </c>
      <c r="AF191">
        <v>531.99</v>
      </c>
      <c r="AG191">
        <f t="shared" si="70"/>
        <v>1.279037134775039E-3</v>
      </c>
      <c r="AH191" s="1">
        <v>44922</v>
      </c>
      <c r="AI191">
        <v>206.29</v>
      </c>
      <c r="AJ191">
        <f t="shared" si="71"/>
        <v>2.2323604340074863E-3</v>
      </c>
      <c r="AK191" s="1">
        <v>44922</v>
      </c>
      <c r="AL191">
        <v>190.48</v>
      </c>
      <c r="AM191">
        <f t="shared" si="72"/>
        <v>5.2637241230563177E-3</v>
      </c>
      <c r="AN191" s="1">
        <v>44922</v>
      </c>
      <c r="AO191">
        <v>177.43</v>
      </c>
      <c r="AP191">
        <f t="shared" si="73"/>
        <v>-2.8176157522061441E-4</v>
      </c>
      <c r="AQ191" s="1">
        <v>44922</v>
      </c>
      <c r="AR191">
        <v>142.41999999999999</v>
      </c>
      <c r="AS191">
        <f t="shared" si="74"/>
        <v>5.421212277453011E-3</v>
      </c>
      <c r="AT191" s="1">
        <v>44922</v>
      </c>
      <c r="AU191">
        <v>202.46180000000001</v>
      </c>
      <c r="AV191">
        <f t="shared" si="75"/>
        <v>4.7578751739683839E-3</v>
      </c>
      <c r="AW191" s="1">
        <v>44922</v>
      </c>
      <c r="AX191">
        <v>83.04</v>
      </c>
      <c r="AY191">
        <f t="shared" si="76"/>
        <v>-2.6265696746047621E-2</v>
      </c>
      <c r="AZ191" s="1">
        <v>44922</v>
      </c>
      <c r="BA191">
        <v>189.4</v>
      </c>
      <c r="BB191">
        <f t="shared" si="77"/>
        <v>1.7967557547395657E-3</v>
      </c>
      <c r="BC191" s="1">
        <v>44922</v>
      </c>
      <c r="BD191">
        <v>179.63</v>
      </c>
      <c r="BE191">
        <f t="shared" si="78"/>
        <v>1.2492109905265216E-2</v>
      </c>
      <c r="BF191" s="1">
        <v>44922</v>
      </c>
      <c r="BG191">
        <v>14.121</v>
      </c>
      <c r="BH191">
        <f t="shared" si="79"/>
        <v>-7.4027035719129927E-2</v>
      </c>
      <c r="BI191" s="1">
        <v>44922</v>
      </c>
      <c r="BJ191">
        <v>130.66</v>
      </c>
      <c r="BK191">
        <f t="shared" si="80"/>
        <v>9.3810761024227859E-3</v>
      </c>
      <c r="BL191" s="1">
        <v>44922</v>
      </c>
      <c r="BM191">
        <v>100.51300000000001</v>
      </c>
      <c r="BN191">
        <f t="shared" si="81"/>
        <v>6.6680270585048047E-4</v>
      </c>
      <c r="BO191" s="1">
        <v>44922</v>
      </c>
      <c r="BP191">
        <v>153.94999999999999</v>
      </c>
      <c r="BQ191">
        <f t="shared" si="82"/>
        <v>8.676702509022206E-3</v>
      </c>
      <c r="BR191" s="1">
        <v>44922</v>
      </c>
      <c r="BS191">
        <v>47.936700000000002</v>
      </c>
      <c r="BT191">
        <f t="shared" si="83"/>
        <v>2.795743811241729E-4</v>
      </c>
      <c r="BU191" s="1">
        <v>44922</v>
      </c>
      <c r="BV191">
        <v>112.12</v>
      </c>
      <c r="BW191">
        <f t="shared" si="84"/>
        <v>2.3216369031456409E-3</v>
      </c>
      <c r="BX191" s="1">
        <v>44922</v>
      </c>
      <c r="BY191">
        <v>86.37</v>
      </c>
      <c r="BZ191">
        <f t="shared" si="85"/>
        <v>-1.8810051093526205E-2</v>
      </c>
      <c r="CA191" s="1">
        <v>44922</v>
      </c>
      <c r="CB191">
        <v>47.53</v>
      </c>
      <c r="CC191">
        <f t="shared" si="86"/>
        <v>1.0525208844508599E-3</v>
      </c>
      <c r="CD191" s="1">
        <v>44922</v>
      </c>
      <c r="CE191">
        <v>64.209999999999994</v>
      </c>
      <c r="CF191">
        <f t="shared" si="87"/>
        <v>6.0923409558593456E-3</v>
      </c>
      <c r="CG191" s="1">
        <v>44922</v>
      </c>
      <c r="CH191">
        <v>39.25</v>
      </c>
      <c r="CI191">
        <f t="shared" si="88"/>
        <v>2.1633601870604084E-2</v>
      </c>
      <c r="CJ191" s="1">
        <v>44922</v>
      </c>
      <c r="CK191">
        <v>117.56</v>
      </c>
      <c r="CL191">
        <f t="shared" si="89"/>
        <v>1.1205797083251008E-2</v>
      </c>
    </row>
    <row r="192" spans="1:90" x14ac:dyDescent="0.25">
      <c r="A192" s="1">
        <v>44923</v>
      </c>
      <c r="B192">
        <v>126.04</v>
      </c>
      <c r="C192">
        <f t="shared" si="60"/>
        <v>-3.1165876174154578E-2</v>
      </c>
      <c r="D192" s="1">
        <v>44923</v>
      </c>
      <c r="E192">
        <v>340.87</v>
      </c>
      <c r="F192">
        <f t="shared" si="61"/>
        <v>-3.221840992102445E-3</v>
      </c>
      <c r="G192" s="1">
        <v>44923</v>
      </c>
      <c r="H192">
        <v>239.38</v>
      </c>
      <c r="I192">
        <f t="shared" si="62"/>
        <v>-1.558516168242341E-2</v>
      </c>
      <c r="J192" s="1">
        <v>44923</v>
      </c>
      <c r="K192">
        <v>234.53</v>
      </c>
      <c r="L192">
        <f t="shared" si="63"/>
        <v>-1.0307839046002841E-2</v>
      </c>
      <c r="M192" s="1">
        <v>44923</v>
      </c>
      <c r="N192">
        <v>261.42</v>
      </c>
      <c r="O192">
        <f t="shared" si="64"/>
        <v>-7.5075141589496233E-3</v>
      </c>
      <c r="P192" s="1">
        <v>44923</v>
      </c>
      <c r="Q192">
        <v>315.73</v>
      </c>
      <c r="R192">
        <f t="shared" si="65"/>
        <v>-1.2026338122821769E-2</v>
      </c>
      <c r="S192" s="1">
        <v>44923</v>
      </c>
      <c r="T192">
        <v>237.48</v>
      </c>
      <c r="U192">
        <f t="shared" si="66"/>
        <v>-8.1359224207490817E-3</v>
      </c>
      <c r="V192" s="1">
        <v>44923</v>
      </c>
      <c r="W192">
        <v>144.01</v>
      </c>
      <c r="X192">
        <f t="shared" si="67"/>
        <v>-1.6391551574029082E-2</v>
      </c>
      <c r="Y192" s="1">
        <v>44923</v>
      </c>
      <c r="Z192">
        <v>265.11</v>
      </c>
      <c r="AA192">
        <f t="shared" si="68"/>
        <v>-6.5043936432917582E-3</v>
      </c>
      <c r="AB192" s="1">
        <v>44923</v>
      </c>
      <c r="AC192">
        <v>132.46</v>
      </c>
      <c r="AD192">
        <f t="shared" si="69"/>
        <v>5.4504298442864122E-3</v>
      </c>
      <c r="AE192" s="1">
        <v>44923</v>
      </c>
      <c r="AF192">
        <v>528.45000000000005</v>
      </c>
      <c r="AG192">
        <f t="shared" si="70"/>
        <v>-6.676498717141122E-3</v>
      </c>
      <c r="AH192" s="1">
        <v>44923</v>
      </c>
      <c r="AI192">
        <v>204.99</v>
      </c>
      <c r="AJ192">
        <f t="shared" si="71"/>
        <v>-6.3217483441199186E-3</v>
      </c>
      <c r="AK192" s="1">
        <v>44923</v>
      </c>
      <c r="AL192">
        <v>188.13</v>
      </c>
      <c r="AM192">
        <f t="shared" si="72"/>
        <v>-1.2413988955568132E-2</v>
      </c>
      <c r="AN192" s="1">
        <v>44923</v>
      </c>
      <c r="AO192">
        <v>176.66</v>
      </c>
      <c r="AP192">
        <f t="shared" si="73"/>
        <v>-4.3491836185019896E-3</v>
      </c>
      <c r="AQ192" s="1">
        <v>44923</v>
      </c>
      <c r="AR192">
        <v>140.02000000000001</v>
      </c>
      <c r="AS192">
        <f t="shared" si="74"/>
        <v>-1.6995169004927032E-2</v>
      </c>
      <c r="AT192" s="1">
        <v>44923</v>
      </c>
      <c r="AU192">
        <v>199.91800000000001</v>
      </c>
      <c r="AV192">
        <f t="shared" si="75"/>
        <v>-1.2643944301093894E-2</v>
      </c>
      <c r="AW192" s="1">
        <v>44923</v>
      </c>
      <c r="AX192">
        <v>81.819999999999993</v>
      </c>
      <c r="AY192">
        <f t="shared" si="76"/>
        <v>-1.4800706916326165E-2</v>
      </c>
      <c r="AZ192" s="1">
        <v>44923</v>
      </c>
      <c r="BA192">
        <v>188.38</v>
      </c>
      <c r="BB192">
        <f t="shared" si="77"/>
        <v>-5.3999813573069018E-3</v>
      </c>
      <c r="BC192" s="1">
        <v>44923</v>
      </c>
      <c r="BD192">
        <v>176.98</v>
      </c>
      <c r="BE192">
        <f t="shared" si="78"/>
        <v>-1.4862447941540161E-2</v>
      </c>
      <c r="BF192" s="1">
        <v>44923</v>
      </c>
      <c r="BG192">
        <v>14.036</v>
      </c>
      <c r="BH192">
        <f t="shared" si="79"/>
        <v>-6.0375933661462738E-3</v>
      </c>
      <c r="BI192" s="1">
        <v>44923</v>
      </c>
      <c r="BJ192">
        <v>128.47</v>
      </c>
      <c r="BK192">
        <f t="shared" si="80"/>
        <v>-1.690311536908598E-2</v>
      </c>
      <c r="BL192" s="1">
        <v>44923</v>
      </c>
      <c r="BM192">
        <v>98.899000000000001</v>
      </c>
      <c r="BN192">
        <f t="shared" si="81"/>
        <v>-1.6187945013463555E-2</v>
      </c>
      <c r="BO192" s="1">
        <v>44923</v>
      </c>
      <c r="BP192">
        <v>151.96</v>
      </c>
      <c r="BQ192">
        <f t="shared" si="82"/>
        <v>-1.3010546051084402E-2</v>
      </c>
      <c r="BR192" s="1">
        <v>44923</v>
      </c>
      <c r="BS192">
        <v>47.096699999999998</v>
      </c>
      <c r="BT192">
        <f t="shared" si="83"/>
        <v>-1.7678455718343485E-2</v>
      </c>
      <c r="BU192" s="1">
        <v>44923</v>
      </c>
      <c r="BV192">
        <v>111.08</v>
      </c>
      <c r="BW192">
        <f t="shared" si="84"/>
        <v>-9.3190638579887988E-3</v>
      </c>
      <c r="BX192" s="1">
        <v>44923</v>
      </c>
      <c r="BY192">
        <v>84.17</v>
      </c>
      <c r="BZ192">
        <f t="shared" si="85"/>
        <v>-2.5801830068709512E-2</v>
      </c>
      <c r="CA192" s="1">
        <v>44923</v>
      </c>
      <c r="CB192">
        <v>47.07</v>
      </c>
      <c r="CC192">
        <f t="shared" si="86"/>
        <v>-9.7252352128671775E-3</v>
      </c>
      <c r="CD192" s="1">
        <v>44923</v>
      </c>
      <c r="CE192">
        <v>63.57</v>
      </c>
      <c r="CF192">
        <f t="shared" si="87"/>
        <v>-1.0017300857639494E-2</v>
      </c>
      <c r="CG192" s="1">
        <v>44923</v>
      </c>
      <c r="CH192">
        <v>38.81</v>
      </c>
      <c r="CI192">
        <f t="shared" si="88"/>
        <v>-1.1273498847602476E-2</v>
      </c>
      <c r="CJ192" s="1">
        <v>44923</v>
      </c>
      <c r="CK192">
        <v>114.98</v>
      </c>
      <c r="CL192">
        <f t="shared" si="89"/>
        <v>-2.2190641355571757E-2</v>
      </c>
    </row>
    <row r="193" spans="1:90" x14ac:dyDescent="0.25">
      <c r="A193" s="1">
        <v>44924</v>
      </c>
      <c r="B193">
        <v>129.61000000000001</v>
      </c>
      <c r="C193">
        <f t="shared" si="60"/>
        <v>2.7930624546209874E-2</v>
      </c>
      <c r="D193" s="1">
        <v>44924</v>
      </c>
      <c r="E193">
        <v>343.43</v>
      </c>
      <c r="F193">
        <f t="shared" si="61"/>
        <v>7.4821334002157089E-3</v>
      </c>
      <c r="G193" s="1">
        <v>44924</v>
      </c>
      <c r="H193">
        <v>240.2</v>
      </c>
      <c r="I193">
        <f t="shared" si="62"/>
        <v>3.4196622006586342E-3</v>
      </c>
      <c r="J193" s="1">
        <v>44924</v>
      </c>
      <c r="K193">
        <v>241.01</v>
      </c>
      <c r="L193">
        <f t="shared" si="63"/>
        <v>2.7254914932259726E-2</v>
      </c>
      <c r="M193" s="1">
        <v>44924</v>
      </c>
      <c r="N193">
        <v>263.16000000000003</v>
      </c>
      <c r="O193">
        <f t="shared" si="64"/>
        <v>6.6339028603914973E-3</v>
      </c>
      <c r="P193" s="1">
        <v>44924</v>
      </c>
      <c r="Q193">
        <v>320.41000000000003</v>
      </c>
      <c r="R193">
        <f t="shared" si="65"/>
        <v>1.4714007719949582E-2</v>
      </c>
      <c r="S193" s="1">
        <v>44924</v>
      </c>
      <c r="T193">
        <v>241.32</v>
      </c>
      <c r="U193">
        <f t="shared" si="66"/>
        <v>1.6040444170086345E-2</v>
      </c>
      <c r="V193" s="1">
        <v>44924</v>
      </c>
      <c r="W193">
        <v>147.32</v>
      </c>
      <c r="X193">
        <f t="shared" si="67"/>
        <v>2.2724349967573394E-2</v>
      </c>
      <c r="Y193" s="1">
        <v>44924</v>
      </c>
      <c r="Z193">
        <v>265.93</v>
      </c>
      <c r="AA193">
        <f t="shared" si="68"/>
        <v>3.088282056824633E-3</v>
      </c>
      <c r="AB193" s="1">
        <v>44924</v>
      </c>
      <c r="AC193">
        <v>133.22</v>
      </c>
      <c r="AD193">
        <f t="shared" si="69"/>
        <v>5.7211839281998316E-3</v>
      </c>
      <c r="AE193" s="1">
        <v>44924</v>
      </c>
      <c r="AF193">
        <v>529.88</v>
      </c>
      <c r="AG193">
        <f t="shared" si="70"/>
        <v>2.7023723607044296E-3</v>
      </c>
      <c r="AH193" s="1">
        <v>44924</v>
      </c>
      <c r="AI193">
        <v>208.06</v>
      </c>
      <c r="AJ193">
        <f t="shared" si="71"/>
        <v>1.4865302181952471E-2</v>
      </c>
      <c r="AK193" s="1">
        <v>44924</v>
      </c>
      <c r="AL193">
        <v>189.44</v>
      </c>
      <c r="AM193">
        <f t="shared" si="72"/>
        <v>6.9391384726017703E-3</v>
      </c>
      <c r="AN193" s="1">
        <v>44924</v>
      </c>
      <c r="AO193">
        <v>177.56</v>
      </c>
      <c r="AP193">
        <f t="shared" si="73"/>
        <v>5.081598648848315E-3</v>
      </c>
      <c r="AQ193" s="1">
        <v>44924</v>
      </c>
      <c r="AR193">
        <v>141.06</v>
      </c>
      <c r="AS193">
        <f t="shared" si="74"/>
        <v>7.4000622309815037E-3</v>
      </c>
      <c r="AT193" s="1">
        <v>44924</v>
      </c>
      <c r="AU193">
        <v>202.32990000000001</v>
      </c>
      <c r="AV193">
        <f t="shared" si="75"/>
        <v>1.1992251073845394E-2</v>
      </c>
      <c r="AW193" s="1">
        <v>44924</v>
      </c>
      <c r="AX193">
        <v>84.18</v>
      </c>
      <c r="AY193">
        <f t="shared" si="76"/>
        <v>2.8435650841172187E-2</v>
      </c>
      <c r="AZ193" s="1">
        <v>44924</v>
      </c>
      <c r="BA193">
        <v>188.91</v>
      </c>
      <c r="BB193">
        <f t="shared" si="77"/>
        <v>2.8095117740899391E-3</v>
      </c>
      <c r="BC193" s="1">
        <v>44924</v>
      </c>
      <c r="BD193">
        <v>178.32</v>
      </c>
      <c r="BE193">
        <f t="shared" si="78"/>
        <v>7.5429572384093741E-3</v>
      </c>
      <c r="BF193" s="1">
        <v>44924</v>
      </c>
      <c r="BG193">
        <v>14.603</v>
      </c>
      <c r="BH193">
        <f t="shared" si="79"/>
        <v>3.9601529337365826E-2</v>
      </c>
      <c r="BI193" s="1">
        <v>44924</v>
      </c>
      <c r="BJ193">
        <v>132.54</v>
      </c>
      <c r="BK193">
        <f t="shared" si="80"/>
        <v>3.1189072616562445E-2</v>
      </c>
      <c r="BL193" s="1">
        <v>44924</v>
      </c>
      <c r="BM193">
        <v>100.806</v>
      </c>
      <c r="BN193">
        <f t="shared" si="81"/>
        <v>1.9098750321230738E-2</v>
      </c>
      <c r="BO193" s="1">
        <v>44924</v>
      </c>
      <c r="BP193">
        <v>152.59</v>
      </c>
      <c r="BQ193">
        <f t="shared" si="82"/>
        <v>4.137257584219305E-3</v>
      </c>
      <c r="BR193" s="1">
        <v>44924</v>
      </c>
      <c r="BS193">
        <v>47.383299999999998</v>
      </c>
      <c r="BT193">
        <f t="shared" si="83"/>
        <v>6.0669110728853908E-3</v>
      </c>
      <c r="BU193" s="1">
        <v>44924</v>
      </c>
      <c r="BV193">
        <v>110.82</v>
      </c>
      <c r="BW193">
        <f t="shared" si="84"/>
        <v>-2.3433989993952957E-3</v>
      </c>
      <c r="BX193" s="1">
        <v>44924</v>
      </c>
      <c r="BY193">
        <v>87.18</v>
      </c>
      <c r="BZ193">
        <f t="shared" si="85"/>
        <v>3.5136383586761799E-2</v>
      </c>
      <c r="CA193" s="1">
        <v>44924</v>
      </c>
      <c r="CB193">
        <v>47.5</v>
      </c>
      <c r="CC193">
        <f t="shared" si="86"/>
        <v>9.0938556275446756E-3</v>
      </c>
      <c r="CD193" s="1">
        <v>44924</v>
      </c>
      <c r="CE193">
        <v>63.95</v>
      </c>
      <c r="CF193">
        <f t="shared" si="87"/>
        <v>5.9598670765344496E-3</v>
      </c>
      <c r="CG193" s="1">
        <v>44924</v>
      </c>
      <c r="CH193">
        <v>39.26</v>
      </c>
      <c r="CI193">
        <f t="shared" si="88"/>
        <v>1.1528243467500029E-2</v>
      </c>
      <c r="CJ193" s="1">
        <v>44924</v>
      </c>
      <c r="CK193">
        <v>117.35</v>
      </c>
      <c r="CL193">
        <f t="shared" si="89"/>
        <v>2.0402722101887642E-2</v>
      </c>
    </row>
    <row r="194" spans="1:90" x14ac:dyDescent="0.25">
      <c r="A194" s="1">
        <v>44925</v>
      </c>
      <c r="B194">
        <v>129.93</v>
      </c>
      <c r="C194">
        <f t="shared" si="60"/>
        <v>2.4659024593612329E-3</v>
      </c>
      <c r="D194" s="1">
        <v>44925</v>
      </c>
      <c r="E194">
        <v>343.38</v>
      </c>
      <c r="F194">
        <f t="shared" si="61"/>
        <v>-1.4560067584441436E-4</v>
      </c>
      <c r="G194" s="1">
        <v>44925</v>
      </c>
      <c r="H194">
        <v>239.56</v>
      </c>
      <c r="I194">
        <f t="shared" si="62"/>
        <v>-2.6680022496214048E-3</v>
      </c>
      <c r="J194" s="1">
        <v>44925</v>
      </c>
      <c r="K194">
        <v>239.82</v>
      </c>
      <c r="L194">
        <f t="shared" si="63"/>
        <v>-4.9497844544585364E-3</v>
      </c>
      <c r="M194" s="1">
        <v>44925</v>
      </c>
      <c r="N194">
        <v>262.64</v>
      </c>
      <c r="O194">
        <f t="shared" si="64"/>
        <v>-1.9779390244600787E-3</v>
      </c>
      <c r="P194" s="1">
        <v>44925</v>
      </c>
      <c r="Q194">
        <v>315.86</v>
      </c>
      <c r="R194">
        <f t="shared" si="65"/>
        <v>-1.4302348251510067E-2</v>
      </c>
      <c r="S194" s="1">
        <v>44925</v>
      </c>
      <c r="T194">
        <v>237.33</v>
      </c>
      <c r="U194">
        <f t="shared" si="66"/>
        <v>-1.6672275871146211E-2</v>
      </c>
      <c r="V194" s="1">
        <v>44925</v>
      </c>
      <c r="W194">
        <v>147.75</v>
      </c>
      <c r="X194">
        <f t="shared" si="67"/>
        <v>2.9145647093431148E-3</v>
      </c>
      <c r="Y194" s="1">
        <v>44925</v>
      </c>
      <c r="Z194">
        <v>263.52999999999997</v>
      </c>
      <c r="AA194">
        <f t="shared" si="68"/>
        <v>-9.0659027616669646E-3</v>
      </c>
      <c r="AB194" s="1">
        <v>44925</v>
      </c>
      <c r="AC194">
        <v>134.1</v>
      </c>
      <c r="AD194">
        <f t="shared" si="69"/>
        <v>6.5838933025994069E-3</v>
      </c>
      <c r="AE194" s="1">
        <v>44925</v>
      </c>
      <c r="AF194">
        <v>530.17999999999995</v>
      </c>
      <c r="AG194">
        <f t="shared" si="70"/>
        <v>5.6600571290113619E-4</v>
      </c>
      <c r="AH194" s="1">
        <v>44925</v>
      </c>
      <c r="AI194">
        <v>207.76</v>
      </c>
      <c r="AJ194">
        <f t="shared" si="71"/>
        <v>-1.4429322882562568E-3</v>
      </c>
      <c r="AK194" s="1">
        <v>44925</v>
      </c>
      <c r="AL194">
        <v>187.49</v>
      </c>
      <c r="AM194">
        <f t="shared" si="72"/>
        <v>-1.0346841040781459E-2</v>
      </c>
      <c r="AN194" s="1">
        <v>44925</v>
      </c>
      <c r="AO194">
        <v>176.65</v>
      </c>
      <c r="AP194">
        <f t="shared" si="73"/>
        <v>-5.1382061606802245E-3</v>
      </c>
      <c r="AQ194" s="1">
        <v>44925</v>
      </c>
      <c r="AR194">
        <v>140.88999999999999</v>
      </c>
      <c r="AS194">
        <f t="shared" si="74"/>
        <v>-1.20588771484797E-3</v>
      </c>
      <c r="AT194" s="1">
        <v>44925</v>
      </c>
      <c r="AU194">
        <v>201.90600000000001</v>
      </c>
      <c r="AV194">
        <f t="shared" si="75"/>
        <v>-2.0972909896502753E-3</v>
      </c>
      <c r="AW194" s="1">
        <v>44925</v>
      </c>
      <c r="AX194">
        <v>84</v>
      </c>
      <c r="AY194">
        <f t="shared" si="76"/>
        <v>-2.1405644991109884E-3</v>
      </c>
      <c r="AZ194" s="1">
        <v>44925</v>
      </c>
      <c r="BA194">
        <v>190.49</v>
      </c>
      <c r="BB194">
        <f t="shared" si="77"/>
        <v>8.328988581845654E-3</v>
      </c>
      <c r="BC194" s="1">
        <v>44925</v>
      </c>
      <c r="BD194">
        <v>179.49</v>
      </c>
      <c r="BE194">
        <f t="shared" si="78"/>
        <v>6.5398069924367174E-3</v>
      </c>
      <c r="BF194" s="1">
        <v>44925</v>
      </c>
      <c r="BG194">
        <v>14.614000000000001</v>
      </c>
      <c r="BH194">
        <f t="shared" si="79"/>
        <v>7.5298631069165229E-4</v>
      </c>
      <c r="BI194" s="1">
        <v>44925</v>
      </c>
      <c r="BJ194">
        <v>132.59</v>
      </c>
      <c r="BK194">
        <f t="shared" si="80"/>
        <v>3.7717346654667858E-4</v>
      </c>
      <c r="BL194" s="1">
        <v>44925</v>
      </c>
      <c r="BM194">
        <v>100.262</v>
      </c>
      <c r="BN194">
        <f t="shared" si="81"/>
        <v>-5.4111179040749798E-3</v>
      </c>
      <c r="BO194" s="1">
        <v>44925</v>
      </c>
      <c r="BP194">
        <v>151.56</v>
      </c>
      <c r="BQ194">
        <f t="shared" si="82"/>
        <v>-6.7729997532442248E-3</v>
      </c>
      <c r="BR194" s="1">
        <v>44925</v>
      </c>
      <c r="BS194">
        <v>47.263300000000001</v>
      </c>
      <c r="BT194">
        <f t="shared" si="83"/>
        <v>-2.53575013366101E-3</v>
      </c>
      <c r="BU194" s="1">
        <v>44925</v>
      </c>
      <c r="BV194">
        <v>110.95</v>
      </c>
      <c r="BW194">
        <f t="shared" si="84"/>
        <v>1.1723859393994744E-3</v>
      </c>
      <c r="BX194" s="1">
        <v>44925</v>
      </c>
      <c r="BY194">
        <v>86.88</v>
      </c>
      <c r="BZ194">
        <f t="shared" si="85"/>
        <v>-3.4470906246214031E-3</v>
      </c>
      <c r="CA194" s="1">
        <v>44925</v>
      </c>
      <c r="CB194">
        <v>47.64</v>
      </c>
      <c r="CC194">
        <f t="shared" si="86"/>
        <v>2.943033446503786E-3</v>
      </c>
      <c r="CD194" s="1">
        <v>44925</v>
      </c>
      <c r="CE194">
        <v>63.61</v>
      </c>
      <c r="CF194">
        <f t="shared" si="87"/>
        <v>-5.330837334138902E-3</v>
      </c>
      <c r="CG194" s="1">
        <v>44925</v>
      </c>
      <c r="CH194">
        <v>39.4</v>
      </c>
      <c r="CI194">
        <f t="shared" si="88"/>
        <v>3.559627455573144E-3</v>
      </c>
      <c r="CJ194" s="1">
        <v>44925</v>
      </c>
      <c r="CK194">
        <v>117.01</v>
      </c>
      <c r="CL194">
        <f t="shared" si="89"/>
        <v>-2.9015210661658326E-3</v>
      </c>
    </row>
    <row r="195" spans="1:90" x14ac:dyDescent="0.25">
      <c r="A195" s="1">
        <v>44929</v>
      </c>
      <c r="B195">
        <v>125.07</v>
      </c>
      <c r="C195">
        <f t="shared" si="60"/>
        <v>-3.8122263333829891E-2</v>
      </c>
      <c r="D195" s="1">
        <v>44929</v>
      </c>
      <c r="E195">
        <v>346.22</v>
      </c>
      <c r="F195">
        <f t="shared" si="61"/>
        <v>8.2367054995176481E-3</v>
      </c>
      <c r="G195" s="1">
        <v>44929</v>
      </c>
      <c r="H195">
        <v>238.88</v>
      </c>
      <c r="I195">
        <f t="shared" si="62"/>
        <v>-2.8425736053814005E-3</v>
      </c>
      <c r="J195" s="1">
        <v>44929</v>
      </c>
      <c r="K195">
        <v>239.58</v>
      </c>
      <c r="L195">
        <f t="shared" si="63"/>
        <v>-1.0012516481021545E-3</v>
      </c>
      <c r="M195" s="1">
        <v>44929</v>
      </c>
      <c r="N195">
        <v>261.64999999999998</v>
      </c>
      <c r="O195">
        <f t="shared" si="64"/>
        <v>-3.7765403751204791E-3</v>
      </c>
      <c r="P195" s="1">
        <v>44929</v>
      </c>
      <c r="Q195">
        <v>315.91000000000003</v>
      </c>
      <c r="R195">
        <f t="shared" si="65"/>
        <v>1.58285452314606E-4</v>
      </c>
      <c r="S195" s="1">
        <v>44929</v>
      </c>
      <c r="T195">
        <v>239.37</v>
      </c>
      <c r="U195">
        <f t="shared" si="66"/>
        <v>8.5588942868846021E-3</v>
      </c>
      <c r="V195" s="1">
        <v>44929</v>
      </c>
      <c r="W195">
        <v>147.12</v>
      </c>
      <c r="X195">
        <f t="shared" si="67"/>
        <v>-4.2730759901418655E-3</v>
      </c>
      <c r="Y195" s="1">
        <v>44929</v>
      </c>
      <c r="Z195">
        <v>264.33</v>
      </c>
      <c r="AA195">
        <f t="shared" si="68"/>
        <v>3.0311090535674423E-3</v>
      </c>
      <c r="AB195" s="1">
        <v>44929</v>
      </c>
      <c r="AC195">
        <v>135.12</v>
      </c>
      <c r="AD195">
        <f t="shared" si="69"/>
        <v>7.5774822119119515E-3</v>
      </c>
      <c r="AE195" s="1">
        <v>44929</v>
      </c>
      <c r="AF195">
        <v>518.64</v>
      </c>
      <c r="AG195">
        <f t="shared" si="70"/>
        <v>-2.2006570662221753E-2</v>
      </c>
      <c r="AH195" s="1">
        <v>44929</v>
      </c>
      <c r="AI195">
        <v>207.39</v>
      </c>
      <c r="AJ195">
        <f t="shared" si="71"/>
        <v>-1.7824887292097495E-3</v>
      </c>
      <c r="AK195" s="1">
        <v>44929</v>
      </c>
      <c r="AL195">
        <v>187.12</v>
      </c>
      <c r="AM195">
        <f t="shared" si="72"/>
        <v>-1.975388378935843E-3</v>
      </c>
      <c r="AN195" s="1">
        <v>44929</v>
      </c>
      <c r="AO195">
        <v>178.19</v>
      </c>
      <c r="AP195">
        <f t="shared" si="73"/>
        <v>8.6800229341691335E-3</v>
      </c>
      <c r="AQ195" s="1">
        <v>44929</v>
      </c>
      <c r="AR195">
        <v>141.55000000000001</v>
      </c>
      <c r="AS195">
        <f t="shared" si="74"/>
        <v>4.6735674927233812E-3</v>
      </c>
      <c r="AT195" s="1">
        <v>44929</v>
      </c>
      <c r="AU195">
        <v>201.90600000000001</v>
      </c>
      <c r="AV195">
        <f t="shared" si="75"/>
        <v>0</v>
      </c>
      <c r="AW195" s="1">
        <v>44929</v>
      </c>
      <c r="AX195">
        <v>85.82</v>
      </c>
      <c r="AY195">
        <f t="shared" si="76"/>
        <v>2.143528072006487E-2</v>
      </c>
      <c r="AZ195" s="1">
        <v>44929</v>
      </c>
      <c r="BA195">
        <v>195.39</v>
      </c>
      <c r="BB195">
        <f t="shared" si="77"/>
        <v>2.5397861475813119E-2</v>
      </c>
      <c r="BC195" s="1">
        <v>44929</v>
      </c>
      <c r="BD195">
        <v>173.99</v>
      </c>
      <c r="BE195">
        <f t="shared" si="78"/>
        <v>-3.1121669771425258E-2</v>
      </c>
      <c r="BF195" s="1">
        <v>44929</v>
      </c>
      <c r="BG195">
        <v>14.315</v>
      </c>
      <c r="BH195">
        <f t="shared" si="79"/>
        <v>-2.067203481894778E-2</v>
      </c>
      <c r="BI195" s="1">
        <v>44929</v>
      </c>
      <c r="BJ195">
        <v>134.78</v>
      </c>
      <c r="BK195">
        <f t="shared" si="80"/>
        <v>1.6382159391443548E-2</v>
      </c>
      <c r="BL195" s="1">
        <v>44929</v>
      </c>
      <c r="BM195">
        <v>102.39400000000001</v>
      </c>
      <c r="BN195">
        <f t="shared" si="81"/>
        <v>2.1041357367481282E-2</v>
      </c>
      <c r="BO195" s="1">
        <v>44929</v>
      </c>
      <c r="BP195">
        <v>151.57</v>
      </c>
      <c r="BQ195">
        <f t="shared" si="82"/>
        <v>6.5978293165447848E-5</v>
      </c>
      <c r="BR195" s="1">
        <v>44929</v>
      </c>
      <c r="BS195">
        <v>47.866700000000002</v>
      </c>
      <c r="BT195">
        <f t="shared" si="83"/>
        <v>1.2685968511848104E-2</v>
      </c>
      <c r="BU195" s="1">
        <v>44929</v>
      </c>
      <c r="BV195">
        <v>111.14</v>
      </c>
      <c r="BW195">
        <f t="shared" si="84"/>
        <v>1.7110184731723142E-3</v>
      </c>
      <c r="BX195" s="1">
        <v>44929</v>
      </c>
      <c r="BY195">
        <v>88.97</v>
      </c>
      <c r="BZ195">
        <f t="shared" si="85"/>
        <v>2.377137807105079E-2</v>
      </c>
      <c r="CA195" s="1">
        <v>44929</v>
      </c>
      <c r="CB195">
        <v>47.94</v>
      </c>
      <c r="CC195">
        <f t="shared" si="86"/>
        <v>6.2774845191388099E-3</v>
      </c>
      <c r="CD195" s="1">
        <v>44929</v>
      </c>
      <c r="CE195">
        <v>62.95</v>
      </c>
      <c r="CF195">
        <f t="shared" si="87"/>
        <v>-1.0429930200356692E-2</v>
      </c>
      <c r="CG195" s="1">
        <v>44929</v>
      </c>
      <c r="CH195">
        <v>40.119999999999997</v>
      </c>
      <c r="CI195">
        <f t="shared" si="88"/>
        <v>1.8109146789846573E-2</v>
      </c>
      <c r="CJ195" s="1">
        <v>44929</v>
      </c>
      <c r="CK195">
        <v>118.75</v>
      </c>
      <c r="CL195">
        <f t="shared" si="89"/>
        <v>1.4761041683883929E-2</v>
      </c>
    </row>
    <row r="196" spans="1:90" x14ac:dyDescent="0.25">
      <c r="A196" s="1">
        <v>44930</v>
      </c>
      <c r="B196">
        <v>126.36</v>
      </c>
      <c r="C196">
        <f t="shared" ref="C196:C259" si="90">LN(B196/B195)</f>
        <v>1.0261395373069204E-2</v>
      </c>
      <c r="D196" s="1">
        <v>44930</v>
      </c>
      <c r="E196">
        <v>347.7</v>
      </c>
      <c r="F196">
        <f t="shared" ref="F196:F259" si="91">LN(E196/E195)</f>
        <v>4.265627865232182E-3</v>
      </c>
      <c r="G196" s="1">
        <v>44930</v>
      </c>
      <c r="H196">
        <v>241.36</v>
      </c>
      <c r="I196">
        <f t="shared" ref="I196:I259" si="92">LN(H196/H195)</f>
        <v>1.0328261059925396E-2</v>
      </c>
      <c r="J196" s="1">
        <v>44930</v>
      </c>
      <c r="K196">
        <v>229.1</v>
      </c>
      <c r="L196">
        <f t="shared" ref="L196:L259" si="93">LN(K196/K195)</f>
        <v>-4.4728800843735241E-2</v>
      </c>
      <c r="M196" s="1">
        <v>44930</v>
      </c>
      <c r="N196">
        <v>264.39</v>
      </c>
      <c r="O196">
        <f t="shared" ref="O196:O259" si="94">LN(N196/N195)</f>
        <v>1.0417552961461986E-2</v>
      </c>
      <c r="P196" s="1">
        <v>44930</v>
      </c>
      <c r="Q196">
        <v>319.73</v>
      </c>
      <c r="R196">
        <f t="shared" ref="R196:R259" si="95">LN(Q196/Q195)</f>
        <v>1.2019526742165245E-2</v>
      </c>
      <c r="S196" s="1">
        <v>44930</v>
      </c>
      <c r="T196">
        <v>244.18</v>
      </c>
      <c r="U196">
        <f t="shared" ref="U196:U259" si="96">LN(T196/T195)</f>
        <v>1.9895186252410199E-2</v>
      </c>
      <c r="V196" s="1">
        <v>44930</v>
      </c>
      <c r="W196">
        <v>150.54</v>
      </c>
      <c r="X196">
        <f t="shared" ref="X196:X259" si="97">LN(W196/W195)</f>
        <v>2.2980249310320212E-2</v>
      </c>
      <c r="Y196" s="1">
        <v>44930</v>
      </c>
      <c r="Z196">
        <v>264.39</v>
      </c>
      <c r="AA196">
        <f t="shared" ref="AA196:AA259" si="98">LN(Z196/Z195)</f>
        <v>2.269632329307877E-4</v>
      </c>
      <c r="AB196" s="1">
        <v>44930</v>
      </c>
      <c r="AC196">
        <v>136.38</v>
      </c>
      <c r="AD196">
        <f t="shared" ref="AD196:AD259" si="99">LN(AC196/AC195)</f>
        <v>9.28183459296213E-3</v>
      </c>
      <c r="AE196" s="1">
        <v>44930</v>
      </c>
      <c r="AF196">
        <v>504.5</v>
      </c>
      <c r="AG196">
        <f t="shared" ref="AG196:AG259" si="100">LN(AF196/AF195)</f>
        <v>-2.7642161073076505E-2</v>
      </c>
      <c r="AH196" s="1">
        <v>44930</v>
      </c>
      <c r="AI196">
        <v>212.61</v>
      </c>
      <c r="AJ196">
        <f t="shared" ref="AJ196:AJ259" si="101">LN(AI196/AI195)</f>
        <v>2.4858422864991087E-2</v>
      </c>
      <c r="AK196" s="1">
        <v>44930</v>
      </c>
      <c r="AL196">
        <v>187.23</v>
      </c>
      <c r="AM196">
        <f t="shared" ref="AM196:AM259" si="102">LN(AL196/AL195)</f>
        <v>5.8768533813767759E-4</v>
      </c>
      <c r="AN196" s="1">
        <v>44930</v>
      </c>
      <c r="AO196">
        <v>180.13</v>
      </c>
      <c r="AP196">
        <f t="shared" ref="AP196:AP259" si="103">LN(AO196/AO195)</f>
        <v>1.0828415696143739E-2</v>
      </c>
      <c r="AQ196" s="1">
        <v>44930</v>
      </c>
      <c r="AR196">
        <v>142.6</v>
      </c>
      <c r="AS196">
        <f t="shared" ref="AS196:AS259" si="104">LN(AR196/AR195)</f>
        <v>7.3904964222868226E-3</v>
      </c>
      <c r="AT196" s="1">
        <v>44930</v>
      </c>
      <c r="AU196">
        <v>197.89230000000001</v>
      </c>
      <c r="AV196">
        <f t="shared" ref="AV196:AV259" si="105">LN(AU196/AU195)</f>
        <v>-2.0079299247354417E-2</v>
      </c>
      <c r="AW196" s="1">
        <v>44930</v>
      </c>
      <c r="AX196">
        <v>85.14</v>
      </c>
      <c r="AY196">
        <f t="shared" ref="AY196:AY259" si="106">LN(AX196/AX195)</f>
        <v>-7.9551191633722464E-3</v>
      </c>
      <c r="AZ196" s="1">
        <v>44930</v>
      </c>
      <c r="BA196">
        <v>203.64</v>
      </c>
      <c r="BB196">
        <f t="shared" ref="BB196:BB259" si="107">LN(BA196/BA195)</f>
        <v>4.1356167807715505E-2</v>
      </c>
      <c r="BC196" s="1">
        <v>44930</v>
      </c>
      <c r="BD196">
        <v>172.14</v>
      </c>
      <c r="BE196">
        <f t="shared" ref="BE196:BE259" si="108">LN(BD196/BD195)</f>
        <v>-1.0689727077296584E-2</v>
      </c>
      <c r="BF196" s="1">
        <v>44930</v>
      </c>
      <c r="BG196">
        <v>14.749000000000001</v>
      </c>
      <c r="BH196">
        <f t="shared" ref="BH196:BH259" si="109">LN(BG196/BG195)</f>
        <v>2.9867345327286986E-2</v>
      </c>
      <c r="BI196" s="1">
        <v>44930</v>
      </c>
      <c r="BJ196">
        <v>139.59</v>
      </c>
      <c r="BK196">
        <f t="shared" ref="BK196:BK259" si="110">LN(BJ196/BJ195)</f>
        <v>3.5065735006595836E-2</v>
      </c>
      <c r="BL196" s="1">
        <v>44930</v>
      </c>
      <c r="BM196">
        <v>104.63500000000001</v>
      </c>
      <c r="BN196">
        <f t="shared" ref="BN196:BN259" si="111">LN(BM196/BM195)</f>
        <v>2.1649986553906257E-2</v>
      </c>
      <c r="BO196" s="1">
        <v>44930</v>
      </c>
      <c r="BP196">
        <v>152.22999999999999</v>
      </c>
      <c r="BQ196">
        <f t="shared" ref="BQ196:BQ259" si="112">LN(BP196/BP195)</f>
        <v>4.344970627597115E-3</v>
      </c>
      <c r="BR196" s="1">
        <v>44930</v>
      </c>
      <c r="BS196">
        <v>47.92</v>
      </c>
      <c r="BT196">
        <f t="shared" ref="BT196:BT259" si="113">LN(BS196/BS195)</f>
        <v>1.1128894825922647E-3</v>
      </c>
      <c r="BU196" s="1">
        <v>44930</v>
      </c>
      <c r="BV196">
        <v>112.08</v>
      </c>
      <c r="BW196">
        <f t="shared" ref="BW196:BW259" si="114">LN(BV196/BV195)</f>
        <v>8.4222341769763336E-3</v>
      </c>
      <c r="BX196" s="1">
        <v>44930</v>
      </c>
      <c r="BY196">
        <v>91.98</v>
      </c>
      <c r="BZ196">
        <f t="shared" ref="BZ196:BZ259" si="115">LN(BY196/BY195)</f>
        <v>3.3271927855101864E-2</v>
      </c>
      <c r="CA196" s="1">
        <v>44930</v>
      </c>
      <c r="CB196">
        <v>47.55</v>
      </c>
      <c r="CC196">
        <f t="shared" ref="CC196:CC259" si="116">LN(CB196/CB195)</f>
        <v>-8.1684400148389642E-3</v>
      </c>
      <c r="CD196" s="1">
        <v>44930</v>
      </c>
      <c r="CE196">
        <v>62.92</v>
      </c>
      <c r="CF196">
        <f t="shared" ref="CF196:CF259" si="117">LN(CE196/CE195)</f>
        <v>-4.7668230027917021E-4</v>
      </c>
      <c r="CG196" s="1">
        <v>44930</v>
      </c>
      <c r="CH196">
        <v>41.13</v>
      </c>
      <c r="CI196">
        <f t="shared" ref="CI196:CI259" si="118">LN(CH196/CH195)</f>
        <v>2.4862819148598059E-2</v>
      </c>
      <c r="CJ196" s="1">
        <v>44930</v>
      </c>
      <c r="CK196">
        <v>121.21</v>
      </c>
      <c r="CL196">
        <f t="shared" ref="CL196:CL259" si="119">LN(CK196/CK195)</f>
        <v>2.0504135567670091E-2</v>
      </c>
    </row>
    <row r="197" spans="1:90" x14ac:dyDescent="0.25">
      <c r="A197" s="1">
        <v>44931</v>
      </c>
      <c r="B197">
        <v>125.02</v>
      </c>
      <c r="C197">
        <f t="shared" si="90"/>
        <v>-1.0661251430218167E-2</v>
      </c>
      <c r="D197" s="1">
        <v>44931</v>
      </c>
      <c r="E197">
        <v>343.76</v>
      </c>
      <c r="F197">
        <f t="shared" si="91"/>
        <v>-1.1396299547076039E-2</v>
      </c>
      <c r="G197" s="1">
        <v>44931</v>
      </c>
      <c r="H197">
        <v>240.28</v>
      </c>
      <c r="I197">
        <f t="shared" si="92"/>
        <v>-4.4846848688450533E-3</v>
      </c>
      <c r="J197" s="1">
        <v>44931</v>
      </c>
      <c r="K197">
        <v>222.31</v>
      </c>
      <c r="L197">
        <f t="shared" si="93"/>
        <v>-3.0085785245549661E-2</v>
      </c>
      <c r="M197" s="1">
        <v>44931</v>
      </c>
      <c r="N197">
        <v>266.86</v>
      </c>
      <c r="O197">
        <f t="shared" si="94"/>
        <v>9.2988905345958855E-3</v>
      </c>
      <c r="P197" s="1">
        <v>44931</v>
      </c>
      <c r="Q197">
        <v>315.47000000000003</v>
      </c>
      <c r="R197">
        <f t="shared" si="95"/>
        <v>-1.3413299339424329E-2</v>
      </c>
      <c r="S197" s="1">
        <v>44931</v>
      </c>
      <c r="T197">
        <v>227.75</v>
      </c>
      <c r="U197">
        <f t="shared" si="96"/>
        <v>-6.9657122100641705E-2</v>
      </c>
      <c r="V197" s="1">
        <v>44931</v>
      </c>
      <c r="W197">
        <v>146.43</v>
      </c>
      <c r="X197">
        <f t="shared" si="97"/>
        <v>-2.7681331039220047E-2</v>
      </c>
      <c r="Y197" s="1">
        <v>44931</v>
      </c>
      <c r="Z197">
        <v>262.16000000000003</v>
      </c>
      <c r="AA197">
        <f t="shared" si="98"/>
        <v>-8.4702813891195348E-3</v>
      </c>
      <c r="AB197" s="1">
        <v>44931</v>
      </c>
      <c r="AC197">
        <v>135.35</v>
      </c>
      <c r="AD197">
        <f t="shared" si="99"/>
        <v>-7.5810910321966159E-3</v>
      </c>
      <c r="AE197" s="1">
        <v>44931</v>
      </c>
      <c r="AF197">
        <v>489.96</v>
      </c>
      <c r="AG197">
        <f t="shared" si="100"/>
        <v>-2.9244084674179025E-2</v>
      </c>
      <c r="AH197" s="1">
        <v>44931</v>
      </c>
      <c r="AI197">
        <v>211.11</v>
      </c>
      <c r="AJ197">
        <f t="shared" si="101"/>
        <v>-7.080176843707103E-3</v>
      </c>
      <c r="AK197" s="1">
        <v>44931</v>
      </c>
      <c r="AL197">
        <v>187.55</v>
      </c>
      <c r="AM197">
        <f t="shared" si="102"/>
        <v>1.7076689138351287E-3</v>
      </c>
      <c r="AN197" s="1">
        <v>44931</v>
      </c>
      <c r="AO197">
        <v>178.8</v>
      </c>
      <c r="AP197">
        <f t="shared" si="103"/>
        <v>-7.4109496960532264E-3</v>
      </c>
      <c r="AQ197" s="1">
        <v>44931</v>
      </c>
      <c r="AR197">
        <v>141.11000000000001</v>
      </c>
      <c r="AS197">
        <f t="shared" si="104"/>
        <v>-1.050377991052606E-2</v>
      </c>
      <c r="AT197" s="1">
        <v>44931</v>
      </c>
      <c r="AU197">
        <v>192.64449999999999</v>
      </c>
      <c r="AV197">
        <f t="shared" si="105"/>
        <v>-2.6876421829721067E-2</v>
      </c>
      <c r="AW197" s="1">
        <v>44931</v>
      </c>
      <c r="AX197">
        <v>83.12</v>
      </c>
      <c r="AY197">
        <f t="shared" si="106"/>
        <v>-2.4011613609034324E-2</v>
      </c>
      <c r="AZ197" s="1">
        <v>44931</v>
      </c>
      <c r="BA197">
        <v>204.99</v>
      </c>
      <c r="BB197">
        <f t="shared" si="107"/>
        <v>6.6074684266613894E-3</v>
      </c>
      <c r="BC197" s="1">
        <v>44931</v>
      </c>
      <c r="BD197">
        <v>175.24</v>
      </c>
      <c r="BE197">
        <f t="shared" si="108"/>
        <v>1.7848363724369484E-2</v>
      </c>
      <c r="BF197" s="1">
        <v>44931</v>
      </c>
      <c r="BG197">
        <v>14.265000000000001</v>
      </c>
      <c r="BH197">
        <f t="shared" si="109"/>
        <v>-3.3366299211901929E-2</v>
      </c>
      <c r="BI197" s="1">
        <v>44931</v>
      </c>
      <c r="BJ197">
        <v>136.34</v>
      </c>
      <c r="BK197">
        <f t="shared" si="110"/>
        <v>-2.3557788590027624E-2</v>
      </c>
      <c r="BL197" s="1">
        <v>44931</v>
      </c>
      <c r="BM197">
        <v>102.804</v>
      </c>
      <c r="BN197">
        <f t="shared" si="111"/>
        <v>-1.7653840922725674E-2</v>
      </c>
      <c r="BO197" s="1">
        <v>44931</v>
      </c>
      <c r="BP197">
        <v>150.34</v>
      </c>
      <c r="BQ197">
        <f t="shared" si="112"/>
        <v>-1.2493139321839809E-2</v>
      </c>
      <c r="BR197" s="1">
        <v>44931</v>
      </c>
      <c r="BS197">
        <v>47.756700000000002</v>
      </c>
      <c r="BT197">
        <f t="shared" si="113"/>
        <v>-3.4135825874366931E-3</v>
      </c>
      <c r="BU197" s="1">
        <v>44931</v>
      </c>
      <c r="BV197">
        <v>113.64</v>
      </c>
      <c r="BW197">
        <f t="shared" si="114"/>
        <v>1.3822654957235727E-2</v>
      </c>
      <c r="BX197" s="1">
        <v>44931</v>
      </c>
      <c r="BY197">
        <v>91.92</v>
      </c>
      <c r="BZ197">
        <f t="shared" si="115"/>
        <v>-6.5252857127757232E-4</v>
      </c>
      <c r="CA197" s="1">
        <v>44931</v>
      </c>
      <c r="CB197">
        <v>46.88</v>
      </c>
      <c r="CC197">
        <f t="shared" si="116"/>
        <v>-1.4190643722642003E-2</v>
      </c>
      <c r="CD197" s="1">
        <v>44931</v>
      </c>
      <c r="CE197">
        <v>62.2</v>
      </c>
      <c r="CF197">
        <f t="shared" si="117"/>
        <v>-1.1509078444943312E-2</v>
      </c>
      <c r="CG197" s="1">
        <v>44931</v>
      </c>
      <c r="CH197">
        <v>41.7</v>
      </c>
      <c r="CI197">
        <f t="shared" si="118"/>
        <v>1.3763346562423137E-2</v>
      </c>
      <c r="CJ197" s="1">
        <v>44931</v>
      </c>
      <c r="CK197">
        <v>120.62</v>
      </c>
      <c r="CL197">
        <f t="shared" si="119"/>
        <v>-4.8794704595798944E-3</v>
      </c>
    </row>
    <row r="198" spans="1:90" x14ac:dyDescent="0.25">
      <c r="A198" s="1">
        <v>44932</v>
      </c>
      <c r="B198">
        <v>129.62</v>
      </c>
      <c r="C198">
        <f t="shared" si="90"/>
        <v>3.6133368495903706E-2</v>
      </c>
      <c r="D198" s="1">
        <v>44932</v>
      </c>
      <c r="E198">
        <v>348.08</v>
      </c>
      <c r="F198">
        <f t="shared" si="91"/>
        <v>1.2488598945684926E-2</v>
      </c>
      <c r="G198" s="1">
        <v>44932</v>
      </c>
      <c r="H198">
        <v>248.86</v>
      </c>
      <c r="I198">
        <f t="shared" si="92"/>
        <v>3.5085579365524498E-2</v>
      </c>
      <c r="J198" s="1">
        <v>44932</v>
      </c>
      <c r="K198">
        <v>224.93</v>
      </c>
      <c r="L198">
        <f t="shared" si="93"/>
        <v>1.1716438474307396E-2</v>
      </c>
      <c r="M198" s="1">
        <v>44932</v>
      </c>
      <c r="N198">
        <v>275.2</v>
      </c>
      <c r="O198">
        <f t="shared" si="94"/>
        <v>3.0773929744913799E-2</v>
      </c>
      <c r="P198" s="1">
        <v>44932</v>
      </c>
      <c r="Q198">
        <v>317.52999999999997</v>
      </c>
      <c r="R198">
        <f t="shared" si="95"/>
        <v>6.5087117610307275E-3</v>
      </c>
      <c r="S198" s="1">
        <v>44932</v>
      </c>
      <c r="T198">
        <v>235.8</v>
      </c>
      <c r="U198">
        <f t="shared" si="96"/>
        <v>3.4735451963202879E-2</v>
      </c>
      <c r="V198" s="1">
        <v>44932</v>
      </c>
      <c r="W198">
        <v>150.16999999999999</v>
      </c>
      <c r="X198">
        <f t="shared" si="97"/>
        <v>2.5220487125023401E-2</v>
      </c>
      <c r="Y198" s="1">
        <v>44932</v>
      </c>
      <c r="Z198">
        <v>269.47000000000003</v>
      </c>
      <c r="AA198">
        <f t="shared" si="98"/>
        <v>2.7502062508092822E-2</v>
      </c>
      <c r="AB198" s="1">
        <v>44932</v>
      </c>
      <c r="AC198">
        <v>137.94</v>
      </c>
      <c r="AD198">
        <f t="shared" si="99"/>
        <v>1.8954791942834965E-2</v>
      </c>
      <c r="AE198" s="1">
        <v>44932</v>
      </c>
      <c r="AF198">
        <v>490</v>
      </c>
      <c r="AG198">
        <f t="shared" si="100"/>
        <v>8.1635985187668655E-5</v>
      </c>
      <c r="AH198" s="1">
        <v>44932</v>
      </c>
      <c r="AI198">
        <v>217.75</v>
      </c>
      <c r="AJ198">
        <f t="shared" si="101"/>
        <v>3.0968291086044816E-2</v>
      </c>
      <c r="AK198" s="1">
        <v>44932</v>
      </c>
      <c r="AL198">
        <v>193.87</v>
      </c>
      <c r="AM198">
        <f t="shared" si="102"/>
        <v>3.3142354823219672E-2</v>
      </c>
      <c r="AN198" s="1">
        <v>44932</v>
      </c>
      <c r="AO198">
        <v>180.25</v>
      </c>
      <c r="AP198">
        <f t="shared" si="103"/>
        <v>8.0769134256447016E-3</v>
      </c>
      <c r="AQ198" s="1">
        <v>44932</v>
      </c>
      <c r="AR198">
        <v>143.69999999999999</v>
      </c>
      <c r="AS198">
        <f t="shared" si="104"/>
        <v>1.8188065015309816E-2</v>
      </c>
      <c r="AT198" s="1">
        <v>44932</v>
      </c>
      <c r="AU198">
        <v>198.10900000000001</v>
      </c>
      <c r="AV198">
        <f t="shared" si="105"/>
        <v>2.7970862790547654E-2</v>
      </c>
      <c r="AW198" s="1">
        <v>44932</v>
      </c>
      <c r="AX198">
        <v>86.08</v>
      </c>
      <c r="AY198">
        <f t="shared" si="106"/>
        <v>3.4991749622502316E-2</v>
      </c>
      <c r="AZ198" s="1">
        <v>44932</v>
      </c>
      <c r="BA198">
        <v>213</v>
      </c>
      <c r="BB198">
        <f t="shared" si="107"/>
        <v>3.8330968248628403E-2</v>
      </c>
      <c r="BC198" s="1">
        <v>44932</v>
      </c>
      <c r="BD198">
        <v>176.56</v>
      </c>
      <c r="BE198">
        <f t="shared" si="108"/>
        <v>7.5042990027831425E-3</v>
      </c>
      <c r="BF198" s="1">
        <v>44932</v>
      </c>
      <c r="BG198">
        <v>14.859</v>
      </c>
      <c r="BH198">
        <f t="shared" si="109"/>
        <v>4.0796757608747028E-2</v>
      </c>
      <c r="BI198" s="1">
        <v>44932</v>
      </c>
      <c r="BJ198">
        <v>140.51</v>
      </c>
      <c r="BK198">
        <f t="shared" si="110"/>
        <v>3.0126894683609608E-2</v>
      </c>
      <c r="BL198" s="1">
        <v>44932</v>
      </c>
      <c r="BM198">
        <v>105.947</v>
      </c>
      <c r="BN198">
        <f t="shared" si="111"/>
        <v>3.01147063004777E-2</v>
      </c>
      <c r="BO198" s="1">
        <v>44932</v>
      </c>
      <c r="BP198">
        <v>153.91999999999999</v>
      </c>
      <c r="BQ198">
        <f t="shared" si="112"/>
        <v>2.3533591168073419E-2</v>
      </c>
      <c r="BR198" s="1">
        <v>44932</v>
      </c>
      <c r="BS198">
        <v>48.926699999999997</v>
      </c>
      <c r="BT198">
        <f t="shared" si="113"/>
        <v>2.4203888520546776E-2</v>
      </c>
      <c r="BU198" s="1">
        <v>44932</v>
      </c>
      <c r="BV198">
        <v>114.84</v>
      </c>
      <c r="BW198">
        <f t="shared" si="114"/>
        <v>1.0504298266875975E-2</v>
      </c>
      <c r="BX198" s="1">
        <v>44932</v>
      </c>
      <c r="BY198">
        <v>93.92</v>
      </c>
      <c r="BZ198">
        <f t="shared" si="115"/>
        <v>2.1524722539286147E-2</v>
      </c>
      <c r="CA198" s="1">
        <v>44932</v>
      </c>
      <c r="CB198">
        <v>48.32</v>
      </c>
      <c r="CC198">
        <f t="shared" si="116"/>
        <v>3.0254408357802343E-2</v>
      </c>
      <c r="CD198" s="1">
        <v>44932</v>
      </c>
      <c r="CE198">
        <v>63.4</v>
      </c>
      <c r="CF198">
        <f t="shared" si="117"/>
        <v>1.9108861698046507E-2</v>
      </c>
      <c r="CG198" s="1">
        <v>44932</v>
      </c>
      <c r="CH198">
        <v>42.19</v>
      </c>
      <c r="CI198">
        <f t="shared" si="118"/>
        <v>1.1682097331491335E-2</v>
      </c>
      <c r="CJ198" s="1">
        <v>44932</v>
      </c>
      <c r="CK198">
        <v>124.53</v>
      </c>
      <c r="CL198">
        <f t="shared" si="119"/>
        <v>3.1901542710216314E-2</v>
      </c>
    </row>
    <row r="199" spans="1:90" x14ac:dyDescent="0.25">
      <c r="A199" s="1">
        <v>44935</v>
      </c>
      <c r="B199">
        <v>130.15</v>
      </c>
      <c r="C199">
        <f t="shared" si="90"/>
        <v>4.0805384410044863E-3</v>
      </c>
      <c r="D199" s="1">
        <v>44935</v>
      </c>
      <c r="E199">
        <v>353</v>
      </c>
      <c r="F199">
        <f t="shared" si="91"/>
        <v>1.4035718520872204E-2</v>
      </c>
      <c r="G199" s="1">
        <v>44935</v>
      </c>
      <c r="H199">
        <v>246.62</v>
      </c>
      <c r="I199">
        <f t="shared" si="92"/>
        <v>-9.0417989051007949E-3</v>
      </c>
      <c r="J199" s="1">
        <v>44935</v>
      </c>
      <c r="K199">
        <v>227.12</v>
      </c>
      <c r="L199">
        <f t="shared" si="93"/>
        <v>9.6892694765081978E-3</v>
      </c>
      <c r="M199" s="1">
        <v>44935</v>
      </c>
      <c r="N199">
        <v>270.12</v>
      </c>
      <c r="O199">
        <f t="shared" si="94"/>
        <v>-1.8631801352547366E-2</v>
      </c>
      <c r="P199" s="1">
        <v>44935</v>
      </c>
      <c r="Q199">
        <v>317.81</v>
      </c>
      <c r="R199">
        <f t="shared" si="95"/>
        <v>8.8141788059185584E-4</v>
      </c>
      <c r="S199" s="1">
        <v>44935</v>
      </c>
      <c r="T199">
        <v>236.01</v>
      </c>
      <c r="U199">
        <f t="shared" si="96"/>
        <v>8.9018890599023724E-4</v>
      </c>
      <c r="V199" s="1">
        <v>44935</v>
      </c>
      <c r="W199">
        <v>150.4</v>
      </c>
      <c r="X199">
        <f t="shared" si="97"/>
        <v>1.5304258235502377E-3</v>
      </c>
      <c r="Y199" s="1">
        <v>44935</v>
      </c>
      <c r="Z199">
        <v>267.25</v>
      </c>
      <c r="AA199">
        <f t="shared" si="98"/>
        <v>-8.2725169934975643E-3</v>
      </c>
      <c r="AB199" s="1">
        <v>44935</v>
      </c>
      <c r="AC199">
        <v>137.37</v>
      </c>
      <c r="AD199">
        <f t="shared" si="99"/>
        <v>-4.1407926660313879E-3</v>
      </c>
      <c r="AE199" s="1">
        <v>44935</v>
      </c>
      <c r="AF199">
        <v>490.06</v>
      </c>
      <c r="AG199">
        <f t="shared" si="100"/>
        <v>1.2244148332753697E-4</v>
      </c>
      <c r="AH199" s="1">
        <v>44935</v>
      </c>
      <c r="AI199">
        <v>218.6</v>
      </c>
      <c r="AJ199">
        <f t="shared" si="101"/>
        <v>3.8959600098259555E-3</v>
      </c>
      <c r="AK199" s="1">
        <v>44935</v>
      </c>
      <c r="AL199">
        <v>189.12</v>
      </c>
      <c r="AM199">
        <f t="shared" si="102"/>
        <v>-2.4806097133382683E-2</v>
      </c>
      <c r="AN199" s="1">
        <v>44935</v>
      </c>
      <c r="AO199">
        <v>175.58</v>
      </c>
      <c r="AP199">
        <f t="shared" si="103"/>
        <v>-2.6249996666995755E-2</v>
      </c>
      <c r="AQ199" s="1">
        <v>44935</v>
      </c>
      <c r="AR199">
        <v>143.55000000000001</v>
      </c>
      <c r="AS199">
        <f t="shared" si="104"/>
        <v>-1.0443865179061624E-3</v>
      </c>
      <c r="AT199" s="1">
        <v>44935</v>
      </c>
      <c r="AU199">
        <v>198.48589999999999</v>
      </c>
      <c r="AV199">
        <f t="shared" si="105"/>
        <v>1.9006805859847651E-3</v>
      </c>
      <c r="AW199" s="1">
        <v>44935</v>
      </c>
      <c r="AX199">
        <v>87.36</v>
      </c>
      <c r="AY199">
        <f t="shared" si="106"/>
        <v>1.4760415583120674E-2</v>
      </c>
      <c r="AZ199" s="1">
        <v>44935</v>
      </c>
      <c r="BA199">
        <v>208.57</v>
      </c>
      <c r="BB199">
        <f t="shared" si="107"/>
        <v>-2.1017449400881485E-2</v>
      </c>
      <c r="BC199" s="1">
        <v>44935</v>
      </c>
      <c r="BD199">
        <v>175.18</v>
      </c>
      <c r="BE199">
        <f t="shared" si="108"/>
        <v>-7.8467452135380471E-3</v>
      </c>
      <c r="BF199" s="1">
        <v>44935</v>
      </c>
      <c r="BG199">
        <v>15.628</v>
      </c>
      <c r="BH199">
        <f t="shared" si="109"/>
        <v>5.04584349186138E-2</v>
      </c>
      <c r="BI199" s="1">
        <v>44935</v>
      </c>
      <c r="BJ199">
        <v>147.1</v>
      </c>
      <c r="BK199">
        <f t="shared" si="110"/>
        <v>4.5833966989143111E-2</v>
      </c>
      <c r="BL199" s="1">
        <v>44935</v>
      </c>
      <c r="BM199">
        <v>106.006</v>
      </c>
      <c r="BN199">
        <f t="shared" si="111"/>
        <v>5.5672721333399904E-4</v>
      </c>
      <c r="BO199" s="1">
        <v>44935</v>
      </c>
      <c r="BP199">
        <v>152.04</v>
      </c>
      <c r="BQ199">
        <f t="shared" si="112"/>
        <v>-1.2289342796348373E-2</v>
      </c>
      <c r="BR199" s="1">
        <v>44935</v>
      </c>
      <c r="BS199">
        <v>48.316699999999997</v>
      </c>
      <c r="BT199">
        <f t="shared" si="113"/>
        <v>-1.2546003147920719E-2</v>
      </c>
      <c r="BU199" s="1">
        <v>44935</v>
      </c>
      <c r="BV199">
        <v>110.38</v>
      </c>
      <c r="BW199">
        <f t="shared" si="114"/>
        <v>-3.961089724150807E-2</v>
      </c>
      <c r="BX199" s="1">
        <v>44935</v>
      </c>
      <c r="BY199">
        <v>94.77</v>
      </c>
      <c r="BZ199">
        <f t="shared" si="115"/>
        <v>9.0095474023170335E-3</v>
      </c>
      <c r="CA199" s="1">
        <v>44935</v>
      </c>
      <c r="CB199">
        <v>48.58</v>
      </c>
      <c r="CC199">
        <f t="shared" si="116"/>
        <v>5.366369947467E-3</v>
      </c>
      <c r="CD199" s="1">
        <v>44935</v>
      </c>
      <c r="CE199">
        <v>62.61</v>
      </c>
      <c r="CF199">
        <f t="shared" si="117"/>
        <v>-1.2538851685961134E-2</v>
      </c>
      <c r="CG199" s="1">
        <v>44935</v>
      </c>
      <c r="CH199">
        <v>41.37</v>
      </c>
      <c r="CI199">
        <f t="shared" si="118"/>
        <v>-1.962724566292718E-2</v>
      </c>
      <c r="CJ199" s="1">
        <v>44935</v>
      </c>
      <c r="CK199">
        <v>124.85</v>
      </c>
      <c r="CL199">
        <f t="shared" si="119"/>
        <v>2.5663659927250997E-3</v>
      </c>
    </row>
    <row r="200" spans="1:90" x14ac:dyDescent="0.25">
      <c r="A200" s="1">
        <v>44936</v>
      </c>
      <c r="B200">
        <v>130.72999999999999</v>
      </c>
      <c r="C200">
        <f t="shared" si="90"/>
        <v>4.4464961331942832E-3</v>
      </c>
      <c r="D200" s="1">
        <v>44936</v>
      </c>
      <c r="E200">
        <v>357.36</v>
      </c>
      <c r="F200">
        <f t="shared" si="91"/>
        <v>1.2275620110566453E-2</v>
      </c>
      <c r="G200" s="1">
        <v>44936</v>
      </c>
      <c r="H200">
        <v>250.51</v>
      </c>
      <c r="I200">
        <f t="shared" si="92"/>
        <v>1.5650149445427232E-2</v>
      </c>
      <c r="J200" s="1">
        <v>44936</v>
      </c>
      <c r="K200">
        <v>228.85</v>
      </c>
      <c r="L200">
        <f t="shared" si="93"/>
        <v>7.5882549349352126E-3</v>
      </c>
      <c r="M200" s="1">
        <v>44936</v>
      </c>
      <c r="N200">
        <v>273.88</v>
      </c>
      <c r="O200">
        <f t="shared" si="94"/>
        <v>1.3823749546220926E-2</v>
      </c>
      <c r="P200" s="1">
        <v>44936</v>
      </c>
      <c r="Q200">
        <v>320.63</v>
      </c>
      <c r="R200">
        <f t="shared" si="95"/>
        <v>8.8340904067639534E-3</v>
      </c>
      <c r="S200" s="1">
        <v>44936</v>
      </c>
      <c r="T200">
        <v>234.1</v>
      </c>
      <c r="U200">
        <f t="shared" si="96"/>
        <v>-8.1258025123957418E-3</v>
      </c>
      <c r="V200" s="1">
        <v>44936</v>
      </c>
      <c r="W200">
        <v>152</v>
      </c>
      <c r="X200">
        <f t="shared" si="97"/>
        <v>1.0582109330537008E-2</v>
      </c>
      <c r="Y200" s="1">
        <v>44936</v>
      </c>
      <c r="Z200">
        <v>268.91000000000003</v>
      </c>
      <c r="AA200">
        <f t="shared" si="98"/>
        <v>6.192201224115507E-3</v>
      </c>
      <c r="AB200" s="1">
        <v>44936</v>
      </c>
      <c r="AC200">
        <v>138.6</v>
      </c>
      <c r="AD200">
        <f t="shared" si="99"/>
        <v>8.9140714186890929E-3</v>
      </c>
      <c r="AE200" s="1">
        <v>44936</v>
      </c>
      <c r="AF200">
        <v>486</v>
      </c>
      <c r="AG200">
        <f t="shared" si="100"/>
        <v>-8.3192086875059947E-3</v>
      </c>
      <c r="AH200" s="1">
        <v>44936</v>
      </c>
      <c r="AI200">
        <v>221.09</v>
      </c>
      <c r="AJ200">
        <f t="shared" si="101"/>
        <v>1.1326282694689951E-2</v>
      </c>
      <c r="AK200" s="1">
        <v>44936</v>
      </c>
      <c r="AL200">
        <v>191.22</v>
      </c>
      <c r="AM200">
        <f t="shared" si="102"/>
        <v>1.104286343956672E-2</v>
      </c>
      <c r="AN200" s="1">
        <v>44936</v>
      </c>
      <c r="AO200">
        <v>175.16</v>
      </c>
      <c r="AP200">
        <f t="shared" si="103"/>
        <v>-2.3949375648651509E-3</v>
      </c>
      <c r="AQ200" s="1">
        <v>44936</v>
      </c>
      <c r="AR200">
        <v>144.80000000000001</v>
      </c>
      <c r="AS200">
        <f t="shared" si="104"/>
        <v>8.6700733845430627E-3</v>
      </c>
      <c r="AT200" s="1">
        <v>44936</v>
      </c>
      <c r="AU200">
        <v>199.1172</v>
      </c>
      <c r="AV200">
        <f t="shared" si="105"/>
        <v>3.1755312295214822E-3</v>
      </c>
      <c r="AW200" s="1">
        <v>44936</v>
      </c>
      <c r="AX200">
        <v>89.87</v>
      </c>
      <c r="AY200">
        <f t="shared" si="106"/>
        <v>2.8326669673687157E-2</v>
      </c>
      <c r="AZ200" s="1">
        <v>44936</v>
      </c>
      <c r="BA200">
        <v>206.69</v>
      </c>
      <c r="BB200">
        <f t="shared" si="107"/>
        <v>-9.0546300847991236E-3</v>
      </c>
      <c r="BC200" s="1">
        <v>44936</v>
      </c>
      <c r="BD200">
        <v>176.04</v>
      </c>
      <c r="BE200">
        <f t="shared" si="108"/>
        <v>4.8972252079476407E-3</v>
      </c>
      <c r="BF200" s="1">
        <v>44936</v>
      </c>
      <c r="BG200">
        <v>15.909000000000001</v>
      </c>
      <c r="BH200">
        <f t="shared" si="109"/>
        <v>1.7820809630278496E-2</v>
      </c>
      <c r="BI200" s="1">
        <v>44936</v>
      </c>
      <c r="BJ200">
        <v>147.44</v>
      </c>
      <c r="BK200">
        <f t="shared" si="110"/>
        <v>2.3086857541759248E-3</v>
      </c>
      <c r="BL200" s="1">
        <v>44936</v>
      </c>
      <c r="BM200">
        <v>107.126</v>
      </c>
      <c r="BN200">
        <f t="shared" si="111"/>
        <v>1.0510015479803332E-2</v>
      </c>
      <c r="BO200" s="1">
        <v>44936</v>
      </c>
      <c r="BP200">
        <v>151.88999999999999</v>
      </c>
      <c r="BQ200">
        <f t="shared" si="112"/>
        <v>-9.8706947112050798E-4</v>
      </c>
      <c r="BR200" s="1">
        <v>44936</v>
      </c>
      <c r="BS200">
        <v>48.286700000000003</v>
      </c>
      <c r="BT200">
        <f t="shared" si="113"/>
        <v>-6.2109617186133399E-4</v>
      </c>
      <c r="BU200" s="1">
        <v>44936</v>
      </c>
      <c r="BV200">
        <v>110.81</v>
      </c>
      <c r="BW200">
        <f t="shared" si="114"/>
        <v>3.8880649368789213E-3</v>
      </c>
      <c r="BX200" s="1">
        <v>44936</v>
      </c>
      <c r="BY200">
        <v>95.56</v>
      </c>
      <c r="BZ200">
        <f t="shared" si="115"/>
        <v>8.3014189755053792E-3</v>
      </c>
      <c r="CA200" s="1">
        <v>44936</v>
      </c>
      <c r="CB200">
        <v>48.81</v>
      </c>
      <c r="CC200">
        <f t="shared" si="116"/>
        <v>4.7232863250298443E-3</v>
      </c>
      <c r="CD200" s="1">
        <v>44936</v>
      </c>
      <c r="CE200">
        <v>62.13</v>
      </c>
      <c r="CF200">
        <f t="shared" si="117"/>
        <v>-7.6960456816164893E-3</v>
      </c>
      <c r="CG200" s="1">
        <v>44936</v>
      </c>
      <c r="CH200">
        <v>41.95</v>
      </c>
      <c r="CI200">
        <f t="shared" si="118"/>
        <v>1.3922452439895131E-2</v>
      </c>
      <c r="CJ200" s="1">
        <v>44936</v>
      </c>
      <c r="CK200">
        <v>125.84</v>
      </c>
      <c r="CL200">
        <f t="shared" si="119"/>
        <v>7.8982420242401322E-3</v>
      </c>
    </row>
    <row r="201" spans="1:90" x14ac:dyDescent="0.25">
      <c r="A201" s="1">
        <v>44937</v>
      </c>
      <c r="B201">
        <v>133.49</v>
      </c>
      <c r="C201">
        <f t="shared" si="90"/>
        <v>2.0892441093872414E-2</v>
      </c>
      <c r="D201" s="1">
        <v>44937</v>
      </c>
      <c r="E201">
        <v>364.48</v>
      </c>
      <c r="F201">
        <f t="shared" si="91"/>
        <v>1.972800321495417E-2</v>
      </c>
      <c r="G201" s="1">
        <v>44937</v>
      </c>
      <c r="H201">
        <v>250.73</v>
      </c>
      <c r="I201">
        <f t="shared" si="92"/>
        <v>8.7782305533146458E-4</v>
      </c>
      <c r="J201" s="1">
        <v>44937</v>
      </c>
      <c r="K201">
        <v>235.77</v>
      </c>
      <c r="L201">
        <f t="shared" si="93"/>
        <v>2.9789986446542193E-2</v>
      </c>
      <c r="M201" s="1">
        <v>44937</v>
      </c>
      <c r="N201">
        <v>272.91000000000003</v>
      </c>
      <c r="O201">
        <f t="shared" si="94"/>
        <v>-3.5479837507818497E-3</v>
      </c>
      <c r="P201" s="1">
        <v>44937</v>
      </c>
      <c r="Q201">
        <v>329</v>
      </c>
      <c r="R201">
        <f t="shared" si="95"/>
        <v>2.576994042002128E-2</v>
      </c>
      <c r="S201" s="1">
        <v>44937</v>
      </c>
      <c r="T201">
        <v>243.76</v>
      </c>
      <c r="U201">
        <f t="shared" si="96"/>
        <v>4.0435760180588413E-2</v>
      </c>
      <c r="V201" s="1">
        <v>44937</v>
      </c>
      <c r="W201">
        <v>153.91999999999999</v>
      </c>
      <c r="X201">
        <f t="shared" si="97"/>
        <v>1.2552466071119879E-2</v>
      </c>
      <c r="Y201" s="1">
        <v>44937</v>
      </c>
      <c r="Z201">
        <v>268.81</v>
      </c>
      <c r="AA201">
        <f t="shared" si="98"/>
        <v>-3.7194079131468567E-4</v>
      </c>
      <c r="AB201" s="1">
        <v>44937</v>
      </c>
      <c r="AC201">
        <v>139.63</v>
      </c>
      <c r="AD201">
        <f t="shared" si="99"/>
        <v>7.403980198300404E-3</v>
      </c>
      <c r="AE201" s="1">
        <v>44937</v>
      </c>
      <c r="AF201">
        <v>493.4</v>
      </c>
      <c r="AG201">
        <f t="shared" si="100"/>
        <v>1.511158019476261E-2</v>
      </c>
      <c r="AH201" s="1">
        <v>44937</v>
      </c>
      <c r="AI201">
        <v>222.1</v>
      </c>
      <c r="AJ201">
        <f t="shared" si="101"/>
        <v>4.5578724632535598E-3</v>
      </c>
      <c r="AK201" s="1">
        <v>44937</v>
      </c>
      <c r="AL201">
        <v>191.63</v>
      </c>
      <c r="AM201">
        <f t="shared" si="102"/>
        <v>2.1418318231038766E-3</v>
      </c>
      <c r="AN201" s="1">
        <v>44937</v>
      </c>
      <c r="AO201">
        <v>174.88</v>
      </c>
      <c r="AP201">
        <f t="shared" si="103"/>
        <v>-1.5998175049692076E-3</v>
      </c>
      <c r="AQ201" s="1">
        <v>44937</v>
      </c>
      <c r="AR201">
        <v>145.26</v>
      </c>
      <c r="AS201">
        <f t="shared" si="104"/>
        <v>3.1717602264059374E-3</v>
      </c>
      <c r="AT201" s="1">
        <v>44937</v>
      </c>
      <c r="AU201">
        <v>200.02160000000001</v>
      </c>
      <c r="AV201">
        <f t="shared" si="105"/>
        <v>4.5317646282269086E-3</v>
      </c>
      <c r="AW201" s="1">
        <v>44937</v>
      </c>
      <c r="AX201">
        <v>95.09</v>
      </c>
      <c r="AY201">
        <f t="shared" si="106"/>
        <v>5.6459629881070859E-2</v>
      </c>
      <c r="AZ201" s="1">
        <v>44937</v>
      </c>
      <c r="BA201">
        <v>208.03</v>
      </c>
      <c r="BB201">
        <f t="shared" si="107"/>
        <v>6.462213846546834E-3</v>
      </c>
      <c r="BC201" s="1">
        <v>44937</v>
      </c>
      <c r="BD201">
        <v>175.2</v>
      </c>
      <c r="BE201">
        <f t="shared" si="108"/>
        <v>-4.7830634405996286E-3</v>
      </c>
      <c r="BF201" s="1">
        <v>44937</v>
      </c>
      <c r="BG201">
        <v>16.001000000000001</v>
      </c>
      <c r="BH201">
        <f t="shared" si="109"/>
        <v>5.7662334636350296E-3</v>
      </c>
      <c r="BI201" s="1">
        <v>44937</v>
      </c>
      <c r="BJ201">
        <v>144.9</v>
      </c>
      <c r="BK201">
        <f t="shared" si="110"/>
        <v>-1.7377464034931043E-2</v>
      </c>
      <c r="BL201" s="1">
        <v>44937</v>
      </c>
      <c r="BM201">
        <v>107.95399999999999</v>
      </c>
      <c r="BN201">
        <f t="shared" si="111"/>
        <v>7.6994987025597603E-3</v>
      </c>
      <c r="BO201" s="1">
        <v>44937</v>
      </c>
      <c r="BP201">
        <v>150.66</v>
      </c>
      <c r="BQ201">
        <f t="shared" si="112"/>
        <v>-8.1309322523787364E-3</v>
      </c>
      <c r="BR201" s="1">
        <v>44937</v>
      </c>
      <c r="BS201">
        <v>48.71</v>
      </c>
      <c r="BT201">
        <f t="shared" si="113"/>
        <v>8.7281873979293788E-3</v>
      </c>
      <c r="BU201" s="1">
        <v>44937</v>
      </c>
      <c r="BV201">
        <v>111.07</v>
      </c>
      <c r="BW201">
        <f t="shared" si="114"/>
        <v>2.3436102307945001E-3</v>
      </c>
      <c r="BX201" s="1">
        <v>44937</v>
      </c>
      <c r="BY201">
        <v>96.33</v>
      </c>
      <c r="BZ201">
        <f t="shared" si="115"/>
        <v>8.0254743119234518E-3</v>
      </c>
      <c r="CA201" s="1">
        <v>44937</v>
      </c>
      <c r="CB201">
        <v>49.21</v>
      </c>
      <c r="CC201">
        <f t="shared" si="116"/>
        <v>8.1616449788306736E-3</v>
      </c>
      <c r="CD201" s="1">
        <v>44937</v>
      </c>
      <c r="CE201">
        <v>62.01</v>
      </c>
      <c r="CF201">
        <f t="shared" si="117"/>
        <v>-1.9333017138159925E-3</v>
      </c>
      <c r="CG201" s="1">
        <v>44937</v>
      </c>
      <c r="CH201">
        <v>41.18</v>
      </c>
      <c r="CI201">
        <f t="shared" si="118"/>
        <v>-1.8525731313571891E-2</v>
      </c>
      <c r="CJ201" s="1">
        <v>44937</v>
      </c>
      <c r="CK201">
        <v>127.94</v>
      </c>
      <c r="CL201">
        <f t="shared" si="119"/>
        <v>1.655014527196914E-2</v>
      </c>
    </row>
    <row r="202" spans="1:90" x14ac:dyDescent="0.25">
      <c r="A202" s="1">
        <v>44938</v>
      </c>
      <c r="B202">
        <v>133.41</v>
      </c>
      <c r="C202">
        <f t="shared" si="90"/>
        <v>-5.994754769263538E-4</v>
      </c>
      <c r="D202" s="1">
        <v>44938</v>
      </c>
      <c r="E202">
        <v>369.94</v>
      </c>
      <c r="F202">
        <f t="shared" si="91"/>
        <v>1.4869150067585522E-2</v>
      </c>
      <c r="G202" s="1">
        <v>44938</v>
      </c>
      <c r="H202">
        <v>255.07</v>
      </c>
      <c r="I202">
        <f t="shared" si="92"/>
        <v>1.7161354348282212E-2</v>
      </c>
      <c r="J202" s="1">
        <v>44938</v>
      </c>
      <c r="K202">
        <v>238.51</v>
      </c>
      <c r="L202">
        <f t="shared" si="93"/>
        <v>1.1554484624392328E-2</v>
      </c>
      <c r="M202" s="1">
        <v>44938</v>
      </c>
      <c r="N202">
        <v>270.92</v>
      </c>
      <c r="O202">
        <f t="shared" si="94"/>
        <v>-7.3184961553772621E-3</v>
      </c>
      <c r="P202" s="1">
        <v>44938</v>
      </c>
      <c r="Q202">
        <v>329.87</v>
      </c>
      <c r="R202">
        <f t="shared" si="95"/>
        <v>2.6408866867072473E-3</v>
      </c>
      <c r="S202" s="1">
        <v>44938</v>
      </c>
      <c r="T202">
        <v>243.74</v>
      </c>
      <c r="U202">
        <f t="shared" si="96"/>
        <v>-8.2051282097256244E-5</v>
      </c>
      <c r="V202" s="1">
        <v>44938</v>
      </c>
      <c r="W202">
        <v>154.91999999999999</v>
      </c>
      <c r="X202">
        <f t="shared" si="97"/>
        <v>6.475867729155131E-3</v>
      </c>
      <c r="Y202" s="1">
        <v>44938</v>
      </c>
      <c r="Z202">
        <v>266.69</v>
      </c>
      <c r="AA202">
        <f t="shared" si="98"/>
        <v>-7.9178751660395844E-3</v>
      </c>
      <c r="AB202" s="1">
        <v>44938</v>
      </c>
      <c r="AC202">
        <v>139.49</v>
      </c>
      <c r="AD202">
        <f t="shared" si="99"/>
        <v>-1.0031528499594604E-3</v>
      </c>
      <c r="AE202" s="1">
        <v>44938</v>
      </c>
      <c r="AF202">
        <v>495.67</v>
      </c>
      <c r="AG202">
        <f t="shared" si="100"/>
        <v>4.5901786237396418E-3</v>
      </c>
      <c r="AH202" s="1">
        <v>44938</v>
      </c>
      <c r="AI202">
        <v>223.62</v>
      </c>
      <c r="AJ202">
        <f t="shared" si="101"/>
        <v>6.8204518188402247E-3</v>
      </c>
      <c r="AK202" s="1">
        <v>44938</v>
      </c>
      <c r="AL202">
        <v>191.99</v>
      </c>
      <c r="AM202">
        <f t="shared" si="102"/>
        <v>1.876857857660542E-3</v>
      </c>
      <c r="AN202" s="1">
        <v>44938</v>
      </c>
      <c r="AO202">
        <v>174</v>
      </c>
      <c r="AP202">
        <f t="shared" si="103"/>
        <v>-5.0447252136993723E-3</v>
      </c>
      <c r="AQ202" s="1">
        <v>44938</v>
      </c>
      <c r="AR202">
        <v>145.55000000000001</v>
      </c>
      <c r="AS202">
        <f t="shared" si="104"/>
        <v>1.9944300136102377E-3</v>
      </c>
      <c r="AT202" s="1">
        <v>44938</v>
      </c>
      <c r="AU202">
        <v>203.4888</v>
      </c>
      <c r="AV202">
        <f t="shared" si="105"/>
        <v>1.7185605796572936E-2</v>
      </c>
      <c r="AW202" s="1">
        <v>44938</v>
      </c>
      <c r="AX202">
        <v>95.27</v>
      </c>
      <c r="AY202">
        <f t="shared" si="106"/>
        <v>1.8911541673349718E-3</v>
      </c>
      <c r="AZ202" s="1">
        <v>44938</v>
      </c>
      <c r="BA202">
        <v>214.32</v>
      </c>
      <c r="BB202">
        <f t="shared" si="107"/>
        <v>2.9787925166062001E-2</v>
      </c>
      <c r="BC202" s="1">
        <v>44938</v>
      </c>
      <c r="BD202">
        <v>177.08</v>
      </c>
      <c r="BE202">
        <f t="shared" si="108"/>
        <v>1.0673429361649379E-2</v>
      </c>
      <c r="BF202" s="1">
        <v>44938</v>
      </c>
      <c r="BG202">
        <v>16.510999999999999</v>
      </c>
      <c r="BH202">
        <f t="shared" si="109"/>
        <v>3.1375605162957662E-2</v>
      </c>
      <c r="BI202" s="1">
        <v>44938</v>
      </c>
      <c r="BJ202">
        <v>149.6</v>
      </c>
      <c r="BK202">
        <f t="shared" si="110"/>
        <v>3.1921216213740007E-2</v>
      </c>
      <c r="BL202" s="1">
        <v>44938</v>
      </c>
      <c r="BM202">
        <v>108.146</v>
      </c>
      <c r="BN202">
        <f t="shared" si="111"/>
        <v>1.7769555809453261E-3</v>
      </c>
      <c r="BO202" s="1">
        <v>44938</v>
      </c>
      <c r="BP202">
        <v>149.81</v>
      </c>
      <c r="BQ202">
        <f t="shared" si="112"/>
        <v>-5.6578178682580643E-3</v>
      </c>
      <c r="BR202" s="1">
        <v>44938</v>
      </c>
      <c r="BS202">
        <v>48.27</v>
      </c>
      <c r="BT202">
        <f t="shared" si="113"/>
        <v>-9.0740981460496577E-3</v>
      </c>
      <c r="BU202" s="1">
        <v>44938</v>
      </c>
      <c r="BV202">
        <v>111.77</v>
      </c>
      <c r="BW202">
        <f t="shared" si="114"/>
        <v>6.2825552184915465E-3</v>
      </c>
      <c r="BX202" s="1">
        <v>44938</v>
      </c>
      <c r="BY202">
        <v>99.81</v>
      </c>
      <c r="BZ202">
        <f t="shared" si="115"/>
        <v>3.5488581928962856E-2</v>
      </c>
      <c r="CA202" s="1">
        <v>44938</v>
      </c>
      <c r="CB202">
        <v>49</v>
      </c>
      <c r="CC202">
        <f t="shared" si="116"/>
        <v>-4.2765567672601937E-3</v>
      </c>
      <c r="CD202" s="1">
        <v>44938</v>
      </c>
      <c r="CE202">
        <v>61.21</v>
      </c>
      <c r="CF202">
        <f t="shared" si="117"/>
        <v>-1.298508749880809E-2</v>
      </c>
      <c r="CG202" s="1">
        <v>44938</v>
      </c>
      <c r="CH202">
        <v>41.81</v>
      </c>
      <c r="CI202">
        <f t="shared" si="118"/>
        <v>1.5182843768830265E-2</v>
      </c>
      <c r="CJ202" s="1">
        <v>44938</v>
      </c>
      <c r="CK202">
        <v>127.89</v>
      </c>
      <c r="CL202">
        <f t="shared" si="119"/>
        <v>-3.9088457676285447E-4</v>
      </c>
    </row>
    <row r="203" spans="1:90" x14ac:dyDescent="0.25">
      <c r="A203" s="1">
        <v>44939</v>
      </c>
      <c r="B203">
        <v>134.76</v>
      </c>
      <c r="C203">
        <f t="shared" si="90"/>
        <v>1.0068325347637248E-2</v>
      </c>
      <c r="D203" s="1">
        <v>44939</v>
      </c>
      <c r="E203">
        <v>374</v>
      </c>
      <c r="F203">
        <f t="shared" si="91"/>
        <v>1.0914967088128906E-2</v>
      </c>
      <c r="G203" s="1">
        <v>44939</v>
      </c>
      <c r="H203">
        <v>258.45999999999998</v>
      </c>
      <c r="I203">
        <f t="shared" si="92"/>
        <v>1.3202925805619881E-2</v>
      </c>
      <c r="J203" s="1">
        <v>44939</v>
      </c>
      <c r="K203">
        <v>239.23</v>
      </c>
      <c r="L203">
        <f t="shared" si="93"/>
        <v>3.0141941019042238E-3</v>
      </c>
      <c r="M203" s="1">
        <v>44939</v>
      </c>
      <c r="N203">
        <v>271.73</v>
      </c>
      <c r="O203">
        <f t="shared" si="94"/>
        <v>2.9853518901018844E-3</v>
      </c>
      <c r="P203" s="1">
        <v>44939</v>
      </c>
      <c r="Q203">
        <v>331.21</v>
      </c>
      <c r="R203">
        <f t="shared" si="95"/>
        <v>4.053977839933773E-3</v>
      </c>
      <c r="S203" s="1">
        <v>44939</v>
      </c>
      <c r="T203">
        <v>245.88</v>
      </c>
      <c r="U203">
        <f t="shared" si="96"/>
        <v>8.741528643452446E-3</v>
      </c>
      <c r="V203" s="1">
        <v>44939</v>
      </c>
      <c r="W203">
        <v>155.76</v>
      </c>
      <c r="X203">
        <f t="shared" si="97"/>
        <v>5.4075064173929339E-3</v>
      </c>
      <c r="Y203" s="1">
        <v>44939</v>
      </c>
      <c r="Z203">
        <v>268.89</v>
      </c>
      <c r="AA203">
        <f t="shared" si="98"/>
        <v>8.2154388654640392E-3</v>
      </c>
      <c r="AB203" s="1">
        <v>44939</v>
      </c>
      <c r="AC203">
        <v>143.01</v>
      </c>
      <c r="AD203">
        <f t="shared" si="99"/>
        <v>2.4921643780700043E-2</v>
      </c>
      <c r="AE203" s="1">
        <v>44939</v>
      </c>
      <c r="AF203">
        <v>489.57</v>
      </c>
      <c r="AG203">
        <f t="shared" si="100"/>
        <v>-1.2382927908043039E-2</v>
      </c>
      <c r="AH203" s="1">
        <v>44939</v>
      </c>
      <c r="AI203">
        <v>223.06</v>
      </c>
      <c r="AJ203">
        <f t="shared" si="101"/>
        <v>-2.5073891528311792E-3</v>
      </c>
      <c r="AK203" s="1">
        <v>44939</v>
      </c>
      <c r="AL203">
        <v>193.92</v>
      </c>
      <c r="AM203">
        <f t="shared" si="102"/>
        <v>1.0002415542885185E-2</v>
      </c>
      <c r="AN203" s="1">
        <v>44939</v>
      </c>
      <c r="AO203">
        <v>173.43</v>
      </c>
      <c r="AP203">
        <f t="shared" si="103"/>
        <v>-3.2812394520345678E-3</v>
      </c>
      <c r="AQ203" s="1">
        <v>44939</v>
      </c>
      <c r="AR203">
        <v>145.88999999999999</v>
      </c>
      <c r="AS203">
        <f t="shared" si="104"/>
        <v>2.3332428921716878E-3</v>
      </c>
      <c r="AT203" s="1">
        <v>44939</v>
      </c>
      <c r="AU203">
        <v>204.08240000000001</v>
      </c>
      <c r="AV203">
        <f t="shared" si="105"/>
        <v>2.912867345457767E-3</v>
      </c>
      <c r="AW203" s="1">
        <v>44939</v>
      </c>
      <c r="AX203">
        <v>98.12</v>
      </c>
      <c r="AY203">
        <f t="shared" si="106"/>
        <v>2.9476253671600668E-2</v>
      </c>
      <c r="AZ203" s="1">
        <v>44939</v>
      </c>
      <c r="BA203">
        <v>214.13</v>
      </c>
      <c r="BB203">
        <f t="shared" si="107"/>
        <v>-8.8691801822789282E-4</v>
      </c>
      <c r="BC203" s="1">
        <v>44939</v>
      </c>
      <c r="BD203">
        <v>177.56</v>
      </c>
      <c r="BE203">
        <f t="shared" si="108"/>
        <v>2.7069721018941556E-3</v>
      </c>
      <c r="BF203" s="1">
        <v>44939</v>
      </c>
      <c r="BG203">
        <v>16.899000000000001</v>
      </c>
      <c r="BH203">
        <f t="shared" si="109"/>
        <v>2.3227623130991307E-2</v>
      </c>
      <c r="BI203" s="1">
        <v>44939</v>
      </c>
      <c r="BJ203">
        <v>149.51</v>
      </c>
      <c r="BK203">
        <f t="shared" si="110"/>
        <v>-6.0178531454042265E-4</v>
      </c>
      <c r="BL203" s="1">
        <v>44939</v>
      </c>
      <c r="BM203">
        <v>108.28</v>
      </c>
      <c r="BN203">
        <f t="shared" si="111"/>
        <v>1.2382986990728988E-3</v>
      </c>
      <c r="BO203" s="1">
        <v>44939</v>
      </c>
      <c r="BP203">
        <v>150.88</v>
      </c>
      <c r="BQ203">
        <f t="shared" si="112"/>
        <v>7.1169943558568463E-3</v>
      </c>
      <c r="BR203" s="1">
        <v>44939</v>
      </c>
      <c r="BS203">
        <v>48.43</v>
      </c>
      <c r="BT203">
        <f t="shared" si="113"/>
        <v>3.3092067427361706E-3</v>
      </c>
      <c r="BU203" s="1">
        <v>44939</v>
      </c>
      <c r="BV203">
        <v>112.25</v>
      </c>
      <c r="BW203">
        <f t="shared" si="114"/>
        <v>4.2853382248436503E-3</v>
      </c>
      <c r="BX203" s="1">
        <v>44939</v>
      </c>
      <c r="BY203">
        <v>99.4</v>
      </c>
      <c r="BZ203">
        <f t="shared" si="115"/>
        <v>-4.1162650359666524E-3</v>
      </c>
      <c r="CA203" s="1">
        <v>44939</v>
      </c>
      <c r="CB203">
        <v>48.88</v>
      </c>
      <c r="CC203">
        <f t="shared" si="116"/>
        <v>-2.4519832472866452E-3</v>
      </c>
      <c r="CD203" s="1">
        <v>44939</v>
      </c>
      <c r="CE203">
        <v>61.43</v>
      </c>
      <c r="CF203">
        <f t="shared" si="117"/>
        <v>3.5877403128576112E-3</v>
      </c>
      <c r="CG203" s="1">
        <v>44939</v>
      </c>
      <c r="CH203">
        <v>41.86</v>
      </c>
      <c r="CI203">
        <f t="shared" si="118"/>
        <v>1.1951716493800123E-3</v>
      </c>
      <c r="CJ203" s="1">
        <v>44939</v>
      </c>
      <c r="CK203">
        <v>128.85</v>
      </c>
      <c r="CL203">
        <f t="shared" si="119"/>
        <v>7.4784176531454711E-3</v>
      </c>
    </row>
    <row r="204" spans="1:90" x14ac:dyDescent="0.25">
      <c r="A204" s="1">
        <v>44943</v>
      </c>
      <c r="B204">
        <v>135.94</v>
      </c>
      <c r="C204">
        <f t="shared" si="90"/>
        <v>8.718193380140099E-3</v>
      </c>
      <c r="D204" s="1">
        <v>44943</v>
      </c>
      <c r="E204">
        <v>349.92</v>
      </c>
      <c r="F204">
        <f t="shared" si="91"/>
        <v>-6.6551240486074179E-2</v>
      </c>
      <c r="G204" s="1">
        <v>44943</v>
      </c>
      <c r="H204">
        <v>256.26</v>
      </c>
      <c r="I204">
        <f t="shared" si="92"/>
        <v>-8.5483890156151342E-3</v>
      </c>
      <c r="J204" s="1">
        <v>44943</v>
      </c>
      <c r="K204">
        <v>240.35</v>
      </c>
      <c r="L204">
        <f t="shared" si="93"/>
        <v>4.6707620674798335E-3</v>
      </c>
      <c r="M204" s="1">
        <v>44943</v>
      </c>
      <c r="N204">
        <v>269.42</v>
      </c>
      <c r="O204">
        <f t="shared" si="94"/>
        <v>-8.5374259663830061E-3</v>
      </c>
      <c r="P204" s="1">
        <v>44943</v>
      </c>
      <c r="Q204">
        <v>327.52999999999997</v>
      </c>
      <c r="R204">
        <f t="shared" si="95"/>
        <v>-1.1172961358574752E-2</v>
      </c>
      <c r="S204" s="1">
        <v>44943</v>
      </c>
      <c r="T204">
        <v>247.8</v>
      </c>
      <c r="U204">
        <f t="shared" si="96"/>
        <v>7.7783571562333757E-3</v>
      </c>
      <c r="V204" s="1">
        <v>44943</v>
      </c>
      <c r="W204">
        <v>153.75</v>
      </c>
      <c r="X204">
        <f t="shared" si="97"/>
        <v>-1.2988454377316909E-2</v>
      </c>
      <c r="Y204" s="1">
        <v>44943</v>
      </c>
      <c r="Z204">
        <v>274.11</v>
      </c>
      <c r="AA204">
        <f t="shared" si="98"/>
        <v>1.9227111641258888E-2</v>
      </c>
      <c r="AB204" s="1">
        <v>44943</v>
      </c>
      <c r="AC204">
        <v>140.80000000000001</v>
      </c>
      <c r="AD204">
        <f t="shared" si="99"/>
        <v>-1.557411416090186E-2</v>
      </c>
      <c r="AE204" s="1">
        <v>44943</v>
      </c>
      <c r="AF204">
        <v>485.08</v>
      </c>
      <c r="AG204">
        <f t="shared" si="100"/>
        <v>-9.2136290223619275E-3</v>
      </c>
      <c r="AH204" s="1">
        <v>44943</v>
      </c>
      <c r="AI204">
        <v>223</v>
      </c>
      <c r="AJ204">
        <f t="shared" si="101"/>
        <v>-2.6902210627207372E-4</v>
      </c>
      <c r="AK204" s="1">
        <v>44943</v>
      </c>
      <c r="AL204">
        <v>185</v>
      </c>
      <c r="AM204">
        <f t="shared" si="102"/>
        <v>-4.7089877802624719E-2</v>
      </c>
      <c r="AN204" s="1">
        <v>44943</v>
      </c>
      <c r="AO204">
        <v>172.36</v>
      </c>
      <c r="AP204">
        <f t="shared" si="103"/>
        <v>-6.1887470148570571E-3</v>
      </c>
      <c r="AQ204" s="1">
        <v>44943</v>
      </c>
      <c r="AR204">
        <v>145.19</v>
      </c>
      <c r="AS204">
        <f t="shared" si="104"/>
        <v>-4.8096835882076635E-3</v>
      </c>
      <c r="AT204" s="1">
        <v>44943</v>
      </c>
      <c r="AU204">
        <v>199.96510000000001</v>
      </c>
      <c r="AV204">
        <f t="shared" si="105"/>
        <v>-2.0380982537347051E-2</v>
      </c>
      <c r="AW204" s="1">
        <v>44943</v>
      </c>
      <c r="AX204">
        <v>96.05</v>
      </c>
      <c r="AY204">
        <f t="shared" si="106"/>
        <v>-2.1322330175722923E-2</v>
      </c>
      <c r="AZ204" s="1">
        <v>44943</v>
      </c>
      <c r="BA204">
        <v>211.41</v>
      </c>
      <c r="BB204">
        <f t="shared" si="107"/>
        <v>-1.278393121108453E-2</v>
      </c>
      <c r="BC204" s="1">
        <v>44943</v>
      </c>
      <c r="BD204">
        <v>180.49</v>
      </c>
      <c r="BE204">
        <f t="shared" si="108"/>
        <v>1.6366794610322616E-2</v>
      </c>
      <c r="BF204" s="1">
        <v>44943</v>
      </c>
      <c r="BG204">
        <v>17.702000000000002</v>
      </c>
      <c r="BH204">
        <f t="shared" si="109"/>
        <v>4.6423178965998735E-2</v>
      </c>
      <c r="BI204" s="1">
        <v>44943</v>
      </c>
      <c r="BJ204">
        <v>148.47</v>
      </c>
      <c r="BK204">
        <f t="shared" si="110"/>
        <v>-6.9803625939320064E-3</v>
      </c>
      <c r="BL204" s="1">
        <v>44943</v>
      </c>
      <c r="BM204">
        <v>105.84699999999999</v>
      </c>
      <c r="BN204">
        <f t="shared" si="111"/>
        <v>-2.272580956025514E-2</v>
      </c>
      <c r="BO204" s="1">
        <v>44943</v>
      </c>
      <c r="BP204">
        <v>150.44</v>
      </c>
      <c r="BQ204">
        <f t="shared" si="112"/>
        <v>-2.9204852830116623E-3</v>
      </c>
      <c r="BR204" s="1">
        <v>44943</v>
      </c>
      <c r="BS204">
        <v>48.136699999999998</v>
      </c>
      <c r="BT204">
        <f t="shared" si="113"/>
        <v>-6.0745764721930962E-3</v>
      </c>
      <c r="BU204" s="1">
        <v>44943</v>
      </c>
      <c r="BV204">
        <v>110.45</v>
      </c>
      <c r="BW204">
        <f t="shared" si="114"/>
        <v>-1.6165596756237476E-2</v>
      </c>
      <c r="BX204" s="1">
        <v>44943</v>
      </c>
      <c r="BY204">
        <v>99.91</v>
      </c>
      <c r="BZ204">
        <f t="shared" si="115"/>
        <v>5.1176670823987244E-3</v>
      </c>
      <c r="CA204" s="1">
        <v>44943</v>
      </c>
      <c r="CB204">
        <v>48.08</v>
      </c>
      <c r="CC204">
        <f t="shared" si="116"/>
        <v>-1.6502024636387874E-2</v>
      </c>
      <c r="CD204" s="1">
        <v>44943</v>
      </c>
      <c r="CE204">
        <v>61.68</v>
      </c>
      <c r="CF204">
        <f t="shared" si="117"/>
        <v>4.0614140792379367E-3</v>
      </c>
      <c r="CG204" s="1">
        <v>44943</v>
      </c>
      <c r="CH204">
        <v>40.85</v>
      </c>
      <c r="CI204">
        <f t="shared" si="118"/>
        <v>-2.4423895711841684E-2</v>
      </c>
      <c r="CJ204" s="1">
        <v>44943</v>
      </c>
      <c r="CK204">
        <v>128.13999999999999</v>
      </c>
      <c r="CL204">
        <f t="shared" si="119"/>
        <v>-5.5255208874985971E-3</v>
      </c>
    </row>
    <row r="205" spans="1:90" x14ac:dyDescent="0.25">
      <c r="A205" s="1">
        <v>44944</v>
      </c>
      <c r="B205">
        <v>135.21</v>
      </c>
      <c r="C205">
        <f t="shared" si="90"/>
        <v>-5.3844865478254698E-3</v>
      </c>
      <c r="D205" s="1">
        <v>44944</v>
      </c>
      <c r="E205">
        <v>349.09</v>
      </c>
      <c r="F205">
        <f t="shared" si="91"/>
        <v>-2.3747883151133092E-3</v>
      </c>
      <c r="G205" s="1">
        <v>44944</v>
      </c>
      <c r="H205">
        <v>252.82</v>
      </c>
      <c r="I205">
        <f t="shared" si="92"/>
        <v>-1.3514781014018592E-2</v>
      </c>
      <c r="J205" s="1">
        <v>44944</v>
      </c>
      <c r="K205">
        <v>235.81</v>
      </c>
      <c r="L205">
        <f t="shared" si="93"/>
        <v>-1.906979831489301E-2</v>
      </c>
      <c r="M205" s="1">
        <v>44944</v>
      </c>
      <c r="N205">
        <v>264.38499999999999</v>
      </c>
      <c r="O205">
        <f t="shared" si="94"/>
        <v>-1.8865126126127479E-2</v>
      </c>
      <c r="P205" s="1">
        <v>44944</v>
      </c>
      <c r="Q205">
        <v>323.69</v>
      </c>
      <c r="R205">
        <f t="shared" si="95"/>
        <v>-1.179338628040906E-2</v>
      </c>
      <c r="S205" s="1">
        <v>44944</v>
      </c>
      <c r="T205">
        <v>244.27</v>
      </c>
      <c r="U205">
        <f t="shared" si="96"/>
        <v>-1.4347798308131416E-2</v>
      </c>
      <c r="V205" s="1">
        <v>44944</v>
      </c>
      <c r="W205">
        <v>150.41999999999999</v>
      </c>
      <c r="X205">
        <f t="shared" si="97"/>
        <v>-2.1896525288370359E-2</v>
      </c>
      <c r="Y205" s="1">
        <v>44944</v>
      </c>
      <c r="Z205">
        <v>266.04000000000002</v>
      </c>
      <c r="AA205">
        <f t="shared" si="98"/>
        <v>-2.9882812262418498E-2</v>
      </c>
      <c r="AB205" s="1">
        <v>44944</v>
      </c>
      <c r="AC205">
        <v>136.57</v>
      </c>
      <c r="AD205">
        <f t="shared" si="99"/>
        <v>-3.0503140033608978E-2</v>
      </c>
      <c r="AE205" s="1">
        <v>44944</v>
      </c>
      <c r="AF205">
        <v>476.24</v>
      </c>
      <c r="AG205">
        <f t="shared" si="100"/>
        <v>-1.8391896943456377E-2</v>
      </c>
      <c r="AH205" s="1">
        <v>44944</v>
      </c>
      <c r="AI205">
        <v>219.46</v>
      </c>
      <c r="AJ205">
        <f t="shared" si="101"/>
        <v>-1.6001787897465664E-2</v>
      </c>
      <c r="AK205" s="1">
        <v>44944</v>
      </c>
      <c r="AL205">
        <v>183.63</v>
      </c>
      <c r="AM205">
        <f t="shared" si="102"/>
        <v>-7.4329615472367135E-3</v>
      </c>
      <c r="AN205" s="1">
        <v>44944</v>
      </c>
      <c r="AO205">
        <v>169.76</v>
      </c>
      <c r="AP205">
        <f t="shared" si="103"/>
        <v>-1.5199637881964347E-2</v>
      </c>
      <c r="AQ205" s="1">
        <v>44944</v>
      </c>
      <c r="AR205">
        <v>140.41</v>
      </c>
      <c r="AS205">
        <f t="shared" si="104"/>
        <v>-3.3476515369045501E-2</v>
      </c>
      <c r="AT205" s="1">
        <v>44944</v>
      </c>
      <c r="AU205">
        <v>192.42779999999999</v>
      </c>
      <c r="AV205">
        <f t="shared" si="105"/>
        <v>-3.8421832882811278E-2</v>
      </c>
      <c r="AW205" s="1">
        <v>44944</v>
      </c>
      <c r="AX205">
        <v>95.46</v>
      </c>
      <c r="AY205">
        <f t="shared" si="106"/>
        <v>-6.1615776368151411E-3</v>
      </c>
      <c r="AZ205" s="1">
        <v>44944</v>
      </c>
      <c r="BA205">
        <v>209.41</v>
      </c>
      <c r="BB205">
        <f t="shared" si="107"/>
        <v>-9.5053232189799622E-3</v>
      </c>
      <c r="BC205" s="1">
        <v>44944</v>
      </c>
      <c r="BD205">
        <v>177.23</v>
      </c>
      <c r="BE205">
        <f t="shared" si="108"/>
        <v>-1.8227050509108833E-2</v>
      </c>
      <c r="BF205" s="1">
        <v>44944</v>
      </c>
      <c r="BG205">
        <v>17.376999999999999</v>
      </c>
      <c r="BH205">
        <f t="shared" si="109"/>
        <v>-1.8530134806568014E-2</v>
      </c>
      <c r="BI205" s="1">
        <v>44944</v>
      </c>
      <c r="BJ205">
        <v>145.44999999999999</v>
      </c>
      <c r="BK205">
        <f t="shared" si="110"/>
        <v>-2.0550532690693794E-2</v>
      </c>
      <c r="BL205" s="1">
        <v>44944</v>
      </c>
      <c r="BM205">
        <v>102.628</v>
      </c>
      <c r="BN205">
        <f t="shared" si="111"/>
        <v>-3.0883855197400327E-2</v>
      </c>
      <c r="BO205" s="1">
        <v>44944</v>
      </c>
      <c r="BP205">
        <v>146.41</v>
      </c>
      <c r="BQ205">
        <f t="shared" si="112"/>
        <v>-2.7153428396744887E-2</v>
      </c>
      <c r="BR205" s="1">
        <v>44944</v>
      </c>
      <c r="BS205">
        <v>46.9467</v>
      </c>
      <c r="BT205">
        <f t="shared" si="113"/>
        <v>-2.5031964298893806E-2</v>
      </c>
      <c r="BU205" s="1">
        <v>44944</v>
      </c>
      <c r="BV205">
        <v>108.79</v>
      </c>
      <c r="BW205">
        <f t="shared" si="114"/>
        <v>-1.514351143313486E-2</v>
      </c>
      <c r="BX205" s="1">
        <v>44944</v>
      </c>
      <c r="BY205">
        <v>99.04</v>
      </c>
      <c r="BZ205">
        <f t="shared" si="115"/>
        <v>-8.7459718086411158E-3</v>
      </c>
      <c r="CA205" s="1">
        <v>44944</v>
      </c>
      <c r="CB205">
        <v>46.9</v>
      </c>
      <c r="CC205">
        <f t="shared" si="116"/>
        <v>-2.4848614774718437E-2</v>
      </c>
      <c r="CD205" s="1">
        <v>44944</v>
      </c>
      <c r="CE205">
        <v>59.81</v>
      </c>
      <c r="CF205">
        <f t="shared" si="117"/>
        <v>-3.0786858198608404E-2</v>
      </c>
      <c r="CG205" s="1">
        <v>44944</v>
      </c>
      <c r="CH205">
        <v>39.97</v>
      </c>
      <c r="CI205">
        <f t="shared" si="118"/>
        <v>-2.1777648582779759E-2</v>
      </c>
      <c r="CJ205" s="1">
        <v>44944</v>
      </c>
      <c r="CK205">
        <v>126.43</v>
      </c>
      <c r="CL205">
        <f t="shared" si="119"/>
        <v>-1.3434620887069055E-2</v>
      </c>
    </row>
    <row r="206" spans="1:90" x14ac:dyDescent="0.25">
      <c r="A206" s="1">
        <v>44945</v>
      </c>
      <c r="B206">
        <v>135.27000000000001</v>
      </c>
      <c r="C206">
        <f t="shared" si="90"/>
        <v>4.4365573043603028E-4</v>
      </c>
      <c r="D206" s="1">
        <v>44945</v>
      </c>
      <c r="E206">
        <v>350.75</v>
      </c>
      <c r="F206">
        <f t="shared" si="91"/>
        <v>4.7439503692259634E-3</v>
      </c>
      <c r="G206" s="1">
        <v>44945</v>
      </c>
      <c r="H206">
        <v>245.75</v>
      </c>
      <c r="I206">
        <f t="shared" si="92"/>
        <v>-2.836301404013564E-2</v>
      </c>
      <c r="J206" s="1">
        <v>44945</v>
      </c>
      <c r="K206">
        <v>231.93</v>
      </c>
      <c r="L206">
        <f t="shared" si="93"/>
        <v>-1.6590794024583615E-2</v>
      </c>
      <c r="M206" s="1">
        <v>44945</v>
      </c>
      <c r="N206">
        <v>262.02999999999997</v>
      </c>
      <c r="O206">
        <f t="shared" si="94"/>
        <v>-8.9473731214655388E-3</v>
      </c>
      <c r="P206" s="1">
        <v>44945</v>
      </c>
      <c r="Q206">
        <v>310.88</v>
      </c>
      <c r="R206">
        <f t="shared" si="95"/>
        <v>-4.0379282023899107E-2</v>
      </c>
      <c r="S206" s="1">
        <v>44945</v>
      </c>
      <c r="T206">
        <v>234.34</v>
      </c>
      <c r="U206">
        <f t="shared" si="96"/>
        <v>-4.1501118646901168E-2</v>
      </c>
      <c r="V206" s="1">
        <v>44945</v>
      </c>
      <c r="W206">
        <v>146.85</v>
      </c>
      <c r="X206">
        <f t="shared" si="97"/>
        <v>-2.4019723753627945E-2</v>
      </c>
      <c r="Y206" s="1">
        <v>44945</v>
      </c>
      <c r="Z206">
        <v>263.58</v>
      </c>
      <c r="AA206">
        <f t="shared" si="98"/>
        <v>-9.2897462004773897E-3</v>
      </c>
      <c r="AB206" s="1">
        <v>44945</v>
      </c>
      <c r="AC206">
        <v>134.75</v>
      </c>
      <c r="AD206">
        <f t="shared" si="99"/>
        <v>-1.3416093901226575E-2</v>
      </c>
      <c r="AE206" s="1">
        <v>44945</v>
      </c>
      <c r="AF206">
        <v>484.36</v>
      </c>
      <c r="AG206">
        <f t="shared" si="100"/>
        <v>1.6906503041030831E-2</v>
      </c>
      <c r="AH206" s="1">
        <v>44945</v>
      </c>
      <c r="AI206">
        <v>220.41</v>
      </c>
      <c r="AJ206">
        <f t="shared" si="101"/>
        <v>4.3194647376425619E-3</v>
      </c>
      <c r="AK206" s="1">
        <v>44945</v>
      </c>
      <c r="AL206">
        <v>184.04</v>
      </c>
      <c r="AM206">
        <f t="shared" si="102"/>
        <v>2.2302617561796292E-3</v>
      </c>
      <c r="AN206" s="1">
        <v>44945</v>
      </c>
      <c r="AO206">
        <v>169.53</v>
      </c>
      <c r="AP206">
        <f t="shared" si="103"/>
        <v>-1.3557725558113497E-3</v>
      </c>
      <c r="AQ206" s="1">
        <v>44945</v>
      </c>
      <c r="AR206">
        <v>140.62</v>
      </c>
      <c r="AS206">
        <f t="shared" si="104"/>
        <v>1.4945026444645429E-3</v>
      </c>
      <c r="AT206" s="1">
        <v>44945</v>
      </c>
      <c r="AU206">
        <v>189.0548</v>
      </c>
      <c r="AV206">
        <f t="shared" si="105"/>
        <v>-1.7684098315273539E-2</v>
      </c>
      <c r="AW206" s="1">
        <v>44945</v>
      </c>
      <c r="AX206">
        <v>93.68</v>
      </c>
      <c r="AY206">
        <f t="shared" si="106"/>
        <v>-1.8822592288288469E-2</v>
      </c>
      <c r="AZ206" s="1">
        <v>44945</v>
      </c>
      <c r="BA206">
        <v>207.09</v>
      </c>
      <c r="BB206">
        <f t="shared" si="107"/>
        <v>-1.1140571404566878E-2</v>
      </c>
      <c r="BC206" s="1">
        <v>44945</v>
      </c>
      <c r="BD206">
        <v>179</v>
      </c>
      <c r="BE206">
        <f t="shared" si="108"/>
        <v>9.9374817737068084E-3</v>
      </c>
      <c r="BF206" s="1">
        <v>44945</v>
      </c>
      <c r="BG206">
        <v>16.765000000000001</v>
      </c>
      <c r="BH206">
        <f t="shared" si="109"/>
        <v>-3.585411282192541E-2</v>
      </c>
      <c r="BI206" s="1">
        <v>44945</v>
      </c>
      <c r="BJ206">
        <v>146.41</v>
      </c>
      <c r="BK206">
        <f t="shared" si="110"/>
        <v>6.5785202641802949E-3</v>
      </c>
      <c r="BL206" s="1">
        <v>44945</v>
      </c>
      <c r="BM206">
        <v>99.016000000000005</v>
      </c>
      <c r="BN206">
        <f t="shared" si="111"/>
        <v>-3.5829346750723752E-2</v>
      </c>
      <c r="BO206" s="1">
        <v>44945</v>
      </c>
      <c r="BP206">
        <v>142.41999999999999</v>
      </c>
      <c r="BQ206">
        <f t="shared" si="112"/>
        <v>-2.7630466651412205E-2</v>
      </c>
      <c r="BR206" s="1">
        <v>44945</v>
      </c>
      <c r="BS206">
        <v>46.276699999999998</v>
      </c>
      <c r="BT206">
        <f t="shared" si="113"/>
        <v>-1.4374320960299574E-2</v>
      </c>
      <c r="BU206" s="1">
        <v>44945</v>
      </c>
      <c r="BV206">
        <v>109.9</v>
      </c>
      <c r="BW206">
        <f t="shared" si="114"/>
        <v>1.015144297658434E-2</v>
      </c>
      <c r="BX206" s="1">
        <v>44945</v>
      </c>
      <c r="BY206">
        <v>99.08</v>
      </c>
      <c r="BZ206">
        <f t="shared" si="115"/>
        <v>4.0379568487274145E-4</v>
      </c>
      <c r="CA206" s="1">
        <v>44945</v>
      </c>
      <c r="CB206">
        <v>46.46</v>
      </c>
      <c r="CC206">
        <f t="shared" si="116"/>
        <v>-9.4259481099705673E-3</v>
      </c>
      <c r="CD206" s="1">
        <v>44945</v>
      </c>
      <c r="CE206">
        <v>59.72</v>
      </c>
      <c r="CF206">
        <f t="shared" si="117"/>
        <v>-1.5058983854760555E-3</v>
      </c>
      <c r="CG206" s="1">
        <v>44945</v>
      </c>
      <c r="CH206">
        <v>40.06</v>
      </c>
      <c r="CI206">
        <f t="shared" si="118"/>
        <v>2.2491575144402199E-3</v>
      </c>
      <c r="CJ206" s="1">
        <v>44945</v>
      </c>
      <c r="CK206">
        <v>124.53</v>
      </c>
      <c r="CL206">
        <f t="shared" si="119"/>
        <v>-1.5142144590749263E-2</v>
      </c>
    </row>
    <row r="207" spans="1:90" x14ac:dyDescent="0.25">
      <c r="A207" s="1">
        <v>44946</v>
      </c>
      <c r="B207">
        <v>137.87</v>
      </c>
      <c r="C207">
        <f t="shared" si="90"/>
        <v>1.9038431082435071E-2</v>
      </c>
      <c r="D207" s="1">
        <v>44946</v>
      </c>
      <c r="E207">
        <v>341.84</v>
      </c>
      <c r="F207">
        <f t="shared" si="91"/>
        <v>-2.5730927646800836E-2</v>
      </c>
      <c r="G207" s="1">
        <v>44946</v>
      </c>
      <c r="H207">
        <v>249.71</v>
      </c>
      <c r="I207">
        <f t="shared" si="92"/>
        <v>1.5985485514218703E-2</v>
      </c>
      <c r="J207" s="1">
        <v>44946</v>
      </c>
      <c r="K207">
        <v>240.22</v>
      </c>
      <c r="L207">
        <f t="shared" si="93"/>
        <v>3.5119568125851125E-2</v>
      </c>
      <c r="M207" s="1">
        <v>44946</v>
      </c>
      <c r="N207">
        <v>263.24</v>
      </c>
      <c r="O207">
        <f t="shared" si="94"/>
        <v>4.6071625650894168E-3</v>
      </c>
      <c r="P207" s="1">
        <v>44946</v>
      </c>
      <c r="Q207">
        <v>315</v>
      </c>
      <c r="R207">
        <f t="shared" si="95"/>
        <v>1.3165653196503051E-2</v>
      </c>
      <c r="S207" s="1">
        <v>44946</v>
      </c>
      <c r="T207">
        <v>245.31</v>
      </c>
      <c r="U207">
        <f t="shared" si="96"/>
        <v>4.5749664601986144E-2</v>
      </c>
      <c r="V207" s="1">
        <v>44946</v>
      </c>
      <c r="W207">
        <v>151.6</v>
      </c>
      <c r="X207">
        <f t="shared" si="97"/>
        <v>3.1833815563642238E-2</v>
      </c>
      <c r="Y207" s="1">
        <v>44946</v>
      </c>
      <c r="Z207">
        <v>268.58</v>
      </c>
      <c r="AA207">
        <f t="shared" si="98"/>
        <v>1.8791893937285982E-2</v>
      </c>
      <c r="AB207" s="1">
        <v>44946</v>
      </c>
      <c r="AC207">
        <v>135.08000000000001</v>
      </c>
      <c r="AD207">
        <f t="shared" si="99"/>
        <v>2.4459857282604423E-3</v>
      </c>
      <c r="AE207" s="1">
        <v>44946</v>
      </c>
      <c r="AF207">
        <v>486.72</v>
      </c>
      <c r="AG207">
        <f t="shared" si="100"/>
        <v>4.8605771847624619E-3</v>
      </c>
      <c r="AH207" s="1">
        <v>44946</v>
      </c>
      <c r="AI207">
        <v>224.31</v>
      </c>
      <c r="AJ207">
        <f t="shared" si="101"/>
        <v>1.7539575379638159E-2</v>
      </c>
      <c r="AK207" s="1">
        <v>44946</v>
      </c>
      <c r="AL207">
        <v>185.33</v>
      </c>
      <c r="AM207">
        <f t="shared" si="102"/>
        <v>6.984894521951189E-3</v>
      </c>
      <c r="AN207" s="1">
        <v>44946</v>
      </c>
      <c r="AO207">
        <v>168.74</v>
      </c>
      <c r="AP207">
        <f t="shared" si="103"/>
        <v>-4.6708335723809735E-3</v>
      </c>
      <c r="AQ207" s="1">
        <v>44946</v>
      </c>
      <c r="AR207">
        <v>141.19999999999999</v>
      </c>
      <c r="AS207">
        <f t="shared" si="104"/>
        <v>4.1161082881262566E-3</v>
      </c>
      <c r="AT207" s="1">
        <v>44946</v>
      </c>
      <c r="AU207">
        <v>190.34559999999999</v>
      </c>
      <c r="AV207">
        <f t="shared" si="105"/>
        <v>6.8044471243924624E-3</v>
      </c>
      <c r="AW207" s="1">
        <v>44946</v>
      </c>
      <c r="AX207">
        <v>97.25</v>
      </c>
      <c r="AY207">
        <f t="shared" si="106"/>
        <v>3.7400263209093787E-2</v>
      </c>
      <c r="AZ207" s="1">
        <v>44946</v>
      </c>
      <c r="BA207">
        <v>206.76</v>
      </c>
      <c r="BB207">
        <f t="shared" si="107"/>
        <v>-1.5947810556553798E-3</v>
      </c>
      <c r="BC207" s="1">
        <v>44946</v>
      </c>
      <c r="BD207">
        <v>180.9</v>
      </c>
      <c r="BE207">
        <f t="shared" si="108"/>
        <v>1.0558586560494415E-2</v>
      </c>
      <c r="BF207" s="1">
        <v>44946</v>
      </c>
      <c r="BG207">
        <v>17.838999999999999</v>
      </c>
      <c r="BH207">
        <f t="shared" si="109"/>
        <v>6.20936918509385E-2</v>
      </c>
      <c r="BI207" s="1">
        <v>44946</v>
      </c>
      <c r="BJ207">
        <v>151.25</v>
      </c>
      <c r="BK207">
        <f t="shared" si="110"/>
        <v>3.2523191705560145E-2</v>
      </c>
      <c r="BL207" s="1">
        <v>44946</v>
      </c>
      <c r="BM207">
        <v>100.872</v>
      </c>
      <c r="BN207">
        <f t="shared" si="111"/>
        <v>1.8570933133203939E-2</v>
      </c>
      <c r="BO207" s="1">
        <v>44946</v>
      </c>
      <c r="BP207">
        <v>142.97</v>
      </c>
      <c r="BQ207">
        <f t="shared" si="112"/>
        <v>3.854379487094052E-3</v>
      </c>
      <c r="BR207" s="1">
        <v>44946</v>
      </c>
      <c r="BS207">
        <v>46.846699999999998</v>
      </c>
      <c r="BT207">
        <f t="shared" si="113"/>
        <v>1.2241973953135738E-2</v>
      </c>
      <c r="BU207" s="1">
        <v>44946</v>
      </c>
      <c r="BV207">
        <v>109.94</v>
      </c>
      <c r="BW207">
        <f t="shared" si="114"/>
        <v>3.6390102293855717E-4</v>
      </c>
      <c r="BX207" s="1">
        <v>44946</v>
      </c>
      <c r="BY207">
        <v>103.48</v>
      </c>
      <c r="BZ207">
        <f t="shared" si="115"/>
        <v>4.3450752696669717E-2</v>
      </c>
      <c r="CA207" s="1">
        <v>44946</v>
      </c>
      <c r="CB207">
        <v>46.78</v>
      </c>
      <c r="CC207">
        <f t="shared" si="116"/>
        <v>6.8640338137699666E-3</v>
      </c>
      <c r="CD207" s="1">
        <v>44946</v>
      </c>
      <c r="CE207">
        <v>60.08</v>
      </c>
      <c r="CF207">
        <f t="shared" si="117"/>
        <v>6.010034784889603E-3</v>
      </c>
      <c r="CG207" s="1">
        <v>44946</v>
      </c>
      <c r="CH207">
        <v>40</v>
      </c>
      <c r="CI207">
        <f t="shared" si="118"/>
        <v>-1.4988761237359858E-3</v>
      </c>
      <c r="CJ207" s="1">
        <v>44946</v>
      </c>
      <c r="CK207">
        <v>126.62</v>
      </c>
      <c r="CL207">
        <f t="shared" si="119"/>
        <v>1.6643824382923316E-2</v>
      </c>
    </row>
    <row r="208" spans="1:90" x14ac:dyDescent="0.25">
      <c r="A208" s="1">
        <v>44949</v>
      </c>
      <c r="B208">
        <v>141.11000000000001</v>
      </c>
      <c r="C208">
        <f t="shared" si="90"/>
        <v>2.3228515886131697E-2</v>
      </c>
      <c r="D208" s="1">
        <v>44949</v>
      </c>
      <c r="E208">
        <v>349.14</v>
      </c>
      <c r="F208">
        <f t="shared" si="91"/>
        <v>2.1130196560864088E-2</v>
      </c>
      <c r="G208" s="1">
        <v>44949</v>
      </c>
      <c r="H208">
        <v>252.7</v>
      </c>
      <c r="I208">
        <f t="shared" si="92"/>
        <v>1.190276985265367E-2</v>
      </c>
      <c r="J208" s="1">
        <v>44949</v>
      </c>
      <c r="K208">
        <v>242.58</v>
      </c>
      <c r="L208">
        <f t="shared" si="93"/>
        <v>9.7763827543904096E-3</v>
      </c>
      <c r="M208" s="1">
        <v>44949</v>
      </c>
      <c r="N208">
        <v>260.97000000000003</v>
      </c>
      <c r="O208">
        <f t="shared" si="94"/>
        <v>-8.6607054003592556E-3</v>
      </c>
      <c r="P208" s="1">
        <v>44949</v>
      </c>
      <c r="Q208">
        <v>315.48</v>
      </c>
      <c r="R208">
        <f t="shared" si="95"/>
        <v>1.5226497041570498E-3</v>
      </c>
      <c r="S208" s="1">
        <v>44949</v>
      </c>
      <c r="T208">
        <v>246.04</v>
      </c>
      <c r="U208">
        <f t="shared" si="96"/>
        <v>2.971407498171868E-3</v>
      </c>
      <c r="V208" s="1">
        <v>44949</v>
      </c>
      <c r="W208">
        <v>154</v>
      </c>
      <c r="X208">
        <f t="shared" si="97"/>
        <v>1.5707129205357877E-2</v>
      </c>
      <c r="Y208" s="1">
        <v>44949</v>
      </c>
      <c r="Z208">
        <v>269.29000000000002</v>
      </c>
      <c r="AA208">
        <f t="shared" si="98"/>
        <v>2.640044666487905E-3</v>
      </c>
      <c r="AB208" s="1">
        <v>44949</v>
      </c>
      <c r="AC208">
        <v>137.27000000000001</v>
      </c>
      <c r="AD208">
        <f t="shared" si="99"/>
        <v>1.6082593746201246E-2</v>
      </c>
      <c r="AE208" s="1">
        <v>44949</v>
      </c>
      <c r="AF208">
        <v>485.81</v>
      </c>
      <c r="AG208">
        <f t="shared" si="100"/>
        <v>-1.8714081119988752E-3</v>
      </c>
      <c r="AH208" s="1">
        <v>44949</v>
      </c>
      <c r="AI208">
        <v>224.18</v>
      </c>
      <c r="AJ208">
        <f t="shared" si="101"/>
        <v>-5.797230869845491E-4</v>
      </c>
      <c r="AK208" s="1">
        <v>44949</v>
      </c>
      <c r="AL208">
        <v>186.36</v>
      </c>
      <c r="AM208">
        <f t="shared" si="102"/>
        <v>5.5422671393771106E-3</v>
      </c>
      <c r="AN208" s="1">
        <v>44949</v>
      </c>
      <c r="AO208">
        <v>168.31</v>
      </c>
      <c r="AP208">
        <f t="shared" si="103"/>
        <v>-2.5515515994058284E-3</v>
      </c>
      <c r="AQ208" s="1">
        <v>44949</v>
      </c>
      <c r="AR208">
        <v>141.86000000000001</v>
      </c>
      <c r="AS208">
        <f t="shared" si="104"/>
        <v>4.6633307147991221E-3</v>
      </c>
      <c r="AT208" s="1">
        <v>44949</v>
      </c>
      <c r="AU208">
        <v>192.63509999999999</v>
      </c>
      <c r="AV208">
        <f t="shared" si="105"/>
        <v>1.1956358502995012E-2</v>
      </c>
      <c r="AW208" s="1">
        <v>44949</v>
      </c>
      <c r="AX208">
        <v>97.52</v>
      </c>
      <c r="AY208">
        <f t="shared" si="106"/>
        <v>2.7725026744602923E-3</v>
      </c>
      <c r="AZ208" s="1">
        <v>44949</v>
      </c>
      <c r="BA208">
        <v>209.97</v>
      </c>
      <c r="BB208">
        <f t="shared" si="107"/>
        <v>1.5405963041719505E-2</v>
      </c>
      <c r="BC208" s="1">
        <v>44949</v>
      </c>
      <c r="BD208">
        <v>180.66</v>
      </c>
      <c r="BE208">
        <f t="shared" si="108"/>
        <v>-1.3275806795520252E-3</v>
      </c>
      <c r="BF208" s="1">
        <v>44949</v>
      </c>
      <c r="BG208">
        <v>19.193000000000001</v>
      </c>
      <c r="BH208">
        <f t="shared" si="109"/>
        <v>7.3158557454610584E-2</v>
      </c>
      <c r="BI208" s="1">
        <v>44949</v>
      </c>
      <c r="BJ208">
        <v>155.87</v>
      </c>
      <c r="BK208">
        <f t="shared" si="110"/>
        <v>3.0088229590008873E-2</v>
      </c>
      <c r="BL208" s="1">
        <v>44949</v>
      </c>
      <c r="BM208">
        <v>102.52</v>
      </c>
      <c r="BN208">
        <f t="shared" si="111"/>
        <v>1.6205515124945034E-2</v>
      </c>
      <c r="BO208" s="1">
        <v>44949</v>
      </c>
      <c r="BP208">
        <v>141.05000000000001</v>
      </c>
      <c r="BQ208">
        <f t="shared" si="112"/>
        <v>-1.3520380593067375E-2</v>
      </c>
      <c r="BR208" s="1">
        <v>44949</v>
      </c>
      <c r="BS208">
        <v>47.546700000000001</v>
      </c>
      <c r="BT208">
        <f t="shared" si="113"/>
        <v>1.4831817315262379E-2</v>
      </c>
      <c r="BU208" s="1">
        <v>44949</v>
      </c>
      <c r="BV208">
        <v>109.88</v>
      </c>
      <c r="BW208">
        <f t="shared" si="114"/>
        <v>-5.4590120544121276E-4</v>
      </c>
      <c r="BX208" s="1">
        <v>44949</v>
      </c>
      <c r="BY208">
        <v>105.69</v>
      </c>
      <c r="BZ208">
        <f t="shared" si="115"/>
        <v>2.1131923703427424E-2</v>
      </c>
      <c r="CA208" s="1">
        <v>44949</v>
      </c>
      <c r="CB208">
        <v>47.5</v>
      </c>
      <c r="CC208">
        <f t="shared" si="116"/>
        <v>1.5273949884562486E-2</v>
      </c>
      <c r="CD208" s="1">
        <v>44949</v>
      </c>
      <c r="CE208">
        <v>60.23</v>
      </c>
      <c r="CF208">
        <f t="shared" si="117"/>
        <v>2.4935595997503529E-3</v>
      </c>
      <c r="CG208" s="1">
        <v>44949</v>
      </c>
      <c r="CH208">
        <v>39.630000000000003</v>
      </c>
      <c r="CI208">
        <f t="shared" si="118"/>
        <v>-9.2930469115926409E-3</v>
      </c>
      <c r="CJ208" s="1">
        <v>44949</v>
      </c>
      <c r="CK208">
        <v>128.29</v>
      </c>
      <c r="CL208">
        <f t="shared" si="119"/>
        <v>1.3102851145268336E-2</v>
      </c>
    </row>
    <row r="209" spans="1:90" x14ac:dyDescent="0.25">
      <c r="A209" s="1">
        <v>44950</v>
      </c>
      <c r="B209">
        <v>142.53</v>
      </c>
      <c r="C209">
        <f t="shared" si="90"/>
        <v>1.0012775797270213E-2</v>
      </c>
      <c r="D209" s="1">
        <v>44950</v>
      </c>
      <c r="E209">
        <v>348.33</v>
      </c>
      <c r="F209">
        <f t="shared" si="91"/>
        <v>-2.322681589609073E-3</v>
      </c>
      <c r="G209" s="1">
        <v>44950</v>
      </c>
      <c r="H209">
        <v>257.61</v>
      </c>
      <c r="I209">
        <f t="shared" si="92"/>
        <v>1.9243798958354711E-2</v>
      </c>
      <c r="J209" s="1">
        <v>44950</v>
      </c>
      <c r="K209">
        <v>242.04</v>
      </c>
      <c r="L209">
        <f t="shared" si="93"/>
        <v>-2.2285511266138605E-3</v>
      </c>
      <c r="M209" s="1">
        <v>44950</v>
      </c>
      <c r="N209">
        <v>259.7</v>
      </c>
      <c r="O209">
        <f t="shared" si="94"/>
        <v>-4.8783395188564775E-3</v>
      </c>
      <c r="P209" s="1">
        <v>44950</v>
      </c>
      <c r="Q209">
        <v>317.69</v>
      </c>
      <c r="R209">
        <f t="shared" si="95"/>
        <v>6.9807760148509774E-3</v>
      </c>
      <c r="S209" s="1">
        <v>44950</v>
      </c>
      <c r="T209">
        <v>249.36</v>
      </c>
      <c r="U209">
        <f t="shared" si="96"/>
        <v>1.3403511118914269E-2</v>
      </c>
      <c r="V209" s="1">
        <v>44950</v>
      </c>
      <c r="W209">
        <v>155.33000000000001</v>
      </c>
      <c r="X209">
        <f t="shared" si="97"/>
        <v>8.5992835861868362E-3</v>
      </c>
      <c r="Y209" s="1">
        <v>44950</v>
      </c>
      <c r="Z209">
        <v>269.56</v>
      </c>
      <c r="AA209">
        <f t="shared" si="98"/>
        <v>1.0021342584991613E-3</v>
      </c>
      <c r="AB209" s="1">
        <v>44950</v>
      </c>
      <c r="AC209">
        <v>138.44999999999999</v>
      </c>
      <c r="AD209">
        <f t="shared" si="99"/>
        <v>8.5594603534025569E-3</v>
      </c>
      <c r="AE209" s="1">
        <v>44950</v>
      </c>
      <c r="AF209">
        <v>491.6</v>
      </c>
      <c r="AG209">
        <f t="shared" si="100"/>
        <v>1.1847776732950592E-2</v>
      </c>
      <c r="AH209" s="1">
        <v>44950</v>
      </c>
      <c r="AI209">
        <v>223.89</v>
      </c>
      <c r="AJ209">
        <f t="shared" si="101"/>
        <v>-1.2944407815436187E-3</v>
      </c>
      <c r="AK209" s="1">
        <v>44950</v>
      </c>
      <c r="AL209">
        <v>193.25</v>
      </c>
      <c r="AM209">
        <f t="shared" si="102"/>
        <v>3.630440051893534E-2</v>
      </c>
      <c r="AN209" s="1">
        <v>44950</v>
      </c>
      <c r="AO209">
        <v>168.31</v>
      </c>
      <c r="AP209">
        <f t="shared" si="103"/>
        <v>0</v>
      </c>
      <c r="AQ209" s="1">
        <v>44950</v>
      </c>
      <c r="AR209">
        <v>141.49</v>
      </c>
      <c r="AS209">
        <f t="shared" si="104"/>
        <v>-2.6116125660798324E-3</v>
      </c>
      <c r="AT209" s="1">
        <v>44950</v>
      </c>
      <c r="AU209">
        <v>194.9622</v>
      </c>
      <c r="AV209">
        <f t="shared" si="105"/>
        <v>1.2007967868863793E-2</v>
      </c>
      <c r="AW209" s="1">
        <v>44950</v>
      </c>
      <c r="AX209">
        <v>96.32</v>
      </c>
      <c r="AY209">
        <f t="shared" si="106"/>
        <v>-1.2381503612505165E-2</v>
      </c>
      <c r="AZ209" s="1">
        <v>44950</v>
      </c>
      <c r="BA209">
        <v>211.98</v>
      </c>
      <c r="BB209">
        <f t="shared" si="107"/>
        <v>9.5272672295507437E-3</v>
      </c>
      <c r="BC209" s="1">
        <v>44950</v>
      </c>
      <c r="BD209">
        <v>180.83</v>
      </c>
      <c r="BE209">
        <f t="shared" si="108"/>
        <v>9.4055167519082261E-4</v>
      </c>
      <c r="BF209" s="1">
        <v>44950</v>
      </c>
      <c r="BG209">
        <v>19.265000000000001</v>
      </c>
      <c r="BH209">
        <f t="shared" si="109"/>
        <v>3.7443488543798917E-3</v>
      </c>
      <c r="BI209" s="1">
        <v>44950</v>
      </c>
      <c r="BJ209">
        <v>154.86000000000001</v>
      </c>
      <c r="BK209">
        <f t="shared" si="110"/>
        <v>-6.500843542382089E-3</v>
      </c>
      <c r="BL209" s="1">
        <v>44950</v>
      </c>
      <c r="BM209">
        <v>96.149000000000001</v>
      </c>
      <c r="BN209">
        <f t="shared" si="111"/>
        <v>-6.4158829931182867E-2</v>
      </c>
      <c r="BO209" s="1">
        <v>44950</v>
      </c>
      <c r="BP209">
        <v>141.82</v>
      </c>
      <c r="BQ209">
        <f t="shared" si="112"/>
        <v>5.444210427845186E-3</v>
      </c>
      <c r="BR209" s="1">
        <v>44950</v>
      </c>
      <c r="BS209">
        <v>47.673299999999998</v>
      </c>
      <c r="BT209">
        <f t="shared" si="113"/>
        <v>2.659106796837815E-3</v>
      </c>
      <c r="BU209" s="1">
        <v>44950</v>
      </c>
      <c r="BV209">
        <v>108.52</v>
      </c>
      <c r="BW209">
        <f t="shared" si="114"/>
        <v>-1.2454373436342064E-2</v>
      </c>
      <c r="BX209" s="1">
        <v>44950</v>
      </c>
      <c r="BY209">
        <v>106</v>
      </c>
      <c r="BZ209">
        <f t="shared" si="115"/>
        <v>2.9288130908112805E-3</v>
      </c>
      <c r="CA209" s="1">
        <v>44950</v>
      </c>
      <c r="CB209">
        <v>47.81</v>
      </c>
      <c r="CC209">
        <f t="shared" si="116"/>
        <v>6.5051115974165043E-3</v>
      </c>
      <c r="CD209" s="1">
        <v>44950</v>
      </c>
      <c r="CE209">
        <v>60.55</v>
      </c>
      <c r="CF209">
        <f t="shared" si="117"/>
        <v>5.2989029434715659E-3</v>
      </c>
      <c r="CG209" s="1">
        <v>44950</v>
      </c>
      <c r="CH209">
        <v>40.42</v>
      </c>
      <c r="CI209">
        <f t="shared" si="118"/>
        <v>1.9738304773131363E-2</v>
      </c>
      <c r="CJ209" s="1">
        <v>44950</v>
      </c>
      <c r="CK209">
        <v>126.83</v>
      </c>
      <c r="CL209">
        <f t="shared" si="119"/>
        <v>-1.1445719181910615E-2</v>
      </c>
    </row>
    <row r="210" spans="1:90" x14ac:dyDescent="0.25">
      <c r="A210" s="1">
        <v>44951</v>
      </c>
      <c r="B210">
        <v>141.86000000000001</v>
      </c>
      <c r="C210">
        <f t="shared" si="90"/>
        <v>-4.7118480929988632E-3</v>
      </c>
      <c r="D210" s="1">
        <v>44951</v>
      </c>
      <c r="E210">
        <v>349.63</v>
      </c>
      <c r="F210">
        <f t="shared" si="91"/>
        <v>3.7251461496657884E-3</v>
      </c>
      <c r="G210" s="1">
        <v>44951</v>
      </c>
      <c r="H210">
        <v>258.44</v>
      </c>
      <c r="I210">
        <f t="shared" si="92"/>
        <v>3.2167453374615444E-3</v>
      </c>
      <c r="J210" s="1">
        <v>44951</v>
      </c>
      <c r="K210">
        <v>240.61</v>
      </c>
      <c r="L210">
        <f t="shared" si="93"/>
        <v>-5.9256363174824134E-3</v>
      </c>
      <c r="M210" s="1">
        <v>44951</v>
      </c>
      <c r="N210">
        <v>256.54000000000002</v>
      </c>
      <c r="O210">
        <f t="shared" si="94"/>
        <v>-1.224252079699795E-2</v>
      </c>
      <c r="P210" s="1">
        <v>44951</v>
      </c>
      <c r="Q210">
        <v>317.26</v>
      </c>
      <c r="R210">
        <f t="shared" si="95"/>
        <v>-1.3544375643320076E-3</v>
      </c>
      <c r="S210" s="1">
        <v>44951</v>
      </c>
      <c r="T210">
        <v>247.09</v>
      </c>
      <c r="U210">
        <f t="shared" si="96"/>
        <v>-9.144992728995948E-3</v>
      </c>
      <c r="V210" s="1">
        <v>44951</v>
      </c>
      <c r="W210">
        <v>156.77000000000001</v>
      </c>
      <c r="X210">
        <f t="shared" si="97"/>
        <v>9.2278770806238416E-3</v>
      </c>
      <c r="Y210" s="1">
        <v>44951</v>
      </c>
      <c r="Z210">
        <v>273</v>
      </c>
      <c r="AA210">
        <f t="shared" si="98"/>
        <v>1.2680795106943444E-2</v>
      </c>
      <c r="AB210" s="1">
        <v>44951</v>
      </c>
      <c r="AC210">
        <v>139.12</v>
      </c>
      <c r="AD210">
        <f t="shared" si="99"/>
        <v>4.8276204290567748E-3</v>
      </c>
      <c r="AE210" s="1">
        <v>44951</v>
      </c>
      <c r="AF210">
        <v>492.5</v>
      </c>
      <c r="AG210">
        <f t="shared" si="100"/>
        <v>1.8290829202638641E-3</v>
      </c>
      <c r="AH210" s="1">
        <v>44951</v>
      </c>
      <c r="AI210">
        <v>224.9</v>
      </c>
      <c r="AJ210">
        <f t="shared" si="101"/>
        <v>4.5009991538644207E-3</v>
      </c>
      <c r="AK210" s="1">
        <v>44951</v>
      </c>
      <c r="AL210">
        <v>190.74</v>
      </c>
      <c r="AM210">
        <f t="shared" si="102"/>
        <v>-1.3073443316764983E-2</v>
      </c>
      <c r="AN210" s="1">
        <v>44951</v>
      </c>
      <c r="AO210">
        <v>169.51</v>
      </c>
      <c r="AP210">
        <f t="shared" si="103"/>
        <v>7.1044049923200082E-3</v>
      </c>
      <c r="AQ210" s="1">
        <v>44951</v>
      </c>
      <c r="AR210">
        <v>140.76</v>
      </c>
      <c r="AS210">
        <f t="shared" si="104"/>
        <v>-5.1727307544767202E-3</v>
      </c>
      <c r="AT210" s="1">
        <v>44951</v>
      </c>
      <c r="AU210">
        <v>194.71719999999999</v>
      </c>
      <c r="AV210">
        <f t="shared" si="105"/>
        <v>-1.2574441054987197E-3</v>
      </c>
      <c r="AW210" s="1">
        <v>44951</v>
      </c>
      <c r="AX210">
        <v>97.18</v>
      </c>
      <c r="AY210">
        <f t="shared" si="106"/>
        <v>8.8889474172462145E-3</v>
      </c>
      <c r="AZ210" s="1">
        <v>44951</v>
      </c>
      <c r="BA210">
        <v>212.68</v>
      </c>
      <c r="BB210">
        <f t="shared" si="107"/>
        <v>3.296758037028905E-3</v>
      </c>
      <c r="BC210" s="1">
        <v>44951</v>
      </c>
      <c r="BD210">
        <v>179.08</v>
      </c>
      <c r="BE210">
        <f t="shared" si="108"/>
        <v>-9.7247300241235027E-3</v>
      </c>
      <c r="BF210" s="1">
        <v>44951</v>
      </c>
      <c r="BG210">
        <v>19.323</v>
      </c>
      <c r="BH210">
        <f t="shared" si="109"/>
        <v>3.0061181547423395E-3</v>
      </c>
      <c r="BI210" s="1">
        <v>44951</v>
      </c>
      <c r="BJ210">
        <v>156.16999999999999</v>
      </c>
      <c r="BK210">
        <f t="shared" si="110"/>
        <v>8.4236745411767327E-3</v>
      </c>
      <c r="BL210" s="1">
        <v>44951</v>
      </c>
      <c r="BM210">
        <v>94.418000000000006</v>
      </c>
      <c r="BN210">
        <f t="shared" si="111"/>
        <v>-1.8167338623863428E-2</v>
      </c>
      <c r="BO210" s="1">
        <v>44951</v>
      </c>
      <c r="BP210">
        <v>141.72</v>
      </c>
      <c r="BQ210">
        <f t="shared" si="112"/>
        <v>-7.0536787857929453E-4</v>
      </c>
      <c r="BR210" s="1">
        <v>44951</v>
      </c>
      <c r="BS210">
        <v>47.4467</v>
      </c>
      <c r="BT210">
        <f t="shared" si="113"/>
        <v>-4.7645170030120856E-3</v>
      </c>
      <c r="BU210" s="1">
        <v>44951</v>
      </c>
      <c r="BV210">
        <v>108.59</v>
      </c>
      <c r="BW210">
        <f t="shared" si="114"/>
        <v>6.4483443807809978E-4</v>
      </c>
      <c r="BX210" s="1">
        <v>44951</v>
      </c>
      <c r="BY210">
        <v>108.12</v>
      </c>
      <c r="BZ210">
        <f t="shared" si="115"/>
        <v>1.980262729617973E-2</v>
      </c>
      <c r="CA210" s="1">
        <v>44951</v>
      </c>
      <c r="CB210">
        <v>47.98</v>
      </c>
      <c r="CC210">
        <f t="shared" si="116"/>
        <v>3.5494347735364712E-3</v>
      </c>
      <c r="CD210" s="1">
        <v>44951</v>
      </c>
      <c r="CE210">
        <v>60.93</v>
      </c>
      <c r="CF210">
        <f t="shared" si="117"/>
        <v>6.2561942613017932E-3</v>
      </c>
      <c r="CG210" s="1">
        <v>44951</v>
      </c>
      <c r="CH210">
        <v>40.33</v>
      </c>
      <c r="CI210">
        <f t="shared" si="118"/>
        <v>-2.2291030901982287E-3</v>
      </c>
      <c r="CJ210" s="1">
        <v>44951</v>
      </c>
      <c r="CK210">
        <v>126.82</v>
      </c>
      <c r="CL210">
        <f t="shared" si="119"/>
        <v>-7.8848807452729192E-5</v>
      </c>
    </row>
    <row r="211" spans="1:90" x14ac:dyDescent="0.25">
      <c r="A211" s="1">
        <v>44952</v>
      </c>
      <c r="B211">
        <v>143.96</v>
      </c>
      <c r="C211">
        <f t="shared" si="90"/>
        <v>1.469482743688913E-2</v>
      </c>
      <c r="D211" s="1">
        <v>44952</v>
      </c>
      <c r="E211">
        <v>354.97</v>
      </c>
      <c r="F211">
        <f t="shared" si="91"/>
        <v>1.5157826405550939E-2</v>
      </c>
      <c r="G211" s="1">
        <v>44952</v>
      </c>
      <c r="H211">
        <v>262.12</v>
      </c>
      <c r="I211">
        <f t="shared" si="92"/>
        <v>1.4138855481331498E-2</v>
      </c>
      <c r="J211" s="1">
        <v>44952</v>
      </c>
      <c r="K211">
        <v>248</v>
      </c>
      <c r="L211">
        <f t="shared" si="93"/>
        <v>3.0251380728343848E-2</v>
      </c>
      <c r="M211" s="1">
        <v>44952</v>
      </c>
      <c r="N211">
        <v>254.88</v>
      </c>
      <c r="O211">
        <f t="shared" si="94"/>
        <v>-6.4917517099664038E-3</v>
      </c>
      <c r="P211" s="1">
        <v>44952</v>
      </c>
      <c r="Q211">
        <v>313.81</v>
      </c>
      <c r="R211">
        <f t="shared" si="95"/>
        <v>-1.0933919757647653E-2</v>
      </c>
      <c r="S211" s="1">
        <v>44952</v>
      </c>
      <c r="T211">
        <v>225.06</v>
      </c>
      <c r="U211">
        <f t="shared" si="96"/>
        <v>-9.338560940823469E-2</v>
      </c>
      <c r="V211" s="1">
        <v>44952</v>
      </c>
      <c r="W211">
        <v>155.88</v>
      </c>
      <c r="X211">
        <f t="shared" si="97"/>
        <v>-5.6932826099313008E-3</v>
      </c>
      <c r="Y211" s="1">
        <v>44952</v>
      </c>
      <c r="Z211">
        <v>274.72000000000003</v>
      </c>
      <c r="AA211">
        <f t="shared" si="98"/>
        <v>6.2806019642058222E-3</v>
      </c>
      <c r="AB211" s="1">
        <v>44952</v>
      </c>
      <c r="AC211">
        <v>139.97999999999999</v>
      </c>
      <c r="AD211">
        <f t="shared" si="99"/>
        <v>6.1626852153659172E-3</v>
      </c>
      <c r="AE211" s="1">
        <v>44952</v>
      </c>
      <c r="AF211">
        <v>492.48</v>
      </c>
      <c r="AG211">
        <f t="shared" si="100"/>
        <v>-4.0609961629165671E-5</v>
      </c>
      <c r="AH211" s="1">
        <v>44952</v>
      </c>
      <c r="AI211">
        <v>224.71</v>
      </c>
      <c r="AJ211">
        <f t="shared" si="101"/>
        <v>-8.451769814289418E-4</v>
      </c>
      <c r="AK211" s="1">
        <v>44952</v>
      </c>
      <c r="AL211">
        <v>192.11</v>
      </c>
      <c r="AM211">
        <f t="shared" si="102"/>
        <v>7.1568804895849377E-3</v>
      </c>
      <c r="AN211" s="1">
        <v>44952</v>
      </c>
      <c r="AO211">
        <v>168.89</v>
      </c>
      <c r="AP211">
        <f t="shared" si="103"/>
        <v>-3.6643067005650174E-3</v>
      </c>
      <c r="AQ211" s="1">
        <v>44952</v>
      </c>
      <c r="AR211">
        <v>134.44999999999999</v>
      </c>
      <c r="AS211">
        <f t="shared" si="104"/>
        <v>-4.5863929738510736E-2</v>
      </c>
      <c r="AT211" s="1">
        <v>44952</v>
      </c>
      <c r="AU211">
        <v>197.2422</v>
      </c>
      <c r="AV211">
        <f t="shared" si="105"/>
        <v>1.2884165704066326E-2</v>
      </c>
      <c r="AW211" s="1">
        <v>44952</v>
      </c>
      <c r="AX211">
        <v>99.22</v>
      </c>
      <c r="AY211">
        <f t="shared" si="106"/>
        <v>2.0774677895145928E-2</v>
      </c>
      <c r="AZ211" s="1">
        <v>44952</v>
      </c>
      <c r="BA211">
        <v>212.73</v>
      </c>
      <c r="BB211">
        <f t="shared" si="107"/>
        <v>2.3506734787716755E-4</v>
      </c>
      <c r="BC211" s="1">
        <v>44952</v>
      </c>
      <c r="BD211">
        <v>187.79</v>
      </c>
      <c r="BE211">
        <f t="shared" si="108"/>
        <v>4.74916838473501E-2</v>
      </c>
      <c r="BF211" s="1">
        <v>44952</v>
      </c>
      <c r="BG211">
        <v>19.802</v>
      </c>
      <c r="BH211">
        <f t="shared" si="109"/>
        <v>2.4486846467459529E-2</v>
      </c>
      <c r="BI211" s="1">
        <v>44952</v>
      </c>
      <c r="BJ211">
        <v>165.09</v>
      </c>
      <c r="BK211">
        <f t="shared" si="110"/>
        <v>5.5545622240022761E-2</v>
      </c>
      <c r="BL211" s="1">
        <v>44952</v>
      </c>
      <c r="BM211">
        <v>94.936000000000007</v>
      </c>
      <c r="BN211">
        <f t="shared" si="111"/>
        <v>5.4712474220140724E-3</v>
      </c>
      <c r="BO211" s="1">
        <v>44952</v>
      </c>
      <c r="BP211">
        <v>141.15</v>
      </c>
      <c r="BQ211">
        <f t="shared" si="112"/>
        <v>-4.0301252977728418E-3</v>
      </c>
      <c r="BR211" s="1">
        <v>44952</v>
      </c>
      <c r="BS211">
        <v>47.403300000000002</v>
      </c>
      <c r="BT211">
        <f t="shared" si="113"/>
        <v>-9.1512921515697523E-4</v>
      </c>
      <c r="BU211" s="1">
        <v>44952</v>
      </c>
      <c r="BV211">
        <v>106.87</v>
      </c>
      <c r="BW211">
        <f t="shared" si="114"/>
        <v>-1.5966179692003736E-2</v>
      </c>
      <c r="BX211" s="1">
        <v>44952</v>
      </c>
      <c r="BY211">
        <v>109.7</v>
      </c>
      <c r="BZ211">
        <f t="shared" si="115"/>
        <v>1.4507645872937579E-2</v>
      </c>
      <c r="CA211" s="1">
        <v>44952</v>
      </c>
      <c r="CB211">
        <v>48.34</v>
      </c>
      <c r="CC211">
        <f t="shared" si="116"/>
        <v>7.4751178637885163E-3</v>
      </c>
      <c r="CD211" s="1">
        <v>44952</v>
      </c>
      <c r="CE211">
        <v>60.81</v>
      </c>
      <c r="CF211">
        <f t="shared" si="117"/>
        <v>-1.9714151283846382E-3</v>
      </c>
      <c r="CG211" s="1">
        <v>44952</v>
      </c>
      <c r="CH211">
        <v>40.270000000000003</v>
      </c>
      <c r="CI211">
        <f t="shared" si="118"/>
        <v>-1.4888340219138668E-3</v>
      </c>
      <c r="CJ211" s="1">
        <v>44952</v>
      </c>
      <c r="CK211">
        <v>127.53</v>
      </c>
      <c r="CL211">
        <f t="shared" si="119"/>
        <v>5.5828727669230416E-3</v>
      </c>
    </row>
    <row r="212" spans="1:90" x14ac:dyDescent="0.25">
      <c r="A212" s="1">
        <v>44953</v>
      </c>
      <c r="B212">
        <v>145.93</v>
      </c>
      <c r="C212">
        <f t="shared" si="90"/>
        <v>1.3591571468824453E-2</v>
      </c>
      <c r="D212" s="1">
        <v>44953</v>
      </c>
      <c r="E212">
        <v>353.7</v>
      </c>
      <c r="F212">
        <f t="shared" si="91"/>
        <v>-3.5841826508061303E-3</v>
      </c>
      <c r="G212" s="1">
        <v>44953</v>
      </c>
      <c r="H212">
        <v>264.54000000000002</v>
      </c>
      <c r="I212">
        <f t="shared" si="92"/>
        <v>9.1900544266051622E-3</v>
      </c>
      <c r="J212" s="1">
        <v>44953</v>
      </c>
      <c r="K212">
        <v>248.16</v>
      </c>
      <c r="L212">
        <f t="shared" si="93"/>
        <v>6.4495326324659702E-4</v>
      </c>
      <c r="M212" s="1">
        <v>44953</v>
      </c>
      <c r="N212">
        <v>253.65</v>
      </c>
      <c r="O212">
        <f t="shared" si="94"/>
        <v>-4.8374821490393786E-3</v>
      </c>
      <c r="P212" s="1">
        <v>44953</v>
      </c>
      <c r="Q212">
        <v>316.69</v>
      </c>
      <c r="R212">
        <f t="shared" si="95"/>
        <v>9.135670199793498E-3</v>
      </c>
      <c r="S212" s="1">
        <v>44953</v>
      </c>
      <c r="T212">
        <v>228.54</v>
      </c>
      <c r="U212">
        <f t="shared" si="96"/>
        <v>1.5344216396716615E-2</v>
      </c>
      <c r="V212" s="1">
        <v>44953</v>
      </c>
      <c r="W212">
        <v>172.31</v>
      </c>
      <c r="X212">
        <f t="shared" si="97"/>
        <v>0.10020869968449969</v>
      </c>
      <c r="Y212" s="1">
        <v>44953</v>
      </c>
      <c r="Z212">
        <v>272.45999999999998</v>
      </c>
      <c r="AA212">
        <f t="shared" si="98"/>
        <v>-8.260582811250786E-3</v>
      </c>
      <c r="AB212" s="1">
        <v>44953</v>
      </c>
      <c r="AC212">
        <v>140.32</v>
      </c>
      <c r="AD212">
        <f t="shared" si="99"/>
        <v>2.425973362479442E-3</v>
      </c>
      <c r="AE212" s="1">
        <v>44953</v>
      </c>
      <c r="AF212">
        <v>486.05</v>
      </c>
      <c r="AG212">
        <f t="shared" si="100"/>
        <v>-1.3142351383436416E-2</v>
      </c>
      <c r="AH212" s="1">
        <v>44953</v>
      </c>
      <c r="AI212">
        <v>231.44</v>
      </c>
      <c r="AJ212">
        <f t="shared" si="101"/>
        <v>2.9509978684038585E-2</v>
      </c>
      <c r="AK212" s="1">
        <v>44953</v>
      </c>
      <c r="AL212">
        <v>188.76</v>
      </c>
      <c r="AM212">
        <f t="shared" si="102"/>
        <v>-1.7591757782164603E-2</v>
      </c>
      <c r="AN212" s="1">
        <v>44953</v>
      </c>
      <c r="AO212">
        <v>168.23</v>
      </c>
      <c r="AP212">
        <f t="shared" si="103"/>
        <v>-3.9155246987608756E-3</v>
      </c>
      <c r="AQ212" s="1">
        <v>44953</v>
      </c>
      <c r="AR212">
        <v>134.38999999999999</v>
      </c>
      <c r="AS212">
        <f t="shared" si="104"/>
        <v>-4.4636215590085061E-4</v>
      </c>
      <c r="AT212" s="1">
        <v>44953</v>
      </c>
      <c r="AU212">
        <v>196.09280000000001</v>
      </c>
      <c r="AV212">
        <f t="shared" si="105"/>
        <v>-5.8443986508651038E-3</v>
      </c>
      <c r="AW212" s="1">
        <v>44953</v>
      </c>
      <c r="AX212">
        <v>102.24</v>
      </c>
      <c r="AY212">
        <f t="shared" si="106"/>
        <v>2.9983383756321851E-2</v>
      </c>
      <c r="AZ212" s="1">
        <v>44953</v>
      </c>
      <c r="BA212">
        <v>211.17</v>
      </c>
      <c r="BB212">
        <f t="shared" si="107"/>
        <v>-7.3602596958651069E-3</v>
      </c>
      <c r="BC212" s="1">
        <v>44953</v>
      </c>
      <c r="BD212">
        <v>179.45</v>
      </c>
      <c r="BE212">
        <f t="shared" si="108"/>
        <v>-4.542769962649873E-2</v>
      </c>
      <c r="BF212" s="1">
        <v>44953</v>
      </c>
      <c r="BG212">
        <v>20.364999999999998</v>
      </c>
      <c r="BH212">
        <f t="shared" si="109"/>
        <v>2.8034798400052883E-2</v>
      </c>
      <c r="BI212" s="1">
        <v>44953</v>
      </c>
      <c r="BJ212">
        <v>164.52</v>
      </c>
      <c r="BK212">
        <f t="shared" si="110"/>
        <v>-3.4586363775537606E-3</v>
      </c>
      <c r="BL212" s="1">
        <v>44953</v>
      </c>
      <c r="BM212">
        <v>96.358000000000004</v>
      </c>
      <c r="BN212">
        <f t="shared" si="111"/>
        <v>1.4867441668226782E-2</v>
      </c>
      <c r="BO212" s="1">
        <v>44953</v>
      </c>
      <c r="BP212">
        <v>140.57</v>
      </c>
      <c r="BQ212">
        <f t="shared" si="112"/>
        <v>-4.117569355823858E-3</v>
      </c>
      <c r="BR212" s="1">
        <v>44953</v>
      </c>
      <c r="BS212">
        <v>47.7667</v>
      </c>
      <c r="BT212">
        <f t="shared" si="113"/>
        <v>7.636897471661081E-3</v>
      </c>
      <c r="BU212" s="1">
        <v>44953</v>
      </c>
      <c r="BV212">
        <v>105.38</v>
      </c>
      <c r="BW212">
        <f t="shared" si="114"/>
        <v>-1.4040277755665737E-2</v>
      </c>
      <c r="BX212" s="1">
        <v>44953</v>
      </c>
      <c r="BY212">
        <v>109.54</v>
      </c>
      <c r="BZ212">
        <f t="shared" si="115"/>
        <v>-1.4595879256093039E-3</v>
      </c>
      <c r="CA212" s="1">
        <v>44953</v>
      </c>
      <c r="CB212">
        <v>48.51</v>
      </c>
      <c r="CC212">
        <f t="shared" si="116"/>
        <v>3.510586981788117E-3</v>
      </c>
      <c r="CD212" s="1">
        <v>44953</v>
      </c>
      <c r="CE212">
        <v>60.49</v>
      </c>
      <c r="CF212">
        <f t="shared" si="117"/>
        <v>-5.2761870131955305E-3</v>
      </c>
      <c r="CG212" s="1">
        <v>44953</v>
      </c>
      <c r="CH212">
        <v>40.64</v>
      </c>
      <c r="CI212">
        <f t="shared" si="118"/>
        <v>9.1460284068635919E-3</v>
      </c>
      <c r="CJ212" s="1">
        <v>44953</v>
      </c>
      <c r="CK212">
        <v>127.53</v>
      </c>
      <c r="CL212">
        <f t="shared" si="119"/>
        <v>0</v>
      </c>
    </row>
    <row r="213" spans="1:90" x14ac:dyDescent="0.25">
      <c r="A213" s="1">
        <v>44956</v>
      </c>
      <c r="B213">
        <v>143</v>
      </c>
      <c r="C213">
        <f t="shared" si="90"/>
        <v>-2.0282424419747112E-2</v>
      </c>
      <c r="D213" s="1">
        <v>44956</v>
      </c>
      <c r="E213">
        <v>357.46</v>
      </c>
      <c r="F213">
        <f t="shared" si="91"/>
        <v>1.0574371550797436E-2</v>
      </c>
      <c r="G213" s="1">
        <v>44956</v>
      </c>
      <c r="H213">
        <v>261.5</v>
      </c>
      <c r="I213">
        <f t="shared" si="92"/>
        <v>-1.1558185092923732E-2</v>
      </c>
      <c r="J213" s="1">
        <v>44956</v>
      </c>
      <c r="K213">
        <v>242.71</v>
      </c>
      <c r="L213">
        <f t="shared" si="93"/>
        <v>-2.2206384413060668E-2</v>
      </c>
      <c r="M213" s="1">
        <v>44956</v>
      </c>
      <c r="N213">
        <v>251.59</v>
      </c>
      <c r="O213">
        <f t="shared" si="94"/>
        <v>-8.1545856042728373E-3</v>
      </c>
      <c r="P213" s="1">
        <v>44956</v>
      </c>
      <c r="Q213">
        <v>314.24</v>
      </c>
      <c r="R213">
        <f t="shared" si="95"/>
        <v>-7.7663522563538945E-3</v>
      </c>
      <c r="S213" s="1">
        <v>44956</v>
      </c>
      <c r="T213">
        <v>230.88</v>
      </c>
      <c r="U213">
        <f t="shared" si="96"/>
        <v>1.0186845306992997E-2</v>
      </c>
      <c r="V213" s="1">
        <v>44956</v>
      </c>
      <c r="W213">
        <v>172.66</v>
      </c>
      <c r="X213">
        <f t="shared" si="97"/>
        <v>2.0291626523684112E-3</v>
      </c>
      <c r="Y213" s="1">
        <v>44956</v>
      </c>
      <c r="Z213">
        <v>270.89</v>
      </c>
      <c r="AA213">
        <f t="shared" si="98"/>
        <v>-5.7789799186057523E-3</v>
      </c>
      <c r="AB213" s="1">
        <v>44956</v>
      </c>
      <c r="AC213">
        <v>139.13</v>
      </c>
      <c r="AD213">
        <f t="shared" si="99"/>
        <v>-8.516780770087478E-3</v>
      </c>
      <c r="AE213" s="1">
        <v>44956</v>
      </c>
      <c r="AF213">
        <v>485.79</v>
      </c>
      <c r="AG213">
        <f t="shared" si="100"/>
        <v>-5.3506751358881131E-4</v>
      </c>
      <c r="AH213" s="1">
        <v>44956</v>
      </c>
      <c r="AI213">
        <v>229.1</v>
      </c>
      <c r="AJ213">
        <f t="shared" si="101"/>
        <v>-1.0162071208429796E-2</v>
      </c>
      <c r="AK213" s="1">
        <v>44956</v>
      </c>
      <c r="AL213">
        <v>187.91</v>
      </c>
      <c r="AM213">
        <f t="shared" si="102"/>
        <v>-4.5132420571255012E-3</v>
      </c>
      <c r="AN213" s="1">
        <v>44956</v>
      </c>
      <c r="AO213">
        <v>162</v>
      </c>
      <c r="AP213">
        <f t="shared" si="103"/>
        <v>-3.7735755498684888E-2</v>
      </c>
      <c r="AQ213" s="1">
        <v>44956</v>
      </c>
      <c r="AR213">
        <v>135.30000000000001</v>
      </c>
      <c r="AS213">
        <f t="shared" si="104"/>
        <v>6.748514617769789E-3</v>
      </c>
      <c r="AT213" s="1">
        <v>44956</v>
      </c>
      <c r="AU213">
        <v>193.87870000000001</v>
      </c>
      <c r="AV213">
        <f t="shared" si="105"/>
        <v>-1.1355310790774429E-2</v>
      </c>
      <c r="AW213" s="1">
        <v>44956</v>
      </c>
      <c r="AX213">
        <v>100.55</v>
      </c>
      <c r="AY213">
        <f t="shared" si="106"/>
        <v>-1.6667874410563652E-2</v>
      </c>
      <c r="AZ213" s="1">
        <v>44956</v>
      </c>
      <c r="BA213">
        <v>209.67</v>
      </c>
      <c r="BB213">
        <f t="shared" si="107"/>
        <v>-7.1286301310025382E-3</v>
      </c>
      <c r="BC213" s="1">
        <v>44956</v>
      </c>
      <c r="BD213">
        <v>174.2</v>
      </c>
      <c r="BE213">
        <f t="shared" si="108"/>
        <v>-2.9692553175213878E-2</v>
      </c>
      <c r="BF213" s="1">
        <v>44956</v>
      </c>
      <c r="BG213">
        <v>19.161999999999999</v>
      </c>
      <c r="BH213">
        <f t="shared" si="109"/>
        <v>-6.0888589871694307E-2</v>
      </c>
      <c r="BI213" s="1">
        <v>44956</v>
      </c>
      <c r="BJ213">
        <v>164.75</v>
      </c>
      <c r="BK213">
        <f t="shared" si="110"/>
        <v>1.3970300203932219E-3</v>
      </c>
      <c r="BL213" s="1">
        <v>44956</v>
      </c>
      <c r="BM213">
        <v>94.125</v>
      </c>
      <c r="BN213">
        <f t="shared" si="111"/>
        <v>-2.3446735911007033E-2</v>
      </c>
      <c r="BO213" s="1">
        <v>44956</v>
      </c>
      <c r="BP213">
        <v>141.01</v>
      </c>
      <c r="BQ213">
        <f t="shared" si="112"/>
        <v>3.1252245054642423E-3</v>
      </c>
      <c r="BR213" s="1">
        <v>44956</v>
      </c>
      <c r="BS213">
        <v>47.383299999999998</v>
      </c>
      <c r="BT213">
        <f t="shared" si="113"/>
        <v>-8.0588980560646964E-3</v>
      </c>
      <c r="BU213" s="1">
        <v>44956</v>
      </c>
      <c r="BV213">
        <v>106.09</v>
      </c>
      <c r="BW213">
        <f t="shared" si="114"/>
        <v>6.7149256900405196E-3</v>
      </c>
      <c r="BX213" s="1">
        <v>44956</v>
      </c>
      <c r="BY213">
        <v>107.59</v>
      </c>
      <c r="BZ213">
        <f t="shared" si="115"/>
        <v>-1.7962072749757477E-2</v>
      </c>
      <c r="CA213" s="1">
        <v>44956</v>
      </c>
      <c r="CB213">
        <v>48.22</v>
      </c>
      <c r="CC213">
        <f t="shared" si="116"/>
        <v>-5.9960895041001709E-3</v>
      </c>
      <c r="CD213" s="1">
        <v>44956</v>
      </c>
      <c r="CE213">
        <v>60.64</v>
      </c>
      <c r="CF213">
        <f t="shared" si="117"/>
        <v>2.4766792152932635E-3</v>
      </c>
      <c r="CG213" s="1">
        <v>44956</v>
      </c>
      <c r="CH213">
        <v>41.05</v>
      </c>
      <c r="CI213">
        <f t="shared" si="118"/>
        <v>1.0038032628210703E-2</v>
      </c>
      <c r="CJ213" s="1">
        <v>44956</v>
      </c>
      <c r="CK213">
        <v>126.37</v>
      </c>
      <c r="CL213">
        <f t="shared" si="119"/>
        <v>-9.1375192682190513E-3</v>
      </c>
    </row>
    <row r="214" spans="1:90" x14ac:dyDescent="0.25">
      <c r="A214" s="1">
        <v>44957</v>
      </c>
      <c r="B214">
        <v>144.29</v>
      </c>
      <c r="C214">
        <f t="shared" si="90"/>
        <v>8.9805330492570522E-3</v>
      </c>
      <c r="D214" s="1">
        <v>44957</v>
      </c>
      <c r="E214">
        <v>365.81</v>
      </c>
      <c r="F214">
        <f t="shared" si="91"/>
        <v>2.3090605163684833E-2</v>
      </c>
      <c r="G214" s="1">
        <v>44957</v>
      </c>
      <c r="H214">
        <v>252.29</v>
      </c>
      <c r="I214">
        <f t="shared" si="92"/>
        <v>-3.5855063998203464E-2</v>
      </c>
      <c r="J214" s="1">
        <v>44957</v>
      </c>
      <c r="K214">
        <v>247.81</v>
      </c>
      <c r="L214">
        <f t="shared" si="93"/>
        <v>2.0795008490728822E-2</v>
      </c>
      <c r="M214" s="1">
        <v>44957</v>
      </c>
      <c r="N214">
        <v>252.4</v>
      </c>
      <c r="O214">
        <f t="shared" si="94"/>
        <v>3.2143522586320474E-3</v>
      </c>
      <c r="P214" s="1">
        <v>44957</v>
      </c>
      <c r="Q214">
        <v>324.17</v>
      </c>
      <c r="R214">
        <f t="shared" si="95"/>
        <v>3.1111044381872757E-2</v>
      </c>
      <c r="S214" s="1">
        <v>44957</v>
      </c>
      <c r="T214">
        <v>236.59</v>
      </c>
      <c r="U214">
        <f t="shared" si="96"/>
        <v>2.4430590198636571E-2</v>
      </c>
      <c r="V214" s="1">
        <v>44957</v>
      </c>
      <c r="W214">
        <v>174.93</v>
      </c>
      <c r="X214">
        <f t="shared" si="97"/>
        <v>1.3061551094797834E-2</v>
      </c>
      <c r="Y214" s="1">
        <v>44957</v>
      </c>
      <c r="Z214">
        <v>267.39999999999998</v>
      </c>
      <c r="AA214">
        <f t="shared" si="98"/>
        <v>-1.2967169751466211E-2</v>
      </c>
      <c r="AB214" s="1">
        <v>44957</v>
      </c>
      <c r="AC214">
        <v>139.96</v>
      </c>
      <c r="AD214">
        <f t="shared" si="99"/>
        <v>5.9479196457020121E-3</v>
      </c>
      <c r="AE214" s="1">
        <v>44957</v>
      </c>
      <c r="AF214">
        <v>499.19</v>
      </c>
      <c r="AG214">
        <f t="shared" si="100"/>
        <v>2.7210353049802564E-2</v>
      </c>
      <c r="AH214" s="1">
        <v>44957</v>
      </c>
      <c r="AI214">
        <v>230.21</v>
      </c>
      <c r="AJ214">
        <f t="shared" si="101"/>
        <v>4.8333463713552197E-3</v>
      </c>
      <c r="AK214" s="1">
        <v>44957</v>
      </c>
      <c r="AL214">
        <v>191.12</v>
      </c>
      <c r="AM214">
        <f t="shared" si="102"/>
        <v>1.6938378216492987E-2</v>
      </c>
      <c r="AN214" s="1">
        <v>44957</v>
      </c>
      <c r="AO214">
        <v>163.41999999999999</v>
      </c>
      <c r="AP214">
        <f t="shared" si="103"/>
        <v>8.7272387241772199E-3</v>
      </c>
      <c r="AQ214" s="1">
        <v>44957</v>
      </c>
      <c r="AR214">
        <v>134.72999999999999</v>
      </c>
      <c r="AS214">
        <f t="shared" si="104"/>
        <v>-4.2217594089861499E-3</v>
      </c>
      <c r="AT214" s="1">
        <v>44957</v>
      </c>
      <c r="AU214">
        <v>196.42259999999999</v>
      </c>
      <c r="AV214">
        <f t="shared" si="105"/>
        <v>1.3035754807034321E-2</v>
      </c>
      <c r="AW214" s="1">
        <v>44957</v>
      </c>
      <c r="AX214">
        <v>103.13</v>
      </c>
      <c r="AY214">
        <f t="shared" si="106"/>
        <v>2.5335212109316479E-2</v>
      </c>
      <c r="AZ214" s="1">
        <v>44957</v>
      </c>
      <c r="BA214">
        <v>213</v>
      </c>
      <c r="BB214">
        <f t="shared" si="107"/>
        <v>1.5757299552277924E-2</v>
      </c>
      <c r="BC214" s="1">
        <v>44957</v>
      </c>
      <c r="BD214">
        <v>174.02</v>
      </c>
      <c r="BE214">
        <f t="shared" si="108"/>
        <v>-1.0338292805238975E-3</v>
      </c>
      <c r="BF214" s="1">
        <v>44957</v>
      </c>
      <c r="BG214">
        <v>19.536999999999999</v>
      </c>
      <c r="BH214">
        <f t="shared" si="109"/>
        <v>1.9380952380816784E-2</v>
      </c>
      <c r="BI214" s="1">
        <v>44957</v>
      </c>
      <c r="BJ214">
        <v>167.97</v>
      </c>
      <c r="BK214">
        <f t="shared" si="110"/>
        <v>1.9356218646294963E-2</v>
      </c>
      <c r="BL214" s="1">
        <v>44957</v>
      </c>
      <c r="BM214">
        <v>96.215999999999994</v>
      </c>
      <c r="BN214">
        <f t="shared" si="111"/>
        <v>2.197197788825777E-2</v>
      </c>
      <c r="BO214" s="1">
        <v>44957</v>
      </c>
      <c r="BP214">
        <v>142.38</v>
      </c>
      <c r="BQ214">
        <f t="shared" si="112"/>
        <v>9.6687298265885364E-3</v>
      </c>
      <c r="BR214" s="1">
        <v>44957</v>
      </c>
      <c r="BS214">
        <v>47.956699999999998</v>
      </c>
      <c r="BT214">
        <f t="shared" si="113"/>
        <v>1.2028674506115819E-2</v>
      </c>
      <c r="BU214" s="1">
        <v>44957</v>
      </c>
      <c r="BV214">
        <v>107.41</v>
      </c>
      <c r="BW214">
        <f t="shared" si="114"/>
        <v>1.2365497138775321E-2</v>
      </c>
      <c r="BX214" s="1">
        <v>44957</v>
      </c>
      <c r="BY214">
        <v>108.49</v>
      </c>
      <c r="BZ214">
        <f t="shared" si="115"/>
        <v>8.3302962285415338E-3</v>
      </c>
      <c r="CA214" s="1">
        <v>44957</v>
      </c>
      <c r="CB214">
        <v>48.67</v>
      </c>
      <c r="CC214">
        <f t="shared" si="116"/>
        <v>9.288951092338028E-3</v>
      </c>
      <c r="CD214" s="1">
        <v>44957</v>
      </c>
      <c r="CE214">
        <v>61.32</v>
      </c>
      <c r="CF214">
        <f t="shared" si="117"/>
        <v>1.1151312669497178E-2</v>
      </c>
      <c r="CG214" s="1">
        <v>44957</v>
      </c>
      <c r="CH214">
        <v>41.57</v>
      </c>
      <c r="CI214">
        <f t="shared" si="118"/>
        <v>1.2587917366108894E-2</v>
      </c>
      <c r="CJ214" s="1">
        <v>44957</v>
      </c>
      <c r="CK214">
        <v>127.33</v>
      </c>
      <c r="CL214">
        <f t="shared" si="119"/>
        <v>7.5680298147547476E-3</v>
      </c>
    </row>
    <row r="215" spans="1:90" x14ac:dyDescent="0.25">
      <c r="A215" s="1">
        <v>44958</v>
      </c>
      <c r="B215">
        <v>145.43</v>
      </c>
      <c r="C215">
        <f t="shared" si="90"/>
        <v>7.8697078804544941E-3</v>
      </c>
      <c r="D215" s="1">
        <v>44958</v>
      </c>
      <c r="E215">
        <v>365.71</v>
      </c>
      <c r="F215">
        <f t="shared" si="91"/>
        <v>-2.7340332628756958E-4</v>
      </c>
      <c r="G215" s="1">
        <v>44958</v>
      </c>
      <c r="H215">
        <v>249.54</v>
      </c>
      <c r="I215">
        <f t="shared" si="92"/>
        <v>-1.0959996523898943E-2</v>
      </c>
      <c r="J215" s="1">
        <v>44958</v>
      </c>
      <c r="K215">
        <v>252.75</v>
      </c>
      <c r="L215">
        <f t="shared" si="93"/>
        <v>1.9738534394683961E-2</v>
      </c>
      <c r="M215" s="1">
        <v>44958</v>
      </c>
      <c r="N215">
        <v>246.41</v>
      </c>
      <c r="O215">
        <f t="shared" si="94"/>
        <v>-2.4018315415634112E-2</v>
      </c>
      <c r="P215" s="1">
        <v>44958</v>
      </c>
      <c r="Q215">
        <v>328.09</v>
      </c>
      <c r="R215">
        <f t="shared" si="95"/>
        <v>1.2019891441954002E-2</v>
      </c>
      <c r="S215" s="1">
        <v>44958</v>
      </c>
      <c r="T215">
        <v>243.22</v>
      </c>
      <c r="U215">
        <f t="shared" si="96"/>
        <v>2.7637698328656229E-2</v>
      </c>
      <c r="V215" s="1">
        <v>44958</v>
      </c>
      <c r="W215">
        <v>173.61</v>
      </c>
      <c r="X215">
        <f t="shared" si="97"/>
        <v>-7.5744896483171597E-3</v>
      </c>
      <c r="Y215" s="1">
        <v>44958</v>
      </c>
      <c r="Z215">
        <v>266.27</v>
      </c>
      <c r="AA215">
        <f t="shared" si="98"/>
        <v>-4.2348330944843512E-3</v>
      </c>
      <c r="AB215" s="1">
        <v>44958</v>
      </c>
      <c r="AC215">
        <v>139.59</v>
      </c>
      <c r="AD215">
        <f t="shared" si="99"/>
        <v>-2.6471129748204866E-3</v>
      </c>
      <c r="AE215" s="1">
        <v>44958</v>
      </c>
      <c r="AF215">
        <v>497</v>
      </c>
      <c r="AG215">
        <f t="shared" si="100"/>
        <v>-4.3967587066628617E-3</v>
      </c>
      <c r="AH215" s="1">
        <v>44958</v>
      </c>
      <c r="AI215">
        <v>230.9</v>
      </c>
      <c r="AJ215">
        <f t="shared" si="101"/>
        <v>2.9927805296444772E-3</v>
      </c>
      <c r="AK215" s="1">
        <v>44958</v>
      </c>
      <c r="AL215">
        <v>185.23</v>
      </c>
      <c r="AM215">
        <f t="shared" si="102"/>
        <v>-3.1303206882922471E-2</v>
      </c>
      <c r="AN215" s="1">
        <v>44958</v>
      </c>
      <c r="AO215">
        <v>164.92</v>
      </c>
      <c r="AP215">
        <f t="shared" si="103"/>
        <v>9.1369338821378591E-3</v>
      </c>
      <c r="AQ215" s="1">
        <v>44958</v>
      </c>
      <c r="AR215">
        <v>135.09</v>
      </c>
      <c r="AS215">
        <f t="shared" si="104"/>
        <v>2.6684472138337476E-3</v>
      </c>
      <c r="AT215" s="1">
        <v>44958</v>
      </c>
      <c r="AU215">
        <v>194.76429999999999</v>
      </c>
      <c r="AV215">
        <f t="shared" si="105"/>
        <v>-8.4783510569593108E-3</v>
      </c>
      <c r="AW215" s="1">
        <v>44958</v>
      </c>
      <c r="AX215">
        <v>105.15</v>
      </c>
      <c r="AY215">
        <f t="shared" si="106"/>
        <v>1.9397573820731356E-2</v>
      </c>
      <c r="AZ215" s="1">
        <v>44958</v>
      </c>
      <c r="BA215">
        <v>214.75</v>
      </c>
      <c r="BB215">
        <f t="shared" si="107"/>
        <v>8.1823951549395927E-3</v>
      </c>
      <c r="BC215" s="1">
        <v>44958</v>
      </c>
      <c r="BD215">
        <v>171.36</v>
      </c>
      <c r="BE215">
        <f t="shared" si="108"/>
        <v>-1.5403628438439745E-2</v>
      </c>
      <c r="BF215" s="1">
        <v>44958</v>
      </c>
      <c r="BG215">
        <v>20.943000000000001</v>
      </c>
      <c r="BH215">
        <f t="shared" si="109"/>
        <v>6.9494358046875676E-2</v>
      </c>
      <c r="BI215" s="1">
        <v>44958</v>
      </c>
      <c r="BJ215">
        <v>171.82</v>
      </c>
      <c r="BK215">
        <f t="shared" si="110"/>
        <v>2.2662025180998784E-2</v>
      </c>
      <c r="BL215" s="1">
        <v>44958</v>
      </c>
      <c r="BM215">
        <v>96.867999999999995</v>
      </c>
      <c r="BN215">
        <f t="shared" si="111"/>
        <v>6.7535629899396774E-3</v>
      </c>
      <c r="BO215" s="1">
        <v>44958</v>
      </c>
      <c r="BP215">
        <v>143.19</v>
      </c>
      <c r="BQ215">
        <f t="shared" si="112"/>
        <v>5.6728800101877412E-3</v>
      </c>
      <c r="BR215" s="1">
        <v>44958</v>
      </c>
      <c r="BS215">
        <v>48.223300000000002</v>
      </c>
      <c r="BT215">
        <f t="shared" si="113"/>
        <v>5.5437862923072142E-3</v>
      </c>
      <c r="BU215" s="1">
        <v>44958</v>
      </c>
      <c r="BV215">
        <v>106.98</v>
      </c>
      <c r="BW215">
        <f t="shared" si="114"/>
        <v>-4.0113865068515707E-3</v>
      </c>
      <c r="BX215" s="1">
        <v>44958</v>
      </c>
      <c r="BY215">
        <v>109.39</v>
      </c>
      <c r="BZ215">
        <f t="shared" si="115"/>
        <v>8.2614752973401949E-3</v>
      </c>
      <c r="CA215" s="1">
        <v>44958</v>
      </c>
      <c r="CB215">
        <v>48.57</v>
      </c>
      <c r="CC215">
        <f t="shared" si="116"/>
        <v>-2.0567674877094849E-3</v>
      </c>
      <c r="CD215" s="1">
        <v>44958</v>
      </c>
      <c r="CE215">
        <v>61.33</v>
      </c>
      <c r="CF215">
        <f t="shared" si="117"/>
        <v>1.6306563427905294E-4</v>
      </c>
      <c r="CG215" s="1">
        <v>44958</v>
      </c>
      <c r="CH215">
        <v>41.69</v>
      </c>
      <c r="CI215">
        <f t="shared" si="118"/>
        <v>2.882538628159452E-3</v>
      </c>
      <c r="CJ215" s="1">
        <v>44958</v>
      </c>
      <c r="CK215">
        <v>129.5</v>
      </c>
      <c r="CL215">
        <f t="shared" si="119"/>
        <v>1.6898739554248334E-2</v>
      </c>
    </row>
    <row r="216" spans="1:90" x14ac:dyDescent="0.25">
      <c r="A216" s="1">
        <v>44959</v>
      </c>
      <c r="B216">
        <v>150.82</v>
      </c>
      <c r="C216">
        <f t="shared" si="90"/>
        <v>3.6392201584881996E-2</v>
      </c>
      <c r="D216" s="1">
        <v>44959</v>
      </c>
      <c r="E216">
        <v>369.47</v>
      </c>
      <c r="F216">
        <f t="shared" si="91"/>
        <v>1.0228876694099451E-2</v>
      </c>
      <c r="G216" s="1">
        <v>44959</v>
      </c>
      <c r="H216">
        <v>244.9</v>
      </c>
      <c r="I216">
        <f t="shared" si="92"/>
        <v>-1.8769259024753245E-2</v>
      </c>
      <c r="J216" s="1">
        <v>44959</v>
      </c>
      <c r="K216">
        <v>264.60000000000002</v>
      </c>
      <c r="L216">
        <f t="shared" si="93"/>
        <v>4.5818393780274552E-2</v>
      </c>
      <c r="M216" s="1">
        <v>44959</v>
      </c>
      <c r="N216">
        <v>246.53</v>
      </c>
      <c r="O216">
        <f t="shared" si="94"/>
        <v>4.8687467996294921E-4</v>
      </c>
      <c r="P216" s="1">
        <v>44959</v>
      </c>
      <c r="Q216">
        <v>339.79</v>
      </c>
      <c r="R216">
        <f t="shared" si="95"/>
        <v>3.5039818738933012E-2</v>
      </c>
      <c r="S216" s="1">
        <v>44959</v>
      </c>
      <c r="T216">
        <v>245.35</v>
      </c>
      <c r="U216">
        <f t="shared" si="96"/>
        <v>8.7193789830589709E-3</v>
      </c>
      <c r="V216" s="1">
        <v>44959</v>
      </c>
      <c r="W216">
        <v>173.13</v>
      </c>
      <c r="X216">
        <f t="shared" si="97"/>
        <v>-2.7686468628724888E-3</v>
      </c>
      <c r="Y216" s="1">
        <v>44959</v>
      </c>
      <c r="Z216">
        <v>263.20999999999998</v>
      </c>
      <c r="AA216">
        <f t="shared" si="98"/>
        <v>-1.1558638922974374E-2</v>
      </c>
      <c r="AB216" s="1">
        <v>44959</v>
      </c>
      <c r="AC216">
        <v>138.94</v>
      </c>
      <c r="AD216">
        <f t="shared" si="99"/>
        <v>-4.6673692599320726E-3</v>
      </c>
      <c r="AE216" s="1">
        <v>44959</v>
      </c>
      <c r="AF216">
        <v>470.83</v>
      </c>
      <c r="AG216">
        <f t="shared" si="100"/>
        <v>-5.4092931415220917E-2</v>
      </c>
      <c r="AH216" s="1">
        <v>44959</v>
      </c>
      <c r="AI216">
        <v>229.56</v>
      </c>
      <c r="AJ216">
        <f t="shared" si="101"/>
        <v>-5.8202831202878239E-3</v>
      </c>
      <c r="AK216" s="1">
        <v>44959</v>
      </c>
      <c r="AL216">
        <v>181.75</v>
      </c>
      <c r="AM216">
        <f t="shared" si="102"/>
        <v>-1.8966179721002906E-2</v>
      </c>
      <c r="AN216" s="1">
        <v>44959</v>
      </c>
      <c r="AO216">
        <v>165.54</v>
      </c>
      <c r="AP216">
        <f t="shared" si="103"/>
        <v>3.7523496185505934E-3</v>
      </c>
      <c r="AQ216" s="1">
        <v>44959</v>
      </c>
      <c r="AR216">
        <v>136.38999999999999</v>
      </c>
      <c r="AS216">
        <f t="shared" si="104"/>
        <v>9.5772059571936005E-3</v>
      </c>
      <c r="AT216" s="1">
        <v>44959</v>
      </c>
      <c r="AU216">
        <v>195.3862</v>
      </c>
      <c r="AV216">
        <f t="shared" si="105"/>
        <v>3.1880032280687028E-3</v>
      </c>
      <c r="AW216" s="1">
        <v>44959</v>
      </c>
      <c r="AX216">
        <v>112.91</v>
      </c>
      <c r="AY216">
        <f t="shared" si="106"/>
        <v>7.1203139043722025E-2</v>
      </c>
      <c r="AZ216" s="1">
        <v>44959</v>
      </c>
      <c r="BA216">
        <v>209.34</v>
      </c>
      <c r="BB216">
        <f t="shared" si="107"/>
        <v>-2.5514836437626962E-2</v>
      </c>
      <c r="BC216" s="1">
        <v>44959</v>
      </c>
      <c r="BD216">
        <v>169.01</v>
      </c>
      <c r="BE216">
        <f t="shared" si="108"/>
        <v>-1.3808721929302133E-2</v>
      </c>
      <c r="BF216" s="1">
        <v>44959</v>
      </c>
      <c r="BG216">
        <v>21.709</v>
      </c>
      <c r="BH216">
        <f t="shared" si="109"/>
        <v>3.5922459450244193E-2</v>
      </c>
      <c r="BI216" s="1">
        <v>44959</v>
      </c>
      <c r="BJ216">
        <v>174.64</v>
      </c>
      <c r="BK216">
        <f t="shared" si="110"/>
        <v>1.6279295031777857E-2</v>
      </c>
      <c r="BL216" s="1">
        <v>44959</v>
      </c>
      <c r="BM216">
        <v>100.571</v>
      </c>
      <c r="BN216">
        <f t="shared" si="111"/>
        <v>3.7514718731757803E-2</v>
      </c>
      <c r="BO216" s="1">
        <v>44959</v>
      </c>
      <c r="BP216">
        <v>142.16999999999999</v>
      </c>
      <c r="BQ216">
        <f t="shared" si="112"/>
        <v>-7.1488950383083285E-3</v>
      </c>
      <c r="BR216" s="1">
        <v>44959</v>
      </c>
      <c r="BS216">
        <v>47.8733</v>
      </c>
      <c r="BT216">
        <f t="shared" si="113"/>
        <v>-7.2843690128730635E-3</v>
      </c>
      <c r="BU216" s="1">
        <v>44959</v>
      </c>
      <c r="BV216">
        <v>103.46</v>
      </c>
      <c r="BW216">
        <f t="shared" si="114"/>
        <v>-3.345683652773513E-2</v>
      </c>
      <c r="BX216" s="1">
        <v>44959</v>
      </c>
      <c r="BY216">
        <v>113.21</v>
      </c>
      <c r="BZ216">
        <f t="shared" si="115"/>
        <v>3.4325022958318553E-2</v>
      </c>
      <c r="CA216" s="1">
        <v>44959</v>
      </c>
      <c r="CB216">
        <v>49.32</v>
      </c>
      <c r="CC216">
        <f t="shared" si="116"/>
        <v>1.5323621938489995E-2</v>
      </c>
      <c r="CD216" s="1">
        <v>44959</v>
      </c>
      <c r="CE216">
        <v>60.28</v>
      </c>
      <c r="CF216">
        <f t="shared" si="117"/>
        <v>-1.7268745879597657E-2</v>
      </c>
      <c r="CG216" s="1">
        <v>44959</v>
      </c>
      <c r="CH216">
        <v>41.83</v>
      </c>
      <c r="CI216">
        <f t="shared" si="118"/>
        <v>3.3524935614015401E-3</v>
      </c>
      <c r="CJ216" s="1">
        <v>44959</v>
      </c>
      <c r="CK216">
        <v>129.06</v>
      </c>
      <c r="CL216">
        <f t="shared" si="119"/>
        <v>-3.4034686318987865E-3</v>
      </c>
    </row>
    <row r="217" spans="1:90" x14ac:dyDescent="0.25">
      <c r="A217" s="1">
        <v>44960</v>
      </c>
      <c r="B217">
        <v>154.5</v>
      </c>
      <c r="C217">
        <f t="shared" si="90"/>
        <v>2.4107023563299301E-2</v>
      </c>
      <c r="D217" s="1">
        <v>44960</v>
      </c>
      <c r="E217">
        <v>369.95</v>
      </c>
      <c r="F217">
        <f t="shared" si="91"/>
        <v>1.2983150778309058E-3</v>
      </c>
      <c r="G217" s="1">
        <v>44960</v>
      </c>
      <c r="H217">
        <v>247.76</v>
      </c>
      <c r="I217">
        <f t="shared" si="92"/>
        <v>1.1610571706825282E-2</v>
      </c>
      <c r="J217" s="1">
        <v>44960</v>
      </c>
      <c r="K217">
        <v>258.35000000000002</v>
      </c>
      <c r="L217">
        <f t="shared" si="93"/>
        <v>-2.3903996947661727E-2</v>
      </c>
      <c r="M217" s="1">
        <v>44960</v>
      </c>
      <c r="N217">
        <v>245.17</v>
      </c>
      <c r="O217">
        <f t="shared" si="94"/>
        <v>-5.5318424573660083E-3</v>
      </c>
      <c r="P217" s="1">
        <v>44960</v>
      </c>
      <c r="Q217">
        <v>331.5</v>
      </c>
      <c r="R217">
        <f t="shared" si="95"/>
        <v>-2.4699970102943735E-2</v>
      </c>
      <c r="S217" s="1">
        <v>44960</v>
      </c>
      <c r="T217">
        <v>241.73</v>
      </c>
      <c r="U217">
        <f t="shared" si="96"/>
        <v>-1.4864361717903027E-2</v>
      </c>
      <c r="V217" s="1">
        <v>44960</v>
      </c>
      <c r="W217">
        <v>178.86</v>
      </c>
      <c r="X217">
        <f t="shared" si="97"/>
        <v>3.2560619527050451E-2</v>
      </c>
      <c r="Y217" s="1">
        <v>44960</v>
      </c>
      <c r="Z217">
        <v>264.23</v>
      </c>
      <c r="AA217">
        <f t="shared" si="98"/>
        <v>3.8677433321402197E-3</v>
      </c>
      <c r="AB217" s="1">
        <v>44960</v>
      </c>
      <c r="AC217">
        <v>141.09</v>
      </c>
      <c r="AD217">
        <f t="shared" si="99"/>
        <v>1.5355799360331473E-2</v>
      </c>
      <c r="AE217" s="1">
        <v>44960</v>
      </c>
      <c r="AF217">
        <v>472.02</v>
      </c>
      <c r="AG217">
        <f t="shared" si="100"/>
        <v>2.5242628877982193E-3</v>
      </c>
      <c r="AH217" s="1">
        <v>44960</v>
      </c>
      <c r="AI217">
        <v>230.13</v>
      </c>
      <c r="AJ217">
        <f t="shared" si="101"/>
        <v>2.4799333991528377E-3</v>
      </c>
      <c r="AK217" s="1">
        <v>44960</v>
      </c>
      <c r="AL217">
        <v>182.76</v>
      </c>
      <c r="AM217">
        <f t="shared" si="102"/>
        <v>5.5417002814420026E-3</v>
      </c>
      <c r="AN217" s="1">
        <v>44960</v>
      </c>
      <c r="AO217">
        <v>164.61</v>
      </c>
      <c r="AP217">
        <f t="shared" si="103"/>
        <v>-5.633817718255908E-3</v>
      </c>
      <c r="AQ217" s="1">
        <v>44960</v>
      </c>
      <c r="AR217">
        <v>136.94</v>
      </c>
      <c r="AS217">
        <f t="shared" si="104"/>
        <v>4.0244447541331512E-3</v>
      </c>
      <c r="AT217" s="1">
        <v>44960</v>
      </c>
      <c r="AU217">
        <v>190.9674</v>
      </c>
      <c r="AV217">
        <f t="shared" si="105"/>
        <v>-2.287537990361669E-2</v>
      </c>
      <c r="AW217" s="1">
        <v>44960</v>
      </c>
      <c r="AX217">
        <v>103.39</v>
      </c>
      <c r="AY217">
        <f t="shared" si="106"/>
        <v>-8.8082795593829047E-2</v>
      </c>
      <c r="AZ217" s="1">
        <v>44960</v>
      </c>
      <c r="BA217">
        <v>206.01</v>
      </c>
      <c r="BB217">
        <f t="shared" si="107"/>
        <v>-1.6035013126043041E-2</v>
      </c>
      <c r="BC217" s="1">
        <v>44960</v>
      </c>
      <c r="BD217">
        <v>169.45</v>
      </c>
      <c r="BE217">
        <f t="shared" si="108"/>
        <v>2.6000132829236021E-3</v>
      </c>
      <c r="BF217" s="1">
        <v>44960</v>
      </c>
      <c r="BG217">
        <v>21.1</v>
      </c>
      <c r="BH217">
        <f t="shared" si="109"/>
        <v>-2.8453880624597472E-2</v>
      </c>
      <c r="BI217" s="1">
        <v>44960</v>
      </c>
      <c r="BJ217">
        <v>171.04</v>
      </c>
      <c r="BK217">
        <f t="shared" si="110"/>
        <v>-2.0829264964953364E-2</v>
      </c>
      <c r="BL217" s="1">
        <v>44960</v>
      </c>
      <c r="BM217">
        <v>98.23</v>
      </c>
      <c r="BN217">
        <f t="shared" si="111"/>
        <v>-2.3552278043234846E-2</v>
      </c>
      <c r="BO217" s="1">
        <v>44960</v>
      </c>
      <c r="BP217">
        <v>142.61000000000001</v>
      </c>
      <c r="BQ217">
        <f t="shared" si="112"/>
        <v>3.0901071010692293E-3</v>
      </c>
      <c r="BR217" s="1">
        <v>44960</v>
      </c>
      <c r="BS217">
        <v>47.236699999999999</v>
      </c>
      <c r="BT217">
        <f t="shared" si="113"/>
        <v>-1.3386804897042104E-2</v>
      </c>
      <c r="BU217" s="1">
        <v>44960</v>
      </c>
      <c r="BV217">
        <v>102.94</v>
      </c>
      <c r="BW217">
        <f t="shared" si="114"/>
        <v>-5.0387703507604941E-3</v>
      </c>
      <c r="BX217" s="1">
        <v>44960</v>
      </c>
      <c r="BY217">
        <v>110.71</v>
      </c>
      <c r="BZ217">
        <f t="shared" si="115"/>
        <v>-2.2330331218642595E-2</v>
      </c>
      <c r="CA217" s="1">
        <v>44960</v>
      </c>
      <c r="CB217">
        <v>48.63</v>
      </c>
      <c r="CC217">
        <f t="shared" si="116"/>
        <v>-1.4089053880449077E-2</v>
      </c>
      <c r="CD217" s="1">
        <v>44960</v>
      </c>
      <c r="CE217">
        <v>59.83</v>
      </c>
      <c r="CF217">
        <f t="shared" si="117"/>
        <v>-7.49316635635434E-3</v>
      </c>
      <c r="CG217" s="1">
        <v>44960</v>
      </c>
      <c r="CH217">
        <v>41.51</v>
      </c>
      <c r="CI217">
        <f t="shared" si="118"/>
        <v>-7.6794233891596224E-3</v>
      </c>
      <c r="CJ217" s="1">
        <v>44960</v>
      </c>
      <c r="CK217">
        <v>127.61</v>
      </c>
      <c r="CL217">
        <f t="shared" si="119"/>
        <v>-1.1298674761808777E-2</v>
      </c>
    </row>
    <row r="218" spans="1:90" x14ac:dyDescent="0.25">
      <c r="A218" s="1">
        <v>44963</v>
      </c>
      <c r="B218">
        <v>151.72999999999999</v>
      </c>
      <c r="C218">
        <f t="shared" si="90"/>
        <v>-1.8091470800650468E-2</v>
      </c>
      <c r="D218" s="1">
        <v>44963</v>
      </c>
      <c r="E218">
        <v>370.8</v>
      </c>
      <c r="F218">
        <f t="shared" si="91"/>
        <v>2.2949723201401411E-3</v>
      </c>
      <c r="G218" s="1">
        <v>44963</v>
      </c>
      <c r="H218">
        <v>251.42</v>
      </c>
      <c r="I218">
        <f t="shared" si="92"/>
        <v>1.4664311821737721E-2</v>
      </c>
      <c r="J218" s="1">
        <v>44963</v>
      </c>
      <c r="K218">
        <v>256.77</v>
      </c>
      <c r="L218">
        <f t="shared" si="93"/>
        <v>-6.1345121715657928E-3</v>
      </c>
      <c r="M218" s="1">
        <v>44963</v>
      </c>
      <c r="N218">
        <v>243.85</v>
      </c>
      <c r="O218">
        <f t="shared" si="94"/>
        <v>-5.3985653179594766E-3</v>
      </c>
      <c r="P218" s="1">
        <v>44963</v>
      </c>
      <c r="Q218">
        <v>329.27</v>
      </c>
      <c r="R218">
        <f t="shared" si="95"/>
        <v>-6.7497267319620918E-3</v>
      </c>
      <c r="S218" s="1">
        <v>44963</v>
      </c>
      <c r="T218">
        <v>243.03</v>
      </c>
      <c r="U218">
        <f t="shared" si="96"/>
        <v>5.3634916925002539E-3</v>
      </c>
      <c r="V218" s="1">
        <v>44963</v>
      </c>
      <c r="W218">
        <v>176.48</v>
      </c>
      <c r="X218">
        <f t="shared" si="97"/>
        <v>-1.3395821412842861E-2</v>
      </c>
      <c r="Y218" s="1">
        <v>44963</v>
      </c>
      <c r="Z218">
        <v>267.92</v>
      </c>
      <c r="AA218">
        <f t="shared" si="98"/>
        <v>1.3868492503425178E-2</v>
      </c>
      <c r="AB218" s="1">
        <v>44963</v>
      </c>
      <c r="AC218">
        <v>141.91999999999999</v>
      </c>
      <c r="AD218">
        <f t="shared" si="99"/>
        <v>5.8655339362029685E-3</v>
      </c>
      <c r="AE218" s="1">
        <v>44963</v>
      </c>
      <c r="AF218">
        <v>475.24</v>
      </c>
      <c r="AG218">
        <f t="shared" si="100"/>
        <v>6.7985820208806003E-3</v>
      </c>
      <c r="AH218" s="1">
        <v>44963</v>
      </c>
      <c r="AI218">
        <v>229.44</v>
      </c>
      <c r="AJ218">
        <f t="shared" si="101"/>
        <v>-3.0028092280590967E-3</v>
      </c>
      <c r="AK218" s="1">
        <v>44963</v>
      </c>
      <c r="AL218">
        <v>185.99</v>
      </c>
      <c r="AM218">
        <f t="shared" si="102"/>
        <v>1.7519092131964856E-2</v>
      </c>
      <c r="AN218" s="1">
        <v>44963</v>
      </c>
      <c r="AO218">
        <v>163.36000000000001</v>
      </c>
      <c r="AP218">
        <f t="shared" si="103"/>
        <v>-7.6226853226383298E-3</v>
      </c>
      <c r="AQ218" s="1">
        <v>44963</v>
      </c>
      <c r="AR218">
        <v>136.18</v>
      </c>
      <c r="AS218">
        <f t="shared" si="104"/>
        <v>-5.5653336380961458E-3</v>
      </c>
      <c r="AT218" s="1">
        <v>44963</v>
      </c>
      <c r="AU218">
        <v>192.23929999999999</v>
      </c>
      <c r="AV218">
        <f t="shared" si="105"/>
        <v>6.6382172890911782E-3</v>
      </c>
      <c r="AW218" s="1">
        <v>44963</v>
      </c>
      <c r="AX218">
        <v>102.18</v>
      </c>
      <c r="AY218">
        <f t="shared" si="106"/>
        <v>-1.1772281695949776E-2</v>
      </c>
      <c r="AZ218" s="1">
        <v>44963</v>
      </c>
      <c r="BA218">
        <v>206.81</v>
      </c>
      <c r="BB218">
        <f t="shared" si="107"/>
        <v>3.8757860638903791E-3</v>
      </c>
      <c r="BC218" s="1">
        <v>44963</v>
      </c>
      <c r="BD218">
        <v>169.64</v>
      </c>
      <c r="BE218">
        <f t="shared" si="108"/>
        <v>1.1206465533297161E-3</v>
      </c>
      <c r="BF218" s="1">
        <v>44963</v>
      </c>
      <c r="BG218">
        <v>21.088999999999999</v>
      </c>
      <c r="BH218">
        <f t="shared" si="109"/>
        <v>-5.2146295239356786E-4</v>
      </c>
      <c r="BI218" s="1">
        <v>44963</v>
      </c>
      <c r="BJ218">
        <v>169.05</v>
      </c>
      <c r="BK218">
        <f t="shared" si="110"/>
        <v>-1.1702918122840026E-2</v>
      </c>
      <c r="BL218" s="1">
        <v>44963</v>
      </c>
      <c r="BM218">
        <v>97.403000000000006</v>
      </c>
      <c r="BN218">
        <f t="shared" si="111"/>
        <v>-8.4546566912690694E-3</v>
      </c>
      <c r="BO218" s="1">
        <v>44963</v>
      </c>
      <c r="BP218">
        <v>141.4</v>
      </c>
      <c r="BQ218">
        <f t="shared" si="112"/>
        <v>-8.5208782862032754E-3</v>
      </c>
      <c r="BR218" s="1">
        <v>44963</v>
      </c>
      <c r="BS218">
        <v>46.893300000000004</v>
      </c>
      <c r="BT218">
        <f t="shared" si="113"/>
        <v>-7.2963247305993205E-3</v>
      </c>
      <c r="BU218" s="1">
        <v>44963</v>
      </c>
      <c r="BV218">
        <v>104.03</v>
      </c>
      <c r="BW218">
        <f t="shared" si="114"/>
        <v>1.0533024858195445E-2</v>
      </c>
      <c r="BX218" s="1">
        <v>44963</v>
      </c>
      <c r="BY218">
        <v>109.87</v>
      </c>
      <c r="BZ218">
        <f t="shared" si="115"/>
        <v>-7.6163211585857987E-3</v>
      </c>
      <c r="CA218" s="1">
        <v>44963</v>
      </c>
      <c r="CB218">
        <v>47.57</v>
      </c>
      <c r="CC218">
        <f t="shared" si="116"/>
        <v>-2.2038313971504367E-2</v>
      </c>
      <c r="CD218" s="1">
        <v>44963</v>
      </c>
      <c r="CE218">
        <v>60.17</v>
      </c>
      <c r="CF218">
        <f t="shared" si="117"/>
        <v>5.6666818303200998E-3</v>
      </c>
      <c r="CG218" s="1">
        <v>44963</v>
      </c>
      <c r="CH218">
        <v>41.28</v>
      </c>
      <c r="CI218">
        <f t="shared" si="118"/>
        <v>-5.5562408916399976E-3</v>
      </c>
      <c r="CJ218" s="1">
        <v>44963</v>
      </c>
      <c r="CK218">
        <v>125.73</v>
      </c>
      <c r="CL218">
        <f t="shared" si="119"/>
        <v>-1.4841987140795097E-2</v>
      </c>
    </row>
    <row r="219" spans="1:90" x14ac:dyDescent="0.25">
      <c r="A219" s="1">
        <v>44964</v>
      </c>
      <c r="B219">
        <v>154.65</v>
      </c>
      <c r="C219">
        <f t="shared" si="90"/>
        <v>1.9061873593928951E-2</v>
      </c>
      <c r="D219" s="1">
        <v>44964</v>
      </c>
      <c r="E219">
        <v>374.4</v>
      </c>
      <c r="F219">
        <f t="shared" si="91"/>
        <v>9.6619109117368901E-3</v>
      </c>
      <c r="G219" s="1">
        <v>44964</v>
      </c>
      <c r="H219">
        <v>249.66</v>
      </c>
      <c r="I219">
        <f t="shared" si="92"/>
        <v>-7.0248552637800134E-3</v>
      </c>
      <c r="J219" s="1">
        <v>44964</v>
      </c>
      <c r="K219">
        <v>267.56</v>
      </c>
      <c r="L219">
        <f t="shared" si="93"/>
        <v>4.1163097688579321E-2</v>
      </c>
      <c r="M219" s="1">
        <v>44964</v>
      </c>
      <c r="N219">
        <v>244</v>
      </c>
      <c r="O219">
        <f t="shared" si="94"/>
        <v>6.149431371402312E-4</v>
      </c>
      <c r="P219" s="1">
        <v>44964</v>
      </c>
      <c r="Q219">
        <v>325.2</v>
      </c>
      <c r="R219">
        <f t="shared" si="95"/>
        <v>-1.2437705220299623E-2</v>
      </c>
      <c r="S219" s="1">
        <v>44964</v>
      </c>
      <c r="T219">
        <v>238.44</v>
      </c>
      <c r="U219">
        <f t="shared" si="96"/>
        <v>-1.9067186158783795E-2</v>
      </c>
      <c r="V219" s="1">
        <v>44964</v>
      </c>
      <c r="W219">
        <v>178.7</v>
      </c>
      <c r="X219">
        <f t="shared" si="97"/>
        <v>1.2500866660190003E-2</v>
      </c>
      <c r="Y219" s="1">
        <v>44964</v>
      </c>
      <c r="Z219">
        <v>267.33999999999997</v>
      </c>
      <c r="AA219">
        <f t="shared" si="98"/>
        <v>-2.1671719426223169E-3</v>
      </c>
      <c r="AB219" s="1">
        <v>44964</v>
      </c>
      <c r="AC219">
        <v>143.65</v>
      </c>
      <c r="AD219">
        <f t="shared" si="99"/>
        <v>1.2116266864029295E-2</v>
      </c>
      <c r="AE219" s="1">
        <v>44964</v>
      </c>
      <c r="AF219">
        <v>476.88</v>
      </c>
      <c r="AG219">
        <f t="shared" si="100"/>
        <v>3.4449473215844542E-3</v>
      </c>
      <c r="AH219" s="1">
        <v>44964</v>
      </c>
      <c r="AI219">
        <v>231.32</v>
      </c>
      <c r="AJ219">
        <f t="shared" si="101"/>
        <v>8.1604758787619577E-3</v>
      </c>
      <c r="AK219" s="1">
        <v>44964</v>
      </c>
      <c r="AL219">
        <v>189.01</v>
      </c>
      <c r="AM219">
        <f t="shared" si="102"/>
        <v>1.6107014885829343E-2</v>
      </c>
      <c r="AN219" s="1">
        <v>44964</v>
      </c>
      <c r="AO219">
        <v>163.4</v>
      </c>
      <c r="AP219">
        <f t="shared" si="103"/>
        <v>2.4482800954703075E-4</v>
      </c>
      <c r="AQ219" s="1">
        <v>44964</v>
      </c>
      <c r="AR219">
        <v>135.84</v>
      </c>
      <c r="AS219">
        <f t="shared" si="104"/>
        <v>-2.4998174917834808E-3</v>
      </c>
      <c r="AT219" s="1">
        <v>44964</v>
      </c>
      <c r="AU219">
        <v>193.5866</v>
      </c>
      <c r="AV219">
        <f t="shared" si="105"/>
        <v>6.9840074311308745E-3</v>
      </c>
      <c r="AW219" s="1">
        <v>44964</v>
      </c>
      <c r="AX219">
        <v>102.11</v>
      </c>
      <c r="AY219">
        <f t="shared" si="106"/>
        <v>-6.8530033520536229E-4</v>
      </c>
      <c r="AZ219" s="1">
        <v>44964</v>
      </c>
      <c r="BA219">
        <v>214.76</v>
      </c>
      <c r="BB219">
        <f t="shared" si="107"/>
        <v>3.7720628189783723E-2</v>
      </c>
      <c r="BC219" s="1">
        <v>44964</v>
      </c>
      <c r="BD219">
        <v>174.09</v>
      </c>
      <c r="BE219">
        <f t="shared" si="108"/>
        <v>2.5893862264236709E-2</v>
      </c>
      <c r="BF219" s="1">
        <v>44964</v>
      </c>
      <c r="BG219">
        <v>22.172999999999998</v>
      </c>
      <c r="BH219">
        <f t="shared" si="109"/>
        <v>5.0123754941231939E-2</v>
      </c>
      <c r="BI219" s="1">
        <v>44964</v>
      </c>
      <c r="BJ219">
        <v>171.28</v>
      </c>
      <c r="BK219">
        <f t="shared" si="110"/>
        <v>1.3105115127532365E-2</v>
      </c>
      <c r="BL219" s="1">
        <v>44964</v>
      </c>
      <c r="BM219">
        <v>97.736999999999995</v>
      </c>
      <c r="BN219">
        <f t="shared" si="111"/>
        <v>3.4231866983365621E-3</v>
      </c>
      <c r="BO219" s="1">
        <v>44964</v>
      </c>
      <c r="BP219">
        <v>140.02000000000001</v>
      </c>
      <c r="BQ219">
        <f t="shared" si="112"/>
        <v>-9.8074839134208516E-3</v>
      </c>
      <c r="BR219" s="1">
        <v>44964</v>
      </c>
      <c r="BS219">
        <v>46.993299999999998</v>
      </c>
      <c r="BT219">
        <f t="shared" si="113"/>
        <v>2.1302302525742878E-3</v>
      </c>
      <c r="BU219" s="1">
        <v>44964</v>
      </c>
      <c r="BV219">
        <v>105.68</v>
      </c>
      <c r="BW219">
        <f t="shared" si="114"/>
        <v>1.5736341131265996E-2</v>
      </c>
      <c r="BX219" s="1">
        <v>44964</v>
      </c>
      <c r="BY219">
        <v>111.63</v>
      </c>
      <c r="BZ219">
        <f t="shared" si="115"/>
        <v>1.5891982313851118E-2</v>
      </c>
      <c r="CA219" s="1">
        <v>44964</v>
      </c>
      <c r="CB219">
        <v>47.84</v>
      </c>
      <c r="CC219">
        <f t="shared" si="116"/>
        <v>5.6597991981862123E-3</v>
      </c>
      <c r="CD219" s="1">
        <v>44964</v>
      </c>
      <c r="CE219">
        <v>60.07</v>
      </c>
      <c r="CF219">
        <f t="shared" si="117"/>
        <v>-1.6633403701902991E-3</v>
      </c>
      <c r="CG219" s="1">
        <v>44964</v>
      </c>
      <c r="CH219">
        <v>40.549999999999997</v>
      </c>
      <c r="CI219">
        <f t="shared" si="118"/>
        <v>-1.7842340611885454E-2</v>
      </c>
      <c r="CJ219" s="1">
        <v>44964</v>
      </c>
      <c r="CK219">
        <v>125.33</v>
      </c>
      <c r="CL219">
        <f t="shared" si="119"/>
        <v>-3.1864919816589812E-3</v>
      </c>
    </row>
    <row r="220" spans="1:90" x14ac:dyDescent="0.25">
      <c r="A220" s="1">
        <v>44965</v>
      </c>
      <c r="B220">
        <v>151.91999999999999</v>
      </c>
      <c r="C220">
        <f t="shared" si="90"/>
        <v>-1.7810432627048289E-2</v>
      </c>
      <c r="D220" s="1">
        <v>44965</v>
      </c>
      <c r="E220">
        <v>375.1</v>
      </c>
      <c r="F220">
        <f t="shared" si="91"/>
        <v>1.8679124844047724E-3</v>
      </c>
      <c r="G220" s="1">
        <v>44965</v>
      </c>
      <c r="H220">
        <v>248.87</v>
      </c>
      <c r="I220">
        <f t="shared" si="92"/>
        <v>-3.1693204471901315E-3</v>
      </c>
      <c r="J220" s="1">
        <v>44965</v>
      </c>
      <c r="K220">
        <v>266.73</v>
      </c>
      <c r="L220">
        <f t="shared" si="93"/>
        <v>-3.1069294490499119E-3</v>
      </c>
      <c r="M220" s="1">
        <v>44965</v>
      </c>
      <c r="N220">
        <v>240.2</v>
      </c>
      <c r="O220">
        <f t="shared" si="94"/>
        <v>-1.5696315647318729E-2</v>
      </c>
      <c r="P220" s="1">
        <v>44965</v>
      </c>
      <c r="Q220">
        <v>320.79000000000002</v>
      </c>
      <c r="R220">
        <f t="shared" si="95"/>
        <v>-1.3653674236980553E-2</v>
      </c>
      <c r="S220" s="1">
        <v>44965</v>
      </c>
      <c r="T220">
        <v>235.51</v>
      </c>
      <c r="U220">
        <f t="shared" si="96"/>
        <v>-1.2364330951763865E-2</v>
      </c>
      <c r="V220" s="1">
        <v>44965</v>
      </c>
      <c r="W220">
        <v>179</v>
      </c>
      <c r="X220">
        <f t="shared" si="97"/>
        <v>1.6773836753726074E-3</v>
      </c>
      <c r="Y220" s="1">
        <v>44965</v>
      </c>
      <c r="Z220">
        <v>262.82</v>
      </c>
      <c r="AA220">
        <f t="shared" si="98"/>
        <v>-1.7051869327834972E-2</v>
      </c>
      <c r="AB220" s="1">
        <v>44965</v>
      </c>
      <c r="AC220">
        <v>142.63999999999999</v>
      </c>
      <c r="AD220">
        <f t="shared" si="99"/>
        <v>-7.0558118704137033E-3</v>
      </c>
      <c r="AE220" s="1">
        <v>44965</v>
      </c>
      <c r="AF220">
        <v>483.22</v>
      </c>
      <c r="AG220">
        <f t="shared" si="100"/>
        <v>1.3207149580838391E-2</v>
      </c>
      <c r="AH220" s="1">
        <v>44965</v>
      </c>
      <c r="AI220">
        <v>230.2</v>
      </c>
      <c r="AJ220">
        <f t="shared" si="101"/>
        <v>-4.8535370022352517E-3</v>
      </c>
      <c r="AK220" s="1">
        <v>44965</v>
      </c>
      <c r="AL220">
        <v>187.39</v>
      </c>
      <c r="AM220">
        <f t="shared" si="102"/>
        <v>-8.6079171252905554E-3</v>
      </c>
      <c r="AN220" s="1">
        <v>44965</v>
      </c>
      <c r="AO220">
        <v>163.61000000000001</v>
      </c>
      <c r="AP220">
        <f t="shared" si="103"/>
        <v>1.2843645690826762E-3</v>
      </c>
      <c r="AQ220" s="1">
        <v>44965</v>
      </c>
      <c r="AR220">
        <v>135.97999999999999</v>
      </c>
      <c r="AS220">
        <f t="shared" si="104"/>
        <v>1.0300935352764E-3</v>
      </c>
      <c r="AT220" s="1">
        <v>44965</v>
      </c>
      <c r="AU220">
        <v>190.52459999999999</v>
      </c>
      <c r="AV220">
        <f t="shared" si="105"/>
        <v>-1.5943637483019107E-2</v>
      </c>
      <c r="AW220" s="1">
        <v>44965</v>
      </c>
      <c r="AX220">
        <v>100.05</v>
      </c>
      <c r="AY220">
        <f t="shared" si="106"/>
        <v>-2.0380602537704174E-2</v>
      </c>
      <c r="AZ220" s="1">
        <v>44965</v>
      </c>
      <c r="BA220">
        <v>213.5</v>
      </c>
      <c r="BB220">
        <f t="shared" si="107"/>
        <v>-5.8842928856894221E-3</v>
      </c>
      <c r="BC220" s="1">
        <v>44965</v>
      </c>
      <c r="BD220">
        <v>170</v>
      </c>
      <c r="BE220">
        <f t="shared" si="108"/>
        <v>-2.3773969820364872E-2</v>
      </c>
      <c r="BF220" s="1">
        <v>44965</v>
      </c>
      <c r="BG220">
        <v>22.204999999999998</v>
      </c>
      <c r="BH220">
        <f t="shared" si="109"/>
        <v>1.4421562732061953E-3</v>
      </c>
      <c r="BI220" s="1">
        <v>44965</v>
      </c>
      <c r="BJ220">
        <v>169.63</v>
      </c>
      <c r="BK220">
        <f t="shared" si="110"/>
        <v>-9.6800497737959158E-3</v>
      </c>
      <c r="BL220" s="1">
        <v>44965</v>
      </c>
      <c r="BM220">
        <v>96.358000000000004</v>
      </c>
      <c r="BN220">
        <f t="shared" si="111"/>
        <v>-1.420977566278089E-2</v>
      </c>
      <c r="BO220" s="1">
        <v>44965</v>
      </c>
      <c r="BP220">
        <v>138.57</v>
      </c>
      <c r="BQ220">
        <f t="shared" si="112"/>
        <v>-1.0409656438427912E-2</v>
      </c>
      <c r="BR220" s="1">
        <v>44965</v>
      </c>
      <c r="BS220">
        <v>46.74</v>
      </c>
      <c r="BT220">
        <f t="shared" si="113"/>
        <v>-5.4047092461852742E-3</v>
      </c>
      <c r="BU220" s="1">
        <v>44965</v>
      </c>
      <c r="BV220">
        <v>106.64</v>
      </c>
      <c r="BW220">
        <f t="shared" si="114"/>
        <v>9.0430156563833883E-3</v>
      </c>
      <c r="BX220" s="1">
        <v>44965</v>
      </c>
      <c r="BY220">
        <v>111.78</v>
      </c>
      <c r="BZ220">
        <f t="shared" si="115"/>
        <v>1.3428228149113498E-3</v>
      </c>
      <c r="CA220" s="1">
        <v>44965</v>
      </c>
      <c r="CB220">
        <v>46.96</v>
      </c>
      <c r="CC220">
        <f t="shared" si="116"/>
        <v>-1.8565934122535387E-2</v>
      </c>
      <c r="CD220" s="1">
        <v>44965</v>
      </c>
      <c r="CE220">
        <v>59.72</v>
      </c>
      <c r="CF220">
        <f t="shared" si="117"/>
        <v>-5.8435761910803951E-3</v>
      </c>
      <c r="CG220" s="1">
        <v>44965</v>
      </c>
      <c r="CH220">
        <v>40.520000000000003</v>
      </c>
      <c r="CI220">
        <f t="shared" si="118"/>
        <v>-7.4010118093913971E-4</v>
      </c>
      <c r="CJ220" s="1">
        <v>44965</v>
      </c>
      <c r="CK220">
        <v>122.91</v>
      </c>
      <c r="CL220">
        <f t="shared" si="119"/>
        <v>-1.9497878396541445E-2</v>
      </c>
    </row>
    <row r="221" spans="1:90" x14ac:dyDescent="0.25">
      <c r="A221" s="1">
        <v>44966</v>
      </c>
      <c r="B221">
        <v>150.87</v>
      </c>
      <c r="C221">
        <f t="shared" si="90"/>
        <v>-6.9355276520472551E-3</v>
      </c>
      <c r="D221" s="1">
        <v>44966</v>
      </c>
      <c r="E221">
        <v>367.99</v>
      </c>
      <c r="F221">
        <f t="shared" si="91"/>
        <v>-1.9136893201171755E-2</v>
      </c>
      <c r="G221" s="1">
        <v>44966</v>
      </c>
      <c r="H221">
        <v>246.28</v>
      </c>
      <c r="I221">
        <f t="shared" si="92"/>
        <v>-1.0461571732705342E-2</v>
      </c>
      <c r="J221" s="1">
        <v>44966</v>
      </c>
      <c r="K221">
        <v>263.62</v>
      </c>
      <c r="L221">
        <f t="shared" si="93"/>
        <v>-1.1728238516837746E-2</v>
      </c>
      <c r="M221" s="1">
        <v>44966</v>
      </c>
      <c r="N221">
        <v>240</v>
      </c>
      <c r="O221">
        <f t="shared" si="94"/>
        <v>-8.3298630389177348E-4</v>
      </c>
      <c r="P221" s="1">
        <v>44966</v>
      </c>
      <c r="Q221">
        <v>315.55</v>
      </c>
      <c r="R221">
        <f t="shared" si="95"/>
        <v>-1.6469555406426375E-2</v>
      </c>
      <c r="S221" s="1">
        <v>44966</v>
      </c>
      <c r="T221">
        <v>231.51</v>
      </c>
      <c r="U221">
        <f t="shared" si="96"/>
        <v>-1.7130306262340609E-2</v>
      </c>
      <c r="V221" s="1">
        <v>44966</v>
      </c>
      <c r="W221">
        <v>179.37</v>
      </c>
      <c r="X221">
        <f t="shared" si="97"/>
        <v>2.0649057201677381E-3</v>
      </c>
      <c r="Y221" s="1">
        <v>44966</v>
      </c>
      <c r="Z221">
        <v>260.66000000000003</v>
      </c>
      <c r="AA221">
        <f t="shared" si="98"/>
        <v>-8.2525111129181823E-3</v>
      </c>
      <c r="AB221" s="1">
        <v>44966</v>
      </c>
      <c r="AC221">
        <v>140.41999999999999</v>
      </c>
      <c r="AD221">
        <f t="shared" si="99"/>
        <v>-1.5686041965782153E-2</v>
      </c>
      <c r="AE221" s="1">
        <v>44966</v>
      </c>
      <c r="AF221">
        <v>485.73</v>
      </c>
      <c r="AG221">
        <f t="shared" si="100"/>
        <v>5.1808774742614196E-3</v>
      </c>
      <c r="AH221" s="1">
        <v>44966</v>
      </c>
      <c r="AI221">
        <v>229.35</v>
      </c>
      <c r="AJ221">
        <f t="shared" si="101"/>
        <v>-3.6992752446012803E-3</v>
      </c>
      <c r="AK221" s="1">
        <v>44966</v>
      </c>
      <c r="AL221">
        <v>185.36</v>
      </c>
      <c r="AM221">
        <f t="shared" si="102"/>
        <v>-1.0892126463453578E-2</v>
      </c>
      <c r="AN221" s="1">
        <v>44966</v>
      </c>
      <c r="AO221">
        <v>161.4</v>
      </c>
      <c r="AP221">
        <f t="shared" si="103"/>
        <v>-1.3599791159136791E-2</v>
      </c>
      <c r="AQ221" s="1">
        <v>44966</v>
      </c>
      <c r="AR221">
        <v>133.75</v>
      </c>
      <c r="AS221">
        <f t="shared" si="104"/>
        <v>-1.6535430322197526E-2</v>
      </c>
      <c r="AT221" s="1">
        <v>44966</v>
      </c>
      <c r="AU221">
        <v>187.69810000000001</v>
      </c>
      <c r="AV221">
        <f t="shared" si="105"/>
        <v>-1.4946499082696064E-2</v>
      </c>
      <c r="AW221" s="1">
        <v>44966</v>
      </c>
      <c r="AX221">
        <v>98.24</v>
      </c>
      <c r="AY221">
        <f t="shared" si="106"/>
        <v>-1.8256596630910133E-2</v>
      </c>
      <c r="AZ221" s="1">
        <v>44966</v>
      </c>
      <c r="BA221">
        <v>211.99</v>
      </c>
      <c r="BB221">
        <f t="shared" si="107"/>
        <v>-7.0977289205180309E-3</v>
      </c>
      <c r="BC221" s="1">
        <v>44966</v>
      </c>
      <c r="BD221">
        <v>168.44</v>
      </c>
      <c r="BE221">
        <f t="shared" si="108"/>
        <v>-9.2188337565347871E-3</v>
      </c>
      <c r="BF221" s="1">
        <v>44966</v>
      </c>
      <c r="BG221">
        <v>22.337</v>
      </c>
      <c r="BH221">
        <f t="shared" si="109"/>
        <v>5.9270076073541606E-3</v>
      </c>
      <c r="BI221" s="1">
        <v>44966</v>
      </c>
      <c r="BJ221">
        <v>173.66</v>
      </c>
      <c r="BK221">
        <f t="shared" si="110"/>
        <v>2.3479770124867568E-2</v>
      </c>
      <c r="BL221" s="1">
        <v>44966</v>
      </c>
      <c r="BM221">
        <v>94.418000000000006</v>
      </c>
      <c r="BN221">
        <f t="shared" si="111"/>
        <v>-2.0338689090240732E-2</v>
      </c>
      <c r="BO221" s="1">
        <v>44966</v>
      </c>
      <c r="BP221">
        <v>137.05000000000001</v>
      </c>
      <c r="BQ221">
        <f t="shared" si="112"/>
        <v>-1.1029790361828768E-2</v>
      </c>
      <c r="BR221" s="1">
        <v>44966</v>
      </c>
      <c r="BS221">
        <v>47.173299999999998</v>
      </c>
      <c r="BT221">
        <f t="shared" si="113"/>
        <v>9.2277254585523827E-3</v>
      </c>
      <c r="BU221" s="1">
        <v>44966</v>
      </c>
      <c r="BV221">
        <v>106.72</v>
      </c>
      <c r="BW221">
        <f t="shared" si="114"/>
        <v>7.4990629686035222E-4</v>
      </c>
      <c r="BX221" s="1">
        <v>44966</v>
      </c>
      <c r="BY221">
        <v>110.36</v>
      </c>
      <c r="BZ221">
        <f t="shared" si="115"/>
        <v>-1.2784904492466774E-2</v>
      </c>
      <c r="CA221" s="1">
        <v>44966</v>
      </c>
      <c r="CB221">
        <v>46.73</v>
      </c>
      <c r="CC221">
        <f t="shared" si="116"/>
        <v>-4.9098188075062795E-3</v>
      </c>
      <c r="CD221" s="1">
        <v>44966</v>
      </c>
      <c r="CE221">
        <v>59.62</v>
      </c>
      <c r="CF221">
        <f t="shared" si="117"/>
        <v>-1.6758844210642326E-3</v>
      </c>
      <c r="CG221" s="1">
        <v>44966</v>
      </c>
      <c r="CH221">
        <v>39.81</v>
      </c>
      <c r="CI221">
        <f t="shared" si="118"/>
        <v>-1.7677542368256825E-2</v>
      </c>
      <c r="CJ221" s="1">
        <v>44966</v>
      </c>
      <c r="CK221">
        <v>122.18</v>
      </c>
      <c r="CL221">
        <f t="shared" si="119"/>
        <v>-5.9570130052683801E-3</v>
      </c>
    </row>
    <row r="222" spans="1:90" x14ac:dyDescent="0.25">
      <c r="A222" s="1">
        <v>44967</v>
      </c>
      <c r="B222">
        <v>151.01</v>
      </c>
      <c r="C222">
        <f t="shared" si="90"/>
        <v>9.2752093571453324E-4</v>
      </c>
      <c r="D222" s="1">
        <v>44967</v>
      </c>
      <c r="E222">
        <v>371.28</v>
      </c>
      <c r="F222">
        <f t="shared" si="91"/>
        <v>8.9007310462503094E-3</v>
      </c>
      <c r="G222" s="1">
        <v>44967</v>
      </c>
      <c r="H222">
        <v>247.67</v>
      </c>
      <c r="I222">
        <f t="shared" si="92"/>
        <v>5.628114866271133E-3</v>
      </c>
      <c r="J222" s="1">
        <v>44967</v>
      </c>
      <c r="K222">
        <v>263.10000000000002</v>
      </c>
      <c r="L222">
        <f t="shared" si="93"/>
        <v>-1.9744842380725234E-3</v>
      </c>
      <c r="M222" s="1">
        <v>44967</v>
      </c>
      <c r="N222">
        <v>242.5</v>
      </c>
      <c r="O222">
        <f t="shared" si="94"/>
        <v>1.0362787035546658E-2</v>
      </c>
      <c r="P222" s="1">
        <v>44967</v>
      </c>
      <c r="Q222">
        <v>316.54000000000002</v>
      </c>
      <c r="R222">
        <f t="shared" si="95"/>
        <v>3.1324678748885196E-3</v>
      </c>
      <c r="S222" s="1">
        <v>44967</v>
      </c>
      <c r="T222">
        <v>230.49</v>
      </c>
      <c r="U222">
        <f t="shared" si="96"/>
        <v>-4.415591589967992E-3</v>
      </c>
      <c r="V222" s="1">
        <v>44967</v>
      </c>
      <c r="W222">
        <v>179.25</v>
      </c>
      <c r="X222">
        <f t="shared" si="97"/>
        <v>-6.6923208119302991E-4</v>
      </c>
      <c r="Y222" s="1">
        <v>44967</v>
      </c>
      <c r="Z222">
        <v>262.42</v>
      </c>
      <c r="AA222">
        <f t="shared" si="98"/>
        <v>6.7293975749959708E-3</v>
      </c>
      <c r="AB222" s="1">
        <v>44967</v>
      </c>
      <c r="AC222">
        <v>141.04</v>
      </c>
      <c r="AD222">
        <f t="shared" si="99"/>
        <v>4.4056065005120167E-3</v>
      </c>
      <c r="AE222" s="1">
        <v>44967</v>
      </c>
      <c r="AF222">
        <v>494.25</v>
      </c>
      <c r="AG222">
        <f t="shared" si="100"/>
        <v>1.7388548083955419E-2</v>
      </c>
      <c r="AH222" s="1">
        <v>44967</v>
      </c>
      <c r="AI222">
        <v>227.2</v>
      </c>
      <c r="AJ222">
        <f t="shared" si="101"/>
        <v>-9.4185341961846962E-3</v>
      </c>
      <c r="AK222" s="1">
        <v>44967</v>
      </c>
      <c r="AL222">
        <v>186.75</v>
      </c>
      <c r="AM222">
        <f t="shared" si="102"/>
        <v>7.4709438888057554E-3</v>
      </c>
      <c r="AN222" s="1">
        <v>44967</v>
      </c>
      <c r="AO222">
        <v>162.15</v>
      </c>
      <c r="AP222">
        <f t="shared" si="103"/>
        <v>4.6360769174786506E-3</v>
      </c>
      <c r="AQ222" s="1">
        <v>44967</v>
      </c>
      <c r="AR222">
        <v>135.6</v>
      </c>
      <c r="AS222">
        <f t="shared" si="104"/>
        <v>1.373698973017921E-2</v>
      </c>
      <c r="AT222" s="1">
        <v>44967</v>
      </c>
      <c r="AU222">
        <v>188.8758</v>
      </c>
      <c r="AV222">
        <f t="shared" si="105"/>
        <v>6.2548351842244467E-3</v>
      </c>
      <c r="AW222" s="1">
        <v>44967</v>
      </c>
      <c r="AX222">
        <v>97.61</v>
      </c>
      <c r="AY222">
        <f t="shared" si="106"/>
        <v>-6.4335172119585355E-3</v>
      </c>
      <c r="AZ222" s="1">
        <v>44967</v>
      </c>
      <c r="BA222">
        <v>212.89</v>
      </c>
      <c r="BB222">
        <f t="shared" si="107"/>
        <v>4.2364966394857432E-3</v>
      </c>
      <c r="BC222" s="1">
        <v>44967</v>
      </c>
      <c r="BD222">
        <v>171.97</v>
      </c>
      <c r="BE222">
        <f t="shared" si="108"/>
        <v>2.0740439702381114E-2</v>
      </c>
      <c r="BF222" s="1">
        <v>44967</v>
      </c>
      <c r="BG222">
        <v>21.265000000000001</v>
      </c>
      <c r="BH222">
        <f t="shared" si="109"/>
        <v>-4.9181967645822819E-2</v>
      </c>
      <c r="BI222" s="1">
        <v>44967</v>
      </c>
      <c r="BJ222">
        <v>167.03</v>
      </c>
      <c r="BK222">
        <f t="shared" si="110"/>
        <v>-3.8925927630642898E-2</v>
      </c>
      <c r="BL222" s="1">
        <v>44967</v>
      </c>
      <c r="BM222">
        <v>95.212000000000003</v>
      </c>
      <c r="BN222">
        <f t="shared" si="111"/>
        <v>8.3742513329771347E-3</v>
      </c>
      <c r="BO222" s="1">
        <v>44967</v>
      </c>
      <c r="BP222">
        <v>138.26</v>
      </c>
      <c r="BQ222">
        <f t="shared" si="112"/>
        <v>8.7901477683239998E-3</v>
      </c>
      <c r="BR222" s="1">
        <v>44967</v>
      </c>
      <c r="BS222">
        <v>47.906700000000001</v>
      </c>
      <c r="BT222">
        <f t="shared" si="113"/>
        <v>1.5427314805085805E-2</v>
      </c>
      <c r="BU222" s="1">
        <v>44967</v>
      </c>
      <c r="BV222">
        <v>108.57</v>
      </c>
      <c r="BW222">
        <f t="shared" si="114"/>
        <v>1.7186544076447135E-2</v>
      </c>
      <c r="BX222" s="1">
        <v>44967</v>
      </c>
      <c r="BY222">
        <v>108.06</v>
      </c>
      <c r="BZ222">
        <f t="shared" si="115"/>
        <v>-2.1061120933165582E-2</v>
      </c>
      <c r="CA222" s="1">
        <v>44967</v>
      </c>
      <c r="CB222">
        <v>47.26</v>
      </c>
      <c r="CC222">
        <f t="shared" si="116"/>
        <v>1.1277915046427011E-2</v>
      </c>
      <c r="CD222" s="1">
        <v>44967</v>
      </c>
      <c r="CE222">
        <v>59.62</v>
      </c>
      <c r="CF222">
        <f t="shared" si="117"/>
        <v>0</v>
      </c>
      <c r="CG222" s="1">
        <v>44967</v>
      </c>
      <c r="CH222">
        <v>40.01</v>
      </c>
      <c r="CI222">
        <f t="shared" si="118"/>
        <v>5.0112858569177302E-3</v>
      </c>
      <c r="CJ222" s="1">
        <v>44967</v>
      </c>
      <c r="CK222">
        <v>122.23</v>
      </c>
      <c r="CL222">
        <f t="shared" si="119"/>
        <v>4.0914856755050444E-4</v>
      </c>
    </row>
    <row r="223" spans="1:90" x14ac:dyDescent="0.25">
      <c r="A223" s="1">
        <v>44970</v>
      </c>
      <c r="B223">
        <v>153.85</v>
      </c>
      <c r="C223">
        <f t="shared" si="90"/>
        <v>1.8632041980353162E-2</v>
      </c>
      <c r="D223" s="1">
        <v>44970</v>
      </c>
      <c r="E223">
        <v>374.02</v>
      </c>
      <c r="F223">
        <f t="shared" si="91"/>
        <v>7.3527769876535276E-3</v>
      </c>
      <c r="G223" s="1">
        <v>44970</v>
      </c>
      <c r="H223">
        <v>248.15</v>
      </c>
      <c r="I223">
        <f t="shared" si="92"/>
        <v>1.9361871241693144E-3</v>
      </c>
      <c r="J223" s="1">
        <v>44970</v>
      </c>
      <c r="K223">
        <v>271.32</v>
      </c>
      <c r="L223">
        <f t="shared" si="93"/>
        <v>3.0764748031631706E-2</v>
      </c>
      <c r="M223" s="1">
        <v>44970</v>
      </c>
      <c r="N223">
        <v>243.66</v>
      </c>
      <c r="O223">
        <f t="shared" si="94"/>
        <v>4.7721005487235714E-3</v>
      </c>
      <c r="P223" s="1">
        <v>44970</v>
      </c>
      <c r="Q223">
        <v>323.52999999999997</v>
      </c>
      <c r="R223">
        <f t="shared" si="95"/>
        <v>2.1842229439374184E-2</v>
      </c>
      <c r="S223" s="1">
        <v>44970</v>
      </c>
      <c r="T223">
        <v>233.08</v>
      </c>
      <c r="U223">
        <f t="shared" si="96"/>
        <v>1.1174264727220167E-2</v>
      </c>
      <c r="V223" s="1">
        <v>44970</v>
      </c>
      <c r="W223">
        <v>181.33</v>
      </c>
      <c r="X223">
        <f t="shared" si="97"/>
        <v>1.1537096186204653E-2</v>
      </c>
      <c r="Y223" s="1">
        <v>44970</v>
      </c>
      <c r="Z223">
        <v>266.2</v>
      </c>
      <c r="AA223">
        <f t="shared" si="98"/>
        <v>1.4301632283441491E-2</v>
      </c>
      <c r="AB223" s="1">
        <v>44970</v>
      </c>
      <c r="AC223">
        <v>142.57</v>
      </c>
      <c r="AD223">
        <f t="shared" si="99"/>
        <v>1.0789569076254873E-2</v>
      </c>
      <c r="AE223" s="1">
        <v>44970</v>
      </c>
      <c r="AF223">
        <v>495.35</v>
      </c>
      <c r="AG223">
        <f t="shared" si="100"/>
        <v>2.2231213683129871E-3</v>
      </c>
      <c r="AH223" s="1">
        <v>44970</v>
      </c>
      <c r="AI223">
        <v>228.88</v>
      </c>
      <c r="AJ223">
        <f t="shared" si="101"/>
        <v>7.367161894858581E-3</v>
      </c>
      <c r="AK223" s="1">
        <v>44970</v>
      </c>
      <c r="AL223">
        <v>187.6</v>
      </c>
      <c r="AM223">
        <f t="shared" si="102"/>
        <v>4.5412125591975799E-3</v>
      </c>
      <c r="AN223" s="1">
        <v>44970</v>
      </c>
      <c r="AO223">
        <v>162.75</v>
      </c>
      <c r="AP223">
        <f t="shared" si="103"/>
        <v>3.6934483353515089E-3</v>
      </c>
      <c r="AQ223" s="1">
        <v>44970</v>
      </c>
      <c r="AR223">
        <v>137.35</v>
      </c>
      <c r="AS223">
        <f t="shared" si="104"/>
        <v>1.2823037034987649E-2</v>
      </c>
      <c r="AT223" s="1">
        <v>44970</v>
      </c>
      <c r="AU223">
        <v>191.60810000000001</v>
      </c>
      <c r="AV223">
        <f t="shared" si="105"/>
        <v>1.4362484027793384E-2</v>
      </c>
      <c r="AW223" s="1">
        <v>44970</v>
      </c>
      <c r="AX223">
        <v>99.54</v>
      </c>
      <c r="AY223">
        <f t="shared" si="106"/>
        <v>1.9579626243534466E-2</v>
      </c>
      <c r="AZ223" s="1">
        <v>44970</v>
      </c>
      <c r="BA223">
        <v>215.65</v>
      </c>
      <c r="BB223">
        <f t="shared" si="107"/>
        <v>1.2881122706205249E-2</v>
      </c>
      <c r="BC223" s="1">
        <v>44970</v>
      </c>
      <c r="BD223">
        <v>171.01</v>
      </c>
      <c r="BE223">
        <f t="shared" si="108"/>
        <v>-5.5980086711457846E-3</v>
      </c>
      <c r="BF223" s="1">
        <v>44970</v>
      </c>
      <c r="BG223">
        <v>21.788</v>
      </c>
      <c r="BH223">
        <f t="shared" si="109"/>
        <v>2.4296830815831227E-2</v>
      </c>
      <c r="BI223" s="1">
        <v>44970</v>
      </c>
      <c r="BJ223">
        <v>171.08</v>
      </c>
      <c r="BK223">
        <f t="shared" si="110"/>
        <v>2.3957846356851796E-2</v>
      </c>
      <c r="BL223" s="1">
        <v>44970</v>
      </c>
      <c r="BM223">
        <v>96.382999999999996</v>
      </c>
      <c r="BN223">
        <f t="shared" si="111"/>
        <v>1.2223853243747553E-2</v>
      </c>
      <c r="BO223" s="1">
        <v>44970</v>
      </c>
      <c r="BP223">
        <v>140.07</v>
      </c>
      <c r="BQ223">
        <f t="shared" si="112"/>
        <v>1.300632713383647E-2</v>
      </c>
      <c r="BR223" s="1">
        <v>44970</v>
      </c>
      <c r="BS223">
        <v>48.636699999999998</v>
      </c>
      <c r="BT223">
        <f t="shared" si="113"/>
        <v>1.5123020587221828E-2</v>
      </c>
      <c r="BU223" s="1">
        <v>44970</v>
      </c>
      <c r="BV223">
        <v>109.55</v>
      </c>
      <c r="BW223">
        <f t="shared" si="114"/>
        <v>8.9859397977148214E-3</v>
      </c>
      <c r="BX223" s="1">
        <v>44970</v>
      </c>
      <c r="BY223">
        <v>107.66</v>
      </c>
      <c r="BZ223">
        <f t="shared" si="115"/>
        <v>-3.7085152831085985E-3</v>
      </c>
      <c r="CA223" s="1">
        <v>44970</v>
      </c>
      <c r="CB223">
        <v>47.86</v>
      </c>
      <c r="CC223">
        <f t="shared" si="116"/>
        <v>1.261581072146542E-2</v>
      </c>
      <c r="CD223" s="1">
        <v>44970</v>
      </c>
      <c r="CE223">
        <v>60.6</v>
      </c>
      <c r="CF223">
        <f t="shared" si="117"/>
        <v>1.6303804825343441E-2</v>
      </c>
      <c r="CG223" s="1">
        <v>44970</v>
      </c>
      <c r="CH223">
        <v>40.32</v>
      </c>
      <c r="CI223">
        <f t="shared" si="118"/>
        <v>7.7182008939694806E-3</v>
      </c>
      <c r="CJ223" s="1">
        <v>44970</v>
      </c>
      <c r="CK223">
        <v>125.15</v>
      </c>
      <c r="CL223">
        <f t="shared" si="119"/>
        <v>2.3608502088611899E-2</v>
      </c>
    </row>
    <row r="224" spans="1:90" x14ac:dyDescent="0.25">
      <c r="A224" s="1">
        <v>44971</v>
      </c>
      <c r="B224">
        <v>153.19999999999999</v>
      </c>
      <c r="C224">
        <f t="shared" si="90"/>
        <v>-4.2338444615599704E-3</v>
      </c>
      <c r="D224" s="1">
        <v>44971</v>
      </c>
      <c r="E224">
        <v>371.78</v>
      </c>
      <c r="F224">
        <f t="shared" si="91"/>
        <v>-6.0069904415759106E-3</v>
      </c>
      <c r="G224" s="1">
        <v>44971</v>
      </c>
      <c r="H224">
        <v>244.36</v>
      </c>
      <c r="I224">
        <f t="shared" si="92"/>
        <v>-1.5390854251883629E-2</v>
      </c>
      <c r="J224" s="1">
        <v>44971</v>
      </c>
      <c r="K224">
        <v>272.17</v>
      </c>
      <c r="L224">
        <f t="shared" si="93"/>
        <v>3.1279349869607629E-3</v>
      </c>
      <c r="M224" s="1">
        <v>44971</v>
      </c>
      <c r="N224">
        <v>241.03</v>
      </c>
      <c r="O224">
        <f t="shared" si="94"/>
        <v>-1.0852403854963187E-2</v>
      </c>
      <c r="P224" s="1">
        <v>44971</v>
      </c>
      <c r="Q224">
        <v>318.43</v>
      </c>
      <c r="R224">
        <f t="shared" si="95"/>
        <v>-1.5889174707285403E-2</v>
      </c>
      <c r="S224" s="1">
        <v>44971</v>
      </c>
      <c r="T224">
        <v>231.95</v>
      </c>
      <c r="U224">
        <f t="shared" si="96"/>
        <v>-4.8599110771208711E-3</v>
      </c>
      <c r="V224" s="1">
        <v>44971</v>
      </c>
      <c r="W224">
        <v>181.02</v>
      </c>
      <c r="X224">
        <f t="shared" si="97"/>
        <v>-1.7110532669095029E-3</v>
      </c>
      <c r="Y224" s="1">
        <v>44971</v>
      </c>
      <c r="Z224">
        <v>266.61</v>
      </c>
      <c r="AA224">
        <f t="shared" si="98"/>
        <v>1.5390104574823846E-3</v>
      </c>
      <c r="AB224" s="1">
        <v>44971</v>
      </c>
      <c r="AC224">
        <v>143.19999999999999</v>
      </c>
      <c r="AD224">
        <f t="shared" si="99"/>
        <v>4.4091473606755758E-3</v>
      </c>
      <c r="AE224" s="1">
        <v>44971</v>
      </c>
      <c r="AF224">
        <v>492.83</v>
      </c>
      <c r="AG224">
        <f t="shared" si="100"/>
        <v>-5.1002964292590778E-3</v>
      </c>
      <c r="AH224" s="1">
        <v>44971</v>
      </c>
      <c r="AI224">
        <v>229.39</v>
      </c>
      <c r="AJ224">
        <f t="shared" si="101"/>
        <v>2.2257630241816033E-3</v>
      </c>
      <c r="AK224" s="1">
        <v>44971</v>
      </c>
      <c r="AL224">
        <v>184.13</v>
      </c>
      <c r="AM224">
        <f t="shared" si="102"/>
        <v>-1.8670006692995615E-2</v>
      </c>
      <c r="AN224" s="1">
        <v>44971</v>
      </c>
      <c r="AO224">
        <v>162.04</v>
      </c>
      <c r="AP224">
        <f t="shared" si="103"/>
        <v>-4.3720627541888124E-3</v>
      </c>
      <c r="AQ224" s="1">
        <v>44971</v>
      </c>
      <c r="AR224">
        <v>136.01</v>
      </c>
      <c r="AS224">
        <f t="shared" si="104"/>
        <v>-9.8040000966208556E-3</v>
      </c>
      <c r="AT224" s="1">
        <v>44971</v>
      </c>
      <c r="AU224">
        <v>189.37520000000001</v>
      </c>
      <c r="AV224">
        <f t="shared" si="105"/>
        <v>-1.1721907848599507E-2</v>
      </c>
      <c r="AW224" s="1">
        <v>44971</v>
      </c>
      <c r="AX224">
        <v>99.7</v>
      </c>
      <c r="AY224">
        <f t="shared" si="106"/>
        <v>1.6061035373844609E-3</v>
      </c>
      <c r="AZ224" s="1">
        <v>44971</v>
      </c>
      <c r="BA224">
        <v>218.45</v>
      </c>
      <c r="BB224">
        <f t="shared" si="107"/>
        <v>1.2900432303592601E-2</v>
      </c>
      <c r="BC224" s="1">
        <v>44971</v>
      </c>
      <c r="BD224">
        <v>172.32</v>
      </c>
      <c r="BE224">
        <f t="shared" si="108"/>
        <v>7.6311790831161391E-3</v>
      </c>
      <c r="BF224" s="1">
        <v>44971</v>
      </c>
      <c r="BG224">
        <v>22.971</v>
      </c>
      <c r="BH224">
        <f t="shared" si="109"/>
        <v>5.2873191277667986E-2</v>
      </c>
      <c r="BI224" s="1">
        <v>44971</v>
      </c>
      <c r="BJ224">
        <v>169.96</v>
      </c>
      <c r="BK224">
        <f t="shared" si="110"/>
        <v>-6.5681681120970444E-3</v>
      </c>
      <c r="BL224" s="1">
        <v>44971</v>
      </c>
      <c r="BM224">
        <v>95.488</v>
      </c>
      <c r="BN224">
        <f t="shared" si="111"/>
        <v>-9.3292523763076046E-3</v>
      </c>
      <c r="BO224" s="1">
        <v>44971</v>
      </c>
      <c r="BP224">
        <v>139.28</v>
      </c>
      <c r="BQ224">
        <f t="shared" si="112"/>
        <v>-5.6560021910216987E-3</v>
      </c>
      <c r="BR224" s="1">
        <v>44971</v>
      </c>
      <c r="BS224">
        <v>48.496699999999997</v>
      </c>
      <c r="BT224">
        <f t="shared" si="113"/>
        <v>-2.8826355701576812E-3</v>
      </c>
      <c r="BU224" s="1">
        <v>44971</v>
      </c>
      <c r="BV224">
        <v>108.74</v>
      </c>
      <c r="BW224">
        <f t="shared" si="114"/>
        <v>-7.4213543237008983E-3</v>
      </c>
      <c r="BX224" s="1">
        <v>44971</v>
      </c>
      <c r="BY224">
        <v>107.66</v>
      </c>
      <c r="BZ224">
        <f t="shared" si="115"/>
        <v>0</v>
      </c>
      <c r="CA224" s="1">
        <v>44971</v>
      </c>
      <c r="CB224">
        <v>47.7</v>
      </c>
      <c r="CC224">
        <f t="shared" si="116"/>
        <v>-3.3486845859316428E-3</v>
      </c>
      <c r="CD224" s="1">
        <v>44971</v>
      </c>
      <c r="CE224">
        <v>59.59</v>
      </c>
      <c r="CF224">
        <f t="shared" si="117"/>
        <v>-1.6807118316381174E-2</v>
      </c>
      <c r="CG224" s="1">
        <v>44971</v>
      </c>
      <c r="CH224">
        <v>40.33</v>
      </c>
      <c r="CI224">
        <f t="shared" si="118"/>
        <v>2.4798512216354397E-4</v>
      </c>
      <c r="CJ224" s="1">
        <v>44971</v>
      </c>
      <c r="CK224">
        <v>126.2</v>
      </c>
      <c r="CL224">
        <f t="shared" si="119"/>
        <v>8.3549322293295473E-3</v>
      </c>
    </row>
    <row r="225" spans="1:90" x14ac:dyDescent="0.25">
      <c r="A225" s="1">
        <v>44972</v>
      </c>
      <c r="B225">
        <v>155.33000000000001</v>
      </c>
      <c r="C225">
        <f t="shared" si="90"/>
        <v>1.3807628693325091E-2</v>
      </c>
      <c r="D225" s="1">
        <v>44972</v>
      </c>
      <c r="E225">
        <v>374.34</v>
      </c>
      <c r="F225">
        <f t="shared" si="91"/>
        <v>6.8621938717520524E-3</v>
      </c>
      <c r="G225" s="1">
        <v>44972</v>
      </c>
      <c r="H225">
        <v>248.7</v>
      </c>
      <c r="I225">
        <f t="shared" si="92"/>
        <v>1.7604803027792618E-2</v>
      </c>
      <c r="J225" s="1">
        <v>44972</v>
      </c>
      <c r="K225">
        <v>269.32</v>
      </c>
      <c r="L225">
        <f t="shared" si="93"/>
        <v>-1.0526607387759304E-2</v>
      </c>
      <c r="M225" s="1">
        <v>44972</v>
      </c>
      <c r="N225">
        <v>240.065</v>
      </c>
      <c r="O225">
        <f t="shared" si="94"/>
        <v>-4.0116870647002286E-3</v>
      </c>
      <c r="P225" s="1">
        <v>44972</v>
      </c>
      <c r="Q225">
        <v>320.69</v>
      </c>
      <c r="R225">
        <f t="shared" si="95"/>
        <v>7.0722537858864112E-3</v>
      </c>
      <c r="S225" s="1">
        <v>44972</v>
      </c>
      <c r="T225">
        <v>232.65</v>
      </c>
      <c r="U225">
        <f t="shared" si="96"/>
        <v>3.0133470929049372E-3</v>
      </c>
      <c r="V225" s="1">
        <v>44972</v>
      </c>
      <c r="W225">
        <v>180.67</v>
      </c>
      <c r="X225">
        <f t="shared" si="97"/>
        <v>-1.9353596131890735E-3</v>
      </c>
      <c r="Y225" s="1">
        <v>44972</v>
      </c>
      <c r="Z225">
        <v>266.56</v>
      </c>
      <c r="AA225">
        <f t="shared" si="98"/>
        <v>-1.8755744001570471E-4</v>
      </c>
      <c r="AB225" s="1">
        <v>44972</v>
      </c>
      <c r="AC225">
        <v>143.80000000000001</v>
      </c>
      <c r="AD225">
        <f t="shared" si="99"/>
        <v>4.1811907604013317E-3</v>
      </c>
      <c r="AE225" s="1">
        <v>44972</v>
      </c>
      <c r="AF225">
        <v>491.25</v>
      </c>
      <c r="AG225">
        <f t="shared" si="100"/>
        <v>-3.2111238063091433E-3</v>
      </c>
      <c r="AH225" s="1">
        <v>44972</v>
      </c>
      <c r="AI225">
        <v>228.92</v>
      </c>
      <c r="AJ225">
        <f t="shared" si="101"/>
        <v>-2.0510142251349518E-3</v>
      </c>
      <c r="AK225" s="1">
        <v>44972</v>
      </c>
      <c r="AL225">
        <v>185.22</v>
      </c>
      <c r="AM225">
        <f t="shared" si="102"/>
        <v>5.9022778629941467E-3</v>
      </c>
      <c r="AN225" s="1">
        <v>44972</v>
      </c>
      <c r="AO225">
        <v>159.37</v>
      </c>
      <c r="AP225">
        <f t="shared" si="103"/>
        <v>-1.6614675462947405E-2</v>
      </c>
      <c r="AQ225" s="1">
        <v>44972</v>
      </c>
      <c r="AR225">
        <v>136.4</v>
      </c>
      <c r="AS225">
        <f t="shared" si="104"/>
        <v>2.8633329646998379E-3</v>
      </c>
      <c r="AT225" s="1">
        <v>44972</v>
      </c>
      <c r="AU225">
        <v>190.04409999999999</v>
      </c>
      <c r="AV225">
        <f t="shared" si="105"/>
        <v>3.52591812269818E-3</v>
      </c>
      <c r="AW225" s="1">
        <v>44972</v>
      </c>
      <c r="AX225">
        <v>101.16</v>
      </c>
      <c r="AY225">
        <f t="shared" si="106"/>
        <v>1.4537744833971739E-2</v>
      </c>
      <c r="AZ225" s="1">
        <v>44972</v>
      </c>
      <c r="BA225">
        <v>217.44</v>
      </c>
      <c r="BB225">
        <f t="shared" si="107"/>
        <v>-4.6342049946112877E-3</v>
      </c>
      <c r="BC225" s="1">
        <v>44972</v>
      </c>
      <c r="BD225">
        <v>169.01</v>
      </c>
      <c r="BE225">
        <f t="shared" si="108"/>
        <v>-1.9395328637941779E-2</v>
      </c>
      <c r="BF225" s="1">
        <v>44972</v>
      </c>
      <c r="BG225">
        <v>22.763999999999999</v>
      </c>
      <c r="BH225">
        <f t="shared" si="109"/>
        <v>-9.0522100582187039E-3</v>
      </c>
      <c r="BI225" s="1">
        <v>44972</v>
      </c>
      <c r="BJ225">
        <v>171.1</v>
      </c>
      <c r="BK225">
        <f t="shared" si="110"/>
        <v>6.6850656515368779E-3</v>
      </c>
      <c r="BL225" s="1">
        <v>44972</v>
      </c>
      <c r="BM225">
        <v>95.972999999999999</v>
      </c>
      <c r="BN225">
        <f t="shared" si="111"/>
        <v>5.0663167683966748E-3</v>
      </c>
      <c r="BO225" s="1">
        <v>44972</v>
      </c>
      <c r="BP225">
        <v>138.96</v>
      </c>
      <c r="BQ225">
        <f t="shared" si="112"/>
        <v>-2.3001735270840934E-3</v>
      </c>
      <c r="BR225" s="1">
        <v>44972</v>
      </c>
      <c r="BS225">
        <v>48.856699999999996</v>
      </c>
      <c r="BT225">
        <f t="shared" si="113"/>
        <v>7.3957692473109937E-3</v>
      </c>
      <c r="BU225" s="1">
        <v>44972</v>
      </c>
      <c r="BV225">
        <v>107.68</v>
      </c>
      <c r="BW225">
        <f t="shared" si="114"/>
        <v>-9.7958458213567943E-3</v>
      </c>
      <c r="BX225" s="1">
        <v>44972</v>
      </c>
      <c r="BY225">
        <v>109.24</v>
      </c>
      <c r="BZ225">
        <f t="shared" si="115"/>
        <v>1.4569183472693058E-2</v>
      </c>
      <c r="CA225" s="1">
        <v>44972</v>
      </c>
      <c r="CB225">
        <v>48.45</v>
      </c>
      <c r="CC225">
        <f t="shared" si="116"/>
        <v>1.560094044247981E-2</v>
      </c>
      <c r="CD225" s="1">
        <v>44972</v>
      </c>
      <c r="CE225">
        <v>59.59</v>
      </c>
      <c r="CF225">
        <f t="shared" si="117"/>
        <v>0</v>
      </c>
      <c r="CG225" s="1">
        <v>44972</v>
      </c>
      <c r="CH225">
        <v>40.380000000000003</v>
      </c>
      <c r="CI225">
        <f t="shared" si="118"/>
        <v>1.239003999414827E-3</v>
      </c>
      <c r="CJ225" s="1">
        <v>44972</v>
      </c>
      <c r="CK225">
        <v>127.48</v>
      </c>
      <c r="CL225">
        <f t="shared" si="119"/>
        <v>1.0091539442022989E-2</v>
      </c>
    </row>
    <row r="226" spans="1:90" x14ac:dyDescent="0.25">
      <c r="A226" s="1">
        <v>44973</v>
      </c>
      <c r="B226">
        <v>153.71</v>
      </c>
      <c r="C226">
        <f t="shared" si="90"/>
        <v>-1.0484175762975069E-2</v>
      </c>
      <c r="D226" s="1">
        <v>44973</v>
      </c>
      <c r="E226">
        <v>370.2</v>
      </c>
      <c r="F226">
        <f t="shared" si="91"/>
        <v>-1.1121075211352855E-2</v>
      </c>
      <c r="G226" s="1">
        <v>44973</v>
      </c>
      <c r="H226">
        <v>246.52</v>
      </c>
      <c r="I226">
        <f t="shared" si="92"/>
        <v>-8.8042247153165224E-3</v>
      </c>
      <c r="J226" s="1">
        <v>44973</v>
      </c>
      <c r="K226">
        <v>262.14999999999998</v>
      </c>
      <c r="L226">
        <f t="shared" si="93"/>
        <v>-2.6983404658538428E-2</v>
      </c>
      <c r="M226" s="1">
        <v>44973</v>
      </c>
      <c r="N226">
        <v>234.22</v>
      </c>
      <c r="O226">
        <f t="shared" si="94"/>
        <v>-2.4648875392606791E-2</v>
      </c>
      <c r="P226" s="1">
        <v>44973</v>
      </c>
      <c r="Q226">
        <v>321.24</v>
      </c>
      <c r="R226">
        <f t="shared" si="95"/>
        <v>1.7135828971490507E-3</v>
      </c>
      <c r="S226" s="1">
        <v>44973</v>
      </c>
      <c r="T226">
        <v>227.13</v>
      </c>
      <c r="U226">
        <f t="shared" si="96"/>
        <v>-2.4012637507332572E-2</v>
      </c>
      <c r="V226" s="1">
        <v>44973</v>
      </c>
      <c r="W226">
        <v>177.94</v>
      </c>
      <c r="X226">
        <f t="shared" si="97"/>
        <v>-1.5225747969214465E-2</v>
      </c>
      <c r="Y226" s="1">
        <v>44973</v>
      </c>
      <c r="Z226">
        <v>265.83</v>
      </c>
      <c r="AA226">
        <f t="shared" si="98"/>
        <v>-2.7423522511572092E-3</v>
      </c>
      <c r="AB226" s="1">
        <v>44973</v>
      </c>
      <c r="AC226">
        <v>141.82</v>
      </c>
      <c r="AD226">
        <f t="shared" si="99"/>
        <v>-1.3864797411095777E-2</v>
      </c>
      <c r="AE226" s="1">
        <v>44973</v>
      </c>
      <c r="AF226">
        <v>487.35</v>
      </c>
      <c r="AG226">
        <f t="shared" si="100"/>
        <v>-7.9706124002519047E-3</v>
      </c>
      <c r="AH226" s="1">
        <v>44973</v>
      </c>
      <c r="AI226">
        <v>225.83</v>
      </c>
      <c r="AJ226">
        <f t="shared" si="101"/>
        <v>-1.3590093711688688E-2</v>
      </c>
      <c r="AK226" s="1">
        <v>44973</v>
      </c>
      <c r="AL226">
        <v>183.06</v>
      </c>
      <c r="AM226">
        <f t="shared" si="102"/>
        <v>-1.1730339785489605E-2</v>
      </c>
      <c r="AN226" s="1">
        <v>44973</v>
      </c>
      <c r="AO226">
        <v>158.24</v>
      </c>
      <c r="AP226">
        <f t="shared" si="103"/>
        <v>-7.1156749971402556E-3</v>
      </c>
      <c r="AQ226" s="1">
        <v>44973</v>
      </c>
      <c r="AR226">
        <v>135</v>
      </c>
      <c r="AS226">
        <f t="shared" si="104"/>
        <v>-1.0316966970932267E-2</v>
      </c>
      <c r="AT226" s="1">
        <v>44973</v>
      </c>
      <c r="AU226">
        <v>187.83</v>
      </c>
      <c r="AV226">
        <f t="shared" si="105"/>
        <v>-1.1718852066055907E-2</v>
      </c>
      <c r="AW226" s="1">
        <v>44973</v>
      </c>
      <c r="AX226">
        <v>98.15</v>
      </c>
      <c r="AY226">
        <f t="shared" si="106"/>
        <v>-3.0206501079294183E-2</v>
      </c>
      <c r="AZ226" s="1">
        <v>44973</v>
      </c>
      <c r="BA226">
        <v>212.21</v>
      </c>
      <c r="BB226">
        <f t="shared" si="107"/>
        <v>-2.4346599979875261E-2</v>
      </c>
      <c r="BC226" s="1">
        <v>44973</v>
      </c>
      <c r="BD226">
        <v>166.57</v>
      </c>
      <c r="BE226">
        <f t="shared" si="108"/>
        <v>-1.4542243281120224E-2</v>
      </c>
      <c r="BF226" s="1">
        <v>44973</v>
      </c>
      <c r="BG226">
        <v>22.001999999999999</v>
      </c>
      <c r="BH226">
        <f t="shared" si="109"/>
        <v>-3.4046982423633528E-2</v>
      </c>
      <c r="BI226" s="1">
        <v>44973</v>
      </c>
      <c r="BJ226">
        <v>168.11</v>
      </c>
      <c r="BK226">
        <f t="shared" si="110"/>
        <v>-1.7629653853180449E-2</v>
      </c>
      <c r="BL226" s="1">
        <v>44973</v>
      </c>
      <c r="BM226">
        <v>93.64</v>
      </c>
      <c r="BN226">
        <f t="shared" si="111"/>
        <v>-2.4609259286927601E-2</v>
      </c>
      <c r="BO226" s="1">
        <v>44973</v>
      </c>
      <c r="BP226">
        <v>137.13999999999999</v>
      </c>
      <c r="BQ226">
        <f t="shared" si="112"/>
        <v>-1.3183820076631223E-2</v>
      </c>
      <c r="BR226" s="1">
        <v>44973</v>
      </c>
      <c r="BS226">
        <v>48.09</v>
      </c>
      <c r="BT226">
        <f t="shared" si="113"/>
        <v>-1.581726834915375E-2</v>
      </c>
      <c r="BU226" s="1">
        <v>44973</v>
      </c>
      <c r="BV226">
        <v>106.51</v>
      </c>
      <c r="BW226">
        <f t="shared" si="114"/>
        <v>-1.0924988441343292E-2</v>
      </c>
      <c r="BX226" s="1">
        <v>44973</v>
      </c>
      <c r="BY226">
        <v>105.83</v>
      </c>
      <c r="BZ226">
        <f t="shared" si="115"/>
        <v>-3.1713263499871081E-2</v>
      </c>
      <c r="CA226" s="1">
        <v>44973</v>
      </c>
      <c r="CB226">
        <v>50.99</v>
      </c>
      <c r="CC226">
        <f t="shared" si="116"/>
        <v>5.1097196730289084E-2</v>
      </c>
      <c r="CD226" s="1">
        <v>44973</v>
      </c>
      <c r="CE226">
        <v>59.22</v>
      </c>
      <c r="CF226">
        <f t="shared" si="117"/>
        <v>-6.228452085442376E-3</v>
      </c>
      <c r="CG226" s="1">
        <v>44973</v>
      </c>
      <c r="CH226">
        <v>39.840000000000003</v>
      </c>
      <c r="CI226">
        <f t="shared" si="118"/>
        <v>-1.3463180168293905E-2</v>
      </c>
      <c r="CJ226" s="1">
        <v>44973</v>
      </c>
      <c r="CK226">
        <v>124.38</v>
      </c>
      <c r="CL226">
        <f t="shared" si="119"/>
        <v>-2.4618093873392453E-2</v>
      </c>
    </row>
    <row r="227" spans="1:90" x14ac:dyDescent="0.25">
      <c r="A227" s="1">
        <v>44974</v>
      </c>
      <c r="B227">
        <v>152.55000000000001</v>
      </c>
      <c r="C227">
        <f t="shared" si="90"/>
        <v>-7.5752990741620625E-3</v>
      </c>
      <c r="D227" s="1">
        <v>44974</v>
      </c>
      <c r="E227">
        <v>368.5</v>
      </c>
      <c r="F227">
        <f t="shared" si="91"/>
        <v>-4.6026885100058515E-3</v>
      </c>
      <c r="G227" s="1">
        <v>44974</v>
      </c>
      <c r="H227">
        <v>247.79</v>
      </c>
      <c r="I227">
        <f t="shared" si="92"/>
        <v>5.13848716160876E-3</v>
      </c>
      <c r="J227" s="1">
        <v>44974</v>
      </c>
      <c r="K227">
        <v>258.06</v>
      </c>
      <c r="L227">
        <f t="shared" si="93"/>
        <v>-1.5724742994841695E-2</v>
      </c>
      <c r="M227" s="1">
        <v>44974</v>
      </c>
      <c r="N227">
        <v>240.53</v>
      </c>
      <c r="O227">
        <f t="shared" si="94"/>
        <v>2.6583977277162291E-2</v>
      </c>
      <c r="P227" s="1">
        <v>44974</v>
      </c>
      <c r="Q227">
        <v>317.95</v>
      </c>
      <c r="R227">
        <f t="shared" si="95"/>
        <v>-1.0294369606844761E-2</v>
      </c>
      <c r="S227" s="1">
        <v>44974</v>
      </c>
      <c r="T227">
        <v>227.98</v>
      </c>
      <c r="U227">
        <f t="shared" si="96"/>
        <v>3.7353650253075781E-3</v>
      </c>
      <c r="V227" s="1">
        <v>44974</v>
      </c>
      <c r="W227">
        <v>177.3</v>
      </c>
      <c r="X227">
        <f t="shared" si="97"/>
        <v>-3.6032017364590069E-3</v>
      </c>
      <c r="Y227" s="1">
        <v>44974</v>
      </c>
      <c r="Z227">
        <v>269.99</v>
      </c>
      <c r="AA227">
        <f t="shared" si="98"/>
        <v>1.5527914548129127E-2</v>
      </c>
      <c r="AB227" s="1">
        <v>44974</v>
      </c>
      <c r="AC227">
        <v>142.24</v>
      </c>
      <c r="AD227">
        <f t="shared" si="99"/>
        <v>2.9571238897438627E-3</v>
      </c>
      <c r="AE227" s="1">
        <v>44974</v>
      </c>
      <c r="AF227">
        <v>499.08</v>
      </c>
      <c r="AG227">
        <f t="shared" si="100"/>
        <v>2.3783852759601518E-2</v>
      </c>
      <c r="AH227" s="1">
        <v>44974</v>
      </c>
      <c r="AI227">
        <v>223.56</v>
      </c>
      <c r="AJ227">
        <f t="shared" si="101"/>
        <v>-1.0102669427715417E-2</v>
      </c>
      <c r="AK227" s="1">
        <v>44974</v>
      </c>
      <c r="AL227">
        <v>185.75</v>
      </c>
      <c r="AM227">
        <f t="shared" si="102"/>
        <v>1.4587715641235247E-2</v>
      </c>
      <c r="AN227" s="1">
        <v>44974</v>
      </c>
      <c r="AO227">
        <v>160.38999999999999</v>
      </c>
      <c r="AP227">
        <f t="shared" si="103"/>
        <v>1.3495481474884509E-2</v>
      </c>
      <c r="AQ227" s="1">
        <v>44974</v>
      </c>
      <c r="AR227">
        <v>135.02000000000001</v>
      </c>
      <c r="AS227">
        <f t="shared" si="104"/>
        <v>1.4813717529505585E-4</v>
      </c>
      <c r="AT227" s="1">
        <v>44974</v>
      </c>
      <c r="AU227">
        <v>189.77090000000001</v>
      </c>
      <c r="AV227">
        <f t="shared" si="105"/>
        <v>1.0280256712439593E-2</v>
      </c>
      <c r="AW227" s="1">
        <v>44974</v>
      </c>
      <c r="AX227">
        <v>97.2</v>
      </c>
      <c r="AY227">
        <f t="shared" si="106"/>
        <v>-9.7262092560767288E-3</v>
      </c>
      <c r="AZ227" s="1">
        <v>44974</v>
      </c>
      <c r="BA227">
        <v>211.66</v>
      </c>
      <c r="BB227">
        <f t="shared" si="107"/>
        <v>-2.5951367573799197E-3</v>
      </c>
      <c r="BC227" s="1">
        <v>44974</v>
      </c>
      <c r="BD227">
        <v>162.85</v>
      </c>
      <c r="BE227">
        <f t="shared" si="108"/>
        <v>-2.2586109766773967E-2</v>
      </c>
      <c r="BF227" s="1">
        <v>44974</v>
      </c>
      <c r="BG227">
        <v>21.388000000000002</v>
      </c>
      <c r="BH227">
        <f t="shared" si="109"/>
        <v>-2.8303341230758696E-2</v>
      </c>
      <c r="BI227" s="1">
        <v>44974</v>
      </c>
      <c r="BJ227">
        <v>165.17</v>
      </c>
      <c r="BK227">
        <f t="shared" si="110"/>
        <v>-1.7643280511968448E-2</v>
      </c>
      <c r="BL227" s="1">
        <v>44974</v>
      </c>
      <c r="BM227">
        <v>94.468000000000004</v>
      </c>
      <c r="BN227">
        <f t="shared" si="111"/>
        <v>8.8035101921950503E-3</v>
      </c>
      <c r="BO227" s="1">
        <v>44974</v>
      </c>
      <c r="BP227">
        <v>140.01</v>
      </c>
      <c r="BQ227">
        <f t="shared" si="112"/>
        <v>2.071154677361569E-2</v>
      </c>
      <c r="BR227" s="1">
        <v>44974</v>
      </c>
      <c r="BS227">
        <v>48.813299999999998</v>
      </c>
      <c r="BT227">
        <f t="shared" si="113"/>
        <v>1.4928561420589501E-2</v>
      </c>
      <c r="BU227" s="1">
        <v>44974</v>
      </c>
      <c r="BV227">
        <v>109.52</v>
      </c>
      <c r="BW227">
        <f t="shared" si="114"/>
        <v>2.7868303525119091E-2</v>
      </c>
      <c r="BX227" s="1">
        <v>44974</v>
      </c>
      <c r="BY227">
        <v>105.22</v>
      </c>
      <c r="BZ227">
        <f t="shared" si="115"/>
        <v>-5.7806368029719012E-3</v>
      </c>
      <c r="CA227" s="1">
        <v>44974</v>
      </c>
      <c r="CB227">
        <v>50.77</v>
      </c>
      <c r="CC227">
        <f t="shared" si="116"/>
        <v>-4.3239061077613725E-3</v>
      </c>
      <c r="CD227" s="1">
        <v>44974</v>
      </c>
      <c r="CE227">
        <v>60.12</v>
      </c>
      <c r="CF227">
        <f t="shared" si="117"/>
        <v>1.50832422113285E-2</v>
      </c>
      <c r="CG227" s="1">
        <v>44974</v>
      </c>
      <c r="CH227">
        <v>40.22</v>
      </c>
      <c r="CI227">
        <f t="shared" si="118"/>
        <v>9.4929516281084016E-3</v>
      </c>
      <c r="CJ227" s="1">
        <v>44974</v>
      </c>
      <c r="CK227">
        <v>124.84</v>
      </c>
      <c r="CL227">
        <f t="shared" si="119"/>
        <v>3.6915217268355238E-3</v>
      </c>
    </row>
    <row r="228" spans="1:90" x14ac:dyDescent="0.25">
      <c r="A228" s="1">
        <v>44978</v>
      </c>
      <c r="B228">
        <v>148.47999999999999</v>
      </c>
      <c r="C228">
        <f t="shared" si="90"/>
        <v>-2.704214212478832E-2</v>
      </c>
      <c r="D228" s="1">
        <v>44978</v>
      </c>
      <c r="E228">
        <v>361.12</v>
      </c>
      <c r="F228">
        <f t="shared" si="91"/>
        <v>-2.0230398560165699E-2</v>
      </c>
      <c r="G228" s="1">
        <v>44978</v>
      </c>
      <c r="H228">
        <v>240.71</v>
      </c>
      <c r="I228">
        <f t="shared" si="92"/>
        <v>-2.8988723837300875E-2</v>
      </c>
      <c r="J228" s="1">
        <v>44978</v>
      </c>
      <c r="K228">
        <v>252.67</v>
      </c>
      <c r="L228">
        <f t="shared" si="93"/>
        <v>-2.110782652432253E-2</v>
      </c>
      <c r="M228" s="1">
        <v>44978</v>
      </c>
      <c r="N228">
        <v>238.24</v>
      </c>
      <c r="O228">
        <f t="shared" si="94"/>
        <v>-9.5662529554546571E-3</v>
      </c>
      <c r="P228" s="1">
        <v>44978</v>
      </c>
      <c r="Q228">
        <v>295.5</v>
      </c>
      <c r="R228">
        <f t="shared" si="95"/>
        <v>-7.3225300867263865E-2</v>
      </c>
      <c r="S228" s="1">
        <v>44978</v>
      </c>
      <c r="T228">
        <v>223.22</v>
      </c>
      <c r="U228">
        <f t="shared" si="96"/>
        <v>-2.1100073581063562E-2</v>
      </c>
      <c r="V228" s="1">
        <v>44978</v>
      </c>
      <c r="W228">
        <v>173.48</v>
      </c>
      <c r="X228">
        <f t="shared" si="97"/>
        <v>-2.1780894112996857E-2</v>
      </c>
      <c r="Y228" s="1">
        <v>44978</v>
      </c>
      <c r="Z228">
        <v>268.55</v>
      </c>
      <c r="AA228">
        <f t="shared" si="98"/>
        <v>-5.347804923981396E-3</v>
      </c>
      <c r="AB228" s="1">
        <v>44978</v>
      </c>
      <c r="AC228">
        <v>139.63</v>
      </c>
      <c r="AD228">
        <f t="shared" si="99"/>
        <v>-1.8519704811491147E-2</v>
      </c>
      <c r="AE228" s="1">
        <v>44978</v>
      </c>
      <c r="AF228">
        <v>491.31</v>
      </c>
      <c r="AG228">
        <f t="shared" si="100"/>
        <v>-1.5691110412935003E-2</v>
      </c>
      <c r="AH228" s="1">
        <v>44978</v>
      </c>
      <c r="AI228">
        <v>220.62</v>
      </c>
      <c r="AJ228">
        <f t="shared" si="101"/>
        <v>-1.3238069860261705E-2</v>
      </c>
      <c r="AK228" s="1">
        <v>44978</v>
      </c>
      <c r="AL228">
        <v>185.25</v>
      </c>
      <c r="AM228">
        <f t="shared" si="102"/>
        <v>-2.6954194216723226E-3</v>
      </c>
      <c r="AN228" s="1">
        <v>44978</v>
      </c>
      <c r="AO228">
        <v>158</v>
      </c>
      <c r="AP228">
        <f t="shared" si="103"/>
        <v>-1.5013316322319661E-2</v>
      </c>
      <c r="AQ228" s="1">
        <v>44978</v>
      </c>
      <c r="AR228">
        <v>131.71</v>
      </c>
      <c r="AS228">
        <f t="shared" si="104"/>
        <v>-2.4820379602769341E-2</v>
      </c>
      <c r="AT228" s="1">
        <v>44978</v>
      </c>
      <c r="AU228">
        <v>185.38040000000001</v>
      </c>
      <c r="AV228">
        <f t="shared" si="105"/>
        <v>-2.340762496234176E-2</v>
      </c>
      <c r="AW228" s="1">
        <v>44978</v>
      </c>
      <c r="AX228">
        <v>94.58</v>
      </c>
      <c r="AY228">
        <f t="shared" si="106"/>
        <v>-2.7324674250663733E-2</v>
      </c>
      <c r="AZ228" s="1">
        <v>44978</v>
      </c>
      <c r="BA228">
        <v>205.52</v>
      </c>
      <c r="BB228">
        <f t="shared" si="107"/>
        <v>-2.9437860863950231E-2</v>
      </c>
      <c r="BC228" s="1">
        <v>44978</v>
      </c>
      <c r="BD228">
        <v>161</v>
      </c>
      <c r="BE228">
        <f t="shared" si="108"/>
        <v>-1.1425166737779414E-2</v>
      </c>
      <c r="BF228" s="1">
        <v>44978</v>
      </c>
      <c r="BG228">
        <v>20.655000000000001</v>
      </c>
      <c r="BH228">
        <f t="shared" si="109"/>
        <v>-3.4872596237757271E-2</v>
      </c>
      <c r="BI228" s="1">
        <v>44978</v>
      </c>
      <c r="BJ228">
        <v>161.62</v>
      </c>
      <c r="BK228">
        <f t="shared" si="110"/>
        <v>-2.1727345727697224E-2</v>
      </c>
      <c r="BL228" s="1">
        <v>44978</v>
      </c>
      <c r="BM228">
        <v>91.340999999999994</v>
      </c>
      <c r="BN228">
        <f t="shared" si="111"/>
        <v>-3.3661397012004789E-2</v>
      </c>
      <c r="BO228" s="1">
        <v>44978</v>
      </c>
      <c r="BP228">
        <v>139.91</v>
      </c>
      <c r="BQ228">
        <f t="shared" si="112"/>
        <v>-7.144898846393235E-4</v>
      </c>
      <c r="BR228" s="1">
        <v>44978</v>
      </c>
      <c r="BS228">
        <v>49.11</v>
      </c>
      <c r="BT228">
        <f t="shared" si="113"/>
        <v>6.0598633409924049E-3</v>
      </c>
      <c r="BU228" s="1">
        <v>44978</v>
      </c>
      <c r="BV228">
        <v>109.07</v>
      </c>
      <c r="BW228">
        <f t="shared" si="114"/>
        <v>-4.1173030395418994E-3</v>
      </c>
      <c r="BX228" s="1">
        <v>44978</v>
      </c>
      <c r="BY228">
        <v>102.09</v>
      </c>
      <c r="BZ228">
        <f t="shared" si="115"/>
        <v>-3.0198619121737123E-2</v>
      </c>
      <c r="CA228" s="1">
        <v>44978</v>
      </c>
      <c r="CB228">
        <v>49.69</v>
      </c>
      <c r="CC228">
        <f t="shared" si="116"/>
        <v>-2.1501923345073906E-2</v>
      </c>
      <c r="CD228" s="1">
        <v>44978</v>
      </c>
      <c r="CE228">
        <v>59.8</v>
      </c>
      <c r="CF228">
        <f t="shared" si="117"/>
        <v>-5.3369039281877181E-3</v>
      </c>
      <c r="CG228" s="1">
        <v>44978</v>
      </c>
      <c r="CH228">
        <v>39.200000000000003</v>
      </c>
      <c r="CI228">
        <f t="shared" si="118"/>
        <v>-2.5687637548089087E-2</v>
      </c>
      <c r="CJ228" s="1">
        <v>44978</v>
      </c>
      <c r="CK228">
        <v>121.1</v>
      </c>
      <c r="CL228">
        <f t="shared" si="119"/>
        <v>-3.0416266843532207E-2</v>
      </c>
    </row>
    <row r="229" spans="1:90" x14ac:dyDescent="0.25">
      <c r="A229" s="1">
        <v>44979</v>
      </c>
      <c r="B229">
        <v>148.91</v>
      </c>
      <c r="C229">
        <f t="shared" si="90"/>
        <v>2.8918275642232701E-3</v>
      </c>
      <c r="D229" s="1">
        <v>44979</v>
      </c>
      <c r="E229">
        <v>360.89</v>
      </c>
      <c r="F229">
        <f t="shared" si="91"/>
        <v>-6.3711031088197812E-4</v>
      </c>
      <c r="G229" s="1">
        <v>44979</v>
      </c>
      <c r="H229">
        <v>237.89</v>
      </c>
      <c r="I229">
        <f t="shared" si="92"/>
        <v>-1.1784507461175361E-2</v>
      </c>
      <c r="J229" s="1">
        <v>44979</v>
      </c>
      <c r="K229">
        <v>251.51</v>
      </c>
      <c r="L229">
        <f t="shared" si="93"/>
        <v>-4.6015393186366943E-3</v>
      </c>
      <c r="M229" s="1">
        <v>44979</v>
      </c>
      <c r="N229">
        <v>236.16</v>
      </c>
      <c r="O229">
        <f t="shared" si="94"/>
        <v>-8.7690275235912853E-3</v>
      </c>
      <c r="P229" s="1">
        <v>44979</v>
      </c>
      <c r="Q229">
        <v>296.3</v>
      </c>
      <c r="R229">
        <f t="shared" si="95"/>
        <v>2.7036177333667061E-3</v>
      </c>
      <c r="S229" s="1">
        <v>44979</v>
      </c>
      <c r="T229">
        <v>222.63</v>
      </c>
      <c r="U229">
        <f t="shared" si="96"/>
        <v>-2.646631577417033E-3</v>
      </c>
      <c r="V229" s="1">
        <v>44979</v>
      </c>
      <c r="W229">
        <v>174.7</v>
      </c>
      <c r="X229">
        <f t="shared" si="97"/>
        <v>7.0078981728453268E-3</v>
      </c>
      <c r="Y229" s="1">
        <v>44979</v>
      </c>
      <c r="Z229">
        <v>268.64</v>
      </c>
      <c r="AA229">
        <f t="shared" si="98"/>
        <v>3.3507697776232847E-4</v>
      </c>
      <c r="AB229" s="1">
        <v>44979</v>
      </c>
      <c r="AC229">
        <v>138.56</v>
      </c>
      <c r="AD229">
        <f t="shared" si="99"/>
        <v>-7.6926221399782682E-3</v>
      </c>
      <c r="AE229" s="1">
        <v>44979</v>
      </c>
      <c r="AF229">
        <v>488.89</v>
      </c>
      <c r="AG229">
        <f t="shared" si="100"/>
        <v>-4.9377778350623777E-3</v>
      </c>
      <c r="AH229" s="1">
        <v>44979</v>
      </c>
      <c r="AI229">
        <v>220.02</v>
      </c>
      <c r="AJ229">
        <f t="shared" si="101"/>
        <v>-2.7233132299459293E-3</v>
      </c>
      <c r="AK229" s="1">
        <v>44979</v>
      </c>
      <c r="AL229">
        <v>186.12</v>
      </c>
      <c r="AM229">
        <f t="shared" si="102"/>
        <v>4.6853628002515883E-3</v>
      </c>
      <c r="AN229" s="1">
        <v>44979</v>
      </c>
      <c r="AO229">
        <v>157.78</v>
      </c>
      <c r="AP229">
        <f t="shared" si="103"/>
        <v>-1.3933753600231969E-3</v>
      </c>
      <c r="AQ229" s="1">
        <v>44979</v>
      </c>
      <c r="AR229">
        <v>130.97</v>
      </c>
      <c r="AS229">
        <f t="shared" si="104"/>
        <v>-5.6342466696436919E-3</v>
      </c>
      <c r="AT229" s="1">
        <v>44979</v>
      </c>
      <c r="AU229">
        <v>184.18379999999999</v>
      </c>
      <c r="AV229">
        <f t="shared" si="105"/>
        <v>-6.4757581045982717E-3</v>
      </c>
      <c r="AW229" s="1">
        <v>44979</v>
      </c>
      <c r="AX229">
        <v>95.79</v>
      </c>
      <c r="AY229">
        <f t="shared" si="106"/>
        <v>1.2712258179070712E-2</v>
      </c>
      <c r="AZ229" s="1">
        <v>44979</v>
      </c>
      <c r="BA229">
        <v>205.76</v>
      </c>
      <c r="BB229">
        <f t="shared" si="107"/>
        <v>1.1670882476262723E-3</v>
      </c>
      <c r="BC229" s="1">
        <v>44979</v>
      </c>
      <c r="BD229">
        <v>160.35</v>
      </c>
      <c r="BE229">
        <f t="shared" si="108"/>
        <v>-4.0454388452990965E-3</v>
      </c>
      <c r="BF229" s="1">
        <v>44979</v>
      </c>
      <c r="BG229">
        <v>20.754000000000001</v>
      </c>
      <c r="BH229">
        <f t="shared" si="109"/>
        <v>4.7815783343587159E-3</v>
      </c>
      <c r="BI229" s="1">
        <v>44979</v>
      </c>
      <c r="BJ229">
        <v>163.36000000000001</v>
      </c>
      <c r="BK229">
        <f t="shared" si="110"/>
        <v>1.0708453611053905E-2</v>
      </c>
      <c r="BL229" s="1">
        <v>44979</v>
      </c>
      <c r="BM229">
        <v>91.081999999999994</v>
      </c>
      <c r="BN229">
        <f t="shared" si="111"/>
        <v>-2.8395561308399014E-3</v>
      </c>
      <c r="BO229" s="1">
        <v>44979</v>
      </c>
      <c r="BP229">
        <v>140.5</v>
      </c>
      <c r="BQ229">
        <f t="shared" si="112"/>
        <v>4.2081300286058642E-3</v>
      </c>
      <c r="BR229" s="1">
        <v>44979</v>
      </c>
      <c r="BS229">
        <v>48.08</v>
      </c>
      <c r="BT229">
        <f t="shared" si="113"/>
        <v>-2.119638982420112E-2</v>
      </c>
      <c r="BU229" s="1">
        <v>44979</v>
      </c>
      <c r="BV229">
        <v>109.16</v>
      </c>
      <c r="BW229">
        <f t="shared" si="114"/>
        <v>8.2481789948621895E-4</v>
      </c>
      <c r="BX229" s="1">
        <v>44979</v>
      </c>
      <c r="BY229">
        <v>101.68</v>
      </c>
      <c r="BZ229">
        <f t="shared" si="115"/>
        <v>-4.0241502997253797E-3</v>
      </c>
      <c r="CA229" s="1">
        <v>44979</v>
      </c>
      <c r="CB229">
        <v>49.31</v>
      </c>
      <c r="CC229">
        <f t="shared" si="116"/>
        <v>-7.6768053781943318E-3</v>
      </c>
      <c r="CD229" s="1">
        <v>44979</v>
      </c>
      <c r="CE229">
        <v>59.98</v>
      </c>
      <c r="CF229">
        <f t="shared" si="117"/>
        <v>3.0055123642769091E-3</v>
      </c>
      <c r="CG229" s="1">
        <v>44979</v>
      </c>
      <c r="CH229">
        <v>39.28</v>
      </c>
      <c r="CI229">
        <f t="shared" si="118"/>
        <v>2.0387366898483089E-3</v>
      </c>
      <c r="CJ229" s="1">
        <v>44979</v>
      </c>
      <c r="CK229">
        <v>119.9</v>
      </c>
      <c r="CL229">
        <f t="shared" si="119"/>
        <v>-9.9585885255779553E-3</v>
      </c>
    </row>
    <row r="230" spans="1:90" x14ac:dyDescent="0.25">
      <c r="A230" s="1">
        <v>44980</v>
      </c>
      <c r="B230">
        <v>149.4</v>
      </c>
      <c r="C230">
        <f t="shared" si="90"/>
        <v>3.285176096603322E-3</v>
      </c>
      <c r="D230" s="1">
        <v>44980</v>
      </c>
      <c r="E230">
        <v>363.54</v>
      </c>
      <c r="F230">
        <f t="shared" si="91"/>
        <v>7.3161294266091493E-3</v>
      </c>
      <c r="G230" s="1">
        <v>44980</v>
      </c>
      <c r="H230">
        <v>237.95</v>
      </c>
      <c r="I230">
        <f t="shared" si="92"/>
        <v>2.5218560994440703E-4</v>
      </c>
      <c r="J230" s="1">
        <v>44980</v>
      </c>
      <c r="K230">
        <v>254.77</v>
      </c>
      <c r="L230">
        <f t="shared" si="93"/>
        <v>1.2878427181986334E-2</v>
      </c>
      <c r="M230" s="1">
        <v>44980</v>
      </c>
      <c r="N230">
        <v>237.62</v>
      </c>
      <c r="O230">
        <f t="shared" si="94"/>
        <v>6.1632176180336697E-3</v>
      </c>
      <c r="P230" s="1">
        <v>44980</v>
      </c>
      <c r="Q230">
        <v>299.31</v>
      </c>
      <c r="R230">
        <f t="shared" si="95"/>
        <v>1.0107371014005783E-2</v>
      </c>
      <c r="S230" s="1">
        <v>44980</v>
      </c>
      <c r="T230">
        <v>223.05</v>
      </c>
      <c r="U230">
        <f t="shared" si="96"/>
        <v>1.8847609241220006E-3</v>
      </c>
      <c r="V230" s="1">
        <v>44980</v>
      </c>
      <c r="W230">
        <v>175.14</v>
      </c>
      <c r="X230">
        <f t="shared" si="97"/>
        <v>2.5154369540675106E-3</v>
      </c>
      <c r="Y230" s="1">
        <v>44980</v>
      </c>
      <c r="Z230">
        <v>266.77999999999997</v>
      </c>
      <c r="AA230">
        <f t="shared" si="98"/>
        <v>-6.9478446163327946E-3</v>
      </c>
      <c r="AB230" s="1">
        <v>44980</v>
      </c>
      <c r="AC230">
        <v>139.66999999999999</v>
      </c>
      <c r="AD230">
        <f t="shared" si="99"/>
        <v>7.9790525035549394E-3</v>
      </c>
      <c r="AE230" s="1">
        <v>44980</v>
      </c>
      <c r="AF230">
        <v>491.69</v>
      </c>
      <c r="AG230">
        <f t="shared" si="100"/>
        <v>5.710921312028344E-3</v>
      </c>
      <c r="AH230" s="1">
        <v>44980</v>
      </c>
      <c r="AI230">
        <v>221.13</v>
      </c>
      <c r="AJ230">
        <f t="shared" si="101"/>
        <v>5.0323125580174332E-3</v>
      </c>
      <c r="AK230" s="1">
        <v>44980</v>
      </c>
      <c r="AL230">
        <v>185.47</v>
      </c>
      <c r="AM230">
        <f t="shared" si="102"/>
        <v>-3.4984830752522716E-3</v>
      </c>
      <c r="AN230" s="1">
        <v>44980</v>
      </c>
      <c r="AO230">
        <v>157.72999999999999</v>
      </c>
      <c r="AP230">
        <f t="shared" si="103"/>
        <v>-3.1694716756091657E-4</v>
      </c>
      <c r="AQ230" s="1">
        <v>44980</v>
      </c>
      <c r="AR230">
        <v>130.79</v>
      </c>
      <c r="AS230">
        <f t="shared" si="104"/>
        <v>-1.3753058402505534E-3</v>
      </c>
      <c r="AT230" s="1">
        <v>44980</v>
      </c>
      <c r="AU230">
        <v>183.74100000000001</v>
      </c>
      <c r="AV230">
        <f t="shared" si="105"/>
        <v>-2.4070147692584034E-3</v>
      </c>
      <c r="AW230" s="1">
        <v>44980</v>
      </c>
      <c r="AX230">
        <v>95.82</v>
      </c>
      <c r="AY230">
        <f t="shared" si="106"/>
        <v>3.1313606017554737E-4</v>
      </c>
      <c r="AZ230" s="1">
        <v>44980</v>
      </c>
      <c r="BA230">
        <v>208.13</v>
      </c>
      <c r="BB230">
        <f t="shared" si="107"/>
        <v>1.1452443420905609E-2</v>
      </c>
      <c r="BC230" s="1">
        <v>44980</v>
      </c>
      <c r="BD230">
        <v>161.93</v>
      </c>
      <c r="BE230">
        <f t="shared" si="108"/>
        <v>9.8052169462155472E-3</v>
      </c>
      <c r="BF230" s="1">
        <v>44980</v>
      </c>
      <c r="BG230">
        <v>23.664000000000001</v>
      </c>
      <c r="BH230">
        <f t="shared" si="109"/>
        <v>0.1312159067853573</v>
      </c>
      <c r="BI230" s="1">
        <v>44980</v>
      </c>
      <c r="BJ230">
        <v>164.12</v>
      </c>
      <c r="BK230">
        <f t="shared" si="110"/>
        <v>4.6415131576297954E-3</v>
      </c>
      <c r="BL230" s="1">
        <v>44980</v>
      </c>
      <c r="BM230">
        <v>91.057000000000002</v>
      </c>
      <c r="BN230">
        <f t="shared" si="111"/>
        <v>-2.7451561891732253E-4</v>
      </c>
      <c r="BO230" s="1">
        <v>44980</v>
      </c>
      <c r="BP230">
        <v>140.05000000000001</v>
      </c>
      <c r="BQ230">
        <f t="shared" si="112"/>
        <v>-3.2079870676828366E-3</v>
      </c>
      <c r="BR230" s="1">
        <v>44980</v>
      </c>
      <c r="BS230">
        <v>47.363300000000002</v>
      </c>
      <c r="BT230">
        <f t="shared" si="113"/>
        <v>-1.5018623024620309E-2</v>
      </c>
      <c r="BU230" s="1">
        <v>44980</v>
      </c>
      <c r="BV230">
        <v>110.59</v>
      </c>
      <c r="BW230">
        <f t="shared" si="114"/>
        <v>1.3014973247131021E-2</v>
      </c>
      <c r="BX230" s="1">
        <v>44980</v>
      </c>
      <c r="BY230">
        <v>101.73</v>
      </c>
      <c r="BZ230">
        <f t="shared" si="115"/>
        <v>4.9161792445832333E-4</v>
      </c>
      <c r="CA230" s="1">
        <v>44980</v>
      </c>
      <c r="CB230">
        <v>49.21</v>
      </c>
      <c r="CC230">
        <f t="shared" si="116"/>
        <v>-2.0300453581479265E-3</v>
      </c>
      <c r="CD230" s="1">
        <v>44980</v>
      </c>
      <c r="CE230">
        <v>60.09</v>
      </c>
      <c r="CF230">
        <f t="shared" si="117"/>
        <v>1.8322650249737648E-3</v>
      </c>
      <c r="CG230" s="1">
        <v>44980</v>
      </c>
      <c r="CH230">
        <v>38.53</v>
      </c>
      <c r="CI230">
        <f t="shared" si="118"/>
        <v>-1.9278324848198903E-2</v>
      </c>
      <c r="CJ230" s="1">
        <v>44980</v>
      </c>
      <c r="CK230">
        <v>119.96</v>
      </c>
      <c r="CL230">
        <f t="shared" si="119"/>
        <v>5.0029184733976361E-4</v>
      </c>
    </row>
    <row r="231" spans="1:90" x14ac:dyDescent="0.25">
      <c r="A231" s="1">
        <v>44981</v>
      </c>
      <c r="B231">
        <v>146.71</v>
      </c>
      <c r="C231">
        <f t="shared" si="90"/>
        <v>-1.8169423547164231E-2</v>
      </c>
      <c r="D231" s="1">
        <v>44981</v>
      </c>
      <c r="E231">
        <v>363.85</v>
      </c>
      <c r="F231">
        <f t="shared" si="91"/>
        <v>8.5236260814281828E-4</v>
      </c>
      <c r="G231" s="1">
        <v>44981</v>
      </c>
      <c r="H231">
        <v>236.17</v>
      </c>
      <c r="I231">
        <f t="shared" si="92"/>
        <v>-7.5086828780592417E-3</v>
      </c>
      <c r="J231" s="1">
        <v>44981</v>
      </c>
      <c r="K231">
        <v>249.22</v>
      </c>
      <c r="L231">
        <f t="shared" si="93"/>
        <v>-2.202513684800542E-2</v>
      </c>
      <c r="M231" s="1">
        <v>44981</v>
      </c>
      <c r="N231">
        <v>233.66</v>
      </c>
      <c r="O231">
        <f t="shared" si="94"/>
        <v>-1.6805691741139012E-2</v>
      </c>
      <c r="P231" s="1">
        <v>44981</v>
      </c>
      <c r="Q231">
        <v>296.66000000000003</v>
      </c>
      <c r="R231">
        <f t="shared" si="95"/>
        <v>-8.8931236980590803E-3</v>
      </c>
      <c r="S231" s="1">
        <v>44981</v>
      </c>
      <c r="T231">
        <v>221.08</v>
      </c>
      <c r="U231">
        <f t="shared" si="96"/>
        <v>-8.8713346092115213E-3</v>
      </c>
      <c r="V231" s="1">
        <v>44981</v>
      </c>
      <c r="W231">
        <v>174.25</v>
      </c>
      <c r="X231">
        <f t="shared" si="97"/>
        <v>-5.0946044534450202E-3</v>
      </c>
      <c r="Y231" s="1">
        <v>44981</v>
      </c>
      <c r="Z231">
        <v>263.68</v>
      </c>
      <c r="AA231">
        <f t="shared" si="98"/>
        <v>-1.168810199179102E-2</v>
      </c>
      <c r="AB231" s="1">
        <v>44981</v>
      </c>
      <c r="AC231">
        <v>140.93</v>
      </c>
      <c r="AD231">
        <f t="shared" si="99"/>
        <v>8.9808158857399584E-3</v>
      </c>
      <c r="AE231" s="1">
        <v>44981</v>
      </c>
      <c r="AF231">
        <v>484.33</v>
      </c>
      <c r="AG231">
        <f t="shared" si="100"/>
        <v>-1.5081944040818673E-2</v>
      </c>
      <c r="AH231" s="1">
        <v>44981</v>
      </c>
      <c r="AI231">
        <v>219.55</v>
      </c>
      <c r="AJ231">
        <f t="shared" si="101"/>
        <v>-7.1707668615806318E-3</v>
      </c>
      <c r="AK231" s="1">
        <v>44981</v>
      </c>
      <c r="AL231">
        <v>185.33</v>
      </c>
      <c r="AM231">
        <f t="shared" si="102"/>
        <v>-7.5512409197665625E-4</v>
      </c>
      <c r="AN231" s="1">
        <v>44981</v>
      </c>
      <c r="AO231">
        <v>155.97</v>
      </c>
      <c r="AP231">
        <f t="shared" si="103"/>
        <v>-1.1221029435648573E-2</v>
      </c>
      <c r="AQ231" s="1">
        <v>44981</v>
      </c>
      <c r="AR231">
        <v>130.57</v>
      </c>
      <c r="AS231">
        <f t="shared" si="104"/>
        <v>-1.6835020811137647E-3</v>
      </c>
      <c r="AT231" s="1">
        <v>44981</v>
      </c>
      <c r="AU231">
        <v>180.93340000000001</v>
      </c>
      <c r="AV231">
        <f t="shared" si="105"/>
        <v>-1.5398149549195651E-2</v>
      </c>
      <c r="AW231" s="1">
        <v>44981</v>
      </c>
      <c r="AX231">
        <v>93.5</v>
      </c>
      <c r="AY231">
        <f t="shared" si="106"/>
        <v>-2.45099951603347E-2</v>
      </c>
      <c r="AZ231" s="1">
        <v>44981</v>
      </c>
      <c r="BA231">
        <v>198.15</v>
      </c>
      <c r="BB231">
        <f t="shared" si="107"/>
        <v>-4.9138564833716016E-2</v>
      </c>
      <c r="BC231" s="1">
        <v>44981</v>
      </c>
      <c r="BD231">
        <v>162.41</v>
      </c>
      <c r="BE231">
        <f t="shared" si="108"/>
        <v>2.9598591011318924E-3</v>
      </c>
      <c r="BF231" s="1">
        <v>44981</v>
      </c>
      <c r="BG231">
        <v>23.286000000000001</v>
      </c>
      <c r="BH231">
        <f t="shared" si="109"/>
        <v>-1.6102584353619779E-2</v>
      </c>
      <c r="BI231" s="1">
        <v>44981</v>
      </c>
      <c r="BJ231">
        <v>162.19999999999999</v>
      </c>
      <c r="BK231">
        <f t="shared" si="110"/>
        <v>-1.176772589267292E-2</v>
      </c>
      <c r="BL231" s="1">
        <v>44981</v>
      </c>
      <c r="BM231">
        <v>90.129000000000005</v>
      </c>
      <c r="BN231">
        <f t="shared" si="111"/>
        <v>-1.0243706631253093E-2</v>
      </c>
      <c r="BO231" s="1">
        <v>44981</v>
      </c>
      <c r="BP231">
        <v>139.26</v>
      </c>
      <c r="BQ231">
        <f t="shared" si="112"/>
        <v>-5.6568121917170379E-3</v>
      </c>
      <c r="BR231" s="1">
        <v>44981</v>
      </c>
      <c r="BS231">
        <v>47.49</v>
      </c>
      <c r="BT231">
        <f t="shared" si="113"/>
        <v>2.67149535869869E-3</v>
      </c>
      <c r="BU231" s="1">
        <v>44981</v>
      </c>
      <c r="BV231">
        <v>109.89</v>
      </c>
      <c r="BW231">
        <f t="shared" si="114"/>
        <v>-6.349803628435912E-3</v>
      </c>
      <c r="BX231" s="1">
        <v>44981</v>
      </c>
      <c r="BY231">
        <v>100.3</v>
      </c>
      <c r="BZ231">
        <f t="shared" si="115"/>
        <v>-1.415654983776712E-2</v>
      </c>
      <c r="CA231" s="1">
        <v>44981</v>
      </c>
      <c r="CB231">
        <v>48.48</v>
      </c>
      <c r="CC231">
        <f t="shared" si="116"/>
        <v>-1.49455131168279E-2</v>
      </c>
      <c r="CD231" s="1">
        <v>44981</v>
      </c>
      <c r="CE231">
        <v>59.84</v>
      </c>
      <c r="CF231">
        <f t="shared" si="117"/>
        <v>-4.1691046796147749E-3</v>
      </c>
      <c r="CG231" s="1">
        <v>44981</v>
      </c>
      <c r="CH231">
        <v>38.74</v>
      </c>
      <c r="CI231">
        <f t="shared" si="118"/>
        <v>5.4354993407836208E-3</v>
      </c>
      <c r="CJ231" s="1">
        <v>44981</v>
      </c>
      <c r="CK231">
        <v>118.04</v>
      </c>
      <c r="CL231">
        <f t="shared" si="119"/>
        <v>-1.6134803806069541E-2</v>
      </c>
    </row>
    <row r="232" spans="1:90" x14ac:dyDescent="0.25">
      <c r="A232" s="1">
        <v>44984</v>
      </c>
      <c r="B232">
        <v>147.91999999999999</v>
      </c>
      <c r="C232">
        <f t="shared" si="90"/>
        <v>8.2137379273166874E-3</v>
      </c>
      <c r="D232" s="1">
        <v>44984</v>
      </c>
      <c r="E232">
        <v>365.53</v>
      </c>
      <c r="F232">
        <f t="shared" si="91"/>
        <v>4.6066603717777989E-3</v>
      </c>
      <c r="G232" s="1">
        <v>44984</v>
      </c>
      <c r="H232">
        <v>239.98</v>
      </c>
      <c r="I232">
        <f t="shared" si="92"/>
        <v>1.6003701847182746E-2</v>
      </c>
      <c r="J232" s="1">
        <v>44984</v>
      </c>
      <c r="K232">
        <v>250.16</v>
      </c>
      <c r="L232">
        <f t="shared" si="93"/>
        <v>3.7646726348642369E-3</v>
      </c>
      <c r="M232" s="1">
        <v>44984</v>
      </c>
      <c r="N232">
        <v>234.45</v>
      </c>
      <c r="O232">
        <f t="shared" si="94"/>
        <v>3.3752782465928817E-3</v>
      </c>
      <c r="P232" s="1">
        <v>44984</v>
      </c>
      <c r="Q232">
        <v>296.01</v>
      </c>
      <c r="R232">
        <f t="shared" si="95"/>
        <v>-2.193464358281493E-3</v>
      </c>
      <c r="S232" s="1">
        <v>44984</v>
      </c>
      <c r="T232">
        <v>221.94</v>
      </c>
      <c r="U232">
        <f t="shared" si="96"/>
        <v>3.8824481073553084E-3</v>
      </c>
      <c r="V232" s="1">
        <v>44984</v>
      </c>
      <c r="W232">
        <v>173.3</v>
      </c>
      <c r="X232">
        <f t="shared" si="97"/>
        <v>-5.4668529190727956E-3</v>
      </c>
      <c r="Y232" s="1">
        <v>44984</v>
      </c>
      <c r="Z232">
        <v>264.77999999999997</v>
      </c>
      <c r="AA232">
        <f t="shared" si="98"/>
        <v>4.1630457884039105E-3</v>
      </c>
      <c r="AB232" s="1">
        <v>44984</v>
      </c>
      <c r="AC232">
        <v>142.16</v>
      </c>
      <c r="AD232">
        <f t="shared" si="99"/>
        <v>8.6898706429760289E-3</v>
      </c>
      <c r="AE232" s="1">
        <v>44984</v>
      </c>
      <c r="AF232">
        <v>483.32</v>
      </c>
      <c r="AG232">
        <f t="shared" si="100"/>
        <v>-2.0875324069255796E-3</v>
      </c>
      <c r="AH232" s="1">
        <v>44984</v>
      </c>
      <c r="AI232">
        <v>220.35</v>
      </c>
      <c r="AJ232">
        <f t="shared" si="101"/>
        <v>3.6371942802693883E-3</v>
      </c>
      <c r="AK232" s="1">
        <v>44984</v>
      </c>
      <c r="AL232">
        <v>185.33</v>
      </c>
      <c r="AM232">
        <f t="shared" si="102"/>
        <v>0</v>
      </c>
      <c r="AN232" s="1">
        <v>44984</v>
      </c>
      <c r="AO232">
        <v>155.63</v>
      </c>
      <c r="AP232">
        <f t="shared" si="103"/>
        <v>-2.1822858468155009E-3</v>
      </c>
      <c r="AQ232" s="1">
        <v>44984</v>
      </c>
      <c r="AR232">
        <v>130.49</v>
      </c>
      <c r="AS232">
        <f t="shared" si="104"/>
        <v>-6.1288594579161926E-4</v>
      </c>
      <c r="AT232" s="1">
        <v>44984</v>
      </c>
      <c r="AU232">
        <v>181.31970000000001</v>
      </c>
      <c r="AV232">
        <f t="shared" si="105"/>
        <v>2.1327637854837646E-3</v>
      </c>
      <c r="AW232" s="1">
        <v>44984</v>
      </c>
      <c r="AX232">
        <v>93.76</v>
      </c>
      <c r="AY232">
        <f t="shared" si="106"/>
        <v>2.776889534061305E-3</v>
      </c>
      <c r="AZ232" s="1">
        <v>44984</v>
      </c>
      <c r="BA232">
        <v>200.46</v>
      </c>
      <c r="BB232">
        <f t="shared" si="107"/>
        <v>1.1590405960276261E-2</v>
      </c>
      <c r="BC232" s="1">
        <v>44984</v>
      </c>
      <c r="BD232">
        <v>162.82</v>
      </c>
      <c r="BE232">
        <f t="shared" si="108"/>
        <v>2.5212939593202317E-3</v>
      </c>
      <c r="BF232" s="1">
        <v>44984</v>
      </c>
      <c r="BG232">
        <v>23.501000000000001</v>
      </c>
      <c r="BH232">
        <f t="shared" si="109"/>
        <v>9.190651821417057E-3</v>
      </c>
      <c r="BI232" s="1">
        <v>44984</v>
      </c>
      <c r="BJ232">
        <v>163.13999999999999</v>
      </c>
      <c r="BK232">
        <f t="shared" si="110"/>
        <v>5.7785861911218489E-3</v>
      </c>
      <c r="BL232" s="1">
        <v>44984</v>
      </c>
      <c r="BM232">
        <v>90.522000000000006</v>
      </c>
      <c r="BN232">
        <f t="shared" si="111"/>
        <v>4.3509376641022003E-3</v>
      </c>
      <c r="BO232" s="1">
        <v>44984</v>
      </c>
      <c r="BP232">
        <v>139.13999999999999</v>
      </c>
      <c r="BQ232">
        <f t="shared" si="112"/>
        <v>-8.6206901890537545E-4</v>
      </c>
      <c r="BR232" s="1">
        <v>44984</v>
      </c>
      <c r="BS232">
        <v>47.146700000000003</v>
      </c>
      <c r="BT232">
        <f t="shared" si="113"/>
        <v>-7.2551453264820681E-3</v>
      </c>
      <c r="BU232" s="1">
        <v>44984</v>
      </c>
      <c r="BV232">
        <v>109.36</v>
      </c>
      <c r="BW232">
        <f t="shared" si="114"/>
        <v>-4.834673043138546E-3</v>
      </c>
      <c r="BX232" s="1">
        <v>44984</v>
      </c>
      <c r="BY232">
        <v>100.45</v>
      </c>
      <c r="BZ232">
        <f t="shared" si="115"/>
        <v>1.4943962930537263E-3</v>
      </c>
      <c r="CA232" s="1">
        <v>44984</v>
      </c>
      <c r="CB232">
        <v>48.73</v>
      </c>
      <c r="CC232">
        <f t="shared" si="116"/>
        <v>5.1435150943557884E-3</v>
      </c>
      <c r="CD232" s="1">
        <v>44984</v>
      </c>
      <c r="CE232">
        <v>59.82</v>
      </c>
      <c r="CF232">
        <f t="shared" si="117"/>
        <v>-3.3428046441986943E-4</v>
      </c>
      <c r="CG232" s="1">
        <v>44984</v>
      </c>
      <c r="CH232">
        <v>38.880000000000003</v>
      </c>
      <c r="CI232">
        <f t="shared" si="118"/>
        <v>3.6073216133884435E-3</v>
      </c>
      <c r="CJ232" s="1">
        <v>44984</v>
      </c>
      <c r="CK232">
        <v>118.53</v>
      </c>
      <c r="CL232">
        <f t="shared" si="119"/>
        <v>4.1425430166702861E-3</v>
      </c>
    </row>
    <row r="233" spans="1:90" x14ac:dyDescent="0.25">
      <c r="A233" s="1">
        <v>44985</v>
      </c>
      <c r="B233">
        <v>147.41</v>
      </c>
      <c r="C233">
        <f t="shared" si="90"/>
        <v>-3.4537670196825134E-3</v>
      </c>
      <c r="D233" s="1">
        <v>44985</v>
      </c>
      <c r="E233">
        <v>351.65</v>
      </c>
      <c r="F233">
        <f t="shared" si="91"/>
        <v>-3.8711992410846198E-2</v>
      </c>
      <c r="G233" s="1">
        <v>44985</v>
      </c>
      <c r="H233">
        <v>239.55</v>
      </c>
      <c r="I233">
        <f t="shared" si="92"/>
        <v>-1.7934232071115822E-3</v>
      </c>
      <c r="J233" s="1">
        <v>44985</v>
      </c>
      <c r="K233">
        <v>249.42</v>
      </c>
      <c r="L233">
        <f t="shared" si="93"/>
        <v>-2.962490656984769E-3</v>
      </c>
      <c r="M233" s="1">
        <v>44985</v>
      </c>
      <c r="N233">
        <v>231.66</v>
      </c>
      <c r="O233">
        <f t="shared" si="94"/>
        <v>-1.1971566031395273E-2</v>
      </c>
      <c r="P233" s="1">
        <v>44985</v>
      </c>
      <c r="Q233">
        <v>296.54000000000002</v>
      </c>
      <c r="R233">
        <f t="shared" si="95"/>
        <v>1.7888790526951683E-3</v>
      </c>
      <c r="S233" s="1">
        <v>44985</v>
      </c>
      <c r="T233">
        <v>221.35</v>
      </c>
      <c r="U233">
        <f t="shared" si="96"/>
        <v>-2.6619158942676469E-3</v>
      </c>
      <c r="V233" s="1">
        <v>44985</v>
      </c>
      <c r="W233">
        <v>173.99</v>
      </c>
      <c r="X233">
        <f t="shared" si="97"/>
        <v>3.9736295770643384E-3</v>
      </c>
      <c r="Y233" s="1">
        <v>44985</v>
      </c>
      <c r="Z233">
        <v>263.91000000000003</v>
      </c>
      <c r="AA233">
        <f t="shared" si="98"/>
        <v>-3.2911565768178417E-3</v>
      </c>
      <c r="AB233" s="1">
        <v>44985</v>
      </c>
      <c r="AC233">
        <v>143.35</v>
      </c>
      <c r="AD233">
        <f t="shared" si="99"/>
        <v>8.3360084829830136E-3</v>
      </c>
      <c r="AE233" s="1">
        <v>44985</v>
      </c>
      <c r="AF233">
        <v>475.94</v>
      </c>
      <c r="AG233">
        <f t="shared" si="100"/>
        <v>-1.5387164292877346E-2</v>
      </c>
      <c r="AH233" s="1">
        <v>44985</v>
      </c>
      <c r="AI233">
        <v>219.94</v>
      </c>
      <c r="AJ233">
        <f t="shared" si="101"/>
        <v>-1.8624094052076151E-3</v>
      </c>
      <c r="AK233" s="1">
        <v>44985</v>
      </c>
      <c r="AL233">
        <v>185.12</v>
      </c>
      <c r="AM233">
        <f t="shared" si="102"/>
        <v>-1.1337563638524821E-3</v>
      </c>
      <c r="AN233" s="1">
        <v>44985</v>
      </c>
      <c r="AO233">
        <v>153.26</v>
      </c>
      <c r="AP233">
        <f t="shared" si="103"/>
        <v>-1.5345569674660421E-2</v>
      </c>
      <c r="AQ233" s="1">
        <v>44985</v>
      </c>
      <c r="AR233">
        <v>129.30000000000001</v>
      </c>
      <c r="AS233">
        <f t="shared" si="104"/>
        <v>-9.1613096963436402E-3</v>
      </c>
      <c r="AT233" s="1">
        <v>44985</v>
      </c>
      <c r="AU233">
        <v>180.4058</v>
      </c>
      <c r="AV233">
        <f t="shared" si="105"/>
        <v>-5.053013650106913E-3</v>
      </c>
      <c r="AW233" s="1">
        <v>44985</v>
      </c>
      <c r="AX233">
        <v>94.23</v>
      </c>
      <c r="AY233">
        <f t="shared" si="106"/>
        <v>5.0002763899623963E-3</v>
      </c>
      <c r="AZ233" s="1">
        <v>44985</v>
      </c>
      <c r="BA233">
        <v>201.55</v>
      </c>
      <c r="BB233">
        <f t="shared" si="107"/>
        <v>5.4227639664546044E-3</v>
      </c>
      <c r="BC233" s="1">
        <v>44985</v>
      </c>
      <c r="BD233">
        <v>160.77000000000001</v>
      </c>
      <c r="BE233">
        <f t="shared" si="108"/>
        <v>-1.2670523970963007E-2</v>
      </c>
      <c r="BF233" s="1">
        <v>44985</v>
      </c>
      <c r="BG233">
        <v>23.216000000000001</v>
      </c>
      <c r="BH233">
        <f t="shared" si="109"/>
        <v>-1.2201277294409287E-2</v>
      </c>
      <c r="BI233" s="1">
        <v>44985</v>
      </c>
      <c r="BJ233">
        <v>163.61000000000001</v>
      </c>
      <c r="BK233">
        <f t="shared" si="110"/>
        <v>2.87681912255091E-3</v>
      </c>
      <c r="BL233" s="1">
        <v>44985</v>
      </c>
      <c r="BM233">
        <v>90.078999999999994</v>
      </c>
      <c r="BN233">
        <f t="shared" si="111"/>
        <v>-4.9058519995707423E-3</v>
      </c>
      <c r="BO233" s="1">
        <v>44985</v>
      </c>
      <c r="BP233">
        <v>137.56</v>
      </c>
      <c r="BQ233">
        <f t="shared" si="112"/>
        <v>-1.142043493142967E-2</v>
      </c>
      <c r="BR233" s="1">
        <v>44985</v>
      </c>
      <c r="BS233">
        <v>47.3767</v>
      </c>
      <c r="BT233">
        <f t="shared" si="113"/>
        <v>4.8665294292433714E-3</v>
      </c>
      <c r="BU233" s="1">
        <v>44985</v>
      </c>
      <c r="BV233">
        <v>106.24</v>
      </c>
      <c r="BW233">
        <f t="shared" si="114"/>
        <v>-2.8944506687570447E-2</v>
      </c>
      <c r="BX233" s="1">
        <v>44985</v>
      </c>
      <c r="BY233">
        <v>99.61</v>
      </c>
      <c r="BZ233">
        <f t="shared" si="115"/>
        <v>-8.3975301038692017E-3</v>
      </c>
      <c r="CA233" s="1">
        <v>44985</v>
      </c>
      <c r="CB233">
        <v>48.42</v>
      </c>
      <c r="CC233">
        <f t="shared" si="116"/>
        <v>-6.3819053455023292E-3</v>
      </c>
      <c r="CD233" s="1">
        <v>44985</v>
      </c>
      <c r="CE233">
        <v>59.51</v>
      </c>
      <c r="CF233">
        <f t="shared" si="117"/>
        <v>-5.1956875450412535E-3</v>
      </c>
      <c r="CG233" s="1">
        <v>44985</v>
      </c>
      <c r="CH233">
        <v>38.81</v>
      </c>
      <c r="CI233">
        <f t="shared" si="118"/>
        <v>-1.8020342114234158E-3</v>
      </c>
      <c r="CJ233" s="1">
        <v>44985</v>
      </c>
      <c r="CK233">
        <v>118.79</v>
      </c>
      <c r="CL233">
        <f t="shared" si="119"/>
        <v>2.1911352100392762E-3</v>
      </c>
    </row>
    <row r="234" spans="1:90" x14ac:dyDescent="0.25">
      <c r="A234" s="1">
        <v>44986</v>
      </c>
      <c r="B234">
        <v>145.31</v>
      </c>
      <c r="C234">
        <f t="shared" si="90"/>
        <v>-1.4348428726582282E-2</v>
      </c>
      <c r="D234" s="1">
        <v>44986</v>
      </c>
      <c r="E234">
        <v>346.23</v>
      </c>
      <c r="F234">
        <f t="shared" si="91"/>
        <v>-1.5533068653604001E-2</v>
      </c>
      <c r="G234" s="1">
        <v>44986</v>
      </c>
      <c r="H234">
        <v>248.67</v>
      </c>
      <c r="I234">
        <f t="shared" si="92"/>
        <v>3.7364552942413247E-2</v>
      </c>
      <c r="J234" s="1">
        <v>44986</v>
      </c>
      <c r="K234">
        <v>246.27</v>
      </c>
      <c r="L234">
        <f t="shared" si="93"/>
        <v>-1.2709727464316483E-2</v>
      </c>
      <c r="M234" s="1">
        <v>44986</v>
      </c>
      <c r="N234">
        <v>236.19</v>
      </c>
      <c r="O234">
        <f t="shared" si="94"/>
        <v>1.9365786360285461E-2</v>
      </c>
      <c r="P234" s="1">
        <v>44986</v>
      </c>
      <c r="Q234">
        <v>290.79000000000002</v>
      </c>
      <c r="R234">
        <f t="shared" si="95"/>
        <v>-1.9580759417253752E-2</v>
      </c>
      <c r="S234" s="1">
        <v>44986</v>
      </c>
      <c r="T234">
        <v>219.01</v>
      </c>
      <c r="U234">
        <f t="shared" si="96"/>
        <v>-1.062776830367459E-2</v>
      </c>
      <c r="V234" s="1">
        <v>44986</v>
      </c>
      <c r="W234">
        <v>175.91</v>
      </c>
      <c r="X234">
        <f t="shared" si="97"/>
        <v>1.0974674312189198E-2</v>
      </c>
      <c r="Y234" s="1">
        <v>44986</v>
      </c>
      <c r="Z234">
        <v>262.72000000000003</v>
      </c>
      <c r="AA234">
        <f t="shared" si="98"/>
        <v>-4.5193096686294322E-3</v>
      </c>
      <c r="AB234" s="1">
        <v>44986</v>
      </c>
      <c r="AC234">
        <v>142.55000000000001</v>
      </c>
      <c r="AD234">
        <f t="shared" si="99"/>
        <v>-5.5963769706977142E-3</v>
      </c>
      <c r="AE234" s="1">
        <v>44986</v>
      </c>
      <c r="AF234">
        <v>475.22</v>
      </c>
      <c r="AG234">
        <f t="shared" si="100"/>
        <v>-1.5139411613630165E-3</v>
      </c>
      <c r="AH234" s="1">
        <v>44986</v>
      </c>
      <c r="AI234">
        <v>218.36</v>
      </c>
      <c r="AJ234">
        <f t="shared" si="101"/>
        <v>-7.2097049692314433E-3</v>
      </c>
      <c r="AK234" s="1">
        <v>44986</v>
      </c>
      <c r="AL234">
        <v>184.05</v>
      </c>
      <c r="AM234">
        <f t="shared" si="102"/>
        <v>-5.7968036203362621E-3</v>
      </c>
      <c r="AN234" s="1">
        <v>44986</v>
      </c>
      <c r="AO234">
        <v>152.57</v>
      </c>
      <c r="AP234">
        <f t="shared" si="103"/>
        <v>-4.5123184171474325E-3</v>
      </c>
      <c r="AQ234" s="1">
        <v>44986</v>
      </c>
      <c r="AR234">
        <v>128.19</v>
      </c>
      <c r="AS234">
        <f t="shared" si="104"/>
        <v>-8.6217474537685895E-3</v>
      </c>
      <c r="AT234" s="1">
        <v>44986</v>
      </c>
      <c r="AU234">
        <v>181.72479999999999</v>
      </c>
      <c r="AV234">
        <f t="shared" si="105"/>
        <v>7.2846969183028819E-3</v>
      </c>
      <c r="AW234" s="1">
        <v>44986</v>
      </c>
      <c r="AX234">
        <v>92.17</v>
      </c>
      <c r="AY234">
        <f t="shared" si="106"/>
        <v>-2.2103904213092041E-2</v>
      </c>
      <c r="AZ234" s="1">
        <v>44986</v>
      </c>
      <c r="BA234">
        <v>204.55</v>
      </c>
      <c r="BB234">
        <f t="shared" si="107"/>
        <v>1.4774954812232743E-2</v>
      </c>
      <c r="BC234" s="1">
        <v>44986</v>
      </c>
      <c r="BD234">
        <v>162.05000000000001</v>
      </c>
      <c r="BE234">
        <f t="shared" si="108"/>
        <v>7.9301574126878164E-3</v>
      </c>
      <c r="BF234" s="1">
        <v>44986</v>
      </c>
      <c r="BG234">
        <v>22.698</v>
      </c>
      <c r="BH234">
        <f t="shared" si="109"/>
        <v>-2.2564881262884841E-2</v>
      </c>
      <c r="BI234" s="1">
        <v>44986</v>
      </c>
      <c r="BJ234">
        <v>167.35</v>
      </c>
      <c r="BK234">
        <f t="shared" si="110"/>
        <v>2.2601880662350322E-2</v>
      </c>
      <c r="BL234" s="1">
        <v>44986</v>
      </c>
      <c r="BM234">
        <v>92.144000000000005</v>
      </c>
      <c r="BN234">
        <f t="shared" si="111"/>
        <v>2.2665507677894853E-2</v>
      </c>
      <c r="BO234" s="1">
        <v>44986</v>
      </c>
      <c r="BP234">
        <v>137.66</v>
      </c>
      <c r="BQ234">
        <f t="shared" si="112"/>
        <v>7.2669140615255604E-4</v>
      </c>
      <c r="BR234" s="1">
        <v>44986</v>
      </c>
      <c r="BS234">
        <v>46.716700000000003</v>
      </c>
      <c r="BT234">
        <f t="shared" si="113"/>
        <v>-1.4028844200131308E-2</v>
      </c>
      <c r="BU234" s="1">
        <v>44986</v>
      </c>
      <c r="BV234">
        <v>106.65</v>
      </c>
      <c r="BW234">
        <f t="shared" si="114"/>
        <v>3.8517591892360536E-3</v>
      </c>
      <c r="BX234" s="1">
        <v>44986</v>
      </c>
      <c r="BY234">
        <v>98.54</v>
      </c>
      <c r="BZ234">
        <f t="shared" si="115"/>
        <v>-1.0800004041257192E-2</v>
      </c>
      <c r="CA234" s="1">
        <v>44986</v>
      </c>
      <c r="CB234">
        <v>48.34</v>
      </c>
      <c r="CC234">
        <f t="shared" si="116"/>
        <v>-1.653576234575495E-3</v>
      </c>
      <c r="CD234" s="1">
        <v>44986</v>
      </c>
      <c r="CE234">
        <v>58.86</v>
      </c>
      <c r="CF234">
        <f t="shared" si="117"/>
        <v>-1.0982622851433959E-2</v>
      </c>
      <c r="CG234" s="1">
        <v>44986</v>
      </c>
      <c r="CH234">
        <v>38.299999999999997</v>
      </c>
      <c r="CI234">
        <f t="shared" si="118"/>
        <v>-1.3228049194214721E-2</v>
      </c>
      <c r="CJ234" s="1">
        <v>44986</v>
      </c>
      <c r="CK234">
        <v>118.58</v>
      </c>
      <c r="CL234">
        <f t="shared" si="119"/>
        <v>-1.7693900222266591E-3</v>
      </c>
    </row>
    <row r="235" spans="1:90" x14ac:dyDescent="0.25">
      <c r="A235" s="1">
        <v>44987</v>
      </c>
      <c r="B235">
        <v>145.91</v>
      </c>
      <c r="C235">
        <f t="shared" si="90"/>
        <v>4.1206019433265642E-3</v>
      </c>
      <c r="D235" s="1">
        <v>44987</v>
      </c>
      <c r="E235">
        <v>349.1</v>
      </c>
      <c r="F235">
        <f t="shared" si="91"/>
        <v>8.2551200105671994E-3</v>
      </c>
      <c r="G235" s="1">
        <v>44987</v>
      </c>
      <c r="H235">
        <v>252.18</v>
      </c>
      <c r="I235">
        <f t="shared" si="92"/>
        <v>1.4016401973535783E-2</v>
      </c>
      <c r="J235" s="1">
        <v>44987</v>
      </c>
      <c r="K235">
        <v>251.11</v>
      </c>
      <c r="L235">
        <f t="shared" si="93"/>
        <v>1.9462595113277387E-2</v>
      </c>
      <c r="M235" s="1">
        <v>44987</v>
      </c>
      <c r="N235">
        <v>234.74</v>
      </c>
      <c r="O235">
        <f t="shared" si="94"/>
        <v>-6.1580471925075818E-3</v>
      </c>
      <c r="P235" s="1">
        <v>44987</v>
      </c>
      <c r="Q235">
        <v>293.02</v>
      </c>
      <c r="R235">
        <f t="shared" si="95"/>
        <v>7.6395089005405819E-3</v>
      </c>
      <c r="S235" s="1">
        <v>44987</v>
      </c>
      <c r="T235">
        <v>224.02</v>
      </c>
      <c r="U235">
        <f t="shared" si="96"/>
        <v>2.2617942709118002E-2</v>
      </c>
      <c r="V235" s="1">
        <v>44987</v>
      </c>
      <c r="W235">
        <v>175.34</v>
      </c>
      <c r="X235">
        <f t="shared" si="97"/>
        <v>-3.245554450374596E-3</v>
      </c>
      <c r="Y235" s="1">
        <v>44987</v>
      </c>
      <c r="Z235">
        <v>267.57</v>
      </c>
      <c r="AA235">
        <f t="shared" si="98"/>
        <v>1.82923880821622E-2</v>
      </c>
      <c r="AB235" s="1">
        <v>44987</v>
      </c>
      <c r="AC235">
        <v>141.07</v>
      </c>
      <c r="AD235">
        <f t="shared" si="99"/>
        <v>-1.0436594272270129E-2</v>
      </c>
      <c r="AE235" s="1">
        <v>44987</v>
      </c>
      <c r="AF235">
        <v>477.7</v>
      </c>
      <c r="AG235">
        <f t="shared" si="100"/>
        <v>5.2050656910490227E-3</v>
      </c>
      <c r="AH235" s="1">
        <v>44987</v>
      </c>
      <c r="AI235">
        <v>219.06</v>
      </c>
      <c r="AJ235">
        <f t="shared" si="101"/>
        <v>3.2005879820436525E-3</v>
      </c>
      <c r="AK235" s="1">
        <v>44987</v>
      </c>
      <c r="AL235">
        <v>183.19</v>
      </c>
      <c r="AM235">
        <f t="shared" si="102"/>
        <v>-4.6835942276623769E-3</v>
      </c>
      <c r="AN235" s="1">
        <v>44987</v>
      </c>
      <c r="AO235">
        <v>152.44999999999999</v>
      </c>
      <c r="AP235">
        <f t="shared" si="103"/>
        <v>-7.8683369084695703E-4</v>
      </c>
      <c r="AQ235" s="1">
        <v>44987</v>
      </c>
      <c r="AR235">
        <v>128.93</v>
      </c>
      <c r="AS235">
        <f t="shared" si="104"/>
        <v>5.7560830987031042E-3</v>
      </c>
      <c r="AT235" s="1">
        <v>44987</v>
      </c>
      <c r="AU235">
        <v>183.20400000000001</v>
      </c>
      <c r="AV235">
        <f t="shared" si="105"/>
        <v>8.1068312567512003E-3</v>
      </c>
      <c r="AW235" s="1">
        <v>44987</v>
      </c>
      <c r="AX235">
        <v>92.13</v>
      </c>
      <c r="AY235">
        <f t="shared" si="106"/>
        <v>-4.3407488473227784E-4</v>
      </c>
      <c r="AZ235" s="1">
        <v>44987</v>
      </c>
      <c r="BA235">
        <v>210.06</v>
      </c>
      <c r="BB235">
        <f t="shared" si="107"/>
        <v>2.6580759819221613E-2</v>
      </c>
      <c r="BC235" s="1">
        <v>44987</v>
      </c>
      <c r="BD235">
        <v>162.56</v>
      </c>
      <c r="BE235">
        <f t="shared" si="108"/>
        <v>3.1422348025607195E-3</v>
      </c>
      <c r="BF235" s="1">
        <v>44987</v>
      </c>
      <c r="BG235">
        <v>23.314</v>
      </c>
      <c r="BH235">
        <f t="shared" si="109"/>
        <v>2.6777223618693329E-2</v>
      </c>
      <c r="BI235" s="1">
        <v>44987</v>
      </c>
      <c r="BJ235">
        <v>186.59</v>
      </c>
      <c r="BK235">
        <f t="shared" si="110"/>
        <v>0.10882626875182209</v>
      </c>
      <c r="BL235" s="1">
        <v>44987</v>
      </c>
      <c r="BM235">
        <v>91.885000000000005</v>
      </c>
      <c r="BN235">
        <f t="shared" si="111"/>
        <v>-2.8147756169288663E-3</v>
      </c>
      <c r="BO235" s="1">
        <v>44987</v>
      </c>
      <c r="BP235">
        <v>139.93</v>
      </c>
      <c r="BQ235">
        <f t="shared" si="112"/>
        <v>1.6355420597403882E-2</v>
      </c>
      <c r="BR235" s="1">
        <v>44987</v>
      </c>
      <c r="BS235">
        <v>46.833300000000001</v>
      </c>
      <c r="BT235">
        <f t="shared" si="113"/>
        <v>2.4927858980049178E-3</v>
      </c>
      <c r="BU235" s="1">
        <v>44987</v>
      </c>
      <c r="BV235">
        <v>107.01</v>
      </c>
      <c r="BW235">
        <f t="shared" si="114"/>
        <v>3.3698431215503626E-3</v>
      </c>
      <c r="BX235" s="1">
        <v>44987</v>
      </c>
      <c r="BY235">
        <v>98.92</v>
      </c>
      <c r="BZ235">
        <f t="shared" si="115"/>
        <v>3.8488855373984081E-3</v>
      </c>
      <c r="CA235" s="1">
        <v>44987</v>
      </c>
      <c r="CB235">
        <v>48.53</v>
      </c>
      <c r="CC235">
        <f t="shared" si="116"/>
        <v>3.9227881417879243E-3</v>
      </c>
      <c r="CD235" s="1">
        <v>44987</v>
      </c>
      <c r="CE235">
        <v>59.72</v>
      </c>
      <c r="CF235">
        <f t="shared" si="117"/>
        <v>1.450522986566302E-2</v>
      </c>
      <c r="CG235" s="1">
        <v>44987</v>
      </c>
      <c r="CH235">
        <v>38.409999999999997</v>
      </c>
      <c r="CI235">
        <f t="shared" si="118"/>
        <v>2.8679461712130387E-3</v>
      </c>
      <c r="CJ235" s="1">
        <v>44987</v>
      </c>
      <c r="CK235">
        <v>119.58</v>
      </c>
      <c r="CL235">
        <f t="shared" si="119"/>
        <v>8.3977651735366969E-3</v>
      </c>
    </row>
    <row r="236" spans="1:90" x14ac:dyDescent="0.25">
      <c r="A236" s="1">
        <v>44988</v>
      </c>
      <c r="B236">
        <v>151.03</v>
      </c>
      <c r="C236">
        <f t="shared" si="90"/>
        <v>3.4488499302319141E-2</v>
      </c>
      <c r="D236" s="1">
        <v>44988</v>
      </c>
      <c r="E236">
        <v>357.09</v>
      </c>
      <c r="F236">
        <f t="shared" si="91"/>
        <v>2.2629436736907607E-2</v>
      </c>
      <c r="G236" s="1">
        <v>44988</v>
      </c>
      <c r="H236">
        <v>255.31</v>
      </c>
      <c r="I236">
        <f t="shared" si="92"/>
        <v>1.2335374839635867E-2</v>
      </c>
      <c r="J236" s="1">
        <v>44988</v>
      </c>
      <c r="K236">
        <v>255.29</v>
      </c>
      <c r="L236">
        <f t="shared" si="93"/>
        <v>1.6509063734340322E-2</v>
      </c>
      <c r="M236" s="1">
        <v>44988</v>
      </c>
      <c r="N236">
        <v>234.81</v>
      </c>
      <c r="O236">
        <f t="shared" si="94"/>
        <v>2.9815781287851505E-4</v>
      </c>
      <c r="P236" s="1">
        <v>44988</v>
      </c>
      <c r="Q236">
        <v>298.45</v>
      </c>
      <c r="R236">
        <f t="shared" si="95"/>
        <v>1.8361548541491825E-2</v>
      </c>
      <c r="S236" s="1">
        <v>44988</v>
      </c>
      <c r="T236">
        <v>228.34</v>
      </c>
      <c r="U236">
        <f t="shared" si="96"/>
        <v>1.9100412664587698E-2</v>
      </c>
      <c r="V236" s="1">
        <v>44988</v>
      </c>
      <c r="W236">
        <v>179.09</v>
      </c>
      <c r="X236">
        <f t="shared" si="97"/>
        <v>2.1161526618208394E-2</v>
      </c>
      <c r="Y236" s="1">
        <v>44988</v>
      </c>
      <c r="Z236">
        <v>269.07</v>
      </c>
      <c r="AA236">
        <f t="shared" si="98"/>
        <v>5.5903544517956196E-3</v>
      </c>
      <c r="AB236" s="1">
        <v>44988</v>
      </c>
      <c r="AC236">
        <v>143.66</v>
      </c>
      <c r="AD236">
        <f t="shared" si="99"/>
        <v>1.8193175560244558E-2</v>
      </c>
      <c r="AE236" s="1">
        <v>44988</v>
      </c>
      <c r="AF236">
        <v>478.56</v>
      </c>
      <c r="AG236">
        <f t="shared" si="100"/>
        <v>1.7986744857217646E-3</v>
      </c>
      <c r="AH236" s="1">
        <v>44988</v>
      </c>
      <c r="AI236">
        <v>223.77</v>
      </c>
      <c r="AJ236">
        <f t="shared" si="101"/>
        <v>2.1273073739581042E-2</v>
      </c>
      <c r="AK236" s="1">
        <v>44988</v>
      </c>
      <c r="AL236">
        <v>183.59</v>
      </c>
      <c r="AM236">
        <f t="shared" si="102"/>
        <v>2.1811448747464019E-3</v>
      </c>
      <c r="AN236" s="1">
        <v>44988</v>
      </c>
      <c r="AO236">
        <v>154.02000000000001</v>
      </c>
      <c r="AP236">
        <f t="shared" si="103"/>
        <v>1.0245790676840363E-2</v>
      </c>
      <c r="AQ236" s="1">
        <v>44988</v>
      </c>
      <c r="AR236">
        <v>129.63999999999999</v>
      </c>
      <c r="AS236">
        <f t="shared" si="104"/>
        <v>5.4917568506002773E-3</v>
      </c>
      <c r="AT236" s="1">
        <v>44988</v>
      </c>
      <c r="AU236">
        <v>185.43690000000001</v>
      </c>
      <c r="AV236">
        <f t="shared" si="105"/>
        <v>1.2114376391493913E-2</v>
      </c>
      <c r="AW236" s="1">
        <v>44988</v>
      </c>
      <c r="AX236">
        <v>94.9</v>
      </c>
      <c r="AY236">
        <f t="shared" si="106"/>
        <v>2.9623082495041673E-2</v>
      </c>
      <c r="AZ236" s="1">
        <v>44988</v>
      </c>
      <c r="BA236">
        <v>215.11</v>
      </c>
      <c r="BB236">
        <f t="shared" si="107"/>
        <v>2.3756321003077386E-2</v>
      </c>
      <c r="BC236" s="1">
        <v>44988</v>
      </c>
      <c r="BD236">
        <v>164.96</v>
      </c>
      <c r="BE236">
        <f t="shared" si="108"/>
        <v>1.4655855878532699E-2</v>
      </c>
      <c r="BF236" s="1">
        <v>44988</v>
      </c>
      <c r="BG236">
        <v>23.89</v>
      </c>
      <c r="BH236">
        <f t="shared" si="109"/>
        <v>2.440592284007765E-2</v>
      </c>
      <c r="BI236" s="1">
        <v>44988</v>
      </c>
      <c r="BJ236">
        <v>186.43</v>
      </c>
      <c r="BK236">
        <f t="shared" si="110"/>
        <v>-8.578629017874902E-4</v>
      </c>
      <c r="BL236" s="1">
        <v>44988</v>
      </c>
      <c r="BM236">
        <v>93.022000000000006</v>
      </c>
      <c r="BN236">
        <f t="shared" si="111"/>
        <v>1.2298229169951798E-2</v>
      </c>
      <c r="BO236" s="1">
        <v>44988</v>
      </c>
      <c r="BP236">
        <v>140.94999999999999</v>
      </c>
      <c r="BQ236">
        <f t="shared" si="112"/>
        <v>7.2629199924994512E-3</v>
      </c>
      <c r="BR236" s="1">
        <v>44988</v>
      </c>
      <c r="BS236">
        <v>46.89</v>
      </c>
      <c r="BT236">
        <f t="shared" si="113"/>
        <v>1.209944739829617E-3</v>
      </c>
      <c r="BU236" s="1">
        <v>44988</v>
      </c>
      <c r="BV236">
        <v>106.88</v>
      </c>
      <c r="BW236">
        <f t="shared" si="114"/>
        <v>-1.2155782505743524E-3</v>
      </c>
      <c r="BX236" s="1">
        <v>44988</v>
      </c>
      <c r="BY236">
        <v>101.14</v>
      </c>
      <c r="BZ236">
        <f t="shared" si="115"/>
        <v>2.2194252998621468E-2</v>
      </c>
      <c r="CA236" s="1">
        <v>44988</v>
      </c>
      <c r="CB236">
        <v>49.28</v>
      </c>
      <c r="CC236">
        <f t="shared" si="116"/>
        <v>1.5336155808139462E-2</v>
      </c>
      <c r="CD236" s="1">
        <v>44988</v>
      </c>
      <c r="CE236">
        <v>59.44</v>
      </c>
      <c r="CF236">
        <f t="shared" si="117"/>
        <v>-4.6995722614859717E-3</v>
      </c>
      <c r="CG236" s="1">
        <v>44988</v>
      </c>
      <c r="CH236">
        <v>38.26</v>
      </c>
      <c r="CI236">
        <f t="shared" si="118"/>
        <v>-3.9128783457065474E-3</v>
      </c>
      <c r="CJ236" s="1">
        <v>44988</v>
      </c>
      <c r="CK236">
        <v>120.94</v>
      </c>
      <c r="CL236">
        <f t="shared" si="119"/>
        <v>1.1308951392308432E-2</v>
      </c>
    </row>
    <row r="237" spans="1:90" x14ac:dyDescent="0.25">
      <c r="A237" s="1">
        <v>44991</v>
      </c>
      <c r="B237">
        <v>153.83000000000001</v>
      </c>
      <c r="C237">
        <f t="shared" si="90"/>
        <v>1.8369603989409514E-2</v>
      </c>
      <c r="D237" s="1">
        <v>44991</v>
      </c>
      <c r="E237">
        <v>357.05</v>
      </c>
      <c r="F237">
        <f t="shared" si="91"/>
        <v>-1.1202285277898079E-4</v>
      </c>
      <c r="G237" s="1">
        <v>44991</v>
      </c>
      <c r="H237">
        <v>253.98</v>
      </c>
      <c r="I237">
        <f t="shared" si="92"/>
        <v>-5.2229693238289715E-3</v>
      </c>
      <c r="J237" s="1">
        <v>44991</v>
      </c>
      <c r="K237">
        <v>256.87</v>
      </c>
      <c r="L237">
        <f t="shared" si="93"/>
        <v>6.1699664649621077E-3</v>
      </c>
      <c r="M237" s="1">
        <v>44991</v>
      </c>
      <c r="N237">
        <v>235.11</v>
      </c>
      <c r="O237">
        <f t="shared" si="94"/>
        <v>1.2768132480264296E-3</v>
      </c>
      <c r="P237" s="1">
        <v>44991</v>
      </c>
      <c r="Q237">
        <v>298.20999999999998</v>
      </c>
      <c r="R237">
        <f t="shared" si="95"/>
        <v>-8.0447830571420955E-4</v>
      </c>
      <c r="S237" s="1">
        <v>44991</v>
      </c>
      <c r="T237">
        <v>224.47</v>
      </c>
      <c r="U237">
        <f t="shared" si="96"/>
        <v>-1.7093678284727083E-2</v>
      </c>
      <c r="V237" s="1">
        <v>44991</v>
      </c>
      <c r="W237">
        <v>179.06</v>
      </c>
      <c r="X237">
        <f t="shared" si="97"/>
        <v>-1.6752757263810536E-4</v>
      </c>
      <c r="Y237" s="1">
        <v>44991</v>
      </c>
      <c r="Z237">
        <v>270.64</v>
      </c>
      <c r="AA237">
        <f t="shared" si="98"/>
        <v>5.8179556744316257E-3</v>
      </c>
      <c r="AB237" s="1">
        <v>44991</v>
      </c>
      <c r="AC237">
        <v>142.82</v>
      </c>
      <c r="AD237">
        <f t="shared" si="99"/>
        <v>-5.8643005256916285E-3</v>
      </c>
      <c r="AE237" s="1">
        <v>44991</v>
      </c>
      <c r="AF237">
        <v>480.78</v>
      </c>
      <c r="AG237">
        <f t="shared" si="100"/>
        <v>4.6281901363962926E-3</v>
      </c>
      <c r="AH237" s="1">
        <v>44991</v>
      </c>
      <c r="AI237">
        <v>226.75</v>
      </c>
      <c r="AJ237">
        <f t="shared" si="101"/>
        <v>1.3229350360064309E-2</v>
      </c>
      <c r="AK237" s="1">
        <v>44991</v>
      </c>
      <c r="AL237">
        <v>183.35</v>
      </c>
      <c r="AM237">
        <f t="shared" si="102"/>
        <v>-1.3081159547792928E-3</v>
      </c>
      <c r="AN237" s="1">
        <v>44991</v>
      </c>
      <c r="AO237">
        <v>155.56</v>
      </c>
      <c r="AP237">
        <f t="shared" si="103"/>
        <v>9.9490451764425326E-3</v>
      </c>
      <c r="AQ237" s="1">
        <v>44991</v>
      </c>
      <c r="AR237">
        <v>130.19</v>
      </c>
      <c r="AS237">
        <f t="shared" si="104"/>
        <v>4.2335436359592837E-3</v>
      </c>
      <c r="AT237" s="1">
        <v>44991</v>
      </c>
      <c r="AU237">
        <v>185.64420000000001</v>
      </c>
      <c r="AV237">
        <f t="shared" si="105"/>
        <v>1.1172760971361394E-3</v>
      </c>
      <c r="AW237" s="1">
        <v>44991</v>
      </c>
      <c r="AX237">
        <v>93.75</v>
      </c>
      <c r="AY237">
        <f t="shared" si="106"/>
        <v>-1.219204076536206E-2</v>
      </c>
      <c r="AZ237" s="1">
        <v>44991</v>
      </c>
      <c r="BA237">
        <v>211.92</v>
      </c>
      <c r="BB237">
        <f t="shared" si="107"/>
        <v>-1.4940680233892499E-2</v>
      </c>
      <c r="BC237" s="1">
        <v>44991</v>
      </c>
      <c r="BD237">
        <v>166.17</v>
      </c>
      <c r="BE237">
        <f t="shared" si="108"/>
        <v>7.3083404444724007E-3</v>
      </c>
      <c r="BF237" s="1">
        <v>44991</v>
      </c>
      <c r="BG237">
        <v>23.553999999999998</v>
      </c>
      <c r="BH237">
        <f t="shared" si="109"/>
        <v>-1.4164303918361544E-2</v>
      </c>
      <c r="BI237" s="1">
        <v>44991</v>
      </c>
      <c r="BJ237">
        <v>183.8</v>
      </c>
      <c r="BK237">
        <f t="shared" si="110"/>
        <v>-1.420762358578344E-2</v>
      </c>
      <c r="BL237" s="1">
        <v>44991</v>
      </c>
      <c r="BM237">
        <v>91.91</v>
      </c>
      <c r="BN237">
        <f t="shared" si="111"/>
        <v>-1.2026186947321433E-2</v>
      </c>
      <c r="BO237" s="1">
        <v>44991</v>
      </c>
      <c r="BP237">
        <v>140.35</v>
      </c>
      <c r="BQ237">
        <f t="shared" si="112"/>
        <v>-4.2659147522300465E-3</v>
      </c>
      <c r="BR237" s="1">
        <v>44991</v>
      </c>
      <c r="BS237">
        <v>46.883299999999998</v>
      </c>
      <c r="BT237">
        <f t="shared" si="113"/>
        <v>-1.4289781870535889E-4</v>
      </c>
      <c r="BU237" s="1">
        <v>44991</v>
      </c>
      <c r="BV237">
        <v>111.1</v>
      </c>
      <c r="BW237">
        <f t="shared" si="114"/>
        <v>3.8723986857248628E-2</v>
      </c>
      <c r="BX237" s="1">
        <v>44991</v>
      </c>
      <c r="BY237">
        <v>100.66</v>
      </c>
      <c r="BZ237">
        <f t="shared" si="115"/>
        <v>-4.7571943036231251E-3</v>
      </c>
      <c r="CA237" s="1">
        <v>44991</v>
      </c>
      <c r="CB237">
        <v>49.42</v>
      </c>
      <c r="CC237">
        <f t="shared" si="116"/>
        <v>2.8368813351997567E-3</v>
      </c>
      <c r="CD237" s="1">
        <v>44991</v>
      </c>
      <c r="CE237">
        <v>60.36</v>
      </c>
      <c r="CF237">
        <f t="shared" si="117"/>
        <v>1.5359233490144515E-2</v>
      </c>
      <c r="CG237" s="1">
        <v>44991</v>
      </c>
      <c r="CH237">
        <v>38.15</v>
      </c>
      <c r="CI237">
        <f t="shared" si="118"/>
        <v>-2.8792062816407824E-3</v>
      </c>
      <c r="CJ237" s="1">
        <v>44991</v>
      </c>
      <c r="CK237">
        <v>120.17</v>
      </c>
      <c r="CL237">
        <f t="shared" si="119"/>
        <v>-6.3871479218583762E-3</v>
      </c>
    </row>
    <row r="238" spans="1:90" x14ac:dyDescent="0.25">
      <c r="A238" s="1">
        <v>44992</v>
      </c>
      <c r="B238">
        <v>151.6</v>
      </c>
      <c r="C238">
        <f t="shared" si="90"/>
        <v>-1.46026233593885E-2</v>
      </c>
      <c r="D238" s="1">
        <v>44992</v>
      </c>
      <c r="E238">
        <v>346.08</v>
      </c>
      <c r="F238">
        <f t="shared" si="91"/>
        <v>-3.1205865790370432E-2</v>
      </c>
      <c r="G238" s="1">
        <v>44992</v>
      </c>
      <c r="H238">
        <v>246.14</v>
      </c>
      <c r="I238">
        <f t="shared" si="92"/>
        <v>-3.1355044016696719E-2</v>
      </c>
      <c r="J238" s="1">
        <v>44992</v>
      </c>
      <c r="K238">
        <v>254.15</v>
      </c>
      <c r="L238">
        <f t="shared" si="93"/>
        <v>-1.0645476447952783E-2</v>
      </c>
      <c r="M238" s="1">
        <v>44992</v>
      </c>
      <c r="N238">
        <v>228.72</v>
      </c>
      <c r="O238">
        <f t="shared" si="94"/>
        <v>-2.7554941718826619E-2</v>
      </c>
      <c r="P238" s="1">
        <v>44992</v>
      </c>
      <c r="Q238">
        <v>290.7</v>
      </c>
      <c r="R238">
        <f t="shared" si="95"/>
        <v>-2.5506128744114422E-2</v>
      </c>
      <c r="S238" s="1">
        <v>44992</v>
      </c>
      <c r="T238">
        <v>220.5</v>
      </c>
      <c r="U238">
        <f t="shared" si="96"/>
        <v>-1.7844373076553333E-2</v>
      </c>
      <c r="V238" s="1">
        <v>44992</v>
      </c>
      <c r="W238">
        <v>175.32</v>
      </c>
      <c r="X238">
        <f t="shared" si="97"/>
        <v>-2.1108069655401591E-2</v>
      </c>
      <c r="Y238" s="1">
        <v>44992</v>
      </c>
      <c r="Z238">
        <v>267.13</v>
      </c>
      <c r="AA238">
        <f t="shared" si="98"/>
        <v>-1.3054093179585786E-2</v>
      </c>
      <c r="AB238" s="1">
        <v>44992</v>
      </c>
      <c r="AC238">
        <v>138.62</v>
      </c>
      <c r="AD238">
        <f t="shared" si="99"/>
        <v>-2.9848719631125183E-2</v>
      </c>
      <c r="AE238" s="1">
        <v>44992</v>
      </c>
      <c r="AF238">
        <v>473.88</v>
      </c>
      <c r="AG238">
        <f t="shared" si="100"/>
        <v>-1.4455659931475779E-2</v>
      </c>
      <c r="AH238" s="1">
        <v>44992</v>
      </c>
      <c r="AI238">
        <v>223.17</v>
      </c>
      <c r="AJ238">
        <f t="shared" si="101"/>
        <v>-1.5914276123886364E-2</v>
      </c>
      <c r="AK238" s="1">
        <v>44992</v>
      </c>
      <c r="AL238">
        <v>180.37</v>
      </c>
      <c r="AM238">
        <f t="shared" si="102"/>
        <v>-1.638659783522706E-2</v>
      </c>
      <c r="AN238" s="1">
        <v>44992</v>
      </c>
      <c r="AO238">
        <v>154.09</v>
      </c>
      <c r="AP238">
        <f t="shared" si="103"/>
        <v>-9.4946619937845561E-3</v>
      </c>
      <c r="AQ238" s="1">
        <v>44992</v>
      </c>
      <c r="AR238">
        <v>128.25</v>
      </c>
      <c r="AS238">
        <f t="shared" si="104"/>
        <v>-1.5013437858426786E-2</v>
      </c>
      <c r="AT238" s="1">
        <v>44992</v>
      </c>
      <c r="AU238">
        <v>184.30629999999999</v>
      </c>
      <c r="AV238">
        <f t="shared" si="105"/>
        <v>-7.2328910632610899E-3</v>
      </c>
      <c r="AW238" s="1">
        <v>44992</v>
      </c>
      <c r="AX238">
        <v>93.55</v>
      </c>
      <c r="AY238">
        <f t="shared" si="106"/>
        <v>-2.135612130421561E-3</v>
      </c>
      <c r="AZ238" s="1">
        <v>44992</v>
      </c>
      <c r="BA238">
        <v>207.92</v>
      </c>
      <c r="BB238">
        <f t="shared" si="107"/>
        <v>-1.9055454630579487E-2</v>
      </c>
      <c r="BC238" s="1">
        <v>44992</v>
      </c>
      <c r="BD238">
        <v>164.03</v>
      </c>
      <c r="BE238">
        <f t="shared" si="108"/>
        <v>-1.2962022788727805E-2</v>
      </c>
      <c r="BF238" s="1">
        <v>44992</v>
      </c>
      <c r="BG238">
        <v>23.288</v>
      </c>
      <c r="BH238">
        <f t="shared" si="109"/>
        <v>-1.1357450976034569E-2</v>
      </c>
      <c r="BI238" s="1">
        <v>44992</v>
      </c>
      <c r="BJ238">
        <v>183.32</v>
      </c>
      <c r="BK238">
        <f t="shared" si="110"/>
        <v>-2.6149502806634846E-3</v>
      </c>
      <c r="BL238" s="1">
        <v>44992</v>
      </c>
      <c r="BM238">
        <v>89.534999999999997</v>
      </c>
      <c r="BN238">
        <f t="shared" si="111"/>
        <v>-2.6180227081295224E-2</v>
      </c>
      <c r="BO238" s="1">
        <v>44992</v>
      </c>
      <c r="BP238">
        <v>137.56</v>
      </c>
      <c r="BQ238">
        <f t="shared" si="112"/>
        <v>-2.0079117243825995E-2</v>
      </c>
      <c r="BR238" s="1">
        <v>44992</v>
      </c>
      <c r="BS238">
        <v>46.416699999999999</v>
      </c>
      <c r="BT238">
        <f t="shared" si="113"/>
        <v>-1.0002227010909186E-2</v>
      </c>
      <c r="BU238" s="1">
        <v>44992</v>
      </c>
      <c r="BV238">
        <v>111.27</v>
      </c>
      <c r="BW238">
        <f t="shared" si="114"/>
        <v>1.5289835240248572E-3</v>
      </c>
      <c r="BX238" s="1">
        <v>44992</v>
      </c>
      <c r="BY238">
        <v>99.06</v>
      </c>
      <c r="BZ238">
        <f t="shared" si="115"/>
        <v>-1.6022774188122237E-2</v>
      </c>
      <c r="CA238" s="1">
        <v>44992</v>
      </c>
      <c r="CB238">
        <v>48.91</v>
      </c>
      <c r="CC238">
        <f t="shared" si="116"/>
        <v>-1.0373326009198273E-2</v>
      </c>
      <c r="CD238" s="1">
        <v>44992</v>
      </c>
      <c r="CE238">
        <v>60.01</v>
      </c>
      <c r="CF238">
        <f t="shared" si="117"/>
        <v>-5.8154188982267154E-3</v>
      </c>
      <c r="CG238" s="1">
        <v>44992</v>
      </c>
      <c r="CH238">
        <v>37.909999999999997</v>
      </c>
      <c r="CI238">
        <f t="shared" si="118"/>
        <v>-6.3108282022225895E-3</v>
      </c>
      <c r="CJ238" s="1">
        <v>44992</v>
      </c>
      <c r="CK238">
        <v>119.59</v>
      </c>
      <c r="CL238">
        <f t="shared" si="119"/>
        <v>-4.8381809424923169E-3</v>
      </c>
    </row>
    <row r="239" spans="1:90" x14ac:dyDescent="0.25">
      <c r="A239" s="1">
        <v>44993</v>
      </c>
      <c r="B239">
        <v>152.87</v>
      </c>
      <c r="C239">
        <f t="shared" si="90"/>
        <v>8.3424138046716313E-3</v>
      </c>
      <c r="D239" s="1">
        <v>44993</v>
      </c>
      <c r="E239">
        <v>349.29</v>
      </c>
      <c r="F239">
        <f t="shared" si="91"/>
        <v>9.2325605122857615E-3</v>
      </c>
      <c r="G239" s="1">
        <v>44993</v>
      </c>
      <c r="H239">
        <v>248.72</v>
      </c>
      <c r="I239">
        <f t="shared" si="92"/>
        <v>1.0427286006307891E-2</v>
      </c>
      <c r="J239" s="1">
        <v>44993</v>
      </c>
      <c r="K239">
        <v>253.7</v>
      </c>
      <c r="L239">
        <f t="shared" si="93"/>
        <v>-1.7721772876754141E-3</v>
      </c>
      <c r="M239" s="1">
        <v>44993</v>
      </c>
      <c r="N239">
        <v>228.43</v>
      </c>
      <c r="O239">
        <f t="shared" si="94"/>
        <v>-1.2687303462781201E-3</v>
      </c>
      <c r="P239" s="1">
        <v>44993</v>
      </c>
      <c r="Q239">
        <v>291.49</v>
      </c>
      <c r="R239">
        <f t="shared" si="95"/>
        <v>2.7138923199518834E-3</v>
      </c>
      <c r="S239" s="1">
        <v>44993</v>
      </c>
      <c r="T239">
        <v>220.03</v>
      </c>
      <c r="U239">
        <f t="shared" si="96"/>
        <v>-2.1337941948509922E-3</v>
      </c>
      <c r="V239" s="1">
        <v>44993</v>
      </c>
      <c r="W239">
        <v>174.83</v>
      </c>
      <c r="X239">
        <f t="shared" si="97"/>
        <v>-2.7988023410507683E-3</v>
      </c>
      <c r="Y239" s="1">
        <v>44993</v>
      </c>
      <c r="Z239">
        <v>265.33</v>
      </c>
      <c r="AA239">
        <f t="shared" si="98"/>
        <v>-6.7610970095770507E-3</v>
      </c>
      <c r="AB239" s="1">
        <v>44993</v>
      </c>
      <c r="AC239">
        <v>137.80000000000001</v>
      </c>
      <c r="AD239">
        <f t="shared" si="99"/>
        <v>-5.9330179102804114E-3</v>
      </c>
      <c r="AE239" s="1">
        <v>44993</v>
      </c>
      <c r="AF239">
        <v>470.6</v>
      </c>
      <c r="AG239">
        <f t="shared" si="100"/>
        <v>-6.9456487932962E-3</v>
      </c>
      <c r="AH239" s="1">
        <v>44993</v>
      </c>
      <c r="AI239">
        <v>222.19</v>
      </c>
      <c r="AJ239">
        <f t="shared" si="101"/>
        <v>-4.4009411790129471E-3</v>
      </c>
      <c r="AK239" s="1">
        <v>44993</v>
      </c>
      <c r="AL239">
        <v>177.77</v>
      </c>
      <c r="AM239">
        <f t="shared" si="102"/>
        <v>-1.4519716747513794E-2</v>
      </c>
      <c r="AN239" s="1">
        <v>44993</v>
      </c>
      <c r="AO239">
        <v>152.96</v>
      </c>
      <c r="AP239">
        <f t="shared" si="103"/>
        <v>-7.3603979906708009E-3</v>
      </c>
      <c r="AQ239" s="1">
        <v>44993</v>
      </c>
      <c r="AR239">
        <v>128.05000000000001</v>
      </c>
      <c r="AS239">
        <f t="shared" si="104"/>
        <v>-1.5606714053446214E-3</v>
      </c>
      <c r="AT239" s="1">
        <v>44993</v>
      </c>
      <c r="AU239">
        <v>184.25919999999999</v>
      </c>
      <c r="AV239">
        <f t="shared" si="105"/>
        <v>-2.5558550790238878E-4</v>
      </c>
      <c r="AW239" s="1">
        <v>44993</v>
      </c>
      <c r="AX239">
        <v>93.92</v>
      </c>
      <c r="AY239">
        <f t="shared" si="106"/>
        <v>3.9473033596878334E-3</v>
      </c>
      <c r="AZ239" s="1">
        <v>44993</v>
      </c>
      <c r="BA239">
        <v>207.2</v>
      </c>
      <c r="BB239">
        <f t="shared" si="107"/>
        <v>-3.4688799479068214E-3</v>
      </c>
      <c r="BC239" s="1">
        <v>44993</v>
      </c>
      <c r="BD239">
        <v>162.99</v>
      </c>
      <c r="BE239">
        <f t="shared" si="108"/>
        <v>-6.3604886928529539E-3</v>
      </c>
      <c r="BF239" s="1">
        <v>44993</v>
      </c>
      <c r="BG239">
        <v>24.181000000000001</v>
      </c>
      <c r="BH239">
        <f t="shared" si="109"/>
        <v>3.7628994381137815E-2</v>
      </c>
      <c r="BI239" s="1">
        <v>44993</v>
      </c>
      <c r="BJ239">
        <v>182.95</v>
      </c>
      <c r="BK239">
        <f t="shared" si="110"/>
        <v>-2.0203681757075356E-3</v>
      </c>
      <c r="BL239" s="1">
        <v>44993</v>
      </c>
      <c r="BM239">
        <v>89.593999999999994</v>
      </c>
      <c r="BN239">
        <f t="shared" si="111"/>
        <v>6.587431642397321E-4</v>
      </c>
      <c r="BO239" s="1">
        <v>44993</v>
      </c>
      <c r="BP239">
        <v>137.58000000000001</v>
      </c>
      <c r="BQ239">
        <f t="shared" si="112"/>
        <v>1.4538053380263571E-4</v>
      </c>
      <c r="BR239" s="1">
        <v>44993</v>
      </c>
      <c r="BS239">
        <v>46.033299999999997</v>
      </c>
      <c r="BT239">
        <f t="shared" si="113"/>
        <v>-8.294260637967503E-3</v>
      </c>
      <c r="BU239" s="1">
        <v>44993</v>
      </c>
      <c r="BV239">
        <v>108.28</v>
      </c>
      <c r="BW239">
        <f t="shared" si="114"/>
        <v>-2.7239215423508694E-2</v>
      </c>
      <c r="BX239" s="1">
        <v>44993</v>
      </c>
      <c r="BY239">
        <v>99.3</v>
      </c>
      <c r="BZ239">
        <f t="shared" si="115"/>
        <v>2.419843891035296E-3</v>
      </c>
      <c r="CA239" s="1">
        <v>44993</v>
      </c>
      <c r="CB239">
        <v>49.11</v>
      </c>
      <c r="CC239">
        <f t="shared" si="116"/>
        <v>4.0808054998875149E-3</v>
      </c>
      <c r="CD239" s="1">
        <v>44993</v>
      </c>
      <c r="CE239">
        <v>60.04</v>
      </c>
      <c r="CF239">
        <f t="shared" si="117"/>
        <v>4.9979176383975379E-4</v>
      </c>
      <c r="CG239" s="1">
        <v>44993</v>
      </c>
      <c r="CH239">
        <v>37.53</v>
      </c>
      <c r="CI239">
        <f t="shared" si="118"/>
        <v>-1.0074316381313833E-2</v>
      </c>
      <c r="CJ239" s="1">
        <v>44993</v>
      </c>
      <c r="CK239">
        <v>119.86</v>
      </c>
      <c r="CL239">
        <f t="shared" si="119"/>
        <v>2.2551690493229611E-3</v>
      </c>
    </row>
    <row r="240" spans="1:90" x14ac:dyDescent="0.25">
      <c r="A240" s="1">
        <v>44994</v>
      </c>
      <c r="B240">
        <v>150.59</v>
      </c>
      <c r="C240">
        <f t="shared" si="90"/>
        <v>-1.5026974914214734E-2</v>
      </c>
      <c r="D240" s="1">
        <v>44994</v>
      </c>
      <c r="E240">
        <v>342.09</v>
      </c>
      <c r="F240">
        <f t="shared" si="91"/>
        <v>-2.0828662379657716E-2</v>
      </c>
      <c r="G240" s="1">
        <v>44994</v>
      </c>
      <c r="H240">
        <v>240.96</v>
      </c>
      <c r="I240">
        <f t="shared" si="92"/>
        <v>-3.16968211389696E-2</v>
      </c>
      <c r="J240" s="1">
        <v>44994</v>
      </c>
      <c r="K240">
        <v>252.32</v>
      </c>
      <c r="L240">
        <f t="shared" si="93"/>
        <v>-5.4543433905079337E-3</v>
      </c>
      <c r="M240" s="1">
        <v>44994</v>
      </c>
      <c r="N240">
        <v>225.79</v>
      </c>
      <c r="O240">
        <f t="shared" si="94"/>
        <v>-1.1624453912541884E-2</v>
      </c>
      <c r="P240" s="1">
        <v>44994</v>
      </c>
      <c r="Q240">
        <v>288</v>
      </c>
      <c r="R240">
        <f t="shared" si="95"/>
        <v>-1.2045219748836142E-2</v>
      </c>
      <c r="S240" s="1">
        <v>44994</v>
      </c>
      <c r="T240">
        <v>217.19</v>
      </c>
      <c r="U240">
        <f t="shared" si="96"/>
        <v>-1.2991354207820183E-2</v>
      </c>
      <c r="V240" s="1">
        <v>44994</v>
      </c>
      <c r="W240">
        <v>172.12</v>
      </c>
      <c r="X240">
        <f t="shared" si="97"/>
        <v>-1.5622165239158724E-2</v>
      </c>
      <c r="Y240" s="1">
        <v>44994</v>
      </c>
      <c r="Z240">
        <v>261.63</v>
      </c>
      <c r="AA240">
        <f t="shared" si="98"/>
        <v>-1.4043042376286135E-2</v>
      </c>
      <c r="AB240" s="1">
        <v>44994</v>
      </c>
      <c r="AC240">
        <v>130.34</v>
      </c>
      <c r="AD240">
        <f t="shared" si="99"/>
        <v>-5.5656937675323974E-2</v>
      </c>
      <c r="AE240" s="1">
        <v>44994</v>
      </c>
      <c r="AF240">
        <v>464.91</v>
      </c>
      <c r="AG240">
        <f t="shared" si="100"/>
        <v>-1.21646378259088E-2</v>
      </c>
      <c r="AH240" s="1">
        <v>44994</v>
      </c>
      <c r="AI240">
        <v>220.01</v>
      </c>
      <c r="AJ240">
        <f t="shared" si="101"/>
        <v>-9.8598718275571696E-3</v>
      </c>
      <c r="AK240" s="1">
        <v>44994</v>
      </c>
      <c r="AL240">
        <v>173.92</v>
      </c>
      <c r="AM240">
        <f t="shared" si="102"/>
        <v>-2.1895156561694832E-2</v>
      </c>
      <c r="AN240" s="1">
        <v>44994</v>
      </c>
      <c r="AO240">
        <v>151.24</v>
      </c>
      <c r="AP240">
        <f t="shared" si="103"/>
        <v>-1.1308470280359041E-2</v>
      </c>
      <c r="AQ240" s="1">
        <v>44994</v>
      </c>
      <c r="AR240">
        <v>126.16</v>
      </c>
      <c r="AS240">
        <f t="shared" si="104"/>
        <v>-1.4869869990751431E-2</v>
      </c>
      <c r="AT240" s="1">
        <v>44994</v>
      </c>
      <c r="AU240">
        <v>181.72479999999999</v>
      </c>
      <c r="AV240">
        <f t="shared" si="105"/>
        <v>-1.3850007174217768E-2</v>
      </c>
      <c r="AW240" s="1">
        <v>44994</v>
      </c>
      <c r="AX240">
        <v>92.25</v>
      </c>
      <c r="AY240">
        <f t="shared" si="106"/>
        <v>-1.7941073159149744E-2</v>
      </c>
      <c r="AZ240" s="1">
        <v>44994</v>
      </c>
      <c r="BA240">
        <v>201.24</v>
      </c>
      <c r="BB240">
        <f t="shared" si="107"/>
        <v>-2.9186284762210062E-2</v>
      </c>
      <c r="BC240" s="1">
        <v>44994</v>
      </c>
      <c r="BD240">
        <v>160.51</v>
      </c>
      <c r="BE240">
        <f t="shared" si="108"/>
        <v>-1.5332603306415091E-2</v>
      </c>
      <c r="BF240" s="1">
        <v>44994</v>
      </c>
      <c r="BG240">
        <v>23.436</v>
      </c>
      <c r="BH240">
        <f t="shared" si="109"/>
        <v>-3.1293899141917665E-2</v>
      </c>
      <c r="BI240" s="1">
        <v>44994</v>
      </c>
      <c r="BJ240">
        <v>178.72</v>
      </c>
      <c r="BK240">
        <f t="shared" si="110"/>
        <v>-2.339255614432513E-2</v>
      </c>
      <c r="BL240" s="1">
        <v>44994</v>
      </c>
      <c r="BM240">
        <v>88.222999999999999</v>
      </c>
      <c r="BN240">
        <f t="shared" si="111"/>
        <v>-1.5420653460001229E-2</v>
      </c>
      <c r="BO240" s="1">
        <v>44994</v>
      </c>
      <c r="BP240">
        <v>136.57</v>
      </c>
      <c r="BQ240">
        <f t="shared" si="112"/>
        <v>-7.3682624075350868E-3</v>
      </c>
      <c r="BR240" s="1">
        <v>44994</v>
      </c>
      <c r="BS240">
        <v>45.723300000000002</v>
      </c>
      <c r="BT240">
        <f t="shared" si="113"/>
        <v>-6.7570328343536596E-3</v>
      </c>
      <c r="BU240" s="1">
        <v>44994</v>
      </c>
      <c r="BV240">
        <v>107.6</v>
      </c>
      <c r="BW240">
        <f t="shared" si="114"/>
        <v>-6.2998170184164525E-3</v>
      </c>
      <c r="BX240" s="1">
        <v>44994</v>
      </c>
      <c r="BY240">
        <v>96.14</v>
      </c>
      <c r="BZ240">
        <f t="shared" si="115"/>
        <v>-3.2340108585312222E-2</v>
      </c>
      <c r="CA240" s="1">
        <v>44994</v>
      </c>
      <c r="CB240">
        <v>48.81</v>
      </c>
      <c r="CC240">
        <f t="shared" si="116"/>
        <v>-6.127470152097067E-3</v>
      </c>
      <c r="CD240" s="1">
        <v>44994</v>
      </c>
      <c r="CE240">
        <v>59.46</v>
      </c>
      <c r="CF240">
        <f t="shared" si="117"/>
        <v>-9.7071891953095877E-3</v>
      </c>
      <c r="CG240" s="1">
        <v>44994</v>
      </c>
      <c r="CH240">
        <v>36.549999999999997</v>
      </c>
      <c r="CI240">
        <f t="shared" si="118"/>
        <v>-2.6459426951142027E-2</v>
      </c>
      <c r="CJ240" s="1">
        <v>44994</v>
      </c>
      <c r="CK240">
        <v>117.87</v>
      </c>
      <c r="CL240">
        <f t="shared" si="119"/>
        <v>-1.6742072791561105E-2</v>
      </c>
    </row>
    <row r="241" spans="1:90" x14ac:dyDescent="0.25">
      <c r="A241" s="1">
        <v>44995</v>
      </c>
      <c r="B241">
        <v>148.5</v>
      </c>
      <c r="C241">
        <f t="shared" si="90"/>
        <v>-1.3975953855973828E-2</v>
      </c>
      <c r="D241" s="1">
        <v>44995</v>
      </c>
      <c r="E241">
        <v>327.67</v>
      </c>
      <c r="F241">
        <f t="shared" si="91"/>
        <v>-4.3066855970084097E-2</v>
      </c>
      <c r="G241" s="1">
        <v>44995</v>
      </c>
      <c r="H241">
        <v>227.01</v>
      </c>
      <c r="I241">
        <f t="shared" si="92"/>
        <v>-5.9636875236988886E-2</v>
      </c>
      <c r="J241" s="1">
        <v>44995</v>
      </c>
      <c r="K241">
        <v>248.59</v>
      </c>
      <c r="L241">
        <f t="shared" si="93"/>
        <v>-1.4893170208639148E-2</v>
      </c>
      <c r="M241" s="1">
        <v>44995</v>
      </c>
      <c r="N241">
        <v>227.87</v>
      </c>
      <c r="O241">
        <f t="shared" si="94"/>
        <v>9.1699271487780745E-3</v>
      </c>
      <c r="P241" s="1">
        <v>44995</v>
      </c>
      <c r="Q241">
        <v>286.31</v>
      </c>
      <c r="R241">
        <f t="shared" si="95"/>
        <v>-5.8853402450722517E-3</v>
      </c>
      <c r="S241" s="1">
        <v>44995</v>
      </c>
      <c r="T241">
        <v>214.1</v>
      </c>
      <c r="U241">
        <f t="shared" si="96"/>
        <v>-1.4329350888592395E-2</v>
      </c>
      <c r="V241" s="1">
        <v>44995</v>
      </c>
      <c r="W241">
        <v>165.7</v>
      </c>
      <c r="X241">
        <f t="shared" si="97"/>
        <v>-3.8012983537881767E-2</v>
      </c>
      <c r="Y241" s="1">
        <v>44995</v>
      </c>
      <c r="Z241">
        <v>262.02999999999997</v>
      </c>
      <c r="AA241">
        <f t="shared" si="98"/>
        <v>1.5277091158251341E-3</v>
      </c>
      <c r="AB241" s="1">
        <v>44995</v>
      </c>
      <c r="AC241">
        <v>133.65</v>
      </c>
      <c r="AD241">
        <f t="shared" si="99"/>
        <v>2.507802168069365E-2</v>
      </c>
      <c r="AE241" s="1">
        <v>44995</v>
      </c>
      <c r="AF241">
        <v>460.33</v>
      </c>
      <c r="AG241">
        <f t="shared" si="100"/>
        <v>-9.9002148820043143E-3</v>
      </c>
      <c r="AH241" s="1">
        <v>44995</v>
      </c>
      <c r="AI241">
        <v>216.14</v>
      </c>
      <c r="AJ241">
        <f t="shared" si="101"/>
        <v>-1.774665398977E-2</v>
      </c>
      <c r="AK241" s="1">
        <v>44995</v>
      </c>
      <c r="AL241">
        <v>175.68</v>
      </c>
      <c r="AM241">
        <f t="shared" si="102"/>
        <v>1.0068734948266579E-2</v>
      </c>
      <c r="AN241" s="1">
        <v>44995</v>
      </c>
      <c r="AO241">
        <v>151.61000000000001</v>
      </c>
      <c r="AP241">
        <f t="shared" si="103"/>
        <v>2.4434550707582328E-3</v>
      </c>
      <c r="AQ241" s="1">
        <v>44995</v>
      </c>
      <c r="AR241">
        <v>125.45</v>
      </c>
      <c r="AS241">
        <f t="shared" si="104"/>
        <v>-5.6436698423515961E-3</v>
      </c>
      <c r="AT241" s="1">
        <v>44995</v>
      </c>
      <c r="AU241">
        <v>182.14879999999999</v>
      </c>
      <c r="AV241">
        <f t="shared" si="105"/>
        <v>2.330480649875549E-3</v>
      </c>
      <c r="AW241" s="1">
        <v>44995</v>
      </c>
      <c r="AX241">
        <v>90.73</v>
      </c>
      <c r="AY241">
        <f t="shared" si="106"/>
        <v>-1.6614219739098983E-2</v>
      </c>
      <c r="AZ241" s="1">
        <v>44995</v>
      </c>
      <c r="BA241">
        <v>203.07</v>
      </c>
      <c r="BB241">
        <f t="shared" si="107"/>
        <v>9.0525215655079903E-3</v>
      </c>
      <c r="BC241" s="1">
        <v>44995</v>
      </c>
      <c r="BD241">
        <v>159.66999999999999</v>
      </c>
      <c r="BE241">
        <f t="shared" si="108"/>
        <v>-5.2470605735164388E-3</v>
      </c>
      <c r="BF241" s="1">
        <v>44995</v>
      </c>
      <c r="BG241">
        <v>22.965</v>
      </c>
      <c r="BH241">
        <f t="shared" si="109"/>
        <v>-2.0301983904785395E-2</v>
      </c>
      <c r="BI241" s="1">
        <v>44995</v>
      </c>
      <c r="BJ241">
        <v>173.18</v>
      </c>
      <c r="BK241">
        <f t="shared" si="110"/>
        <v>-3.148881930123542E-2</v>
      </c>
      <c r="BL241" s="1">
        <v>44995</v>
      </c>
      <c r="BM241">
        <v>87.001999999999995</v>
      </c>
      <c r="BN241">
        <f t="shared" si="111"/>
        <v>-1.3936593096862236E-2</v>
      </c>
      <c r="BO241" s="1">
        <v>44995</v>
      </c>
      <c r="BP241">
        <v>137.19</v>
      </c>
      <c r="BQ241">
        <f t="shared" si="112"/>
        <v>4.5295226477403494E-3</v>
      </c>
      <c r="BR241" s="1">
        <v>44995</v>
      </c>
      <c r="BS241">
        <v>45.656700000000001</v>
      </c>
      <c r="BT241">
        <f t="shared" si="113"/>
        <v>-1.4576496343252266E-3</v>
      </c>
      <c r="BU241" s="1">
        <v>44995</v>
      </c>
      <c r="BV241">
        <v>107.69</v>
      </c>
      <c r="BW241">
        <f t="shared" si="114"/>
        <v>8.3608161310562824E-4</v>
      </c>
      <c r="BX241" s="1">
        <v>44995</v>
      </c>
      <c r="BY241">
        <v>93.57</v>
      </c>
      <c r="BZ241">
        <f t="shared" si="115"/>
        <v>-2.7095643177993105E-2</v>
      </c>
      <c r="CA241" s="1">
        <v>44995</v>
      </c>
      <c r="CB241">
        <v>48.56</v>
      </c>
      <c r="CC241">
        <f t="shared" si="116"/>
        <v>-5.1350631478132708E-3</v>
      </c>
      <c r="CD241" s="1">
        <v>44995</v>
      </c>
      <c r="CE241">
        <v>59.21</v>
      </c>
      <c r="CF241">
        <f t="shared" si="117"/>
        <v>-4.2133710262669075E-3</v>
      </c>
      <c r="CG241" s="1">
        <v>44995</v>
      </c>
      <c r="CH241">
        <v>36.68</v>
      </c>
      <c r="CI241">
        <f t="shared" si="118"/>
        <v>3.550461192476742E-3</v>
      </c>
      <c r="CJ241" s="1">
        <v>44995</v>
      </c>
      <c r="CK241">
        <v>117.49</v>
      </c>
      <c r="CL241">
        <f t="shared" si="119"/>
        <v>-3.2290986589969622E-3</v>
      </c>
    </row>
    <row r="242" spans="1:90" x14ac:dyDescent="0.25">
      <c r="A242" s="1">
        <v>44998</v>
      </c>
      <c r="B242">
        <v>150.47</v>
      </c>
      <c r="C242">
        <f t="shared" si="90"/>
        <v>1.3178770528032447E-2</v>
      </c>
      <c r="D242" s="1">
        <v>44998</v>
      </c>
      <c r="E242">
        <v>315.51</v>
      </c>
      <c r="F242">
        <f t="shared" si="91"/>
        <v>-3.781662716724582E-2</v>
      </c>
      <c r="G242" s="1">
        <v>44998</v>
      </c>
      <c r="H242">
        <v>224.7</v>
      </c>
      <c r="I242">
        <f t="shared" si="92"/>
        <v>-1.0227890183256426E-2</v>
      </c>
      <c r="J242" s="1">
        <v>44998</v>
      </c>
      <c r="K242">
        <v>253.92</v>
      </c>
      <c r="L242">
        <f t="shared" si="93"/>
        <v>2.1214303772009845E-2</v>
      </c>
      <c r="M242" s="1">
        <v>44998</v>
      </c>
      <c r="N242">
        <v>233.18</v>
      </c>
      <c r="O242">
        <f t="shared" si="94"/>
        <v>2.3035396601130815E-2</v>
      </c>
      <c r="P242" s="1">
        <v>44998</v>
      </c>
      <c r="Q242">
        <v>286.52</v>
      </c>
      <c r="R242">
        <f t="shared" si="95"/>
        <v>7.3320185537676741E-4</v>
      </c>
      <c r="S242" s="1">
        <v>44998</v>
      </c>
      <c r="T242">
        <v>213.6</v>
      </c>
      <c r="U242">
        <f t="shared" si="96"/>
        <v>-2.3380885095973438E-3</v>
      </c>
      <c r="V242" s="1">
        <v>44998</v>
      </c>
      <c r="W242">
        <v>157.63</v>
      </c>
      <c r="X242">
        <f t="shared" si="97"/>
        <v>-4.9928409794066111E-2</v>
      </c>
      <c r="Y242" s="1">
        <v>44998</v>
      </c>
      <c r="Z242">
        <v>263.08</v>
      </c>
      <c r="AA242">
        <f t="shared" si="98"/>
        <v>3.9991674103211257E-3</v>
      </c>
      <c r="AB242" s="1">
        <v>44998</v>
      </c>
      <c r="AC242">
        <v>131.25</v>
      </c>
      <c r="AD242">
        <f t="shared" si="99"/>
        <v>-1.8120541113194912E-2</v>
      </c>
      <c r="AE242" s="1">
        <v>44998</v>
      </c>
      <c r="AF242">
        <v>463.68</v>
      </c>
      <c r="AG242">
        <f t="shared" si="100"/>
        <v>7.251035546968522E-3</v>
      </c>
      <c r="AH242" s="1">
        <v>44998</v>
      </c>
      <c r="AI242">
        <v>214.47</v>
      </c>
      <c r="AJ242">
        <f t="shared" si="101"/>
        <v>-7.7564774281493601E-3</v>
      </c>
      <c r="AK242" s="1">
        <v>44998</v>
      </c>
      <c r="AL242">
        <v>172.22</v>
      </c>
      <c r="AM242">
        <f t="shared" si="102"/>
        <v>-1.9891429053146701E-2</v>
      </c>
      <c r="AN242" s="1">
        <v>44998</v>
      </c>
      <c r="AO242">
        <v>153.06</v>
      </c>
      <c r="AP242">
        <f t="shared" si="103"/>
        <v>9.5185672882847159E-3</v>
      </c>
      <c r="AQ242" s="1">
        <v>44998</v>
      </c>
      <c r="AR242">
        <v>125.58</v>
      </c>
      <c r="AS242">
        <f t="shared" si="104"/>
        <v>1.0357328735321183E-3</v>
      </c>
      <c r="AT242" s="1">
        <v>44998</v>
      </c>
      <c r="AU242">
        <v>181.93209999999999</v>
      </c>
      <c r="AV242">
        <f t="shared" si="105"/>
        <v>-1.1903949127206287E-3</v>
      </c>
      <c r="AW242" s="1">
        <v>44998</v>
      </c>
      <c r="AX242">
        <v>92.43</v>
      </c>
      <c r="AY242">
        <f t="shared" si="106"/>
        <v>1.856353809514873E-2</v>
      </c>
      <c r="AZ242" s="1">
        <v>44998</v>
      </c>
      <c r="BA242">
        <v>203.37</v>
      </c>
      <c r="BB242">
        <f t="shared" si="107"/>
        <v>1.4762329223581103E-3</v>
      </c>
      <c r="BC242" s="1">
        <v>44998</v>
      </c>
      <c r="BD242">
        <v>158.71</v>
      </c>
      <c r="BE242">
        <f t="shared" si="108"/>
        <v>-6.0305478321426263E-3</v>
      </c>
      <c r="BF242" s="1">
        <v>44998</v>
      </c>
      <c r="BG242">
        <v>22.966000000000001</v>
      </c>
      <c r="BH242">
        <f t="shared" si="109"/>
        <v>4.3543576240852831E-5</v>
      </c>
      <c r="BI242" s="1">
        <v>44998</v>
      </c>
      <c r="BJ242">
        <v>175.51</v>
      </c>
      <c r="BK242">
        <f t="shared" si="110"/>
        <v>1.3364505319943593E-2</v>
      </c>
      <c r="BL242" s="1">
        <v>44998</v>
      </c>
      <c r="BM242">
        <v>86.534000000000006</v>
      </c>
      <c r="BN242">
        <f t="shared" si="111"/>
        <v>-5.3937066037041724E-3</v>
      </c>
      <c r="BO242" s="1">
        <v>44998</v>
      </c>
      <c r="BP242">
        <v>138.13999999999999</v>
      </c>
      <c r="BQ242">
        <f t="shared" si="112"/>
        <v>6.9008373227531514E-3</v>
      </c>
      <c r="BR242" s="1">
        <v>44998</v>
      </c>
      <c r="BS242">
        <v>45.79</v>
      </c>
      <c r="BT242">
        <f t="shared" si="113"/>
        <v>2.915361503770099E-3</v>
      </c>
      <c r="BU242" s="1">
        <v>44998</v>
      </c>
      <c r="BV242">
        <v>105.73</v>
      </c>
      <c r="BW242">
        <f t="shared" si="114"/>
        <v>-1.836805459635435E-2</v>
      </c>
      <c r="BX242" s="1">
        <v>44998</v>
      </c>
      <c r="BY242">
        <v>92.6</v>
      </c>
      <c r="BZ242">
        <f t="shared" si="115"/>
        <v>-1.0420677635687868E-2</v>
      </c>
      <c r="CA242" s="1">
        <v>44998</v>
      </c>
      <c r="CB242">
        <v>48.41</v>
      </c>
      <c r="CC242">
        <f t="shared" si="116"/>
        <v>-3.093742799639919E-3</v>
      </c>
      <c r="CD242" s="1">
        <v>44998</v>
      </c>
      <c r="CE242">
        <v>59.81</v>
      </c>
      <c r="CF242">
        <f t="shared" si="117"/>
        <v>1.0082424512780824E-2</v>
      </c>
      <c r="CG242" s="1">
        <v>44998</v>
      </c>
      <c r="CH242">
        <v>36.54</v>
      </c>
      <c r="CI242">
        <f t="shared" si="118"/>
        <v>-3.8240964384035057E-3</v>
      </c>
      <c r="CJ242" s="1">
        <v>44998</v>
      </c>
      <c r="CK242">
        <v>116.86</v>
      </c>
      <c r="CL242">
        <f t="shared" si="119"/>
        <v>-5.3765864531901963E-3</v>
      </c>
    </row>
    <row r="243" spans="1:90" x14ac:dyDescent="0.25">
      <c r="A243" s="1">
        <v>44999</v>
      </c>
      <c r="B243">
        <v>152.59</v>
      </c>
      <c r="C243">
        <f t="shared" si="90"/>
        <v>1.3990857132857637E-2</v>
      </c>
      <c r="D243" s="1">
        <v>44999</v>
      </c>
      <c r="E243">
        <v>322.14999999999998</v>
      </c>
      <c r="F243">
        <f t="shared" si="91"/>
        <v>2.0826898384604744E-2</v>
      </c>
      <c r="G243" s="1">
        <v>44999</v>
      </c>
      <c r="H243">
        <v>225.67</v>
      </c>
      <c r="I243">
        <f t="shared" si="92"/>
        <v>4.3075759925353145E-3</v>
      </c>
      <c r="J243" s="1">
        <v>44999</v>
      </c>
      <c r="K243">
        <v>260.79000000000002</v>
      </c>
      <c r="L243">
        <f t="shared" si="93"/>
        <v>2.6696228980983869E-2</v>
      </c>
      <c r="M243" s="1">
        <v>44999</v>
      </c>
      <c r="N243">
        <v>230.58</v>
      </c>
      <c r="O243">
        <f t="shared" si="94"/>
        <v>-1.1212813700337764E-2</v>
      </c>
      <c r="P243" s="1">
        <v>44999</v>
      </c>
      <c r="Q243">
        <v>285.57</v>
      </c>
      <c r="R243">
        <f t="shared" si="95"/>
        <v>-3.3211588149268689E-3</v>
      </c>
      <c r="S243" s="1">
        <v>44999</v>
      </c>
      <c r="T243">
        <v>216.99</v>
      </c>
      <c r="U243">
        <f t="shared" si="96"/>
        <v>1.5746162443259278E-2</v>
      </c>
      <c r="V243" s="1">
        <v>44999</v>
      </c>
      <c r="W243">
        <v>163.91</v>
      </c>
      <c r="X243">
        <f t="shared" si="97"/>
        <v>3.9066982062817654E-2</v>
      </c>
      <c r="Y243" s="1">
        <v>44999</v>
      </c>
      <c r="Z243">
        <v>265.89999999999998</v>
      </c>
      <c r="AA243">
        <f t="shared" si="98"/>
        <v>1.06621298158238E-2</v>
      </c>
      <c r="AB243" s="1">
        <v>44999</v>
      </c>
      <c r="AC243">
        <v>134.62</v>
      </c>
      <c r="AD243">
        <f t="shared" si="99"/>
        <v>2.5352093110833855E-2</v>
      </c>
      <c r="AE243" s="1">
        <v>44999</v>
      </c>
      <c r="AF243">
        <v>464.58</v>
      </c>
      <c r="AG243">
        <f t="shared" si="100"/>
        <v>1.9391124943694902E-3</v>
      </c>
      <c r="AH243" s="1">
        <v>44999</v>
      </c>
      <c r="AI243">
        <v>218.66</v>
      </c>
      <c r="AJ243">
        <f t="shared" si="101"/>
        <v>1.9348143559468484E-2</v>
      </c>
      <c r="AK243" s="1">
        <v>44999</v>
      </c>
      <c r="AL243">
        <v>171.76</v>
      </c>
      <c r="AM243">
        <f t="shared" si="102"/>
        <v>-2.6745756974935523E-3</v>
      </c>
      <c r="AN243" s="1">
        <v>44999</v>
      </c>
      <c r="AO243">
        <v>153.91999999999999</v>
      </c>
      <c r="AP243">
        <f t="shared" si="103"/>
        <v>5.6029855356212518E-3</v>
      </c>
      <c r="AQ243" s="1">
        <v>44999</v>
      </c>
      <c r="AR243">
        <v>124.65</v>
      </c>
      <c r="AS243">
        <f t="shared" si="104"/>
        <v>-7.4331957163963911E-3</v>
      </c>
      <c r="AT243" s="1">
        <v>44999</v>
      </c>
      <c r="AU243">
        <v>181.80959999999999</v>
      </c>
      <c r="AV243">
        <f t="shared" si="105"/>
        <v>-6.7355491345251375E-4</v>
      </c>
      <c r="AW243" s="1">
        <v>44999</v>
      </c>
      <c r="AX243">
        <v>94.88</v>
      </c>
      <c r="AY243">
        <f t="shared" si="106"/>
        <v>2.6161333972728906E-2</v>
      </c>
      <c r="AZ243" s="1">
        <v>44999</v>
      </c>
      <c r="BA243">
        <v>207.28</v>
      </c>
      <c r="BB243">
        <f t="shared" si="107"/>
        <v>1.9043556142870538E-2</v>
      </c>
      <c r="BC243" s="1">
        <v>44999</v>
      </c>
      <c r="BD243">
        <v>160.76</v>
      </c>
      <c r="BE243">
        <f t="shared" si="108"/>
        <v>1.2833932061532972E-2</v>
      </c>
      <c r="BF243" s="1">
        <v>44999</v>
      </c>
      <c r="BG243">
        <v>24.062999999999999</v>
      </c>
      <c r="BH243">
        <f t="shared" si="109"/>
        <v>4.6660529698899486E-2</v>
      </c>
      <c r="BI243" s="1">
        <v>44999</v>
      </c>
      <c r="BJ243">
        <v>182.89</v>
      </c>
      <c r="BK243">
        <f t="shared" si="110"/>
        <v>4.1188857876885532E-2</v>
      </c>
      <c r="BL243" s="1">
        <v>44999</v>
      </c>
      <c r="BM243">
        <v>85.932000000000002</v>
      </c>
      <c r="BN243">
        <f t="shared" si="111"/>
        <v>-6.9811144795918975E-3</v>
      </c>
      <c r="BO243" s="1">
        <v>44999</v>
      </c>
      <c r="BP243">
        <v>139.85</v>
      </c>
      <c r="BQ243">
        <f t="shared" si="112"/>
        <v>1.2302755987141877E-2</v>
      </c>
      <c r="BR243" s="1">
        <v>44999</v>
      </c>
      <c r="BS243">
        <v>46.033299999999997</v>
      </c>
      <c r="BT243">
        <f t="shared" si="113"/>
        <v>5.2993209649089216E-3</v>
      </c>
      <c r="BU243" s="1">
        <v>44999</v>
      </c>
      <c r="BV243">
        <v>106.97</v>
      </c>
      <c r="BW243">
        <f t="shared" si="114"/>
        <v>1.1659746573604361E-2</v>
      </c>
      <c r="BX243" s="1">
        <v>44999</v>
      </c>
      <c r="BY243">
        <v>93.36</v>
      </c>
      <c r="BZ243">
        <f t="shared" si="115"/>
        <v>8.1738463261670034E-3</v>
      </c>
      <c r="CA243" s="1">
        <v>44999</v>
      </c>
      <c r="CB243">
        <v>49.05</v>
      </c>
      <c r="CC243">
        <f t="shared" si="116"/>
        <v>1.3133782059769108E-2</v>
      </c>
      <c r="CD243" s="1">
        <v>44999</v>
      </c>
      <c r="CE243">
        <v>60.03</v>
      </c>
      <c r="CF243">
        <f t="shared" si="117"/>
        <v>3.6715662072861351E-3</v>
      </c>
      <c r="CG243" s="1">
        <v>44999</v>
      </c>
      <c r="CH243">
        <v>36.880000000000003</v>
      </c>
      <c r="CI243">
        <f t="shared" si="118"/>
        <v>9.2618477385325946E-3</v>
      </c>
      <c r="CJ243" s="1">
        <v>44999</v>
      </c>
      <c r="CK243">
        <v>119</v>
      </c>
      <c r="CL243">
        <f t="shared" si="119"/>
        <v>1.814685598523846E-2</v>
      </c>
    </row>
    <row r="244" spans="1:90" x14ac:dyDescent="0.25">
      <c r="A244" s="1">
        <v>45000</v>
      </c>
      <c r="B244">
        <v>152.99</v>
      </c>
      <c r="C244">
        <f t="shared" si="90"/>
        <v>2.6179738756434445E-3</v>
      </c>
      <c r="D244" s="1">
        <v>45000</v>
      </c>
      <c r="E244">
        <v>312.19</v>
      </c>
      <c r="F244">
        <f t="shared" si="91"/>
        <v>-3.1405298765834623E-2</v>
      </c>
      <c r="G244" s="1">
        <v>45000</v>
      </c>
      <c r="H244">
        <v>217.26</v>
      </c>
      <c r="I244">
        <f t="shared" si="92"/>
        <v>-3.7978962178214073E-2</v>
      </c>
      <c r="J244" s="1">
        <v>45000</v>
      </c>
      <c r="K244">
        <v>265.44</v>
      </c>
      <c r="L244">
        <f t="shared" si="93"/>
        <v>1.767334068305166E-2</v>
      </c>
      <c r="M244" s="1">
        <v>45000</v>
      </c>
      <c r="N244">
        <v>234.9</v>
      </c>
      <c r="O244">
        <f t="shared" si="94"/>
        <v>1.8562017860059558E-2</v>
      </c>
      <c r="P244" s="1">
        <v>45000</v>
      </c>
      <c r="Q244">
        <v>287.97000000000003</v>
      </c>
      <c r="R244">
        <f t="shared" si="95"/>
        <v>8.3691251122318556E-3</v>
      </c>
      <c r="S244" s="1">
        <v>45000</v>
      </c>
      <c r="T244">
        <v>216.55</v>
      </c>
      <c r="U244">
        <f t="shared" si="96"/>
        <v>-2.0298018686634258E-3</v>
      </c>
      <c r="V244" s="1">
        <v>45000</v>
      </c>
      <c r="W244">
        <v>159.81</v>
      </c>
      <c r="X244">
        <f t="shared" si="97"/>
        <v>-2.5331887104251164E-2</v>
      </c>
      <c r="Y244" s="1">
        <v>45000</v>
      </c>
      <c r="Z244">
        <v>266.33999999999997</v>
      </c>
      <c r="AA244">
        <f t="shared" si="98"/>
        <v>1.6533898250248426E-3</v>
      </c>
      <c r="AB244" s="1">
        <v>45000</v>
      </c>
      <c r="AC244">
        <v>128.26</v>
      </c>
      <c r="AD244">
        <f t="shared" si="99"/>
        <v>-4.8396540861850329E-2</v>
      </c>
      <c r="AE244" s="1">
        <v>45000</v>
      </c>
      <c r="AF244">
        <v>465.43</v>
      </c>
      <c r="AG244">
        <f t="shared" si="100"/>
        <v>1.8279378429896895E-3</v>
      </c>
      <c r="AH244" s="1">
        <v>45000</v>
      </c>
      <c r="AI244">
        <v>216.37</v>
      </c>
      <c r="AJ244">
        <f t="shared" si="101"/>
        <v>-1.0528106807000417E-2</v>
      </c>
      <c r="AK244" s="1">
        <v>45000</v>
      </c>
      <c r="AL244">
        <v>166.49</v>
      </c>
      <c r="AM244">
        <f t="shared" si="102"/>
        <v>-3.1162906013764632E-2</v>
      </c>
      <c r="AN244" s="1">
        <v>45000</v>
      </c>
      <c r="AO244">
        <v>154.35</v>
      </c>
      <c r="AP244">
        <f t="shared" si="103"/>
        <v>2.7897640307719264E-3</v>
      </c>
      <c r="AQ244" s="1">
        <v>45000</v>
      </c>
      <c r="AR244">
        <v>123.28</v>
      </c>
      <c r="AS244">
        <f t="shared" si="104"/>
        <v>-1.1051618957706575E-2</v>
      </c>
      <c r="AT244" s="1">
        <v>45000</v>
      </c>
      <c r="AU244">
        <v>177.24010000000001</v>
      </c>
      <c r="AV244">
        <f t="shared" si="105"/>
        <v>-2.5454675091901767E-2</v>
      </c>
      <c r="AW244" s="1">
        <v>45000</v>
      </c>
      <c r="AX244">
        <v>96.2</v>
      </c>
      <c r="AY244">
        <f t="shared" si="106"/>
        <v>1.3816422422245626E-2</v>
      </c>
      <c r="AZ244" s="1">
        <v>45000</v>
      </c>
      <c r="BA244">
        <v>198.21</v>
      </c>
      <c r="BB244">
        <f t="shared" si="107"/>
        <v>-4.4743461543950487E-2</v>
      </c>
      <c r="BC244" s="1">
        <v>45000</v>
      </c>
      <c r="BD244">
        <v>153.80000000000001</v>
      </c>
      <c r="BE244">
        <f t="shared" si="108"/>
        <v>-4.4259512509456644E-2</v>
      </c>
      <c r="BF244" s="1">
        <v>45000</v>
      </c>
      <c r="BG244">
        <v>24.228000000000002</v>
      </c>
      <c r="BH244">
        <f t="shared" si="109"/>
        <v>6.8335980658036253E-3</v>
      </c>
      <c r="BI244" s="1">
        <v>45000</v>
      </c>
      <c r="BJ244">
        <v>182.91</v>
      </c>
      <c r="BK244">
        <f t="shared" si="110"/>
        <v>1.0934937135007135E-4</v>
      </c>
      <c r="BL244" s="1">
        <v>45000</v>
      </c>
      <c r="BM244">
        <v>85.932000000000002</v>
      </c>
      <c r="BN244">
        <f t="shared" si="111"/>
        <v>0</v>
      </c>
      <c r="BO244" s="1">
        <v>45000</v>
      </c>
      <c r="BP244">
        <v>141.83000000000001</v>
      </c>
      <c r="BQ244">
        <f t="shared" si="112"/>
        <v>1.4058737658547652E-2</v>
      </c>
      <c r="BR244" s="1">
        <v>45000</v>
      </c>
      <c r="BS244">
        <v>46.546700000000001</v>
      </c>
      <c r="BT244">
        <f t="shared" si="113"/>
        <v>1.1091062061740526E-2</v>
      </c>
      <c r="BU244" s="1">
        <v>45000</v>
      </c>
      <c r="BV244">
        <v>107.63</v>
      </c>
      <c r="BW244">
        <f t="shared" si="114"/>
        <v>6.1509979581672938E-3</v>
      </c>
      <c r="BX244" s="1">
        <v>45000</v>
      </c>
      <c r="BY244">
        <v>93.1</v>
      </c>
      <c r="BZ244">
        <f t="shared" si="115"/>
        <v>-2.7888036952792507E-3</v>
      </c>
      <c r="CA244" s="1">
        <v>45000</v>
      </c>
      <c r="CB244">
        <v>49.06</v>
      </c>
      <c r="CC244">
        <f t="shared" si="116"/>
        <v>2.0385281897129619E-4</v>
      </c>
      <c r="CD244" s="1">
        <v>45000</v>
      </c>
      <c r="CE244">
        <v>60.43</v>
      </c>
      <c r="CF244">
        <f t="shared" si="117"/>
        <v>6.641233109715497E-3</v>
      </c>
      <c r="CG244" s="1">
        <v>45000</v>
      </c>
      <c r="CH244">
        <v>37.06</v>
      </c>
      <c r="CI244">
        <f t="shared" si="118"/>
        <v>4.8688221688205574E-3</v>
      </c>
      <c r="CJ244" s="1">
        <v>45000</v>
      </c>
      <c r="CK244">
        <v>118.17</v>
      </c>
      <c r="CL244">
        <f t="shared" si="119"/>
        <v>-6.9992274606051367E-3</v>
      </c>
    </row>
    <row r="245" spans="1:90" x14ac:dyDescent="0.25">
      <c r="A245" s="1">
        <v>45001</v>
      </c>
      <c r="B245">
        <v>155.85</v>
      </c>
      <c r="C245">
        <f t="shared" si="90"/>
        <v>1.8521446434058394E-2</v>
      </c>
      <c r="D245" s="1">
        <v>45001</v>
      </c>
      <c r="E245">
        <v>315.08999999999997</v>
      </c>
      <c r="F245">
        <f t="shared" si="91"/>
        <v>9.2463354839768218E-3</v>
      </c>
      <c r="G245" s="1">
        <v>45001</v>
      </c>
      <c r="H245">
        <v>218.71</v>
      </c>
      <c r="I245">
        <f t="shared" si="92"/>
        <v>6.6518583688563076E-3</v>
      </c>
      <c r="J245" s="1">
        <v>45001</v>
      </c>
      <c r="K245">
        <v>276.2</v>
      </c>
      <c r="L245">
        <f t="shared" si="93"/>
        <v>3.9736414533057297E-2</v>
      </c>
      <c r="M245" s="1">
        <v>45001</v>
      </c>
      <c r="N245">
        <v>234.57</v>
      </c>
      <c r="O245">
        <f t="shared" si="94"/>
        <v>-1.405840860334791E-3</v>
      </c>
      <c r="P245" s="1">
        <v>45001</v>
      </c>
      <c r="Q245">
        <v>286.73</v>
      </c>
      <c r="R245">
        <f t="shared" si="95"/>
        <v>-4.315301633043344E-3</v>
      </c>
      <c r="S245" s="1">
        <v>45001</v>
      </c>
      <c r="T245">
        <v>220.35</v>
      </c>
      <c r="U245">
        <f t="shared" si="96"/>
        <v>1.7395723627360252E-2</v>
      </c>
      <c r="V245" s="1">
        <v>45001</v>
      </c>
      <c r="W245">
        <v>160.72999999999999</v>
      </c>
      <c r="X245">
        <f t="shared" si="97"/>
        <v>5.7403289840320375E-3</v>
      </c>
      <c r="Y245" s="1">
        <v>45001</v>
      </c>
      <c r="Z245">
        <v>270.57</v>
      </c>
      <c r="AA245">
        <f t="shared" si="98"/>
        <v>1.57571567717276E-2</v>
      </c>
      <c r="AB245" s="1">
        <v>45001</v>
      </c>
      <c r="AC245">
        <v>130.75</v>
      </c>
      <c r="AD245">
        <f t="shared" si="99"/>
        <v>1.922764922431542E-2</v>
      </c>
      <c r="AE245" s="1">
        <v>45001</v>
      </c>
      <c r="AF245">
        <v>472.02</v>
      </c>
      <c r="AG245">
        <f t="shared" si="100"/>
        <v>1.4059648099529127E-2</v>
      </c>
      <c r="AH245" s="1">
        <v>45001</v>
      </c>
      <c r="AI245">
        <v>217.45</v>
      </c>
      <c r="AJ245">
        <f t="shared" si="101"/>
        <v>4.9790338443091824E-3</v>
      </c>
      <c r="AK245" s="1">
        <v>45001</v>
      </c>
      <c r="AL245">
        <v>172.21</v>
      </c>
      <c r="AM245">
        <f t="shared" si="102"/>
        <v>3.3779414760047241E-2</v>
      </c>
      <c r="AN245" s="1">
        <v>45001</v>
      </c>
      <c r="AO245">
        <v>154.03</v>
      </c>
      <c r="AP245">
        <f t="shared" si="103"/>
        <v>-2.0753623118020589E-3</v>
      </c>
      <c r="AQ245" s="1">
        <v>45001</v>
      </c>
      <c r="AR245">
        <v>124.7</v>
      </c>
      <c r="AS245">
        <f t="shared" si="104"/>
        <v>1.1452661674130362E-2</v>
      </c>
      <c r="AT245" s="1">
        <v>45001</v>
      </c>
      <c r="AU245">
        <v>178.2011</v>
      </c>
      <c r="AV245">
        <f t="shared" si="105"/>
        <v>5.4073773193080987E-3</v>
      </c>
      <c r="AW245" s="1">
        <v>45001</v>
      </c>
      <c r="AX245">
        <v>100.04</v>
      </c>
      <c r="AY245">
        <f t="shared" si="106"/>
        <v>3.9140748337757499E-2</v>
      </c>
      <c r="AZ245" s="1">
        <v>45001</v>
      </c>
      <c r="BA245">
        <v>203.19</v>
      </c>
      <c r="BB245">
        <f t="shared" si="107"/>
        <v>2.4814427185017862E-2</v>
      </c>
      <c r="BC245" s="1">
        <v>45001</v>
      </c>
      <c r="BD245">
        <v>154.29</v>
      </c>
      <c r="BE245">
        <f t="shared" si="108"/>
        <v>3.1808913833908767E-3</v>
      </c>
      <c r="BF245" s="1">
        <v>45001</v>
      </c>
      <c r="BG245">
        <v>25.541</v>
      </c>
      <c r="BH245">
        <f t="shared" si="109"/>
        <v>5.277601498699936E-2</v>
      </c>
      <c r="BI245" s="1">
        <v>45001</v>
      </c>
      <c r="BJ245">
        <v>187.3</v>
      </c>
      <c r="BK245">
        <f t="shared" si="110"/>
        <v>2.3717380862208409E-2</v>
      </c>
      <c r="BL245" s="1">
        <v>45001</v>
      </c>
      <c r="BM245">
        <v>87.126999999999995</v>
      </c>
      <c r="BN245">
        <f t="shared" si="111"/>
        <v>1.3810538528083697E-2</v>
      </c>
      <c r="BO245" s="1">
        <v>45001</v>
      </c>
      <c r="BP245">
        <v>142.88999999999999</v>
      </c>
      <c r="BQ245">
        <f t="shared" si="112"/>
        <v>7.4459461743624179E-3</v>
      </c>
      <c r="BR245" s="1">
        <v>45001</v>
      </c>
      <c r="BS245">
        <v>46.093299999999999</v>
      </c>
      <c r="BT245">
        <f t="shared" si="113"/>
        <v>-9.7885064809797966E-3</v>
      </c>
      <c r="BU245" s="1">
        <v>45001</v>
      </c>
      <c r="BV245">
        <v>107.34</v>
      </c>
      <c r="BW245">
        <f t="shared" si="114"/>
        <v>-2.6980525275240239E-3</v>
      </c>
      <c r="BX245" s="1">
        <v>45001</v>
      </c>
      <c r="BY245">
        <v>94.29</v>
      </c>
      <c r="BZ245">
        <f t="shared" si="115"/>
        <v>1.2700955194564606E-2</v>
      </c>
      <c r="CA245" s="1">
        <v>45001</v>
      </c>
      <c r="CB245">
        <v>50.12</v>
      </c>
      <c r="CC245">
        <f t="shared" si="116"/>
        <v>2.1376091197524229E-2</v>
      </c>
      <c r="CD245" s="1">
        <v>45001</v>
      </c>
      <c r="CE245">
        <v>60.3</v>
      </c>
      <c r="CF245">
        <f t="shared" si="117"/>
        <v>-2.1535666403274304E-3</v>
      </c>
      <c r="CG245" s="1">
        <v>45001</v>
      </c>
      <c r="CH245">
        <v>36.58</v>
      </c>
      <c r="CI245">
        <f t="shared" si="118"/>
        <v>-1.3036577894494151E-2</v>
      </c>
      <c r="CJ245" s="1">
        <v>45001</v>
      </c>
      <c r="CK245">
        <v>120.65</v>
      </c>
      <c r="CL245">
        <f t="shared" si="119"/>
        <v>2.076952642011648E-2</v>
      </c>
    </row>
    <row r="246" spans="1:90" x14ac:dyDescent="0.25">
      <c r="A246" s="1">
        <v>45002</v>
      </c>
      <c r="B246">
        <v>155</v>
      </c>
      <c r="C246">
        <f t="shared" si="90"/>
        <v>-5.4688892940994126E-3</v>
      </c>
      <c r="D246" s="1">
        <v>45002</v>
      </c>
      <c r="E246">
        <v>303.54000000000002</v>
      </c>
      <c r="F246">
        <f t="shared" si="91"/>
        <v>-3.7344914770893821E-2</v>
      </c>
      <c r="G246" s="1">
        <v>45002</v>
      </c>
      <c r="H246">
        <v>215.01</v>
      </c>
      <c r="I246">
        <f t="shared" si="92"/>
        <v>-1.706211270052355E-2</v>
      </c>
      <c r="J246" s="1">
        <v>45002</v>
      </c>
      <c r="K246">
        <v>279.43</v>
      </c>
      <c r="L246">
        <f t="shared" si="93"/>
        <v>1.1626573025626578E-2</v>
      </c>
      <c r="M246" s="1">
        <v>45002</v>
      </c>
      <c r="N246">
        <v>229.79</v>
      </c>
      <c r="O246">
        <f t="shared" si="94"/>
        <v>-2.0588202437687352E-2</v>
      </c>
      <c r="P246" s="1">
        <v>45002</v>
      </c>
      <c r="Q246">
        <v>288.39</v>
      </c>
      <c r="R246">
        <f t="shared" si="95"/>
        <v>5.7727243353223176E-3</v>
      </c>
      <c r="S246" s="1">
        <v>45002</v>
      </c>
      <c r="T246">
        <v>217.32</v>
      </c>
      <c r="U246">
        <f t="shared" si="96"/>
        <v>-1.3846269604673696E-2</v>
      </c>
      <c r="V246" s="1">
        <v>45002</v>
      </c>
      <c r="W246">
        <v>156.52000000000001</v>
      </c>
      <c r="X246">
        <f t="shared" si="97"/>
        <v>-2.6542141238837746E-2</v>
      </c>
      <c r="Y246" s="1">
        <v>45002</v>
      </c>
      <c r="Z246">
        <v>267.2</v>
      </c>
      <c r="AA246">
        <f t="shared" si="98"/>
        <v>-1.2533403183235871E-2</v>
      </c>
      <c r="AB246" s="1">
        <v>45002</v>
      </c>
      <c r="AC246">
        <v>125.81</v>
      </c>
      <c r="AD246">
        <f t="shared" si="99"/>
        <v>-3.85142705819927E-2</v>
      </c>
      <c r="AE246" s="1">
        <v>45002</v>
      </c>
      <c r="AF246">
        <v>469.5</v>
      </c>
      <c r="AG246">
        <f t="shared" si="100"/>
        <v>-5.3530589208884531E-3</v>
      </c>
      <c r="AH246" s="1">
        <v>45002</v>
      </c>
      <c r="AI246">
        <v>217.39</v>
      </c>
      <c r="AJ246">
        <f t="shared" si="101"/>
        <v>-2.7596357455978988E-4</v>
      </c>
      <c r="AK246" s="1">
        <v>45002</v>
      </c>
      <c r="AL246">
        <v>165.03</v>
      </c>
      <c r="AM246">
        <f t="shared" si="102"/>
        <v>-4.2587386761331752E-2</v>
      </c>
      <c r="AN246" s="1">
        <v>45002</v>
      </c>
      <c r="AO246">
        <v>152.38</v>
      </c>
      <c r="AP246">
        <f t="shared" si="103"/>
        <v>-1.0769987591502724E-2</v>
      </c>
      <c r="AQ246" s="1">
        <v>45002</v>
      </c>
      <c r="AR246">
        <v>123.69</v>
      </c>
      <c r="AS246">
        <f t="shared" si="104"/>
        <v>-8.132417299072426E-3</v>
      </c>
      <c r="AT246" s="1">
        <v>45002</v>
      </c>
      <c r="AU246">
        <v>173.96129999999999</v>
      </c>
      <c r="AV246">
        <f t="shared" si="105"/>
        <v>-2.4079827173353385E-2</v>
      </c>
      <c r="AW246" s="1">
        <v>45002</v>
      </c>
      <c r="AX246">
        <v>98.95</v>
      </c>
      <c r="AY246">
        <f t="shared" si="106"/>
        <v>-1.09554339608436E-2</v>
      </c>
      <c r="AZ246" s="1">
        <v>45002</v>
      </c>
      <c r="BA246">
        <v>201.05</v>
      </c>
      <c r="BB246">
        <f t="shared" si="107"/>
        <v>-1.0587868551638865E-2</v>
      </c>
      <c r="BC246" s="1">
        <v>45002</v>
      </c>
      <c r="BD246">
        <v>152.34</v>
      </c>
      <c r="BE246">
        <f t="shared" si="108"/>
        <v>-1.271908351029238E-2</v>
      </c>
      <c r="BF246" s="1">
        <v>45002</v>
      </c>
      <c r="BG246">
        <v>25.725000000000001</v>
      </c>
      <c r="BH246">
        <f t="shared" si="109"/>
        <v>7.1782776144132584E-3</v>
      </c>
      <c r="BI246" s="1">
        <v>45002</v>
      </c>
      <c r="BJ246">
        <v>184.85</v>
      </c>
      <c r="BK246">
        <f t="shared" si="110"/>
        <v>-1.3166924067402027E-2</v>
      </c>
      <c r="BL246" s="1">
        <v>45002</v>
      </c>
      <c r="BM246">
        <v>86.132000000000005</v>
      </c>
      <c r="BN246">
        <f t="shared" si="111"/>
        <v>-1.1485821096525113E-2</v>
      </c>
      <c r="BO246" s="1">
        <v>45002</v>
      </c>
      <c r="BP246">
        <v>142.93</v>
      </c>
      <c r="BQ246">
        <f t="shared" si="112"/>
        <v>2.7989644014519001E-4</v>
      </c>
      <c r="BR246" s="1">
        <v>45002</v>
      </c>
      <c r="BS246">
        <v>46.466700000000003</v>
      </c>
      <c r="BT246">
        <f t="shared" si="113"/>
        <v>8.0683238034976994E-3</v>
      </c>
      <c r="BU246" s="1">
        <v>45002</v>
      </c>
      <c r="BV246">
        <v>104.1</v>
      </c>
      <c r="BW246">
        <f t="shared" si="114"/>
        <v>-3.0649391127759714E-2</v>
      </c>
      <c r="BX246" s="1">
        <v>45002</v>
      </c>
      <c r="BY246">
        <v>93.2</v>
      </c>
      <c r="BZ246">
        <f t="shared" si="115"/>
        <v>-1.1627417786040444E-2</v>
      </c>
      <c r="CA246" s="1">
        <v>45002</v>
      </c>
      <c r="CB246">
        <v>50.19</v>
      </c>
      <c r="CC246">
        <f t="shared" si="116"/>
        <v>1.3956736389747558E-3</v>
      </c>
      <c r="CD246" s="1">
        <v>45002</v>
      </c>
      <c r="CE246">
        <v>60.02</v>
      </c>
      <c r="CF246">
        <f t="shared" si="117"/>
        <v>-4.6542637209186144E-3</v>
      </c>
      <c r="CG246" s="1">
        <v>45002</v>
      </c>
      <c r="CH246">
        <v>36.79</v>
      </c>
      <c r="CI246">
        <f t="shared" si="118"/>
        <v>5.7244261539633606E-3</v>
      </c>
      <c r="CJ246" s="1">
        <v>45002</v>
      </c>
      <c r="CK246">
        <v>120.39</v>
      </c>
      <c r="CL246">
        <f t="shared" si="119"/>
        <v>-2.1573191241057014E-3</v>
      </c>
    </row>
    <row r="247" spans="1:90" x14ac:dyDescent="0.25">
      <c r="A247" s="1">
        <v>45005</v>
      </c>
      <c r="B247">
        <v>157.4</v>
      </c>
      <c r="C247">
        <f t="shared" si="90"/>
        <v>1.5365219064056359E-2</v>
      </c>
      <c r="D247" s="1">
        <v>45005</v>
      </c>
      <c r="E247">
        <v>309.52999999999997</v>
      </c>
      <c r="F247">
        <f t="shared" si="91"/>
        <v>1.9541620428408367E-2</v>
      </c>
      <c r="G247" s="1">
        <v>45005</v>
      </c>
      <c r="H247">
        <v>220.31</v>
      </c>
      <c r="I247">
        <f t="shared" si="92"/>
        <v>2.4351106750536297E-2</v>
      </c>
      <c r="J247" s="1">
        <v>45005</v>
      </c>
      <c r="K247">
        <v>272.23</v>
      </c>
      <c r="L247">
        <f t="shared" si="93"/>
        <v>-2.6104516777849054E-2</v>
      </c>
      <c r="M247" s="1">
        <v>45005</v>
      </c>
      <c r="N247">
        <v>234.72</v>
      </c>
      <c r="O247">
        <f t="shared" si="94"/>
        <v>2.1227466027826714E-2</v>
      </c>
      <c r="P247" s="1">
        <v>45005</v>
      </c>
      <c r="Q247">
        <v>289.26</v>
      </c>
      <c r="R247">
        <f t="shared" si="95"/>
        <v>3.0122068997514824E-3</v>
      </c>
      <c r="S247" s="1">
        <v>45005</v>
      </c>
      <c r="T247">
        <v>219.55</v>
      </c>
      <c r="U247">
        <f t="shared" si="96"/>
        <v>1.0209075324404238E-2</v>
      </c>
      <c r="V247" s="1">
        <v>45005</v>
      </c>
      <c r="W247">
        <v>158.74</v>
      </c>
      <c r="X247">
        <f t="shared" si="97"/>
        <v>1.4083846320517809E-2</v>
      </c>
      <c r="Y247" s="1">
        <v>45005</v>
      </c>
      <c r="Z247">
        <v>270.74</v>
      </c>
      <c r="AA247">
        <f t="shared" si="98"/>
        <v>1.316150909514965E-2</v>
      </c>
      <c r="AB247" s="1">
        <v>45005</v>
      </c>
      <c r="AC247">
        <v>127.14</v>
      </c>
      <c r="AD247">
        <f t="shared" si="99"/>
        <v>1.0516009145223113E-2</v>
      </c>
      <c r="AE247" s="1">
        <v>45005</v>
      </c>
      <c r="AF247">
        <v>476.96</v>
      </c>
      <c r="AG247">
        <f t="shared" si="100"/>
        <v>1.5764331281443569E-2</v>
      </c>
      <c r="AH247" s="1">
        <v>45005</v>
      </c>
      <c r="AI247">
        <v>218.15</v>
      </c>
      <c r="AJ247">
        <f t="shared" si="101"/>
        <v>3.4899241005309817E-3</v>
      </c>
      <c r="AK247" s="1">
        <v>45005</v>
      </c>
      <c r="AL247">
        <v>168.71</v>
      </c>
      <c r="AM247">
        <f t="shared" si="102"/>
        <v>2.2053989062407225E-2</v>
      </c>
      <c r="AN247" s="1">
        <v>45005</v>
      </c>
      <c r="AO247">
        <v>153.88999999999999</v>
      </c>
      <c r="AP247">
        <f t="shared" si="103"/>
        <v>9.8606604308966485E-3</v>
      </c>
      <c r="AQ247" s="1">
        <v>45005</v>
      </c>
      <c r="AR247">
        <v>125.94</v>
      </c>
      <c r="AS247">
        <f t="shared" si="104"/>
        <v>1.8027167673678283E-2</v>
      </c>
      <c r="AT247" s="1">
        <v>45005</v>
      </c>
      <c r="AU247">
        <v>178.89830000000001</v>
      </c>
      <c r="AV247">
        <f t="shared" si="105"/>
        <v>2.7984627270342871E-2</v>
      </c>
      <c r="AW247" s="1">
        <v>45005</v>
      </c>
      <c r="AX247">
        <v>97.71</v>
      </c>
      <c r="AY247">
        <f t="shared" si="106"/>
        <v>-1.2610764092323052E-2</v>
      </c>
      <c r="AZ247" s="1">
        <v>45005</v>
      </c>
      <c r="BA247">
        <v>204.77</v>
      </c>
      <c r="BB247">
        <f t="shared" si="107"/>
        <v>1.8333764717185719E-2</v>
      </c>
      <c r="BC247" s="1">
        <v>45005</v>
      </c>
      <c r="BD247">
        <v>154.58000000000001</v>
      </c>
      <c r="BE247">
        <f t="shared" si="108"/>
        <v>1.4596896734082973E-2</v>
      </c>
      <c r="BF247" s="1">
        <v>45005</v>
      </c>
      <c r="BG247">
        <v>25.9</v>
      </c>
      <c r="BH247">
        <f t="shared" si="109"/>
        <v>6.7796869853785488E-3</v>
      </c>
      <c r="BI247" s="1">
        <v>45005</v>
      </c>
      <c r="BJ247">
        <v>185.25</v>
      </c>
      <c r="BK247">
        <f t="shared" si="110"/>
        <v>2.1615787935554505E-3</v>
      </c>
      <c r="BL247" s="1">
        <v>45005</v>
      </c>
      <c r="BM247">
        <v>87.210999999999999</v>
      </c>
      <c r="BN247">
        <f t="shared" si="111"/>
        <v>1.2449466503725918E-2</v>
      </c>
      <c r="BO247" s="1">
        <v>45005</v>
      </c>
      <c r="BP247">
        <v>145.13</v>
      </c>
      <c r="BQ247">
        <f t="shared" si="112"/>
        <v>1.5274892561247564E-2</v>
      </c>
      <c r="BR247" s="1">
        <v>45005</v>
      </c>
      <c r="BS247">
        <v>46.966700000000003</v>
      </c>
      <c r="BT247">
        <f t="shared" si="113"/>
        <v>1.0702912941309727E-2</v>
      </c>
      <c r="BU247" s="1">
        <v>45005</v>
      </c>
      <c r="BV247">
        <v>105.85</v>
      </c>
      <c r="BW247">
        <f t="shared" si="114"/>
        <v>1.6671021959951071E-2</v>
      </c>
      <c r="BX247" s="1">
        <v>45005</v>
      </c>
      <c r="BY247">
        <v>94.22</v>
      </c>
      <c r="BZ247">
        <f t="shared" si="115"/>
        <v>1.0884751580349451E-2</v>
      </c>
      <c r="CA247" s="1">
        <v>45005</v>
      </c>
      <c r="CB247">
        <v>50.94</v>
      </c>
      <c r="CC247">
        <f t="shared" si="116"/>
        <v>1.4832665884468559E-2</v>
      </c>
      <c r="CD247" s="1">
        <v>45005</v>
      </c>
      <c r="CE247">
        <v>60.6</v>
      </c>
      <c r="CF247">
        <f t="shared" si="117"/>
        <v>9.6170530630476612E-3</v>
      </c>
      <c r="CG247" s="1">
        <v>45005</v>
      </c>
      <c r="CH247">
        <v>37.43</v>
      </c>
      <c r="CI247">
        <f t="shared" si="118"/>
        <v>1.7246452799654678E-2</v>
      </c>
      <c r="CJ247" s="1">
        <v>45005</v>
      </c>
      <c r="CK247">
        <v>121.2</v>
      </c>
      <c r="CL247">
        <f t="shared" si="119"/>
        <v>6.7056006882790821E-3</v>
      </c>
    </row>
    <row r="248" spans="1:90" x14ac:dyDescent="0.25">
      <c r="A248" s="1">
        <v>45006</v>
      </c>
      <c r="B248">
        <v>159.28</v>
      </c>
      <c r="C248">
        <f t="shared" si="90"/>
        <v>1.1873323772638007E-2</v>
      </c>
      <c r="D248" s="1">
        <v>45006</v>
      </c>
      <c r="E248">
        <v>317.27999999999997</v>
      </c>
      <c r="F248">
        <f t="shared" si="91"/>
        <v>2.4729646811177661E-2</v>
      </c>
      <c r="G248" s="1">
        <v>45006</v>
      </c>
      <c r="H248">
        <v>224.92</v>
      </c>
      <c r="I248">
        <f t="shared" si="92"/>
        <v>2.0709137999527165E-2</v>
      </c>
      <c r="J248" s="1">
        <v>45006</v>
      </c>
      <c r="K248">
        <v>273.77999999999997</v>
      </c>
      <c r="L248">
        <f t="shared" si="93"/>
        <v>5.6775669443967433E-3</v>
      </c>
      <c r="M248" s="1">
        <v>45006</v>
      </c>
      <c r="N248">
        <v>232.95</v>
      </c>
      <c r="O248">
        <f t="shared" si="94"/>
        <v>-7.5694761318658961E-3</v>
      </c>
      <c r="P248" s="1">
        <v>45006</v>
      </c>
      <c r="Q248">
        <v>289.43</v>
      </c>
      <c r="R248">
        <f t="shared" si="95"/>
        <v>5.8753392970427429E-4</v>
      </c>
      <c r="S248" s="1">
        <v>45006</v>
      </c>
      <c r="T248">
        <v>220.8</v>
      </c>
      <c r="U248">
        <f t="shared" si="96"/>
        <v>5.6773173952138854E-3</v>
      </c>
      <c r="V248" s="1">
        <v>45006</v>
      </c>
      <c r="W248">
        <v>164.56</v>
      </c>
      <c r="X248">
        <f t="shared" si="97"/>
        <v>3.600760168197225E-2</v>
      </c>
      <c r="Y248" s="1">
        <v>45006</v>
      </c>
      <c r="Z248">
        <v>270.20999999999998</v>
      </c>
      <c r="AA248">
        <f t="shared" si="98"/>
        <v>-1.9595162938791308E-3</v>
      </c>
      <c r="AB248" s="1">
        <v>45006</v>
      </c>
      <c r="AC248">
        <v>130.55000000000001</v>
      </c>
      <c r="AD248">
        <f t="shared" si="99"/>
        <v>2.6467453636875238E-2</v>
      </c>
      <c r="AE248" s="1">
        <v>45006</v>
      </c>
      <c r="AF248">
        <v>480.1</v>
      </c>
      <c r="AG248">
        <f t="shared" si="100"/>
        <v>6.5617856071335245E-3</v>
      </c>
      <c r="AH248" s="1">
        <v>45006</v>
      </c>
      <c r="AI248">
        <v>221.95</v>
      </c>
      <c r="AJ248">
        <f t="shared" si="101"/>
        <v>1.7269231710425475E-2</v>
      </c>
      <c r="AK248" s="1">
        <v>45006</v>
      </c>
      <c r="AL248">
        <v>171.75</v>
      </c>
      <c r="AM248">
        <f t="shared" si="102"/>
        <v>1.7858666484575111E-2</v>
      </c>
      <c r="AN248" s="1">
        <v>45006</v>
      </c>
      <c r="AO248">
        <v>153.88999999999999</v>
      </c>
      <c r="AP248">
        <f t="shared" si="103"/>
        <v>0</v>
      </c>
      <c r="AQ248" s="1">
        <v>45006</v>
      </c>
      <c r="AR248">
        <v>126.57</v>
      </c>
      <c r="AS248">
        <f t="shared" si="104"/>
        <v>4.9899117437604192E-3</v>
      </c>
      <c r="AT248" s="1">
        <v>45006</v>
      </c>
      <c r="AU248">
        <v>180.10429999999999</v>
      </c>
      <c r="AV248">
        <f t="shared" si="105"/>
        <v>6.7186395673926218E-3</v>
      </c>
      <c r="AW248" s="1">
        <v>45006</v>
      </c>
      <c r="AX248">
        <v>100.61</v>
      </c>
      <c r="AY248">
        <f t="shared" si="106"/>
        <v>2.924774834770762E-2</v>
      </c>
      <c r="AZ248" s="1">
        <v>45006</v>
      </c>
      <c r="BA248">
        <v>204.7</v>
      </c>
      <c r="BB248">
        <f t="shared" si="107"/>
        <v>-3.4190539322509001E-4</v>
      </c>
      <c r="BC248" s="1">
        <v>45006</v>
      </c>
      <c r="BD248">
        <v>159.31</v>
      </c>
      <c r="BE248">
        <f t="shared" si="108"/>
        <v>3.0140227906078468E-2</v>
      </c>
      <c r="BF248" s="1">
        <v>45006</v>
      </c>
      <c r="BG248">
        <v>26.199000000000002</v>
      </c>
      <c r="BH248">
        <f t="shared" si="109"/>
        <v>1.1478273394213671E-2</v>
      </c>
      <c r="BI248" s="1">
        <v>45006</v>
      </c>
      <c r="BJ248">
        <v>188.68</v>
      </c>
      <c r="BK248">
        <f t="shared" si="110"/>
        <v>1.8346194239864735E-2</v>
      </c>
      <c r="BL248" s="1">
        <v>45006</v>
      </c>
      <c r="BM248">
        <v>87.194000000000003</v>
      </c>
      <c r="BN248">
        <f t="shared" si="111"/>
        <v>-1.949485399367619E-4</v>
      </c>
      <c r="BO248" s="1">
        <v>45006</v>
      </c>
      <c r="BP248">
        <v>144.08000000000001</v>
      </c>
      <c r="BQ248">
        <f t="shared" si="112"/>
        <v>-7.2611916145707608E-3</v>
      </c>
      <c r="BR248" s="1">
        <v>45006</v>
      </c>
      <c r="BS248">
        <v>46.806699999999999</v>
      </c>
      <c r="BT248">
        <f t="shared" si="113"/>
        <v>-3.4124848894750534E-3</v>
      </c>
      <c r="BU248" s="1">
        <v>45006</v>
      </c>
      <c r="BV248">
        <v>105.54</v>
      </c>
      <c r="BW248">
        <f t="shared" si="114"/>
        <v>-2.9329696033522945E-3</v>
      </c>
      <c r="BX248" s="1">
        <v>45006</v>
      </c>
      <c r="BY248">
        <v>96.54</v>
      </c>
      <c r="BZ248">
        <f t="shared" si="115"/>
        <v>2.4324956960451921E-2</v>
      </c>
      <c r="CA248" s="1">
        <v>45006</v>
      </c>
      <c r="CB248">
        <v>50.67</v>
      </c>
      <c r="CC248">
        <f t="shared" si="116"/>
        <v>-5.3144500634924787E-3</v>
      </c>
      <c r="CD248" s="1">
        <v>45006</v>
      </c>
      <c r="CE248">
        <v>60.32</v>
      </c>
      <c r="CF248">
        <f t="shared" si="117"/>
        <v>-4.6311693755681019E-3</v>
      </c>
      <c r="CG248" s="1">
        <v>45006</v>
      </c>
      <c r="CH248">
        <v>37.74</v>
      </c>
      <c r="CI248">
        <f t="shared" si="118"/>
        <v>8.2480180240665779E-3</v>
      </c>
      <c r="CJ248" s="1">
        <v>45006</v>
      </c>
      <c r="CK248">
        <v>125.61</v>
      </c>
      <c r="CL248">
        <f t="shared" si="119"/>
        <v>3.5739795063947498E-2</v>
      </c>
    </row>
    <row r="249" spans="1:90" x14ac:dyDescent="0.25">
      <c r="A249" s="1">
        <v>45007</v>
      </c>
      <c r="B249">
        <v>157.83000000000001</v>
      </c>
      <c r="C249">
        <f t="shared" si="90"/>
        <v>-9.1451553451152717E-3</v>
      </c>
      <c r="D249" s="1">
        <v>45007</v>
      </c>
      <c r="E249">
        <v>313.67</v>
      </c>
      <c r="F249">
        <f t="shared" si="91"/>
        <v>-1.1443186918120716E-2</v>
      </c>
      <c r="G249" s="1">
        <v>45007</v>
      </c>
      <c r="H249">
        <v>219.95</v>
      </c>
      <c r="I249">
        <f t="shared" si="92"/>
        <v>-2.2344535629272154E-2</v>
      </c>
      <c r="J249" s="1">
        <v>45007</v>
      </c>
      <c r="K249">
        <v>272.29000000000002</v>
      </c>
      <c r="L249">
        <f t="shared" si="93"/>
        <v>-5.4571893632506729E-3</v>
      </c>
      <c r="M249" s="1">
        <v>45007</v>
      </c>
      <c r="N249">
        <v>229.83</v>
      </c>
      <c r="O249">
        <f t="shared" si="94"/>
        <v>-1.3483933065966442E-2</v>
      </c>
      <c r="P249" s="1">
        <v>45007</v>
      </c>
      <c r="Q249">
        <v>282.61</v>
      </c>
      <c r="R249">
        <f t="shared" si="95"/>
        <v>-2.3845616246746873E-2</v>
      </c>
      <c r="S249" s="1">
        <v>45007</v>
      </c>
      <c r="T249">
        <v>211.34</v>
      </c>
      <c r="U249">
        <f t="shared" si="96"/>
        <v>-4.3789103390055532E-2</v>
      </c>
      <c r="V249" s="1">
        <v>45007</v>
      </c>
      <c r="W249">
        <v>162.75</v>
      </c>
      <c r="X249">
        <f t="shared" si="97"/>
        <v>-1.1059964256023073E-2</v>
      </c>
      <c r="Y249" s="1">
        <v>45007</v>
      </c>
      <c r="Z249">
        <v>267.87</v>
      </c>
      <c r="AA249">
        <f t="shared" si="98"/>
        <v>-8.6976462665262662E-3</v>
      </c>
      <c r="AB249" s="1">
        <v>45007</v>
      </c>
      <c r="AC249">
        <v>127.18</v>
      </c>
      <c r="AD249">
        <f t="shared" si="99"/>
        <v>-2.6152889305876104E-2</v>
      </c>
      <c r="AE249" s="1">
        <v>45007</v>
      </c>
      <c r="AF249">
        <v>475.52</v>
      </c>
      <c r="AG249">
        <f t="shared" si="100"/>
        <v>-9.5854734475550752E-3</v>
      </c>
      <c r="AH249" s="1">
        <v>45007</v>
      </c>
      <c r="AI249">
        <v>220.04</v>
      </c>
      <c r="AJ249">
        <f t="shared" si="101"/>
        <v>-8.6427832727868758E-3</v>
      </c>
      <c r="AK249" s="1">
        <v>45007</v>
      </c>
      <c r="AL249">
        <v>166.63</v>
      </c>
      <c r="AM249">
        <f t="shared" si="102"/>
        <v>-3.0264145551926563E-2</v>
      </c>
      <c r="AN249" s="1">
        <v>45007</v>
      </c>
      <c r="AO249">
        <v>151.05000000000001</v>
      </c>
      <c r="AP249">
        <f t="shared" si="103"/>
        <v>-1.862715364307916E-2</v>
      </c>
      <c r="AQ249" s="1">
        <v>45007</v>
      </c>
      <c r="AR249">
        <v>124.05</v>
      </c>
      <c r="AS249">
        <f t="shared" si="104"/>
        <v>-2.0110804666546953E-2</v>
      </c>
      <c r="AT249" s="1">
        <v>45007</v>
      </c>
      <c r="AU249">
        <v>176.3356</v>
      </c>
      <c r="AV249">
        <f t="shared" si="105"/>
        <v>-2.1147129971629066E-2</v>
      </c>
      <c r="AW249" s="1">
        <v>45007</v>
      </c>
      <c r="AX249">
        <v>98.7</v>
      </c>
      <c r="AY249">
        <f t="shared" si="106"/>
        <v>-1.9166709864523349E-2</v>
      </c>
      <c r="AZ249" s="1">
        <v>45007</v>
      </c>
      <c r="BA249">
        <v>196.16</v>
      </c>
      <c r="BB249">
        <f t="shared" si="107"/>
        <v>-4.2614839919397227E-2</v>
      </c>
      <c r="BC249" s="1">
        <v>45007</v>
      </c>
      <c r="BD249">
        <v>156.07</v>
      </c>
      <c r="BE249">
        <f t="shared" si="108"/>
        <v>-2.0547365030341287E-2</v>
      </c>
      <c r="BF249" s="1">
        <v>45007</v>
      </c>
      <c r="BG249">
        <v>26.468</v>
      </c>
      <c r="BH249">
        <f t="shared" si="109"/>
        <v>1.0215214050107497E-2</v>
      </c>
      <c r="BI249" s="1">
        <v>45007</v>
      </c>
      <c r="BJ249">
        <v>186.51</v>
      </c>
      <c r="BK249">
        <f t="shared" si="110"/>
        <v>-1.1567601466705171E-2</v>
      </c>
      <c r="BL249" s="1">
        <v>45007</v>
      </c>
      <c r="BM249">
        <v>84.894999999999996</v>
      </c>
      <c r="BN249">
        <f t="shared" si="111"/>
        <v>-2.6720322440175758E-2</v>
      </c>
      <c r="BO249" s="1">
        <v>45007</v>
      </c>
      <c r="BP249">
        <v>143.99</v>
      </c>
      <c r="BQ249">
        <f t="shared" si="112"/>
        <v>-6.2484814752153265E-4</v>
      </c>
      <c r="BR249" s="1">
        <v>45007</v>
      </c>
      <c r="BS249">
        <v>46.506700000000002</v>
      </c>
      <c r="BT249">
        <f t="shared" si="113"/>
        <v>-6.429966834583755E-3</v>
      </c>
      <c r="BU249" s="1">
        <v>45007</v>
      </c>
      <c r="BV249">
        <v>104.4</v>
      </c>
      <c r="BW249">
        <f t="shared" si="114"/>
        <v>-1.0860352528983508E-2</v>
      </c>
      <c r="BX249" s="1">
        <v>45007</v>
      </c>
      <c r="BY249">
        <v>94.9</v>
      </c>
      <c r="BZ249">
        <f t="shared" si="115"/>
        <v>-1.7133724616464698E-2</v>
      </c>
      <c r="CA249" s="1">
        <v>45007</v>
      </c>
      <c r="CB249">
        <v>49.46</v>
      </c>
      <c r="CC249">
        <f t="shared" si="116"/>
        <v>-2.416975739454828E-2</v>
      </c>
      <c r="CD249" s="1">
        <v>45007</v>
      </c>
      <c r="CE249">
        <v>60.05</v>
      </c>
      <c r="CF249">
        <f t="shared" si="117"/>
        <v>-4.4861751737081037E-3</v>
      </c>
      <c r="CG249" s="1">
        <v>45007</v>
      </c>
      <c r="CH249">
        <v>37.31</v>
      </c>
      <c r="CI249">
        <f t="shared" si="118"/>
        <v>-1.1459152707337649E-2</v>
      </c>
      <c r="CJ249" s="1">
        <v>45007</v>
      </c>
      <c r="CK249">
        <v>119.5</v>
      </c>
      <c r="CL249">
        <f t="shared" si="119"/>
        <v>-4.986549732759625E-2</v>
      </c>
    </row>
    <row r="250" spans="1:90" x14ac:dyDescent="0.25">
      <c r="A250" s="1">
        <v>45008</v>
      </c>
      <c r="B250">
        <v>158.93</v>
      </c>
      <c r="C250">
        <f t="shared" si="90"/>
        <v>6.9453492979026912E-3</v>
      </c>
      <c r="D250" s="1">
        <v>45008</v>
      </c>
      <c r="E250">
        <v>314.85000000000002</v>
      </c>
      <c r="F250">
        <f t="shared" si="91"/>
        <v>3.7548570813867852E-3</v>
      </c>
      <c r="G250" s="1">
        <v>45008</v>
      </c>
      <c r="H250">
        <v>219.44</v>
      </c>
      <c r="I250">
        <f t="shared" si="92"/>
        <v>-2.3214011653808885E-3</v>
      </c>
      <c r="J250" s="1">
        <v>45008</v>
      </c>
      <c r="K250">
        <v>277.66000000000003</v>
      </c>
      <c r="L250">
        <f t="shared" si="93"/>
        <v>1.9529668802541002E-2</v>
      </c>
      <c r="M250" s="1">
        <v>45008</v>
      </c>
      <c r="N250">
        <v>233.1</v>
      </c>
      <c r="O250">
        <f t="shared" si="94"/>
        <v>1.4127640844872141E-2</v>
      </c>
      <c r="P250" s="1">
        <v>45008</v>
      </c>
      <c r="Q250">
        <v>283.91000000000003</v>
      </c>
      <c r="R250">
        <f t="shared" si="95"/>
        <v>4.5894312003496836E-3</v>
      </c>
      <c r="S250" s="1">
        <v>45008</v>
      </c>
      <c r="T250">
        <v>209.06</v>
      </c>
      <c r="U250">
        <f t="shared" si="96"/>
        <v>-1.0846918908323585E-2</v>
      </c>
      <c r="V250" s="1">
        <v>45008</v>
      </c>
      <c r="W250">
        <v>162.76</v>
      </c>
      <c r="X250">
        <f t="shared" si="97"/>
        <v>6.1442044810492338E-5</v>
      </c>
      <c r="Y250" s="1">
        <v>45008</v>
      </c>
      <c r="Z250">
        <v>269.62</v>
      </c>
      <c r="AA250">
        <f t="shared" si="98"/>
        <v>6.5117720656833415E-3</v>
      </c>
      <c r="AB250" s="1">
        <v>45008</v>
      </c>
      <c r="AC250">
        <v>126.84</v>
      </c>
      <c r="AD250">
        <f t="shared" si="99"/>
        <v>-2.6769561691151874E-3</v>
      </c>
      <c r="AE250" s="1">
        <v>45008</v>
      </c>
      <c r="AF250">
        <v>469.91</v>
      </c>
      <c r="AG250">
        <f t="shared" si="100"/>
        <v>-1.1867755083366053E-2</v>
      </c>
      <c r="AH250" s="1">
        <v>45008</v>
      </c>
      <c r="AI250">
        <v>222.59</v>
      </c>
      <c r="AJ250">
        <f t="shared" si="101"/>
        <v>1.1522166195261446E-2</v>
      </c>
      <c r="AK250" s="1">
        <v>45008</v>
      </c>
      <c r="AL250">
        <v>163.86</v>
      </c>
      <c r="AM250">
        <f t="shared" si="102"/>
        <v>-1.6763380836863399E-2</v>
      </c>
      <c r="AN250" s="1">
        <v>45008</v>
      </c>
      <c r="AO250">
        <v>151.13</v>
      </c>
      <c r="AP250">
        <f t="shared" si="103"/>
        <v>5.2948574934827473E-4</v>
      </c>
      <c r="AQ250" s="1">
        <v>45008</v>
      </c>
      <c r="AR250">
        <v>123.37</v>
      </c>
      <c r="AS250">
        <f t="shared" si="104"/>
        <v>-5.4967400544367476E-3</v>
      </c>
      <c r="AT250" s="1">
        <v>45008</v>
      </c>
      <c r="AU250">
        <v>176.1095</v>
      </c>
      <c r="AV250">
        <f t="shared" si="105"/>
        <v>-1.2830368815843177E-3</v>
      </c>
      <c r="AW250" s="1">
        <v>45008</v>
      </c>
      <c r="AX250">
        <v>98.71</v>
      </c>
      <c r="AY250">
        <f t="shared" si="106"/>
        <v>1.0131199036063425E-4</v>
      </c>
      <c r="AZ250" s="1">
        <v>45008</v>
      </c>
      <c r="BA250">
        <v>197.9</v>
      </c>
      <c r="BB250">
        <f t="shared" si="107"/>
        <v>8.8311998606734124E-3</v>
      </c>
      <c r="BC250" s="1">
        <v>45008</v>
      </c>
      <c r="BD250">
        <v>154.52000000000001</v>
      </c>
      <c r="BE250">
        <f t="shared" si="108"/>
        <v>-9.9810867563815183E-3</v>
      </c>
      <c r="BF250" s="1">
        <v>45008</v>
      </c>
      <c r="BG250">
        <v>27.190999999999999</v>
      </c>
      <c r="BH250">
        <f t="shared" si="109"/>
        <v>2.694958004555327E-2</v>
      </c>
      <c r="BI250" s="1">
        <v>45008</v>
      </c>
      <c r="BJ250">
        <v>187.44</v>
      </c>
      <c r="BK250">
        <f t="shared" si="110"/>
        <v>4.9739372501844178E-3</v>
      </c>
      <c r="BL250" s="1">
        <v>45008</v>
      </c>
      <c r="BM250">
        <v>84.444000000000003</v>
      </c>
      <c r="BN250">
        <f t="shared" si="111"/>
        <v>-5.3266059955629115E-3</v>
      </c>
      <c r="BO250" s="1">
        <v>45008</v>
      </c>
      <c r="BP250">
        <v>143.79</v>
      </c>
      <c r="BQ250">
        <f t="shared" si="112"/>
        <v>-1.3899508805295881E-3</v>
      </c>
      <c r="BR250" s="1">
        <v>45008</v>
      </c>
      <c r="BS250">
        <v>46.883299999999998</v>
      </c>
      <c r="BT250">
        <f t="shared" si="113"/>
        <v>8.065147047367268E-3</v>
      </c>
      <c r="BU250" s="1">
        <v>45008</v>
      </c>
      <c r="BV250">
        <v>104.23</v>
      </c>
      <c r="BW250">
        <f t="shared" si="114"/>
        <v>-1.6296796973074477E-3</v>
      </c>
      <c r="BX250" s="1">
        <v>45008</v>
      </c>
      <c r="BY250">
        <v>95.83</v>
      </c>
      <c r="BZ250">
        <f t="shared" si="115"/>
        <v>9.752082739788592E-3</v>
      </c>
      <c r="CA250" s="1">
        <v>45008</v>
      </c>
      <c r="CB250">
        <v>49.73</v>
      </c>
      <c r="CC250">
        <f t="shared" si="116"/>
        <v>5.4441106333769657E-3</v>
      </c>
      <c r="CD250" s="1">
        <v>45008</v>
      </c>
      <c r="CE250">
        <v>59.92</v>
      </c>
      <c r="CF250">
        <f t="shared" si="117"/>
        <v>-2.1672093170284766E-3</v>
      </c>
      <c r="CG250" s="1">
        <v>45008</v>
      </c>
      <c r="CH250">
        <v>37.369999999999997</v>
      </c>
      <c r="CI250">
        <f t="shared" si="118"/>
        <v>1.6068562643259689E-3</v>
      </c>
      <c r="CJ250" s="1">
        <v>45008</v>
      </c>
      <c r="CK250">
        <v>120.97</v>
      </c>
      <c r="CL250">
        <f t="shared" si="119"/>
        <v>1.222620960019158E-2</v>
      </c>
    </row>
    <row r="251" spans="1:90" x14ac:dyDescent="0.25">
      <c r="A251" s="1">
        <v>45009</v>
      </c>
      <c r="B251">
        <v>160.25</v>
      </c>
      <c r="C251">
        <f t="shared" si="90"/>
        <v>8.2712420920511859E-3</v>
      </c>
      <c r="D251" s="1">
        <v>45009</v>
      </c>
      <c r="E251">
        <v>312.57</v>
      </c>
      <c r="F251">
        <f t="shared" si="91"/>
        <v>-7.2678908425497695E-3</v>
      </c>
      <c r="G251" s="1">
        <v>45009</v>
      </c>
      <c r="H251">
        <v>217.01</v>
      </c>
      <c r="I251">
        <f t="shared" si="92"/>
        <v>-1.113541120136605E-2</v>
      </c>
      <c r="J251" s="1">
        <v>45009</v>
      </c>
      <c r="K251">
        <v>280.57</v>
      </c>
      <c r="L251">
        <f t="shared" si="93"/>
        <v>1.0425904589784402E-2</v>
      </c>
      <c r="M251" s="1">
        <v>45009</v>
      </c>
      <c r="N251">
        <v>238.03</v>
      </c>
      <c r="O251">
        <f t="shared" si="94"/>
        <v>2.0929170106244618E-2</v>
      </c>
      <c r="P251" s="1">
        <v>45009</v>
      </c>
      <c r="Q251">
        <v>283.02</v>
      </c>
      <c r="R251">
        <f t="shared" si="95"/>
        <v>-3.1397200046678641E-3</v>
      </c>
      <c r="S251" s="1">
        <v>45009</v>
      </c>
      <c r="T251">
        <v>211.28</v>
      </c>
      <c r="U251">
        <f t="shared" si="96"/>
        <v>1.0562975884315696E-2</v>
      </c>
      <c r="V251" s="1">
        <v>45009</v>
      </c>
      <c r="W251">
        <v>159.78</v>
      </c>
      <c r="X251">
        <f t="shared" si="97"/>
        <v>-1.8478854079593255E-2</v>
      </c>
      <c r="Y251" s="1">
        <v>45009</v>
      </c>
      <c r="Z251">
        <v>271.33</v>
      </c>
      <c r="AA251">
        <f t="shared" si="98"/>
        <v>6.3222319837660792E-3</v>
      </c>
      <c r="AB251" s="1">
        <v>45009</v>
      </c>
      <c r="AC251">
        <v>124.91</v>
      </c>
      <c r="AD251">
        <f t="shared" si="99"/>
        <v>-1.5332971692328763E-2</v>
      </c>
      <c r="AE251" s="1">
        <v>45009</v>
      </c>
      <c r="AF251">
        <v>475.99</v>
      </c>
      <c r="AG251">
        <f t="shared" si="100"/>
        <v>1.2855658601405603E-2</v>
      </c>
      <c r="AH251" s="1">
        <v>45009</v>
      </c>
      <c r="AI251">
        <v>221.04</v>
      </c>
      <c r="AJ251">
        <f t="shared" si="101"/>
        <v>-6.9878335873576102E-3</v>
      </c>
      <c r="AK251" s="1">
        <v>45009</v>
      </c>
      <c r="AL251">
        <v>164.91</v>
      </c>
      <c r="AM251">
        <f t="shared" si="102"/>
        <v>6.3874658270099286E-3</v>
      </c>
      <c r="AN251" s="1">
        <v>45009</v>
      </c>
      <c r="AO251">
        <v>152.65</v>
      </c>
      <c r="AP251">
        <f t="shared" si="103"/>
        <v>1.0007325598857702E-2</v>
      </c>
      <c r="AQ251" s="1">
        <v>45009</v>
      </c>
      <c r="AR251">
        <v>125.29</v>
      </c>
      <c r="AS251">
        <f t="shared" si="104"/>
        <v>1.5443080174088131E-2</v>
      </c>
      <c r="AT251" s="1">
        <v>45009</v>
      </c>
      <c r="AU251">
        <v>177.27780000000001</v>
      </c>
      <c r="AV251">
        <f t="shared" si="105"/>
        <v>6.6120330662934462E-3</v>
      </c>
      <c r="AW251" s="1">
        <v>45009</v>
      </c>
      <c r="AX251">
        <v>98.13</v>
      </c>
      <c r="AY251">
        <f t="shared" si="106"/>
        <v>-5.89312821139437E-3</v>
      </c>
      <c r="AZ251" s="1">
        <v>45009</v>
      </c>
      <c r="BA251">
        <v>197.53</v>
      </c>
      <c r="BB251">
        <f t="shared" si="107"/>
        <v>-1.8713810686109319E-3</v>
      </c>
      <c r="BC251" s="1">
        <v>45009</v>
      </c>
      <c r="BD251">
        <v>156.06</v>
      </c>
      <c r="BE251">
        <f t="shared" si="108"/>
        <v>9.9170108905346707E-3</v>
      </c>
      <c r="BF251" s="1">
        <v>45009</v>
      </c>
      <c r="BG251">
        <v>26.779</v>
      </c>
      <c r="BH251">
        <f t="shared" si="109"/>
        <v>-1.5268037929020838E-2</v>
      </c>
      <c r="BI251" s="1">
        <v>45009</v>
      </c>
      <c r="BJ251">
        <v>190.06</v>
      </c>
      <c r="BK251">
        <f t="shared" si="110"/>
        <v>1.388101758362899E-2</v>
      </c>
      <c r="BL251" s="1">
        <v>45009</v>
      </c>
      <c r="BM251">
        <v>84.561000000000007</v>
      </c>
      <c r="BN251">
        <f t="shared" si="111"/>
        <v>1.3845746420663716E-3</v>
      </c>
      <c r="BO251" s="1">
        <v>45009</v>
      </c>
      <c r="BP251">
        <v>146.72</v>
      </c>
      <c r="BQ251">
        <f t="shared" si="112"/>
        <v>2.0172106668505219E-2</v>
      </c>
      <c r="BR251" s="1">
        <v>45009</v>
      </c>
      <c r="BS251">
        <v>47.2667</v>
      </c>
      <c r="BT251">
        <f t="shared" si="113"/>
        <v>8.1444953654968844E-3</v>
      </c>
      <c r="BU251" s="1">
        <v>45009</v>
      </c>
      <c r="BV251">
        <v>104.8</v>
      </c>
      <c r="BW251">
        <f t="shared" si="114"/>
        <v>5.4537761357107105E-3</v>
      </c>
      <c r="BX251" s="1">
        <v>45009</v>
      </c>
      <c r="BY251">
        <v>94.08</v>
      </c>
      <c r="BZ251">
        <f t="shared" si="115"/>
        <v>-1.8430304205354065E-2</v>
      </c>
      <c r="CA251" s="1">
        <v>45009</v>
      </c>
      <c r="CB251">
        <v>50.51</v>
      </c>
      <c r="CC251">
        <f t="shared" si="116"/>
        <v>1.5562963753314002E-2</v>
      </c>
      <c r="CD251" s="1">
        <v>45009</v>
      </c>
      <c r="CE251">
        <v>60.9</v>
      </c>
      <c r="CF251">
        <f t="shared" si="117"/>
        <v>1.6222835506887166E-2</v>
      </c>
      <c r="CG251" s="1">
        <v>45009</v>
      </c>
      <c r="CH251">
        <v>37.659999999999997</v>
      </c>
      <c r="CI251">
        <f t="shared" si="118"/>
        <v>7.7302797316138143E-3</v>
      </c>
      <c r="CJ251" s="1">
        <v>45009</v>
      </c>
      <c r="CK251">
        <v>120.71</v>
      </c>
      <c r="CL251">
        <f t="shared" si="119"/>
        <v>-2.1516062587211516E-3</v>
      </c>
    </row>
    <row r="252" spans="1:90" x14ac:dyDescent="0.25">
      <c r="A252" s="1">
        <v>45012</v>
      </c>
      <c r="B252">
        <v>158.28</v>
      </c>
      <c r="C252">
        <f t="shared" si="90"/>
        <v>-1.2369479283555878E-2</v>
      </c>
      <c r="D252" s="1">
        <v>45012</v>
      </c>
      <c r="E252">
        <v>318.52999999999997</v>
      </c>
      <c r="F252">
        <f t="shared" si="91"/>
        <v>1.8888218007035846E-2</v>
      </c>
      <c r="G252" s="1">
        <v>45012</v>
      </c>
      <c r="H252">
        <v>218</v>
      </c>
      <c r="I252">
        <f t="shared" si="92"/>
        <v>4.5516273611072768E-3</v>
      </c>
      <c r="J252" s="1">
        <v>45012</v>
      </c>
      <c r="K252">
        <v>276.38</v>
      </c>
      <c r="L252">
        <f t="shared" si="93"/>
        <v>-1.5046517821102334E-2</v>
      </c>
      <c r="M252" s="1">
        <v>45012</v>
      </c>
      <c r="N252">
        <v>236.76</v>
      </c>
      <c r="O252">
        <f t="shared" si="94"/>
        <v>-5.3497463254318506E-3</v>
      </c>
      <c r="P252" s="1">
        <v>45012</v>
      </c>
      <c r="Q252">
        <v>281.27</v>
      </c>
      <c r="R252">
        <f t="shared" si="95"/>
        <v>-6.2025044227595463E-3</v>
      </c>
      <c r="S252" s="1">
        <v>45012</v>
      </c>
      <c r="T252">
        <v>213.93</v>
      </c>
      <c r="U252">
        <f t="shared" si="96"/>
        <v>1.2464590719445102E-2</v>
      </c>
      <c r="V252" s="1">
        <v>45012</v>
      </c>
      <c r="W252">
        <v>163.12</v>
      </c>
      <c r="X252">
        <f t="shared" si="97"/>
        <v>2.0688257212303909E-2</v>
      </c>
      <c r="Y252" s="1">
        <v>45012</v>
      </c>
      <c r="Z252">
        <v>273.83999999999997</v>
      </c>
      <c r="AA252">
        <f t="shared" si="98"/>
        <v>9.208201975245545E-3</v>
      </c>
      <c r="AB252" s="1">
        <v>45012</v>
      </c>
      <c r="AC252">
        <v>128.49</v>
      </c>
      <c r="AD252">
        <f t="shared" si="99"/>
        <v>2.8257602317571393E-2</v>
      </c>
      <c r="AE252" s="1">
        <v>45012</v>
      </c>
      <c r="AF252">
        <v>481.9</v>
      </c>
      <c r="AG252">
        <f t="shared" si="100"/>
        <v>1.2339778038907824E-2</v>
      </c>
      <c r="AH252" s="1">
        <v>45012</v>
      </c>
      <c r="AI252">
        <v>221.81</v>
      </c>
      <c r="AJ252">
        <f t="shared" si="101"/>
        <v>3.4774789475369178E-3</v>
      </c>
      <c r="AK252" s="1">
        <v>45012</v>
      </c>
      <c r="AL252">
        <v>166.35</v>
      </c>
      <c r="AM252">
        <f t="shared" si="102"/>
        <v>8.6941319238070559E-3</v>
      </c>
      <c r="AN252" s="1">
        <v>45012</v>
      </c>
      <c r="AO252">
        <v>153.30000000000001</v>
      </c>
      <c r="AP252">
        <f t="shared" si="103"/>
        <v>4.2490666968817287E-3</v>
      </c>
      <c r="AQ252" s="1">
        <v>45012</v>
      </c>
      <c r="AR252">
        <v>129.31</v>
      </c>
      <c r="AS252">
        <f t="shared" si="104"/>
        <v>3.1581572050298837E-2</v>
      </c>
      <c r="AT252" s="1">
        <v>45012</v>
      </c>
      <c r="AU252">
        <v>177.11760000000001</v>
      </c>
      <c r="AV252">
        <f t="shared" si="105"/>
        <v>-9.0407500160359709E-4</v>
      </c>
      <c r="AW252" s="1">
        <v>45012</v>
      </c>
      <c r="AX252">
        <v>98.04</v>
      </c>
      <c r="AY252">
        <f t="shared" si="106"/>
        <v>-9.1757155849024553E-4</v>
      </c>
      <c r="AZ252" s="1">
        <v>45012</v>
      </c>
      <c r="BA252">
        <v>200.57</v>
      </c>
      <c r="BB252">
        <f t="shared" si="107"/>
        <v>1.5272841458046259E-2</v>
      </c>
      <c r="BC252" s="1">
        <v>45012</v>
      </c>
      <c r="BD252">
        <v>157.65</v>
      </c>
      <c r="BE252">
        <f t="shared" si="108"/>
        <v>1.0136837302454741E-2</v>
      </c>
      <c r="BF252" s="1">
        <v>45012</v>
      </c>
      <c r="BG252">
        <v>26.530999999999999</v>
      </c>
      <c r="BH252">
        <f t="shared" si="109"/>
        <v>-9.3041376495324388E-3</v>
      </c>
      <c r="BI252" s="1">
        <v>45012</v>
      </c>
      <c r="BJ252">
        <v>191.26</v>
      </c>
      <c r="BK252">
        <f t="shared" si="110"/>
        <v>6.2939471382273187E-3</v>
      </c>
      <c r="BL252" s="1">
        <v>45012</v>
      </c>
      <c r="BM252">
        <v>84.852999999999994</v>
      </c>
      <c r="BN252">
        <f t="shared" si="111"/>
        <v>3.447180152220852E-3</v>
      </c>
      <c r="BO252" s="1">
        <v>45012</v>
      </c>
      <c r="BP252">
        <v>145.94999999999999</v>
      </c>
      <c r="BQ252">
        <f t="shared" si="112"/>
        <v>-5.2619112080310301E-3</v>
      </c>
      <c r="BR252" s="1">
        <v>45012</v>
      </c>
      <c r="BS252">
        <v>48.056699999999999</v>
      </c>
      <c r="BT252">
        <f t="shared" si="113"/>
        <v>1.6575533132756528E-2</v>
      </c>
      <c r="BU252" s="1">
        <v>45012</v>
      </c>
      <c r="BV252">
        <v>106.93</v>
      </c>
      <c r="BW252">
        <f t="shared" si="114"/>
        <v>2.0120642881623643E-2</v>
      </c>
      <c r="BX252" s="1">
        <v>45012</v>
      </c>
      <c r="BY252">
        <v>95.62</v>
      </c>
      <c r="BZ252">
        <f t="shared" si="115"/>
        <v>1.6236519047640573E-2</v>
      </c>
      <c r="CA252" s="1">
        <v>45012</v>
      </c>
      <c r="CB252">
        <v>50.54</v>
      </c>
      <c r="CC252">
        <f t="shared" si="116"/>
        <v>5.9376548008694232E-4</v>
      </c>
      <c r="CD252" s="1">
        <v>45012</v>
      </c>
      <c r="CE252">
        <v>61.35</v>
      </c>
      <c r="CF252">
        <f t="shared" si="117"/>
        <v>7.3619964410692601E-3</v>
      </c>
      <c r="CG252" s="1">
        <v>45012</v>
      </c>
      <c r="CH252">
        <v>38.049999999999997</v>
      </c>
      <c r="CI252">
        <f t="shared" si="118"/>
        <v>1.0302561078688563E-2</v>
      </c>
      <c r="CJ252" s="1">
        <v>45012</v>
      </c>
      <c r="CK252">
        <v>117.81</v>
      </c>
      <c r="CL252">
        <f t="shared" si="119"/>
        <v>-2.4317817455007645E-2</v>
      </c>
    </row>
    <row r="253" spans="1:90" x14ac:dyDescent="0.25">
      <c r="A253" s="1">
        <v>45013</v>
      </c>
      <c r="B253">
        <v>157.65</v>
      </c>
      <c r="C253">
        <f t="shared" si="90"/>
        <v>-3.988230526153708E-3</v>
      </c>
      <c r="D253" s="1">
        <v>45013</v>
      </c>
      <c r="E253">
        <v>318.44</v>
      </c>
      <c r="F253">
        <f t="shared" si="91"/>
        <v>-2.8258787886049853E-4</v>
      </c>
      <c r="G253" s="1">
        <v>45013</v>
      </c>
      <c r="H253">
        <v>220.16</v>
      </c>
      <c r="I253">
        <f t="shared" si="92"/>
        <v>9.8594919558897109E-3</v>
      </c>
      <c r="J253" s="1">
        <v>45013</v>
      </c>
      <c r="K253">
        <v>275.23</v>
      </c>
      <c r="L253">
        <f t="shared" si="93"/>
        <v>-4.1696186295786652E-3</v>
      </c>
      <c r="M253" s="1">
        <v>45013</v>
      </c>
      <c r="N253">
        <v>238.48</v>
      </c>
      <c r="O253">
        <f t="shared" si="94"/>
        <v>7.2384795472917032E-3</v>
      </c>
      <c r="P253" s="1">
        <v>45013</v>
      </c>
      <c r="Q253">
        <v>280.82</v>
      </c>
      <c r="R253">
        <f t="shared" si="95"/>
        <v>-1.6011674149695948E-3</v>
      </c>
      <c r="S253" s="1">
        <v>45013</v>
      </c>
      <c r="T253">
        <v>211.72</v>
      </c>
      <c r="U253">
        <f t="shared" si="96"/>
        <v>-1.0384211718535191E-2</v>
      </c>
      <c r="V253" s="1">
        <v>45013</v>
      </c>
      <c r="W253">
        <v>159.21</v>
      </c>
      <c r="X253">
        <f t="shared" si="97"/>
        <v>-2.4262040758286436E-2</v>
      </c>
      <c r="Y253" s="1">
        <v>45013</v>
      </c>
      <c r="Z253">
        <v>275.85000000000002</v>
      </c>
      <c r="AA253">
        <f t="shared" si="98"/>
        <v>7.3132454965099897E-3</v>
      </c>
      <c r="AB253" s="1">
        <v>45013</v>
      </c>
      <c r="AC253">
        <v>128.88</v>
      </c>
      <c r="AD253">
        <f t="shared" si="99"/>
        <v>3.0306585733295122E-3</v>
      </c>
      <c r="AE253" s="1">
        <v>45013</v>
      </c>
      <c r="AF253">
        <v>472.58</v>
      </c>
      <c r="AG253">
        <f t="shared" si="100"/>
        <v>-1.9529578874865134E-2</v>
      </c>
      <c r="AH253" s="1">
        <v>45013</v>
      </c>
      <c r="AI253">
        <v>220.33</v>
      </c>
      <c r="AJ253">
        <f t="shared" si="101"/>
        <v>-6.6947370866005202E-3</v>
      </c>
      <c r="AK253" s="1">
        <v>45013</v>
      </c>
      <c r="AL253">
        <v>165.88</v>
      </c>
      <c r="AM253">
        <f t="shared" si="102"/>
        <v>-2.829367086305211E-3</v>
      </c>
      <c r="AN253" s="1">
        <v>45013</v>
      </c>
      <c r="AO253">
        <v>151.82</v>
      </c>
      <c r="AP253">
        <f t="shared" si="103"/>
        <v>-9.701177289146358E-3</v>
      </c>
      <c r="AQ253" s="1">
        <v>45013</v>
      </c>
      <c r="AR253">
        <v>129.34</v>
      </c>
      <c r="AS253">
        <f t="shared" si="104"/>
        <v>2.3197371068640503E-4</v>
      </c>
      <c r="AT253" s="1">
        <v>45013</v>
      </c>
      <c r="AU253">
        <v>177.05160000000001</v>
      </c>
      <c r="AV253">
        <f t="shared" si="105"/>
        <v>-3.7270322074305551E-4</v>
      </c>
      <c r="AW253" s="1">
        <v>45013</v>
      </c>
      <c r="AX253">
        <v>97.24</v>
      </c>
      <c r="AY253">
        <f t="shared" si="106"/>
        <v>-8.1934092119893241E-3</v>
      </c>
      <c r="AZ253" s="1">
        <v>45013</v>
      </c>
      <c r="BA253">
        <v>204.96</v>
      </c>
      <c r="BB253">
        <f t="shared" si="107"/>
        <v>2.1651525150468746E-2</v>
      </c>
      <c r="BC253" s="1">
        <v>45013</v>
      </c>
      <c r="BD253">
        <v>159.49</v>
      </c>
      <c r="BE253">
        <f t="shared" si="108"/>
        <v>1.1603838343592828E-2</v>
      </c>
      <c r="BF253" s="1">
        <v>45013</v>
      </c>
      <c r="BG253">
        <v>26.41</v>
      </c>
      <c r="BH253">
        <f t="shared" si="109"/>
        <v>-4.5711343077722765E-3</v>
      </c>
      <c r="BI253" s="1">
        <v>45013</v>
      </c>
      <c r="BJ253">
        <v>192.3</v>
      </c>
      <c r="BK253">
        <f t="shared" si="110"/>
        <v>5.422893673337508E-3</v>
      </c>
      <c r="BL253" s="1">
        <v>45013</v>
      </c>
      <c r="BM253">
        <v>85.061999999999998</v>
      </c>
      <c r="BN253">
        <f t="shared" si="111"/>
        <v>2.4600547968501468E-3</v>
      </c>
      <c r="BO253" s="1">
        <v>45013</v>
      </c>
      <c r="BP253">
        <v>146.36000000000001</v>
      </c>
      <c r="BQ253">
        <f t="shared" si="112"/>
        <v>2.8052428508825744E-3</v>
      </c>
      <c r="BR253" s="1">
        <v>45013</v>
      </c>
      <c r="BS253">
        <v>47.87</v>
      </c>
      <c r="BT253">
        <f t="shared" si="113"/>
        <v>-3.8925603766254715E-3</v>
      </c>
      <c r="BU253" s="1">
        <v>45013</v>
      </c>
      <c r="BV253">
        <v>105.53</v>
      </c>
      <c r="BW253">
        <f t="shared" si="114"/>
        <v>-1.3179142085566423E-2</v>
      </c>
      <c r="BX253" s="1">
        <v>45013</v>
      </c>
      <c r="BY253">
        <v>94.82</v>
      </c>
      <c r="BZ253">
        <f t="shared" si="115"/>
        <v>-8.4016457239851974E-3</v>
      </c>
      <c r="CA253" s="1">
        <v>45013</v>
      </c>
      <c r="CB253">
        <v>50.39</v>
      </c>
      <c r="CC253">
        <f t="shared" si="116"/>
        <v>-2.9723592675413831E-3</v>
      </c>
      <c r="CD253" s="1">
        <v>45013</v>
      </c>
      <c r="CE253">
        <v>61.42</v>
      </c>
      <c r="CF253">
        <f t="shared" si="117"/>
        <v>1.1403438557557931E-3</v>
      </c>
      <c r="CG253" s="1">
        <v>45013</v>
      </c>
      <c r="CH253">
        <v>38</v>
      </c>
      <c r="CI253">
        <f t="shared" si="118"/>
        <v>-1.3149245813090288E-3</v>
      </c>
      <c r="CJ253" s="1">
        <v>45013</v>
      </c>
      <c r="CK253">
        <v>117.87</v>
      </c>
      <c r="CL253">
        <f t="shared" si="119"/>
        <v>5.0916498045006076E-4</v>
      </c>
    </row>
    <row r="254" spans="1:90" x14ac:dyDescent="0.25">
      <c r="A254" s="1">
        <v>45014</v>
      </c>
      <c r="B254">
        <v>160.77000000000001</v>
      </c>
      <c r="C254">
        <f t="shared" si="90"/>
        <v>1.9597386183798766E-2</v>
      </c>
      <c r="D254" s="1">
        <v>45014</v>
      </c>
      <c r="E254">
        <v>320.72000000000003</v>
      </c>
      <c r="F254">
        <f t="shared" si="91"/>
        <v>7.1343941138741112E-3</v>
      </c>
      <c r="G254" s="1">
        <v>45014</v>
      </c>
      <c r="H254">
        <v>223</v>
      </c>
      <c r="I254">
        <f t="shared" si="92"/>
        <v>1.2817216715139872E-2</v>
      </c>
      <c r="J254" s="1">
        <v>45014</v>
      </c>
      <c r="K254">
        <v>280.51</v>
      </c>
      <c r="L254">
        <f t="shared" si="93"/>
        <v>1.9002263205408682E-2</v>
      </c>
      <c r="M254" s="1">
        <v>45014</v>
      </c>
      <c r="N254">
        <v>241.03</v>
      </c>
      <c r="O254">
        <f t="shared" si="94"/>
        <v>1.0635957701482375E-2</v>
      </c>
      <c r="P254" s="1">
        <v>45014</v>
      </c>
      <c r="Q254">
        <v>283.36</v>
      </c>
      <c r="R254">
        <f t="shared" si="95"/>
        <v>9.0042793480272915E-3</v>
      </c>
      <c r="S254" s="1">
        <v>45014</v>
      </c>
      <c r="T254">
        <v>215.32</v>
      </c>
      <c r="U254">
        <f t="shared" si="96"/>
        <v>1.6860646702969655E-2</v>
      </c>
      <c r="V254" s="1">
        <v>45014</v>
      </c>
      <c r="W254">
        <v>163.59</v>
      </c>
      <c r="X254">
        <f t="shared" si="97"/>
        <v>2.7139212098166585E-2</v>
      </c>
      <c r="Y254" s="1">
        <v>45014</v>
      </c>
      <c r="Z254">
        <v>277.44</v>
      </c>
      <c r="AA254">
        <f t="shared" si="98"/>
        <v>5.7474538737371777E-3</v>
      </c>
      <c r="AB254" s="1">
        <v>45014</v>
      </c>
      <c r="AC254">
        <v>129.13999999999999</v>
      </c>
      <c r="AD254">
        <f t="shared" si="99"/>
        <v>2.0153483296018399E-3</v>
      </c>
      <c r="AE254" s="1">
        <v>45014</v>
      </c>
      <c r="AF254">
        <v>466.59</v>
      </c>
      <c r="AG254">
        <f t="shared" si="100"/>
        <v>-1.2756117046843493E-2</v>
      </c>
      <c r="AH254" s="1">
        <v>45014</v>
      </c>
      <c r="AI254">
        <v>223.3</v>
      </c>
      <c r="AJ254">
        <f t="shared" si="101"/>
        <v>1.338973637001472E-2</v>
      </c>
      <c r="AK254" s="1">
        <v>45014</v>
      </c>
      <c r="AL254">
        <v>169.86</v>
      </c>
      <c r="AM254">
        <f t="shared" si="102"/>
        <v>2.3709932973682818E-2</v>
      </c>
      <c r="AN254" s="1">
        <v>45014</v>
      </c>
      <c r="AO254">
        <v>153.31</v>
      </c>
      <c r="AP254">
        <f t="shared" si="103"/>
        <v>9.7664067337408372E-3</v>
      </c>
      <c r="AQ254" s="1">
        <v>45014</v>
      </c>
      <c r="AR254">
        <v>129.71</v>
      </c>
      <c r="AS254">
        <f t="shared" si="104"/>
        <v>2.856593334134926E-3</v>
      </c>
      <c r="AT254" s="1">
        <v>45014</v>
      </c>
      <c r="AU254">
        <v>178.13509999999999</v>
      </c>
      <c r="AV254">
        <f t="shared" si="105"/>
        <v>6.1010356575387703E-3</v>
      </c>
      <c r="AW254" s="1">
        <v>45014</v>
      </c>
      <c r="AX254">
        <v>100.25</v>
      </c>
      <c r="AY254">
        <f t="shared" si="106"/>
        <v>3.0484916738756085E-2</v>
      </c>
      <c r="AZ254" s="1">
        <v>45014</v>
      </c>
      <c r="BA254">
        <v>207.97</v>
      </c>
      <c r="BB254">
        <f t="shared" si="107"/>
        <v>1.4579000381405466E-2</v>
      </c>
      <c r="BC254" s="1">
        <v>45014</v>
      </c>
      <c r="BD254">
        <v>160.86000000000001</v>
      </c>
      <c r="BE254">
        <f t="shared" si="108"/>
        <v>8.5531971412603179E-3</v>
      </c>
      <c r="BF254" s="1">
        <v>45014</v>
      </c>
      <c r="BG254">
        <v>26.984000000000002</v>
      </c>
      <c r="BH254">
        <f t="shared" si="109"/>
        <v>2.1501371450308303E-2</v>
      </c>
      <c r="BI254" s="1">
        <v>45014</v>
      </c>
      <c r="BJ254">
        <v>196.64</v>
      </c>
      <c r="BK254">
        <f t="shared" si="110"/>
        <v>2.2317993222990416E-2</v>
      </c>
      <c r="BL254" s="1">
        <v>45014</v>
      </c>
      <c r="BM254">
        <v>86.275000000000006</v>
      </c>
      <c r="BN254">
        <f t="shared" si="111"/>
        <v>1.4159466620517683E-2</v>
      </c>
      <c r="BO254" s="1">
        <v>45014</v>
      </c>
      <c r="BP254">
        <v>146.81</v>
      </c>
      <c r="BQ254">
        <f t="shared" si="112"/>
        <v>3.069893600362934E-3</v>
      </c>
      <c r="BR254" s="1">
        <v>45014</v>
      </c>
      <c r="BS254">
        <v>48.076700000000002</v>
      </c>
      <c r="BT254">
        <f t="shared" si="113"/>
        <v>4.3086488596822793E-3</v>
      </c>
      <c r="BU254" s="1">
        <v>45014</v>
      </c>
      <c r="BV254">
        <v>104.92</v>
      </c>
      <c r="BW254">
        <f t="shared" si="114"/>
        <v>-5.7971176843258461E-3</v>
      </c>
      <c r="BX254" s="1">
        <v>45014</v>
      </c>
      <c r="BY254">
        <v>96.87</v>
      </c>
      <c r="BZ254">
        <f t="shared" si="115"/>
        <v>2.138951596432143E-2</v>
      </c>
      <c r="CA254" s="1">
        <v>45014</v>
      </c>
      <c r="CB254">
        <v>51.17</v>
      </c>
      <c r="CC254">
        <f t="shared" si="116"/>
        <v>1.5360680124493634E-2</v>
      </c>
      <c r="CD254" s="1">
        <v>45014</v>
      </c>
      <c r="CE254">
        <v>61.86</v>
      </c>
      <c r="CF254">
        <f t="shared" si="117"/>
        <v>7.1382522442472477E-3</v>
      </c>
      <c r="CG254" s="1">
        <v>45014</v>
      </c>
      <c r="CH254">
        <v>38.479999999999997</v>
      </c>
      <c r="CI254">
        <f t="shared" si="118"/>
        <v>1.2552466071119879E-2</v>
      </c>
      <c r="CJ254" s="1">
        <v>45014</v>
      </c>
      <c r="CK254">
        <v>120.49</v>
      </c>
      <c r="CL254">
        <f t="shared" si="119"/>
        <v>2.1984439696706791E-2</v>
      </c>
    </row>
    <row r="255" spans="1:90" x14ac:dyDescent="0.25">
      <c r="A255" s="1">
        <v>45015</v>
      </c>
      <c r="B255">
        <v>162.36000000000001</v>
      </c>
      <c r="C255">
        <f t="shared" si="90"/>
        <v>9.8413197958284095E-3</v>
      </c>
      <c r="D255" s="1">
        <v>45015</v>
      </c>
      <c r="E255">
        <v>321.14</v>
      </c>
      <c r="F255">
        <f t="shared" si="91"/>
        <v>1.3086967872870869E-3</v>
      </c>
      <c r="G255" s="1">
        <v>45015</v>
      </c>
      <c r="H255">
        <v>224.54</v>
      </c>
      <c r="I255">
        <f t="shared" si="92"/>
        <v>6.8820935705147133E-3</v>
      </c>
      <c r="J255" s="1">
        <v>45015</v>
      </c>
      <c r="K255">
        <v>284.05</v>
      </c>
      <c r="L255">
        <f t="shared" si="93"/>
        <v>1.2540904051967446E-2</v>
      </c>
      <c r="M255" s="1">
        <v>45015</v>
      </c>
      <c r="N255">
        <v>241.5</v>
      </c>
      <c r="O255">
        <f t="shared" si="94"/>
        <v>1.9480660213291397E-3</v>
      </c>
      <c r="P255" s="1">
        <v>45015</v>
      </c>
      <c r="Q255">
        <v>285.36</v>
      </c>
      <c r="R255">
        <f t="shared" si="95"/>
        <v>7.0333670161126013E-3</v>
      </c>
      <c r="S255" s="1">
        <v>45015</v>
      </c>
      <c r="T255">
        <v>217.02</v>
      </c>
      <c r="U255">
        <f t="shared" si="96"/>
        <v>7.8642214993051764E-3</v>
      </c>
      <c r="V255" s="1">
        <v>45015</v>
      </c>
      <c r="W255">
        <v>162.41</v>
      </c>
      <c r="X255">
        <f t="shared" si="97"/>
        <v>-7.239295419568424E-3</v>
      </c>
      <c r="Y255" s="1">
        <v>45015</v>
      </c>
      <c r="Z255">
        <v>277.79000000000002</v>
      </c>
      <c r="AA255">
        <f t="shared" si="98"/>
        <v>1.2607389599242297E-3</v>
      </c>
      <c r="AB255" s="1">
        <v>45015</v>
      </c>
      <c r="AC255">
        <v>128.75</v>
      </c>
      <c r="AD255">
        <f t="shared" si="99"/>
        <v>-3.0245476544753236E-3</v>
      </c>
      <c r="AE255" s="1">
        <v>45015</v>
      </c>
      <c r="AF255">
        <v>470.06</v>
      </c>
      <c r="AG255">
        <f t="shared" si="100"/>
        <v>7.4094184062039412E-3</v>
      </c>
      <c r="AH255" s="1">
        <v>45015</v>
      </c>
      <c r="AI255">
        <v>222.36</v>
      </c>
      <c r="AJ255">
        <f t="shared" si="101"/>
        <v>-4.2184687608434052E-3</v>
      </c>
      <c r="AK255" s="1">
        <v>45015</v>
      </c>
      <c r="AL255">
        <v>170.82</v>
      </c>
      <c r="AM255">
        <f t="shared" si="102"/>
        <v>5.6358021661378549E-3</v>
      </c>
      <c r="AN255" s="1">
        <v>45015</v>
      </c>
      <c r="AO255">
        <v>153.43</v>
      </c>
      <c r="AP255">
        <f t="shared" si="103"/>
        <v>7.8242163475159324E-4</v>
      </c>
      <c r="AQ255" s="1">
        <v>45015</v>
      </c>
      <c r="AR255">
        <v>129.22</v>
      </c>
      <c r="AS255">
        <f t="shared" si="104"/>
        <v>-3.7848112225624354E-3</v>
      </c>
      <c r="AT255" s="1">
        <v>45015</v>
      </c>
      <c r="AU255">
        <v>178.18219999999999</v>
      </c>
      <c r="AV255">
        <f t="shared" si="105"/>
        <v>2.6437111122205528E-4</v>
      </c>
      <c r="AW255" s="1">
        <v>45015</v>
      </c>
      <c r="AX255">
        <v>102</v>
      </c>
      <c r="AY255">
        <f t="shared" si="106"/>
        <v>1.7305747097592427E-2</v>
      </c>
      <c r="AZ255" s="1">
        <v>45015</v>
      </c>
      <c r="BA255">
        <v>211.04</v>
      </c>
      <c r="BB255">
        <f t="shared" si="107"/>
        <v>1.4653850439174948E-2</v>
      </c>
      <c r="BC255" s="1">
        <v>45015</v>
      </c>
      <c r="BD255">
        <v>162.38999999999999</v>
      </c>
      <c r="BE255">
        <f t="shared" si="108"/>
        <v>9.4664280010731718E-3</v>
      </c>
      <c r="BF255" s="1">
        <v>45015</v>
      </c>
      <c r="BG255">
        <v>27.382999999999999</v>
      </c>
      <c r="BH255">
        <f t="shared" si="109"/>
        <v>1.4678285127193921E-2</v>
      </c>
      <c r="BI255" s="1">
        <v>45015</v>
      </c>
      <c r="BJ255">
        <v>196.6</v>
      </c>
      <c r="BK255">
        <f t="shared" si="110"/>
        <v>-2.0343810465849391E-4</v>
      </c>
      <c r="BL255" s="1">
        <v>45015</v>
      </c>
      <c r="BM255">
        <v>85.932000000000002</v>
      </c>
      <c r="BN255">
        <f t="shared" si="111"/>
        <v>-3.9835831712640903E-3</v>
      </c>
      <c r="BO255" s="1">
        <v>45015</v>
      </c>
      <c r="BP255">
        <v>147.44999999999999</v>
      </c>
      <c r="BQ255">
        <f t="shared" si="112"/>
        <v>4.3499015099162999E-3</v>
      </c>
      <c r="BR255" s="1">
        <v>45015</v>
      </c>
      <c r="BS255">
        <v>48.556699999999999</v>
      </c>
      <c r="BT255">
        <f t="shared" si="113"/>
        <v>9.9345350115578272E-3</v>
      </c>
      <c r="BU255" s="1">
        <v>45015</v>
      </c>
      <c r="BV255">
        <v>105.92</v>
      </c>
      <c r="BW255">
        <f t="shared" si="114"/>
        <v>9.4859371900251517E-3</v>
      </c>
      <c r="BX255" s="1">
        <v>45015</v>
      </c>
      <c r="BY255">
        <v>98.1</v>
      </c>
      <c r="BZ255">
        <f t="shared" si="115"/>
        <v>1.261749313302378E-2</v>
      </c>
      <c r="CA255" s="1">
        <v>45015</v>
      </c>
      <c r="CB255">
        <v>51.43</v>
      </c>
      <c r="CC255">
        <f t="shared" si="116"/>
        <v>5.0682369698244519E-3</v>
      </c>
      <c r="CD255" s="1">
        <v>45015</v>
      </c>
      <c r="CE255">
        <v>61.85</v>
      </c>
      <c r="CF255">
        <f t="shared" si="117"/>
        <v>-1.6166841842658571E-4</v>
      </c>
      <c r="CG255" s="1">
        <v>45015</v>
      </c>
      <c r="CH255">
        <v>38.659999999999997</v>
      </c>
      <c r="CI255">
        <f t="shared" si="118"/>
        <v>4.666847982679195E-3</v>
      </c>
      <c r="CJ255" s="1">
        <v>45015</v>
      </c>
      <c r="CK255">
        <v>120.1</v>
      </c>
      <c r="CL255">
        <f t="shared" si="119"/>
        <v>-3.2420328492471714E-3</v>
      </c>
    </row>
    <row r="256" spans="1:90" x14ac:dyDescent="0.25">
      <c r="A256" s="1">
        <v>45016</v>
      </c>
      <c r="B256">
        <v>164.9</v>
      </c>
      <c r="C256">
        <f t="shared" si="90"/>
        <v>1.5523137594856146E-2</v>
      </c>
      <c r="D256" s="1">
        <v>45016</v>
      </c>
      <c r="E256">
        <v>327.11</v>
      </c>
      <c r="F256">
        <f t="shared" si="91"/>
        <v>1.841934064610953E-2</v>
      </c>
      <c r="G256" s="1">
        <v>45016</v>
      </c>
      <c r="H256">
        <v>228.84</v>
      </c>
      <c r="I256">
        <f t="shared" si="92"/>
        <v>1.8969204369694671E-2</v>
      </c>
      <c r="J256" s="1">
        <v>45016</v>
      </c>
      <c r="K256">
        <v>288.3</v>
      </c>
      <c r="L256">
        <f t="shared" si="93"/>
        <v>1.4851325641220549E-2</v>
      </c>
      <c r="M256" s="1">
        <v>45016</v>
      </c>
      <c r="N256">
        <v>241.75</v>
      </c>
      <c r="O256">
        <f t="shared" si="94"/>
        <v>1.0346612407762387E-3</v>
      </c>
      <c r="P256" s="1">
        <v>45016</v>
      </c>
      <c r="Q256">
        <v>295.12</v>
      </c>
      <c r="R256">
        <f t="shared" si="95"/>
        <v>3.3630512237784037E-2</v>
      </c>
      <c r="S256" s="1">
        <v>45016</v>
      </c>
      <c r="T256">
        <v>224.77</v>
      </c>
      <c r="U256">
        <f t="shared" si="96"/>
        <v>3.5088141964674184E-2</v>
      </c>
      <c r="V256" s="1">
        <v>45016</v>
      </c>
      <c r="W256">
        <v>164.95</v>
      </c>
      <c r="X256">
        <f t="shared" si="97"/>
        <v>1.5518395488078908E-2</v>
      </c>
      <c r="Y256" s="1">
        <v>45016</v>
      </c>
      <c r="Z256">
        <v>279.61</v>
      </c>
      <c r="AA256">
        <f t="shared" si="98"/>
        <v>6.5303425471010968E-3</v>
      </c>
      <c r="AB256" s="1">
        <v>45016</v>
      </c>
      <c r="AC256">
        <v>130.31</v>
      </c>
      <c r="AD256">
        <f t="shared" si="99"/>
        <v>1.2043687612969147E-2</v>
      </c>
      <c r="AE256" s="1">
        <v>45016</v>
      </c>
      <c r="AF256">
        <v>472.59</v>
      </c>
      <c r="AG256">
        <f t="shared" si="100"/>
        <v>5.3678588552049664E-3</v>
      </c>
      <c r="AH256" s="1">
        <v>45016</v>
      </c>
      <c r="AI256">
        <v>225.46</v>
      </c>
      <c r="AJ256">
        <f t="shared" si="101"/>
        <v>1.3845069531116487E-2</v>
      </c>
      <c r="AK256" s="1">
        <v>45016</v>
      </c>
      <c r="AL256">
        <v>171.41</v>
      </c>
      <c r="AM256">
        <f t="shared" si="102"/>
        <v>3.4479770009643775E-3</v>
      </c>
      <c r="AN256" s="1">
        <v>45016</v>
      </c>
      <c r="AO256">
        <v>155</v>
      </c>
      <c r="AP256">
        <f t="shared" si="103"/>
        <v>1.0180679962132259E-2</v>
      </c>
      <c r="AQ256" s="1">
        <v>45016</v>
      </c>
      <c r="AR256">
        <v>131.09</v>
      </c>
      <c r="AS256">
        <f t="shared" si="104"/>
        <v>1.4367732079698495E-2</v>
      </c>
      <c r="AT256" s="1">
        <v>45016</v>
      </c>
      <c r="AU256">
        <v>180.06659999999999</v>
      </c>
      <c r="AV256">
        <f t="shared" si="105"/>
        <v>1.0520160176050777E-2</v>
      </c>
      <c r="AW256" s="1">
        <v>45016</v>
      </c>
      <c r="AX256">
        <v>103.29</v>
      </c>
      <c r="AY256">
        <f t="shared" si="106"/>
        <v>1.2567752734271046E-2</v>
      </c>
      <c r="AZ256" s="1">
        <v>45016</v>
      </c>
      <c r="BA256">
        <v>212.43</v>
      </c>
      <c r="BB256">
        <f t="shared" si="107"/>
        <v>6.5648333627879142E-3</v>
      </c>
      <c r="BC256" s="1">
        <v>45016</v>
      </c>
      <c r="BD256">
        <v>163.16</v>
      </c>
      <c r="BE256">
        <f t="shared" si="108"/>
        <v>4.7304649723616003E-3</v>
      </c>
      <c r="BF256" s="1">
        <v>45016</v>
      </c>
      <c r="BG256">
        <v>27.777000000000001</v>
      </c>
      <c r="BH256">
        <f t="shared" si="109"/>
        <v>1.4285957247476652E-2</v>
      </c>
      <c r="BI256" s="1">
        <v>45016</v>
      </c>
      <c r="BJ256">
        <v>199.78</v>
      </c>
      <c r="BK256">
        <f t="shared" si="110"/>
        <v>1.6045553390937481E-2</v>
      </c>
      <c r="BL256" s="1">
        <v>45016</v>
      </c>
      <c r="BM256">
        <v>87.88</v>
      </c>
      <c r="BN256">
        <f t="shared" si="111"/>
        <v>2.2415961703606404E-2</v>
      </c>
      <c r="BO256" s="1">
        <v>45016</v>
      </c>
      <c r="BP256">
        <v>148.69</v>
      </c>
      <c r="BQ256">
        <f t="shared" si="112"/>
        <v>8.3744664478467793E-3</v>
      </c>
      <c r="BR256" s="1">
        <v>45016</v>
      </c>
      <c r="BS256">
        <v>49.15</v>
      </c>
      <c r="BT256">
        <f t="shared" si="113"/>
        <v>1.2144659317517679E-2</v>
      </c>
      <c r="BU256" s="1">
        <v>45016</v>
      </c>
      <c r="BV256">
        <v>106.39</v>
      </c>
      <c r="BW256">
        <f t="shared" si="114"/>
        <v>4.427495339576492E-3</v>
      </c>
      <c r="BX256" s="1">
        <v>45016</v>
      </c>
      <c r="BY256">
        <v>100.13</v>
      </c>
      <c r="BZ256">
        <f t="shared" si="115"/>
        <v>2.0481975148393988E-2</v>
      </c>
      <c r="CA256" s="1">
        <v>45016</v>
      </c>
      <c r="CB256">
        <v>52.274999999999999</v>
      </c>
      <c r="CC256">
        <f t="shared" si="116"/>
        <v>1.6296585527872463E-2</v>
      </c>
      <c r="CD256" s="1">
        <v>45016</v>
      </c>
      <c r="CE256">
        <v>62.03</v>
      </c>
      <c r="CF256">
        <f t="shared" si="117"/>
        <v>2.9060401465292054E-3</v>
      </c>
      <c r="CG256" s="1">
        <v>45016</v>
      </c>
      <c r="CH256">
        <v>38.89</v>
      </c>
      <c r="CI256">
        <f t="shared" si="118"/>
        <v>5.931674387471165E-3</v>
      </c>
      <c r="CJ256" s="1">
        <v>45016</v>
      </c>
      <c r="CK256">
        <v>122.64</v>
      </c>
      <c r="CL256">
        <f t="shared" si="119"/>
        <v>2.0928505477620808E-2</v>
      </c>
    </row>
    <row r="257" spans="1:90" x14ac:dyDescent="0.25">
      <c r="A257" s="1">
        <v>45019</v>
      </c>
      <c r="B257">
        <v>166.17</v>
      </c>
      <c r="C257">
        <f t="shared" si="90"/>
        <v>7.6721311475689783E-3</v>
      </c>
      <c r="D257" s="1">
        <v>45019</v>
      </c>
      <c r="E257">
        <v>326.52</v>
      </c>
      <c r="F257">
        <f t="shared" si="91"/>
        <v>-1.8053031844929663E-3</v>
      </c>
      <c r="G257" s="1">
        <v>45019</v>
      </c>
      <c r="H257">
        <v>229.87</v>
      </c>
      <c r="I257">
        <f t="shared" si="92"/>
        <v>4.4908623359975405E-3</v>
      </c>
      <c r="J257" s="1">
        <v>45019</v>
      </c>
      <c r="K257">
        <v>287.23</v>
      </c>
      <c r="L257">
        <f t="shared" si="93"/>
        <v>-3.7183161010089973E-3</v>
      </c>
      <c r="M257" s="1">
        <v>45019</v>
      </c>
      <c r="N257">
        <v>244.44</v>
      </c>
      <c r="O257">
        <f t="shared" si="94"/>
        <v>1.1065745693310945E-2</v>
      </c>
      <c r="P257" s="1">
        <v>45019</v>
      </c>
      <c r="Q257">
        <v>297.73</v>
      </c>
      <c r="R257">
        <f t="shared" si="95"/>
        <v>8.8049822459498675E-3</v>
      </c>
      <c r="S257" s="1">
        <v>45019</v>
      </c>
      <c r="T257">
        <v>226.64</v>
      </c>
      <c r="U257">
        <f t="shared" si="96"/>
        <v>8.2851983655250899E-3</v>
      </c>
      <c r="V257" s="1">
        <v>45019</v>
      </c>
      <c r="W257">
        <v>163.78</v>
      </c>
      <c r="X257">
        <f t="shared" si="97"/>
        <v>-7.1183338325481677E-3</v>
      </c>
      <c r="Y257" s="1">
        <v>45019</v>
      </c>
      <c r="Z257">
        <v>282.14</v>
      </c>
      <c r="AA257">
        <f t="shared" si="98"/>
        <v>9.0076265471539865E-3</v>
      </c>
      <c r="AB257" s="1">
        <v>45019</v>
      </c>
      <c r="AC257">
        <v>130.16</v>
      </c>
      <c r="AD257">
        <f t="shared" si="99"/>
        <v>-1.151764246032333E-3</v>
      </c>
      <c r="AE257" s="1">
        <v>45019</v>
      </c>
      <c r="AF257">
        <v>494.19</v>
      </c>
      <c r="AG257">
        <f t="shared" si="100"/>
        <v>4.4691853641013413E-2</v>
      </c>
      <c r="AH257" s="1">
        <v>45019</v>
      </c>
      <c r="AI257">
        <v>229</v>
      </c>
      <c r="AJ257">
        <f t="shared" si="101"/>
        <v>1.5579243937854389E-2</v>
      </c>
      <c r="AK257" s="1">
        <v>45019</v>
      </c>
      <c r="AL257">
        <v>172.29</v>
      </c>
      <c r="AM257">
        <f t="shared" si="102"/>
        <v>5.1207560253492528E-3</v>
      </c>
      <c r="AN257" s="1">
        <v>45019</v>
      </c>
      <c r="AO257">
        <v>156.85</v>
      </c>
      <c r="AP257">
        <f t="shared" si="103"/>
        <v>1.186481771744056E-2</v>
      </c>
      <c r="AQ257" s="1">
        <v>45019</v>
      </c>
      <c r="AR257">
        <v>132.06</v>
      </c>
      <c r="AS257">
        <f t="shared" si="104"/>
        <v>7.3722545567075073E-3</v>
      </c>
      <c r="AT257" s="1">
        <v>45019</v>
      </c>
      <c r="AU257">
        <v>182.10169999999999</v>
      </c>
      <c r="AV257">
        <f t="shared" si="105"/>
        <v>1.1238539762825E-2</v>
      </c>
      <c r="AW257" s="1">
        <v>45019</v>
      </c>
      <c r="AX257">
        <v>102.41</v>
      </c>
      <c r="AY257">
        <f t="shared" si="106"/>
        <v>-8.5562019311959114E-3</v>
      </c>
      <c r="AZ257" s="1">
        <v>45019</v>
      </c>
      <c r="BA257">
        <v>215.39</v>
      </c>
      <c r="BB257">
        <f t="shared" si="107"/>
        <v>1.3837816057471471E-2</v>
      </c>
      <c r="BC257" s="1">
        <v>45019</v>
      </c>
      <c r="BD257">
        <v>169.95</v>
      </c>
      <c r="BE257">
        <f t="shared" si="108"/>
        <v>4.0772961692767222E-2</v>
      </c>
      <c r="BF257" s="1">
        <v>45019</v>
      </c>
      <c r="BG257">
        <v>27.965</v>
      </c>
      <c r="BH257">
        <f t="shared" si="109"/>
        <v>6.7453881395314347E-3</v>
      </c>
      <c r="BI257" s="1">
        <v>45019</v>
      </c>
      <c r="BJ257">
        <v>196.49</v>
      </c>
      <c r="BK257">
        <f t="shared" si="110"/>
        <v>-1.6605221674899147E-2</v>
      </c>
      <c r="BL257" s="1">
        <v>45019</v>
      </c>
      <c r="BM257">
        <v>87.427999999999997</v>
      </c>
      <c r="BN257">
        <f t="shared" si="111"/>
        <v>-5.1566500284684607E-3</v>
      </c>
      <c r="BO257" s="1">
        <v>45019</v>
      </c>
      <c r="BP257">
        <v>149.51</v>
      </c>
      <c r="BQ257">
        <f t="shared" si="112"/>
        <v>5.4996785167044674E-3</v>
      </c>
      <c r="BR257" s="1">
        <v>45019</v>
      </c>
      <c r="BS257">
        <v>49.563299999999998</v>
      </c>
      <c r="BT257">
        <f t="shared" si="113"/>
        <v>8.3737939074362971E-3</v>
      </c>
      <c r="BU257" s="1">
        <v>45019</v>
      </c>
      <c r="BV257">
        <v>108.87</v>
      </c>
      <c r="BW257">
        <f t="shared" si="114"/>
        <v>2.3042922364813923E-2</v>
      </c>
      <c r="BX257" s="1">
        <v>45019</v>
      </c>
      <c r="BY257">
        <v>99.76</v>
      </c>
      <c r="BZ257">
        <f t="shared" si="115"/>
        <v>-3.7020403479303245E-3</v>
      </c>
      <c r="CA257" s="1">
        <v>45019</v>
      </c>
      <c r="CB257">
        <v>52.31</v>
      </c>
      <c r="CC257">
        <f t="shared" si="116"/>
        <v>6.6931206782248616E-4</v>
      </c>
      <c r="CD257" s="1">
        <v>45019</v>
      </c>
      <c r="CE257">
        <v>62.4</v>
      </c>
      <c r="CF257">
        <f t="shared" si="117"/>
        <v>5.9471363903557083E-3</v>
      </c>
      <c r="CG257" s="1">
        <v>45019</v>
      </c>
      <c r="CH257">
        <v>39.22</v>
      </c>
      <c r="CI257">
        <f t="shared" si="118"/>
        <v>8.4496726005442446E-3</v>
      </c>
      <c r="CJ257" s="1">
        <v>45019</v>
      </c>
      <c r="CK257">
        <v>121.67</v>
      </c>
      <c r="CL257">
        <f t="shared" si="119"/>
        <v>-7.9407727642010154E-3</v>
      </c>
    </row>
    <row r="258" spans="1:90" x14ac:dyDescent="0.25">
      <c r="A258" s="1">
        <v>45020</v>
      </c>
      <c r="B258">
        <v>165.63</v>
      </c>
      <c r="C258">
        <f t="shared" si="90"/>
        <v>-3.2549757490592185E-3</v>
      </c>
      <c r="D258" s="1">
        <v>45020</v>
      </c>
      <c r="E258">
        <v>322.64999999999998</v>
      </c>
      <c r="F258">
        <f t="shared" si="91"/>
        <v>-1.192305820130646E-2</v>
      </c>
      <c r="G258" s="1">
        <v>45020</v>
      </c>
      <c r="H258">
        <v>217.45</v>
      </c>
      <c r="I258">
        <f t="shared" si="92"/>
        <v>-5.5544992692678367E-2</v>
      </c>
      <c r="J258" s="1">
        <v>45020</v>
      </c>
      <c r="K258">
        <v>287.18</v>
      </c>
      <c r="L258">
        <f t="shared" si="93"/>
        <v>-1.7409167711666745E-4</v>
      </c>
      <c r="M258" s="1">
        <v>45020</v>
      </c>
      <c r="N258">
        <v>247.53</v>
      </c>
      <c r="O258">
        <f t="shared" si="94"/>
        <v>1.2561906757646721E-2</v>
      </c>
      <c r="P258" s="1">
        <v>45020</v>
      </c>
      <c r="Q258">
        <v>294.95999999999998</v>
      </c>
      <c r="R258">
        <f t="shared" si="95"/>
        <v>-9.347281608480933E-3</v>
      </c>
      <c r="S258" s="1">
        <v>45020</v>
      </c>
      <c r="T258">
        <v>223.24</v>
      </c>
      <c r="U258">
        <f t="shared" si="96"/>
        <v>-1.5115429602028172E-2</v>
      </c>
      <c r="V258" s="1">
        <v>45020</v>
      </c>
      <c r="W258">
        <v>162.56</v>
      </c>
      <c r="X258">
        <f t="shared" si="97"/>
        <v>-7.476899451925095E-3</v>
      </c>
      <c r="Y258" s="1">
        <v>45020</v>
      </c>
      <c r="Z258">
        <v>282.27999999999997</v>
      </c>
      <c r="AA258">
        <f t="shared" si="98"/>
        <v>4.9608448627323429E-4</v>
      </c>
      <c r="AB258" s="1">
        <v>45020</v>
      </c>
      <c r="AC258">
        <v>128.41999999999999</v>
      </c>
      <c r="AD258">
        <f t="shared" si="99"/>
        <v>-1.345832054488014E-2</v>
      </c>
      <c r="AE258" s="1">
        <v>45020</v>
      </c>
      <c r="AF258">
        <v>493.25</v>
      </c>
      <c r="AG258">
        <f t="shared" si="100"/>
        <v>-1.903913724275887E-3</v>
      </c>
      <c r="AH258" s="1">
        <v>45020</v>
      </c>
      <c r="AI258">
        <v>227.66</v>
      </c>
      <c r="AJ258">
        <f t="shared" si="101"/>
        <v>-5.8687156571690805E-3</v>
      </c>
      <c r="AK258" s="1">
        <v>45020</v>
      </c>
      <c r="AL258">
        <v>168.63</v>
      </c>
      <c r="AM258">
        <f t="shared" si="102"/>
        <v>-2.1472137862221567E-2</v>
      </c>
      <c r="AN258" s="1">
        <v>45020</v>
      </c>
      <c r="AO258">
        <v>158.49</v>
      </c>
      <c r="AP258">
        <f t="shared" si="103"/>
        <v>1.0401565207647172E-2</v>
      </c>
      <c r="AQ258" s="1">
        <v>45020</v>
      </c>
      <c r="AR258">
        <v>131.6</v>
      </c>
      <c r="AS258">
        <f t="shared" si="104"/>
        <v>-3.4893458752085346E-3</v>
      </c>
      <c r="AT258" s="1">
        <v>45020</v>
      </c>
      <c r="AU258">
        <v>179.89699999999999</v>
      </c>
      <c r="AV258">
        <f t="shared" si="105"/>
        <v>-1.2180857333545394E-2</v>
      </c>
      <c r="AW258" s="1">
        <v>45020</v>
      </c>
      <c r="AX258">
        <v>103.95</v>
      </c>
      <c r="AY258">
        <f t="shared" si="106"/>
        <v>1.4925650216675792E-2</v>
      </c>
      <c r="AZ258" s="1">
        <v>45020</v>
      </c>
      <c r="BA258">
        <v>213.9</v>
      </c>
      <c r="BB258">
        <f t="shared" si="107"/>
        <v>-6.9417223009037004E-3</v>
      </c>
      <c r="BC258" s="1">
        <v>45020</v>
      </c>
      <c r="BD258">
        <v>169.04</v>
      </c>
      <c r="BE258">
        <f t="shared" si="108"/>
        <v>-5.3689028343236892E-3</v>
      </c>
      <c r="BF258" s="1">
        <v>45020</v>
      </c>
      <c r="BG258">
        <v>27.452999999999999</v>
      </c>
      <c r="BH258">
        <f t="shared" si="109"/>
        <v>-1.8478276672200446E-2</v>
      </c>
      <c r="BI258" s="1">
        <v>45020</v>
      </c>
      <c r="BJ258">
        <v>197.2</v>
      </c>
      <c r="BK258">
        <f t="shared" si="110"/>
        <v>3.606902739430505E-3</v>
      </c>
      <c r="BL258" s="1">
        <v>45020</v>
      </c>
      <c r="BM258">
        <v>85.489000000000004</v>
      </c>
      <c r="BN258">
        <f t="shared" si="111"/>
        <v>-2.2427884792747266E-2</v>
      </c>
      <c r="BO258" s="1">
        <v>45020</v>
      </c>
      <c r="BP258">
        <v>150.22999999999999</v>
      </c>
      <c r="BQ258">
        <f t="shared" si="112"/>
        <v>4.8041728484958818E-3</v>
      </c>
      <c r="BR258" s="1">
        <v>45020</v>
      </c>
      <c r="BS258">
        <v>49.076700000000002</v>
      </c>
      <c r="BT258">
        <f t="shared" si="113"/>
        <v>-9.8662600822345698E-3</v>
      </c>
      <c r="BU258" s="1">
        <v>45020</v>
      </c>
      <c r="BV258">
        <v>108.83</v>
      </c>
      <c r="BW258">
        <f t="shared" si="114"/>
        <v>-3.6747818511847276E-4</v>
      </c>
      <c r="BX258" s="1">
        <v>45020</v>
      </c>
      <c r="BY258">
        <v>99.57</v>
      </c>
      <c r="BZ258">
        <f t="shared" si="115"/>
        <v>-1.9063869717882093E-3</v>
      </c>
      <c r="CA258" s="1">
        <v>45020</v>
      </c>
      <c r="CB258">
        <v>51.82</v>
      </c>
      <c r="CC258">
        <f t="shared" si="116"/>
        <v>-9.4113822485558003E-3</v>
      </c>
      <c r="CD258" s="1">
        <v>45020</v>
      </c>
      <c r="CE258">
        <v>62.21</v>
      </c>
      <c r="CF258">
        <f t="shared" si="117"/>
        <v>-3.0495168484535613E-3</v>
      </c>
      <c r="CG258" s="1">
        <v>45020</v>
      </c>
      <c r="CH258">
        <v>39.65</v>
      </c>
      <c r="CI258">
        <f t="shared" si="118"/>
        <v>1.0904127312656759E-2</v>
      </c>
      <c r="CJ258" s="1">
        <v>45020</v>
      </c>
      <c r="CK258">
        <v>123.69</v>
      </c>
      <c r="CL258">
        <f t="shared" si="119"/>
        <v>1.6465973587560509E-2</v>
      </c>
    </row>
    <row r="259" spans="1:90" x14ac:dyDescent="0.25">
      <c r="A259" s="1">
        <v>45021</v>
      </c>
      <c r="B259">
        <v>163.76</v>
      </c>
      <c r="C259">
        <f t="shared" si="90"/>
        <v>-1.1354443611028924E-2</v>
      </c>
      <c r="D259" s="1">
        <v>45021</v>
      </c>
      <c r="E259">
        <v>321.52999999999997</v>
      </c>
      <c r="F259">
        <f t="shared" si="91"/>
        <v>-3.4772924603236844E-3</v>
      </c>
      <c r="G259" s="1">
        <v>45021</v>
      </c>
      <c r="H259">
        <v>213.53</v>
      </c>
      <c r="I259">
        <f t="shared" si="92"/>
        <v>-1.8191601023824805E-2</v>
      </c>
      <c r="J259" s="1">
        <v>45021</v>
      </c>
      <c r="K259">
        <v>284.33999999999997</v>
      </c>
      <c r="L259">
        <f t="shared" si="93"/>
        <v>-9.938491658678961E-3</v>
      </c>
      <c r="M259" s="1">
        <v>45021</v>
      </c>
      <c r="N259">
        <v>253.37</v>
      </c>
      <c r="O259">
        <f t="shared" si="94"/>
        <v>2.3319084196644628E-2</v>
      </c>
      <c r="P259" s="1">
        <v>45021</v>
      </c>
      <c r="Q259">
        <v>288.67</v>
      </c>
      <c r="R259">
        <f t="shared" si="95"/>
        <v>-2.1555586754122714E-2</v>
      </c>
      <c r="S259" s="1">
        <v>45021</v>
      </c>
      <c r="T259">
        <v>222.83</v>
      </c>
      <c r="U259">
        <f t="shared" si="96"/>
        <v>-1.8382770213559592E-3</v>
      </c>
      <c r="V259" s="1">
        <v>45021</v>
      </c>
      <c r="W259">
        <v>161.08000000000001</v>
      </c>
      <c r="X259">
        <f t="shared" si="97"/>
        <v>-9.1460284068635815E-3</v>
      </c>
      <c r="Y259" s="1">
        <v>45021</v>
      </c>
      <c r="Z259">
        <v>282.02</v>
      </c>
      <c r="AA259">
        <f t="shared" si="98"/>
        <v>-9.2149572354539638E-4</v>
      </c>
      <c r="AB259" s="1">
        <v>45021</v>
      </c>
      <c r="AC259">
        <v>127.61</v>
      </c>
      <c r="AD259">
        <f t="shared" si="99"/>
        <v>-6.3274046200172806E-3</v>
      </c>
      <c r="AE259" s="1">
        <v>45021</v>
      </c>
      <c r="AF259">
        <v>509.23</v>
      </c>
      <c r="AG259">
        <f t="shared" si="100"/>
        <v>3.1883635991633463E-2</v>
      </c>
      <c r="AH259" s="1">
        <v>45021</v>
      </c>
      <c r="AI259">
        <v>228.17</v>
      </c>
      <c r="AJ259">
        <f t="shared" si="101"/>
        <v>2.2376772604083732E-3</v>
      </c>
      <c r="AK259" s="1">
        <v>45021</v>
      </c>
      <c r="AL259">
        <v>170.31</v>
      </c>
      <c r="AM259">
        <f t="shared" si="102"/>
        <v>9.913340168651287E-3</v>
      </c>
      <c r="AN259" s="1">
        <v>45021</v>
      </c>
      <c r="AO259">
        <v>165.61</v>
      </c>
      <c r="AP259">
        <f t="shared" si="103"/>
        <v>4.3944126757065362E-2</v>
      </c>
      <c r="AQ259" s="1">
        <v>45021</v>
      </c>
      <c r="AR259">
        <v>132.13999999999999</v>
      </c>
      <c r="AS259">
        <f t="shared" si="104"/>
        <v>4.0949477105227013E-3</v>
      </c>
      <c r="AT259" s="1">
        <v>45021</v>
      </c>
      <c r="AU259">
        <v>178.4743</v>
      </c>
      <c r="AV259">
        <f t="shared" si="105"/>
        <v>-7.9398516234806919E-3</v>
      </c>
      <c r="AW259" s="1">
        <v>45021</v>
      </c>
      <c r="AX259">
        <v>101.1</v>
      </c>
      <c r="AY259">
        <f t="shared" si="106"/>
        <v>-2.7799888277596232E-2</v>
      </c>
      <c r="AZ259" s="1">
        <v>45021</v>
      </c>
      <c r="BA259">
        <v>210</v>
      </c>
      <c r="BB259">
        <f t="shared" si="107"/>
        <v>-1.8401085370891291E-2</v>
      </c>
      <c r="BC259" s="1">
        <v>45021</v>
      </c>
      <c r="BD259">
        <v>169.88</v>
      </c>
      <c r="BE259">
        <f t="shared" si="108"/>
        <v>4.9569321372690926E-3</v>
      </c>
      <c r="BF259" s="1">
        <v>45021</v>
      </c>
      <c r="BG259">
        <v>26.881</v>
      </c>
      <c r="BH259">
        <f t="shared" si="109"/>
        <v>-2.105573425744103E-2</v>
      </c>
      <c r="BI259" s="1">
        <v>45021</v>
      </c>
      <c r="BJ259">
        <v>195.31</v>
      </c>
      <c r="BK259">
        <f t="shared" si="110"/>
        <v>-9.6304023197350437E-3</v>
      </c>
      <c r="BL259" s="1">
        <v>45021</v>
      </c>
      <c r="BM259">
        <v>85.522000000000006</v>
      </c>
      <c r="BN259">
        <f t="shared" si="111"/>
        <v>3.8594009051595295E-4</v>
      </c>
      <c r="BO259" s="1">
        <v>45021</v>
      </c>
      <c r="BP259">
        <v>151.26</v>
      </c>
      <c r="BQ259">
        <f t="shared" si="112"/>
        <v>6.8327573535512665E-3</v>
      </c>
      <c r="BR259" s="1">
        <v>45021</v>
      </c>
      <c r="BS259">
        <v>49.89</v>
      </c>
      <c r="BT259">
        <f t="shared" si="113"/>
        <v>1.6436201454568897E-2</v>
      </c>
      <c r="BU259" s="1">
        <v>45021</v>
      </c>
      <c r="BV259">
        <v>111.91</v>
      </c>
      <c r="BW259">
        <f t="shared" si="114"/>
        <v>2.7907945121965514E-2</v>
      </c>
      <c r="BX259" s="1">
        <v>45021</v>
      </c>
      <c r="BY259">
        <v>99.91</v>
      </c>
      <c r="BZ259">
        <f t="shared" si="115"/>
        <v>3.4088663449343471E-3</v>
      </c>
      <c r="CA259" s="1">
        <v>45021</v>
      </c>
      <c r="CB259">
        <v>51.82</v>
      </c>
      <c r="CC259">
        <f t="shared" si="116"/>
        <v>0</v>
      </c>
      <c r="CD259" s="1">
        <v>45021</v>
      </c>
      <c r="CE259">
        <v>62.8</v>
      </c>
      <c r="CF259">
        <f t="shared" si="117"/>
        <v>9.4393149472244212E-3</v>
      </c>
      <c r="CG259" s="1">
        <v>45021</v>
      </c>
      <c r="CH259">
        <v>40.11</v>
      </c>
      <c r="CI259">
        <f t="shared" si="118"/>
        <v>1.153473170110457E-2</v>
      </c>
      <c r="CJ259" s="1">
        <v>45021</v>
      </c>
      <c r="CK259">
        <v>120.9</v>
      </c>
      <c r="CL259">
        <f t="shared" si="119"/>
        <v>-2.2814677766171288E-2</v>
      </c>
    </row>
    <row r="260" spans="1:90" x14ac:dyDescent="0.25">
      <c r="A260" s="1">
        <v>45022</v>
      </c>
      <c r="B260">
        <v>164.66</v>
      </c>
      <c r="C260">
        <f t="shared" ref="C260:C323" si="120">LN(B260/B259)</f>
        <v>5.4808005172460074E-3</v>
      </c>
      <c r="D260" s="1">
        <v>45022</v>
      </c>
      <c r="E260">
        <v>322.39999999999998</v>
      </c>
      <c r="F260">
        <f t="shared" ref="F260:F323" si="121">LN(E260/E259)</f>
        <v>2.7021587109481277E-3</v>
      </c>
      <c r="G260" s="1">
        <v>45022</v>
      </c>
      <c r="H260">
        <v>209.17</v>
      </c>
      <c r="I260">
        <f t="shared" ref="I260:I323" si="122">LN(H260/H259)</f>
        <v>-2.0630019553993965E-2</v>
      </c>
      <c r="J260" s="1">
        <v>45022</v>
      </c>
      <c r="K260">
        <v>291.60000000000002</v>
      </c>
      <c r="L260">
        <f t="shared" ref="L260:L323" si="123">LN(K260/K259)</f>
        <v>2.5212294926951224E-2</v>
      </c>
      <c r="M260" s="1">
        <v>45022</v>
      </c>
      <c r="N260">
        <v>253.32</v>
      </c>
      <c r="O260">
        <f t="shared" ref="O260:O323" si="124">LN(N260/N259)</f>
        <v>-1.9735933277670304E-4</v>
      </c>
      <c r="P260" s="1">
        <v>45022</v>
      </c>
      <c r="Q260">
        <v>288.61</v>
      </c>
      <c r="R260">
        <f t="shared" ref="R260:R323" si="125">LN(Q260/Q259)</f>
        <v>-2.0787139764434957E-4</v>
      </c>
      <c r="S260" s="1">
        <v>45022</v>
      </c>
      <c r="T260">
        <v>223.98</v>
      </c>
      <c r="U260">
        <f t="shared" ref="U260:U323" si="126">LN(T260/T259)</f>
        <v>5.1476132556705443E-3</v>
      </c>
      <c r="V260" s="1">
        <v>45022</v>
      </c>
      <c r="W260">
        <v>158.83000000000001</v>
      </c>
      <c r="X260">
        <f t="shared" ref="X260:X323" si="127">LN(W260/W259)</f>
        <v>-1.4066688136189786E-2</v>
      </c>
      <c r="Y260" s="1">
        <v>45022</v>
      </c>
      <c r="Z260">
        <v>282.89</v>
      </c>
      <c r="AA260">
        <f t="shared" ref="AA260:AA323" si="128">LN(Z260/Z259)</f>
        <v>3.0801390941070021E-3</v>
      </c>
      <c r="AB260" s="1">
        <v>45022</v>
      </c>
      <c r="AC260">
        <v>127.47</v>
      </c>
      <c r="AD260">
        <f t="shared" ref="AD260:AD323" si="129">LN(AC260/AC259)</f>
        <v>-1.0976949510551259E-3</v>
      </c>
      <c r="AE260" s="1">
        <v>45022</v>
      </c>
      <c r="AF260">
        <v>512.80999999999995</v>
      </c>
      <c r="AG260">
        <f t="shared" ref="AG260:AG323" si="130">LN(AF260/AF259)</f>
        <v>7.0056253019955949E-3</v>
      </c>
      <c r="AH260" s="1">
        <v>45022</v>
      </c>
      <c r="AI260">
        <v>225.99</v>
      </c>
      <c r="AJ260">
        <f t="shared" ref="AJ260:AJ323" si="131">LN(AI260/AI259)</f>
        <v>-9.6002146517657726E-3</v>
      </c>
      <c r="AK260" s="1">
        <v>45022</v>
      </c>
      <c r="AL260">
        <v>171.27</v>
      </c>
      <c r="AM260">
        <f t="shared" ref="AM260:AM323" si="132">LN(AL260/AL259)</f>
        <v>5.6209527935329366E-3</v>
      </c>
      <c r="AN260" s="1">
        <v>45022</v>
      </c>
      <c r="AO260">
        <v>165.15</v>
      </c>
      <c r="AP260">
        <f t="shared" ref="AP260:AP323" si="133">LN(AO260/AO259)</f>
        <v>-2.7814747646009801E-3</v>
      </c>
      <c r="AQ260" s="1">
        <v>45022</v>
      </c>
      <c r="AR260">
        <v>130.5</v>
      </c>
      <c r="AS260">
        <f t="shared" ref="AS260:AS323" si="134">LN(AR260/AR259)</f>
        <v>-1.2488739838991418E-2</v>
      </c>
      <c r="AT260" s="1">
        <v>45022</v>
      </c>
      <c r="AU260">
        <v>179.44470000000001</v>
      </c>
      <c r="AV260">
        <f t="shared" ref="AV260:AV323" si="135">LN(AU260/AU259)</f>
        <v>5.4224692052413457E-3</v>
      </c>
      <c r="AW260" s="1">
        <v>45022</v>
      </c>
      <c r="AX260">
        <v>102.06</v>
      </c>
      <c r="AY260">
        <f t="shared" ref="AY260:AY323" si="136">LN(AX260/AX259)</f>
        <v>9.4507496093996796E-3</v>
      </c>
      <c r="AZ260" s="1">
        <v>45022</v>
      </c>
      <c r="BA260">
        <v>211.37</v>
      </c>
      <c r="BB260">
        <f t="shared" ref="BB260:BB323" si="137">LN(BA260/BA259)</f>
        <v>6.5026215792767655E-3</v>
      </c>
      <c r="BC260" s="1">
        <v>45022</v>
      </c>
      <c r="BD260">
        <v>167.65</v>
      </c>
      <c r="BE260">
        <f t="shared" ref="BE260:BE323" si="138">LN(BD260/BD259)</f>
        <v>-1.3213832532832792E-2</v>
      </c>
      <c r="BF260" s="1">
        <v>45022</v>
      </c>
      <c r="BG260">
        <v>27.036999999999999</v>
      </c>
      <c r="BH260">
        <f t="shared" ref="BH260:BH323" si="139">LN(BG260/BG259)</f>
        <v>5.7865809302459787E-3</v>
      </c>
      <c r="BI260" s="1">
        <v>45022</v>
      </c>
      <c r="BJ260">
        <v>192.55</v>
      </c>
      <c r="BK260">
        <f t="shared" ref="BK260:BK323" si="140">LN(BJ260/BJ259)</f>
        <v>-1.4232179587881956E-2</v>
      </c>
      <c r="BL260" s="1">
        <v>45022</v>
      </c>
      <c r="BM260">
        <v>84.912000000000006</v>
      </c>
      <c r="BN260">
        <f t="shared" ref="BN260:BN323" si="141">LN(BM260/BM259)</f>
        <v>-7.1582267001704765E-3</v>
      </c>
      <c r="BO260" s="1">
        <v>45022</v>
      </c>
      <c r="BP260">
        <v>152.22</v>
      </c>
      <c r="BQ260">
        <f t="shared" ref="BQ260:BQ323" si="142">LN(BP260/BP259)</f>
        <v>6.3266324113621696E-3</v>
      </c>
      <c r="BR260" s="1">
        <v>45022</v>
      </c>
      <c r="BS260">
        <v>50.2667</v>
      </c>
      <c r="BT260">
        <f t="shared" ref="BT260:BT323" si="143">LN(BS260/BS259)</f>
        <v>7.5222481625535267E-3</v>
      </c>
      <c r="BU260" s="1">
        <v>45022</v>
      </c>
      <c r="BV260">
        <v>112.33</v>
      </c>
      <c r="BW260">
        <f t="shared" ref="BW260:BW323" si="144">LN(BV260/BV259)</f>
        <v>3.7459908235419948E-3</v>
      </c>
      <c r="BX260" s="1">
        <v>45022</v>
      </c>
      <c r="BY260">
        <v>99.97</v>
      </c>
      <c r="BZ260">
        <f t="shared" ref="BZ260:BZ323" si="145">LN(BY260/BY259)</f>
        <v>6.0036023416208542E-4</v>
      </c>
      <c r="CA260" s="1">
        <v>45022</v>
      </c>
      <c r="CB260">
        <v>51.27</v>
      </c>
      <c r="CC260">
        <f t="shared" ref="CC260:CC323" si="146">LN(CB260/CB259)</f>
        <v>-1.0670389338354692E-2</v>
      </c>
      <c r="CD260" s="1">
        <v>45022</v>
      </c>
      <c r="CE260">
        <v>62.84</v>
      </c>
      <c r="CF260">
        <f t="shared" ref="CF260:CF323" si="147">LN(CE260/CE259)</f>
        <v>6.3673991326752637E-4</v>
      </c>
      <c r="CG260" s="1">
        <v>45022</v>
      </c>
      <c r="CH260">
        <v>39.479999999999997</v>
      </c>
      <c r="CI260">
        <f t="shared" ref="CI260:CI323" si="148">LN(CH260/CH259)</f>
        <v>-1.5831465216680739E-2</v>
      </c>
      <c r="CJ260" s="1">
        <v>45022</v>
      </c>
      <c r="CK260">
        <v>120.22</v>
      </c>
      <c r="CL260">
        <f t="shared" ref="CL260:CL323" si="149">LN(CK260/CK259)</f>
        <v>-5.6403600097310116E-3</v>
      </c>
    </row>
    <row r="261" spans="1:90" x14ac:dyDescent="0.25">
      <c r="A261" s="1">
        <v>45026</v>
      </c>
      <c r="B261">
        <v>162.03</v>
      </c>
      <c r="C261">
        <f t="shared" si="120"/>
        <v>-1.6101238597370535E-2</v>
      </c>
      <c r="D261" s="1">
        <v>45026</v>
      </c>
      <c r="E261">
        <v>324.95999999999998</v>
      </c>
      <c r="F261">
        <f t="shared" si="121"/>
        <v>7.9090871996013151E-3</v>
      </c>
      <c r="G261" s="1">
        <v>45026</v>
      </c>
      <c r="H261">
        <v>215.53</v>
      </c>
      <c r="I261">
        <f t="shared" si="122"/>
        <v>2.9952792525893706E-2</v>
      </c>
      <c r="J261" s="1">
        <v>45026</v>
      </c>
      <c r="K261">
        <v>289.39</v>
      </c>
      <c r="L261">
        <f t="shared" si="123"/>
        <v>-7.6077407843043966E-3</v>
      </c>
      <c r="M261" s="1">
        <v>45026</v>
      </c>
      <c r="N261">
        <v>250.9</v>
      </c>
      <c r="O261">
        <f t="shared" si="124"/>
        <v>-9.5990582758529331E-3</v>
      </c>
      <c r="P261" s="1">
        <v>45026</v>
      </c>
      <c r="Q261">
        <v>291.17</v>
      </c>
      <c r="R261">
        <f t="shared" si="125"/>
        <v>8.8309932632585977E-3</v>
      </c>
      <c r="S261" s="1">
        <v>45026</v>
      </c>
      <c r="T261">
        <v>224.38</v>
      </c>
      <c r="U261">
        <f t="shared" si="126"/>
        <v>1.7842809622711055E-3</v>
      </c>
      <c r="V261" s="1">
        <v>45026</v>
      </c>
      <c r="W261">
        <v>161.13999999999999</v>
      </c>
      <c r="X261">
        <f t="shared" si="127"/>
        <v>1.4439104501986025E-2</v>
      </c>
      <c r="Y261" s="1">
        <v>45026</v>
      </c>
      <c r="Z261">
        <v>283.77999999999997</v>
      </c>
      <c r="AA261">
        <f t="shared" si="128"/>
        <v>3.1411605759762116E-3</v>
      </c>
      <c r="AB261" s="1">
        <v>45026</v>
      </c>
      <c r="AC261">
        <v>127.89</v>
      </c>
      <c r="AD261">
        <f t="shared" si="129"/>
        <v>3.2894766503987053E-3</v>
      </c>
      <c r="AE261" s="1">
        <v>45026</v>
      </c>
      <c r="AF261">
        <v>515.17999999999995</v>
      </c>
      <c r="AG261">
        <f t="shared" si="130"/>
        <v>4.6109479645028038E-3</v>
      </c>
      <c r="AH261" s="1">
        <v>45026</v>
      </c>
      <c r="AI261">
        <v>226.43</v>
      </c>
      <c r="AJ261">
        <f t="shared" si="131"/>
        <v>1.945095878716931E-3</v>
      </c>
      <c r="AK261" s="1">
        <v>45026</v>
      </c>
      <c r="AL261">
        <v>172.65</v>
      </c>
      <c r="AM261">
        <f t="shared" si="132"/>
        <v>8.0251651917238893E-3</v>
      </c>
      <c r="AN261" s="1">
        <v>45026</v>
      </c>
      <c r="AO261">
        <v>164.32</v>
      </c>
      <c r="AP261">
        <f t="shared" si="133"/>
        <v>-5.0384056565505988E-3</v>
      </c>
      <c r="AQ261" s="1">
        <v>45026</v>
      </c>
      <c r="AR261">
        <v>131.03</v>
      </c>
      <c r="AS261">
        <f t="shared" si="134"/>
        <v>4.053077853745932E-3</v>
      </c>
      <c r="AT261" s="1">
        <v>45026</v>
      </c>
      <c r="AU261">
        <v>180.5942</v>
      </c>
      <c r="AV261">
        <f t="shared" si="135"/>
        <v>6.3854428274014554E-3</v>
      </c>
      <c r="AW261" s="1">
        <v>45026</v>
      </c>
      <c r="AX261">
        <v>102.17</v>
      </c>
      <c r="AY261">
        <f t="shared" si="136"/>
        <v>1.0772169675068626E-3</v>
      </c>
      <c r="AZ261" s="1">
        <v>45026</v>
      </c>
      <c r="BA261">
        <v>210.78</v>
      </c>
      <c r="BB261">
        <f t="shared" si="137"/>
        <v>-2.7952167909547337E-3</v>
      </c>
      <c r="BC261" s="1">
        <v>45026</v>
      </c>
      <c r="BD261">
        <v>168.29</v>
      </c>
      <c r="BE261">
        <f t="shared" si="138"/>
        <v>3.8102088127443356E-3</v>
      </c>
      <c r="BF261" s="1">
        <v>45026</v>
      </c>
      <c r="BG261">
        <v>27.579000000000001</v>
      </c>
      <c r="BH261">
        <f t="shared" si="139"/>
        <v>1.9848315275571536E-2</v>
      </c>
      <c r="BI261" s="1">
        <v>45026</v>
      </c>
      <c r="BJ261">
        <v>191.49</v>
      </c>
      <c r="BK261">
        <f t="shared" si="140"/>
        <v>-5.520272324842302E-3</v>
      </c>
      <c r="BL261" s="1">
        <v>45026</v>
      </c>
      <c r="BM261">
        <v>85.915000000000006</v>
      </c>
      <c r="BN261">
        <f t="shared" si="141"/>
        <v>1.1743009313169406E-2</v>
      </c>
      <c r="BO261" s="1">
        <v>45026</v>
      </c>
      <c r="BP261">
        <v>150.96</v>
      </c>
      <c r="BQ261">
        <f t="shared" si="142"/>
        <v>-8.3119417789506763E-3</v>
      </c>
      <c r="BR261" s="1">
        <v>45026</v>
      </c>
      <c r="BS261">
        <v>50.17</v>
      </c>
      <c r="BT261">
        <f t="shared" si="143"/>
        <v>-1.9255915393379679E-3</v>
      </c>
      <c r="BU261" s="1">
        <v>45026</v>
      </c>
      <c r="BV261">
        <v>112.61</v>
      </c>
      <c r="BW261">
        <f t="shared" si="144"/>
        <v>2.4895540554564178E-3</v>
      </c>
      <c r="BX261" s="1">
        <v>45026</v>
      </c>
      <c r="BY261">
        <v>100.81</v>
      </c>
      <c r="BZ261">
        <f t="shared" si="145"/>
        <v>8.3674160867607816E-3</v>
      </c>
      <c r="CA261" s="1">
        <v>45026</v>
      </c>
      <c r="CB261">
        <v>51.33</v>
      </c>
      <c r="CC261">
        <f t="shared" si="146"/>
        <v>1.1695907766024476E-3</v>
      </c>
      <c r="CD261" s="1">
        <v>45026</v>
      </c>
      <c r="CE261">
        <v>62.69</v>
      </c>
      <c r="CF261">
        <f t="shared" si="147"/>
        <v>-2.3898681015433062E-3</v>
      </c>
      <c r="CG261" s="1">
        <v>45026</v>
      </c>
      <c r="CH261">
        <v>39.35</v>
      </c>
      <c r="CI261">
        <f t="shared" si="148"/>
        <v>-3.2982397018685057E-3</v>
      </c>
      <c r="CJ261" s="1">
        <v>45026</v>
      </c>
      <c r="CK261">
        <v>121.91</v>
      </c>
      <c r="CL261">
        <f t="shared" si="149"/>
        <v>1.3959669966038955E-2</v>
      </c>
    </row>
    <row r="262" spans="1:90" x14ac:dyDescent="0.25">
      <c r="A262" s="1">
        <v>45027</v>
      </c>
      <c r="B262">
        <v>160.80000000000001</v>
      </c>
      <c r="C262">
        <f t="shared" si="120"/>
        <v>-7.6201465280433993E-3</v>
      </c>
      <c r="D262" s="1">
        <v>45027</v>
      </c>
      <c r="E262">
        <v>327.37</v>
      </c>
      <c r="F262">
        <f t="shared" si="121"/>
        <v>7.3889318742042381E-3</v>
      </c>
      <c r="G262" s="1">
        <v>45027</v>
      </c>
      <c r="H262">
        <v>220.6</v>
      </c>
      <c r="I262">
        <f t="shared" si="122"/>
        <v>2.3250995827679654E-2</v>
      </c>
      <c r="J262" s="1">
        <v>45027</v>
      </c>
      <c r="K262">
        <v>282.83</v>
      </c>
      <c r="L262">
        <f t="shared" si="123"/>
        <v>-2.2929248917307413E-2</v>
      </c>
      <c r="M262" s="1">
        <v>45027</v>
      </c>
      <c r="N262">
        <v>251.43</v>
      </c>
      <c r="O262">
        <f t="shared" si="124"/>
        <v>2.1101674065478089E-3</v>
      </c>
      <c r="P262" s="1">
        <v>45027</v>
      </c>
      <c r="Q262">
        <v>293.77</v>
      </c>
      <c r="R262">
        <f t="shared" si="125"/>
        <v>8.8898592096855397E-3</v>
      </c>
      <c r="S262" s="1">
        <v>45027</v>
      </c>
      <c r="T262">
        <v>226.28</v>
      </c>
      <c r="U262">
        <f t="shared" si="126"/>
        <v>8.4321273581362856E-3</v>
      </c>
      <c r="V262" s="1">
        <v>45027</v>
      </c>
      <c r="W262">
        <v>161.83000000000001</v>
      </c>
      <c r="X262">
        <f t="shared" si="127"/>
        <v>4.2728491797442954E-3</v>
      </c>
      <c r="Y262" s="1">
        <v>45027</v>
      </c>
      <c r="Z262">
        <v>284.48</v>
      </c>
      <c r="AA262">
        <f t="shared" si="128"/>
        <v>2.4636622463727171E-3</v>
      </c>
      <c r="AB262" s="1">
        <v>45027</v>
      </c>
      <c r="AC262">
        <v>128.52000000000001</v>
      </c>
      <c r="AD262">
        <f t="shared" si="129"/>
        <v>4.9140148024291626E-3</v>
      </c>
      <c r="AE262" s="1">
        <v>45027</v>
      </c>
      <c r="AF262">
        <v>520.97</v>
      </c>
      <c r="AG262">
        <f t="shared" si="130"/>
        <v>1.1176104360731732E-2</v>
      </c>
      <c r="AH262" s="1">
        <v>45027</v>
      </c>
      <c r="AI262">
        <v>228.45</v>
      </c>
      <c r="AJ262">
        <f t="shared" si="131"/>
        <v>8.8815216248502703E-3</v>
      </c>
      <c r="AK262" s="1">
        <v>45027</v>
      </c>
      <c r="AL262">
        <v>173.55</v>
      </c>
      <c r="AM262">
        <f t="shared" si="132"/>
        <v>5.1993184717938927E-3</v>
      </c>
      <c r="AN262" s="1">
        <v>45027</v>
      </c>
      <c r="AO262">
        <v>164.27</v>
      </c>
      <c r="AP262">
        <f t="shared" si="133"/>
        <v>-3.0433062713952424E-4</v>
      </c>
      <c r="AQ262" s="1">
        <v>45027</v>
      </c>
      <c r="AR262">
        <v>130.41999999999999</v>
      </c>
      <c r="AS262">
        <f t="shared" si="134"/>
        <v>-4.6662926514378488E-3</v>
      </c>
      <c r="AT262" s="1">
        <v>45027</v>
      </c>
      <c r="AU262">
        <v>181.07470000000001</v>
      </c>
      <c r="AV262">
        <f t="shared" si="135"/>
        <v>2.6571280124297421E-3</v>
      </c>
      <c r="AW262" s="1">
        <v>45027</v>
      </c>
      <c r="AX262">
        <v>99.92</v>
      </c>
      <c r="AY262">
        <f t="shared" si="136"/>
        <v>-2.2268226786010044E-2</v>
      </c>
      <c r="AZ262" s="1">
        <v>45027</v>
      </c>
      <c r="BA262">
        <v>212.32</v>
      </c>
      <c r="BB262">
        <f t="shared" si="137"/>
        <v>7.2796350781066613E-3</v>
      </c>
      <c r="BC262" s="1">
        <v>45027</v>
      </c>
      <c r="BD262">
        <v>169.22</v>
      </c>
      <c r="BE262">
        <f t="shared" si="138"/>
        <v>5.5109617713729056E-3</v>
      </c>
      <c r="BF262" s="1">
        <v>45027</v>
      </c>
      <c r="BG262">
        <v>27.169</v>
      </c>
      <c r="BH262">
        <f t="shared" si="139"/>
        <v>-1.497799608876579E-2</v>
      </c>
      <c r="BI262" s="1">
        <v>45027</v>
      </c>
      <c r="BJ262">
        <v>188.89</v>
      </c>
      <c r="BK262">
        <f t="shared" si="140"/>
        <v>-1.3670752892347435E-2</v>
      </c>
      <c r="BL262" s="1">
        <v>45027</v>
      </c>
      <c r="BM262">
        <v>87.42</v>
      </c>
      <c r="BN262">
        <f t="shared" si="141"/>
        <v>1.7365654036459975E-2</v>
      </c>
      <c r="BO262" s="1">
        <v>45027</v>
      </c>
      <c r="BP262">
        <v>150.66</v>
      </c>
      <c r="BQ262">
        <f t="shared" si="142"/>
        <v>-1.9892586627461638E-3</v>
      </c>
      <c r="BR262" s="1">
        <v>45027</v>
      </c>
      <c r="BS262">
        <v>50.023299999999999</v>
      </c>
      <c r="BT262">
        <f t="shared" si="143"/>
        <v>-2.9283416122957841E-3</v>
      </c>
      <c r="BU262" s="1">
        <v>45027</v>
      </c>
      <c r="BV262">
        <v>112.49</v>
      </c>
      <c r="BW262">
        <f t="shared" si="144"/>
        <v>-1.0661929041997161E-3</v>
      </c>
      <c r="BX262" s="1">
        <v>45027</v>
      </c>
      <c r="BY262">
        <v>100.42</v>
      </c>
      <c r="BZ262">
        <f t="shared" si="145"/>
        <v>-3.87616645929071E-3</v>
      </c>
      <c r="CA262" s="1">
        <v>45027</v>
      </c>
      <c r="CB262">
        <v>50.62</v>
      </c>
      <c r="CC262">
        <f t="shared" si="146"/>
        <v>-1.3928621455233875E-2</v>
      </c>
      <c r="CD262" s="1">
        <v>45027</v>
      </c>
      <c r="CE262">
        <v>62.58</v>
      </c>
      <c r="CF262">
        <f t="shared" si="147"/>
        <v>-1.7562070451410108E-3</v>
      </c>
      <c r="CG262" s="1">
        <v>45027</v>
      </c>
      <c r="CH262">
        <v>39.450000000000003</v>
      </c>
      <c r="CI262">
        <f t="shared" si="148"/>
        <v>2.5380724284710925E-3</v>
      </c>
      <c r="CJ262" s="1">
        <v>45027</v>
      </c>
      <c r="CK262">
        <v>123.3</v>
      </c>
      <c r="CL262">
        <f t="shared" si="149"/>
        <v>1.1337342593243779E-2</v>
      </c>
    </row>
    <row r="263" spans="1:90" x14ac:dyDescent="0.25">
      <c r="A263" s="1">
        <v>45028</v>
      </c>
      <c r="B263">
        <v>160.1</v>
      </c>
      <c r="C263">
        <f t="shared" si="120"/>
        <v>-4.362736742197071E-3</v>
      </c>
      <c r="D263" s="1">
        <v>45028</v>
      </c>
      <c r="E263">
        <v>330.24</v>
      </c>
      <c r="F263">
        <f t="shared" si="121"/>
        <v>8.7286331468644802E-3</v>
      </c>
      <c r="G263" s="1">
        <v>45028</v>
      </c>
      <c r="H263">
        <v>220.5</v>
      </c>
      <c r="I263">
        <f t="shared" si="122"/>
        <v>-4.5341193250138289E-4</v>
      </c>
      <c r="J263" s="1">
        <v>45028</v>
      </c>
      <c r="K263">
        <v>283.49</v>
      </c>
      <c r="L263">
        <f t="shared" si="123"/>
        <v>2.3308387441887124E-3</v>
      </c>
      <c r="M263" s="1">
        <v>45028</v>
      </c>
      <c r="N263">
        <v>249.5</v>
      </c>
      <c r="O263">
        <f t="shared" si="124"/>
        <v>-7.7057055873511479E-3</v>
      </c>
      <c r="P263" s="1">
        <v>45028</v>
      </c>
      <c r="Q263">
        <v>290.44</v>
      </c>
      <c r="R263">
        <f t="shared" si="125"/>
        <v>-1.1400133735020039E-2</v>
      </c>
      <c r="S263" s="1">
        <v>45028</v>
      </c>
      <c r="T263">
        <v>225.78</v>
      </c>
      <c r="U263">
        <f t="shared" si="126"/>
        <v>-2.212096641554031E-3</v>
      </c>
      <c r="V263" s="1">
        <v>45028</v>
      </c>
      <c r="W263">
        <v>159.29</v>
      </c>
      <c r="X263">
        <f t="shared" si="127"/>
        <v>-1.5819961222247304E-2</v>
      </c>
      <c r="Y263" s="1">
        <v>45028</v>
      </c>
      <c r="Z263">
        <v>285.3</v>
      </c>
      <c r="AA263">
        <f t="shared" si="128"/>
        <v>2.8783058939145663E-3</v>
      </c>
      <c r="AB263" s="1">
        <v>45028</v>
      </c>
      <c r="AC263">
        <v>128.5</v>
      </c>
      <c r="AD263">
        <f t="shared" si="129"/>
        <v>-1.5562991238329488E-4</v>
      </c>
      <c r="AE263" s="1">
        <v>45028</v>
      </c>
      <c r="AF263">
        <v>521.19000000000005</v>
      </c>
      <c r="AG263">
        <f t="shared" si="130"/>
        <v>4.2220005232966926E-4</v>
      </c>
      <c r="AH263" s="1">
        <v>45028</v>
      </c>
      <c r="AI263">
        <v>227.81</v>
      </c>
      <c r="AJ263">
        <f t="shared" si="131"/>
        <v>-2.805419803417059E-3</v>
      </c>
      <c r="AK263" s="1">
        <v>45028</v>
      </c>
      <c r="AL263">
        <v>173.84</v>
      </c>
      <c r="AM263">
        <f t="shared" si="132"/>
        <v>1.6695936403788652E-3</v>
      </c>
      <c r="AN263" s="1">
        <v>45028</v>
      </c>
      <c r="AO263">
        <v>163.92</v>
      </c>
      <c r="AP263">
        <f t="shared" si="133"/>
        <v>-2.1329116224643374E-3</v>
      </c>
      <c r="AQ263" s="1">
        <v>45028</v>
      </c>
      <c r="AR263">
        <v>128.54</v>
      </c>
      <c r="AS263">
        <f t="shared" si="134"/>
        <v>-1.4519872021916064E-2</v>
      </c>
      <c r="AT263" s="1">
        <v>45028</v>
      </c>
      <c r="AU263">
        <v>182.05449999999999</v>
      </c>
      <c r="AV263">
        <f t="shared" si="135"/>
        <v>5.3964394919171783E-3</v>
      </c>
      <c r="AW263" s="1">
        <v>45028</v>
      </c>
      <c r="AX263">
        <v>97.83</v>
      </c>
      <c r="AY263">
        <f t="shared" si="136"/>
        <v>-2.1138587347984818E-2</v>
      </c>
      <c r="AZ263" s="1">
        <v>45028</v>
      </c>
      <c r="BA263">
        <v>212.34</v>
      </c>
      <c r="BB263">
        <f t="shared" si="137"/>
        <v>9.4193001529622523E-5</v>
      </c>
      <c r="BC263" s="1">
        <v>45028</v>
      </c>
      <c r="BD263">
        <v>169.82</v>
      </c>
      <c r="BE263">
        <f t="shared" si="138"/>
        <v>3.5394090748625999E-3</v>
      </c>
      <c r="BF263" s="1">
        <v>45028</v>
      </c>
      <c r="BG263">
        <v>26.495000000000001</v>
      </c>
      <c r="BH263">
        <f t="shared" si="139"/>
        <v>-2.5120581516236116E-2</v>
      </c>
      <c r="BI263" s="1">
        <v>45028</v>
      </c>
      <c r="BJ263">
        <v>190.32</v>
      </c>
      <c r="BK263">
        <f t="shared" si="140"/>
        <v>7.5420309509739263E-3</v>
      </c>
      <c r="BL263" s="1">
        <v>45028</v>
      </c>
      <c r="BM263">
        <v>87.260999999999996</v>
      </c>
      <c r="BN263">
        <f t="shared" si="141"/>
        <v>-1.8204618007863218E-3</v>
      </c>
      <c r="BO263" s="1">
        <v>45028</v>
      </c>
      <c r="BP263">
        <v>151.07</v>
      </c>
      <c r="BQ263">
        <f t="shared" si="142"/>
        <v>2.7176631580849539E-3</v>
      </c>
      <c r="BR263" s="1">
        <v>45028</v>
      </c>
      <c r="BS263">
        <v>49.78</v>
      </c>
      <c r="BT263">
        <f t="shared" si="143"/>
        <v>-4.8755999444198526E-3</v>
      </c>
      <c r="BU263" s="1">
        <v>45028</v>
      </c>
      <c r="BV263">
        <v>113.75</v>
      </c>
      <c r="BW263">
        <f t="shared" si="144"/>
        <v>1.1138729026325322E-2</v>
      </c>
      <c r="BX263" s="1">
        <v>45028</v>
      </c>
      <c r="BY263">
        <v>97.94</v>
      </c>
      <c r="BZ263">
        <f t="shared" si="145"/>
        <v>-2.5006344332388162E-2</v>
      </c>
      <c r="CA263" s="1">
        <v>45028</v>
      </c>
      <c r="CB263">
        <v>50.11</v>
      </c>
      <c r="CC263">
        <f t="shared" si="146"/>
        <v>-1.0126166145344687E-2</v>
      </c>
      <c r="CD263" s="1">
        <v>45028</v>
      </c>
      <c r="CE263">
        <v>62.69</v>
      </c>
      <c r="CF263">
        <f t="shared" si="147"/>
        <v>1.7562070451410991E-3</v>
      </c>
      <c r="CG263" s="1">
        <v>45028</v>
      </c>
      <c r="CH263">
        <v>39.200000000000003</v>
      </c>
      <c r="CI263">
        <f t="shared" si="148"/>
        <v>-6.3573004954664116E-3</v>
      </c>
      <c r="CJ263" s="1">
        <v>45028</v>
      </c>
      <c r="CK263">
        <v>123.66</v>
      </c>
      <c r="CL263">
        <f t="shared" si="149"/>
        <v>2.9154539601241349E-3</v>
      </c>
    </row>
    <row r="264" spans="1:90" x14ac:dyDescent="0.25">
      <c r="A264" s="1">
        <v>45029</v>
      </c>
      <c r="B264">
        <v>165.56</v>
      </c>
      <c r="C264">
        <f t="shared" si="120"/>
        <v>3.3535046877862622E-2</v>
      </c>
      <c r="D264" s="1">
        <v>45029</v>
      </c>
      <c r="E264">
        <v>332.13</v>
      </c>
      <c r="F264">
        <f t="shared" si="121"/>
        <v>5.706795686341937E-3</v>
      </c>
      <c r="G264" s="1">
        <v>45029</v>
      </c>
      <c r="H264">
        <v>221.67</v>
      </c>
      <c r="I264">
        <f t="shared" si="122"/>
        <v>5.2920945817650864E-3</v>
      </c>
      <c r="J264" s="1">
        <v>45029</v>
      </c>
      <c r="K264">
        <v>289.83999999999997</v>
      </c>
      <c r="L264">
        <f t="shared" si="123"/>
        <v>2.2152197409741545E-2</v>
      </c>
      <c r="M264" s="1">
        <v>45029</v>
      </c>
      <c r="N264">
        <v>251.44</v>
      </c>
      <c r="O264">
        <f t="shared" si="124"/>
        <v>7.7454772977387969E-3</v>
      </c>
      <c r="P264" s="1">
        <v>45029</v>
      </c>
      <c r="Q264">
        <v>292.14999999999998</v>
      </c>
      <c r="R264">
        <f t="shared" si="125"/>
        <v>5.8703544883999597E-3</v>
      </c>
      <c r="S264" s="1">
        <v>45029</v>
      </c>
      <c r="T264">
        <v>227.45</v>
      </c>
      <c r="U264">
        <f t="shared" si="126"/>
        <v>7.369360182612205E-3</v>
      </c>
      <c r="V264" s="1">
        <v>45029</v>
      </c>
      <c r="W264">
        <v>162.30000000000001</v>
      </c>
      <c r="X264">
        <f t="shared" si="127"/>
        <v>1.8720034213998805E-2</v>
      </c>
      <c r="Y264" s="1">
        <v>45029</v>
      </c>
      <c r="Z264">
        <v>289.07</v>
      </c>
      <c r="AA264">
        <f t="shared" si="128"/>
        <v>1.3127615096645678E-2</v>
      </c>
      <c r="AB264" s="1">
        <v>45029</v>
      </c>
      <c r="AC264">
        <v>128.99</v>
      </c>
      <c r="AD264">
        <f t="shared" si="129"/>
        <v>3.8059776417704153E-3</v>
      </c>
      <c r="AE264" s="1">
        <v>45029</v>
      </c>
      <c r="AF264">
        <v>526.23</v>
      </c>
      <c r="AG264">
        <f t="shared" si="130"/>
        <v>9.6237209498806625E-3</v>
      </c>
      <c r="AH264" s="1">
        <v>45029</v>
      </c>
      <c r="AI264">
        <v>232.69</v>
      </c>
      <c r="AJ264">
        <f t="shared" si="131"/>
        <v>2.1195147392992657E-2</v>
      </c>
      <c r="AK264" s="1">
        <v>45029</v>
      </c>
      <c r="AL264">
        <v>173.2</v>
      </c>
      <c r="AM264">
        <f t="shared" si="132"/>
        <v>-3.6883398198395085E-3</v>
      </c>
      <c r="AN264" s="1">
        <v>45029</v>
      </c>
      <c r="AO264">
        <v>166.11</v>
      </c>
      <c r="AP264">
        <f t="shared" si="133"/>
        <v>1.3271715572341315E-2</v>
      </c>
      <c r="AQ264" s="1">
        <v>45029</v>
      </c>
      <c r="AR264">
        <v>127.9</v>
      </c>
      <c r="AS264">
        <f t="shared" si="134"/>
        <v>-4.9914313583430004E-3</v>
      </c>
      <c r="AT264" s="1">
        <v>45029</v>
      </c>
      <c r="AU264">
        <v>184.5701</v>
      </c>
      <c r="AV264">
        <f t="shared" si="135"/>
        <v>1.372324431903359E-2</v>
      </c>
      <c r="AW264" s="1">
        <v>45029</v>
      </c>
      <c r="AX264">
        <v>102.4</v>
      </c>
      <c r="AY264">
        <f t="shared" si="136"/>
        <v>4.5655434136070039E-2</v>
      </c>
      <c r="AZ264" s="1">
        <v>45029</v>
      </c>
      <c r="BA264">
        <v>213.59</v>
      </c>
      <c r="BB264">
        <f t="shared" si="137"/>
        <v>5.8695259252864659E-3</v>
      </c>
      <c r="BC264" s="1">
        <v>45029</v>
      </c>
      <c r="BD264">
        <v>172.09</v>
      </c>
      <c r="BE264">
        <f t="shared" si="138"/>
        <v>1.3278543205602338E-2</v>
      </c>
      <c r="BF264" s="1">
        <v>45029</v>
      </c>
      <c r="BG264">
        <v>26.463000000000001</v>
      </c>
      <c r="BH264">
        <f t="shared" si="139"/>
        <v>-1.2085049999858662E-3</v>
      </c>
      <c r="BI264" s="1">
        <v>45029</v>
      </c>
      <c r="BJ264">
        <v>194.02</v>
      </c>
      <c r="BK264">
        <f t="shared" si="140"/>
        <v>1.9254380538435437E-2</v>
      </c>
      <c r="BL264" s="1">
        <v>45029</v>
      </c>
      <c r="BM264">
        <v>88.748999999999995</v>
      </c>
      <c r="BN264">
        <f t="shared" si="141"/>
        <v>1.6908533052029228E-2</v>
      </c>
      <c r="BO264" s="1">
        <v>45029</v>
      </c>
      <c r="BP264">
        <v>151.77000000000001</v>
      </c>
      <c r="BQ264">
        <f t="shared" si="142"/>
        <v>4.6229114163208679E-3</v>
      </c>
      <c r="BR264" s="1">
        <v>45029</v>
      </c>
      <c r="BS264">
        <v>49.83</v>
      </c>
      <c r="BT264">
        <f t="shared" si="143"/>
        <v>1.0039153538672961E-3</v>
      </c>
      <c r="BU264" s="1">
        <v>45029</v>
      </c>
      <c r="BV264">
        <v>115.58</v>
      </c>
      <c r="BW264">
        <f t="shared" si="144"/>
        <v>1.5959873058572081E-2</v>
      </c>
      <c r="BX264" s="1">
        <v>45029</v>
      </c>
      <c r="BY264">
        <v>100.84</v>
      </c>
      <c r="BZ264">
        <f t="shared" si="145"/>
        <v>2.9180056045547732E-2</v>
      </c>
      <c r="CA264" s="1">
        <v>45029</v>
      </c>
      <c r="CB264">
        <v>50.8</v>
      </c>
      <c r="CC264">
        <f t="shared" si="146"/>
        <v>1.3675765612802895E-2</v>
      </c>
      <c r="CD264" s="1">
        <v>45029</v>
      </c>
      <c r="CE264">
        <v>63.15</v>
      </c>
      <c r="CF264">
        <f t="shared" si="147"/>
        <v>7.3109035106230288E-3</v>
      </c>
      <c r="CG264" s="1">
        <v>45029</v>
      </c>
      <c r="CH264">
        <v>39.32</v>
      </c>
      <c r="CI264">
        <f t="shared" si="148"/>
        <v>3.0565484825488742E-3</v>
      </c>
      <c r="CJ264" s="1">
        <v>45029</v>
      </c>
      <c r="CK264">
        <v>126.43</v>
      </c>
      <c r="CL264">
        <f t="shared" si="149"/>
        <v>2.2152931193383775E-2</v>
      </c>
    </row>
    <row r="265" spans="1:90" x14ac:dyDescent="0.25">
      <c r="A265" s="1">
        <v>45030</v>
      </c>
      <c r="B265">
        <v>165.21</v>
      </c>
      <c r="C265">
        <f t="shared" si="120"/>
        <v>-2.1162749380318254E-3</v>
      </c>
      <c r="D265" s="1">
        <v>45030</v>
      </c>
      <c r="E265">
        <v>336.92</v>
      </c>
      <c r="F265">
        <f t="shared" si="121"/>
        <v>1.431905490767796E-2</v>
      </c>
      <c r="G265" s="1">
        <v>45030</v>
      </c>
      <c r="H265">
        <v>223.68</v>
      </c>
      <c r="I265">
        <f t="shared" si="122"/>
        <v>9.0266695767796338E-3</v>
      </c>
      <c r="J265" s="1">
        <v>45030</v>
      </c>
      <c r="K265">
        <v>286.14</v>
      </c>
      <c r="L265">
        <f t="shared" si="123"/>
        <v>-1.2847845048633726E-2</v>
      </c>
      <c r="M265" s="1">
        <v>45030</v>
      </c>
      <c r="N265">
        <v>250</v>
      </c>
      <c r="O265">
        <f t="shared" si="124"/>
        <v>-5.743474627065751E-3</v>
      </c>
      <c r="P265" s="1">
        <v>45030</v>
      </c>
      <c r="Q265">
        <v>292.19</v>
      </c>
      <c r="R265">
        <f t="shared" si="125"/>
        <v>1.369065956891664E-4</v>
      </c>
      <c r="S265" s="1">
        <v>45030</v>
      </c>
      <c r="T265">
        <v>225.65</v>
      </c>
      <c r="U265">
        <f t="shared" si="126"/>
        <v>-7.9453077430028281E-3</v>
      </c>
      <c r="V265" s="1">
        <v>45030</v>
      </c>
      <c r="W265">
        <v>163.22</v>
      </c>
      <c r="X265">
        <f t="shared" si="127"/>
        <v>5.6525095205511603E-3</v>
      </c>
      <c r="Y265" s="1">
        <v>45030</v>
      </c>
      <c r="Z265">
        <v>288.98</v>
      </c>
      <c r="AA265">
        <f t="shared" si="128"/>
        <v>-3.1139175063478122E-4</v>
      </c>
      <c r="AB265" s="1">
        <v>45030</v>
      </c>
      <c r="AC265">
        <v>138.72999999999999</v>
      </c>
      <c r="AD265">
        <f t="shared" si="129"/>
        <v>7.2794716115589256E-2</v>
      </c>
      <c r="AE265" s="1">
        <v>45030</v>
      </c>
      <c r="AF265">
        <v>511.79</v>
      </c>
      <c r="AG265">
        <f t="shared" si="130"/>
        <v>-2.78239948713725E-2</v>
      </c>
      <c r="AH265" s="1">
        <v>45030</v>
      </c>
      <c r="AI265">
        <v>234.02</v>
      </c>
      <c r="AJ265">
        <f t="shared" si="131"/>
        <v>5.6994861919560658E-3</v>
      </c>
      <c r="AK265" s="1">
        <v>45030</v>
      </c>
      <c r="AL265">
        <v>168.37</v>
      </c>
      <c r="AM265">
        <f t="shared" si="132"/>
        <v>-2.8283057458626394E-2</v>
      </c>
      <c r="AN265" s="1">
        <v>45030</v>
      </c>
      <c r="AO265">
        <v>165.84</v>
      </c>
      <c r="AP265">
        <f t="shared" si="133"/>
        <v>-1.6267513754614177E-3</v>
      </c>
      <c r="AQ265" s="1">
        <v>45030</v>
      </c>
      <c r="AR265">
        <v>128.13999999999999</v>
      </c>
      <c r="AS265">
        <f t="shared" si="134"/>
        <v>1.8747076260783289E-3</v>
      </c>
      <c r="AT265" s="1">
        <v>45030</v>
      </c>
      <c r="AU265">
        <v>185.1825</v>
      </c>
      <c r="AV265">
        <f t="shared" si="135"/>
        <v>3.3124881878701636E-3</v>
      </c>
      <c r="AW265" s="1">
        <v>45030</v>
      </c>
      <c r="AX265">
        <v>102.51</v>
      </c>
      <c r="AY265">
        <f t="shared" si="136"/>
        <v>1.0736421899026558E-3</v>
      </c>
      <c r="AZ265" s="1">
        <v>45030</v>
      </c>
      <c r="BA265">
        <v>201.71</v>
      </c>
      <c r="BB265">
        <f t="shared" si="137"/>
        <v>-5.7227267197472106E-2</v>
      </c>
      <c r="BC265" s="1">
        <v>45030</v>
      </c>
      <c r="BD265">
        <v>172.44</v>
      </c>
      <c r="BE265">
        <f t="shared" si="138"/>
        <v>2.0317541021141372E-3</v>
      </c>
      <c r="BF265" s="1">
        <v>45030</v>
      </c>
      <c r="BG265">
        <v>26.757999999999999</v>
      </c>
      <c r="BH265">
        <f t="shared" si="139"/>
        <v>1.1085963106687854E-2</v>
      </c>
      <c r="BI265" s="1">
        <v>45030</v>
      </c>
      <c r="BJ265">
        <v>194.65</v>
      </c>
      <c r="BK265">
        <f t="shared" si="140"/>
        <v>3.24182752332713E-3</v>
      </c>
      <c r="BL265" s="1">
        <v>45030</v>
      </c>
      <c r="BM265">
        <v>88.432000000000002</v>
      </c>
      <c r="BN265">
        <f t="shared" si="141"/>
        <v>-3.5782655955041856E-3</v>
      </c>
      <c r="BO265" s="1">
        <v>45030</v>
      </c>
      <c r="BP265">
        <v>151</v>
      </c>
      <c r="BQ265">
        <f t="shared" si="142"/>
        <v>-5.0863801570301612E-3</v>
      </c>
      <c r="BR265" s="1">
        <v>45030</v>
      </c>
      <c r="BS265">
        <v>49.493299999999998</v>
      </c>
      <c r="BT265">
        <f t="shared" si="143"/>
        <v>-6.7799054151385756E-3</v>
      </c>
      <c r="BU265" s="1">
        <v>45030</v>
      </c>
      <c r="BV265">
        <v>115.31</v>
      </c>
      <c r="BW265">
        <f t="shared" si="144"/>
        <v>-2.3387771066070086E-3</v>
      </c>
      <c r="BX265" s="1">
        <v>45030</v>
      </c>
      <c r="BY265">
        <v>99.9</v>
      </c>
      <c r="BZ265">
        <f t="shared" si="145"/>
        <v>-9.3654166652111619E-3</v>
      </c>
      <c r="CA265" s="1">
        <v>45030</v>
      </c>
      <c r="CB265">
        <v>50.54</v>
      </c>
      <c r="CC265">
        <f t="shared" si="146"/>
        <v>-5.1312526243880103E-3</v>
      </c>
      <c r="CD265" s="1">
        <v>45030</v>
      </c>
      <c r="CE265">
        <v>63.05</v>
      </c>
      <c r="CF265">
        <f t="shared" si="147"/>
        <v>-1.5847863855715191E-3</v>
      </c>
      <c r="CG265" s="1">
        <v>45030</v>
      </c>
      <c r="CH265">
        <v>39.22</v>
      </c>
      <c r="CI265">
        <f t="shared" si="148"/>
        <v>-2.5464745107656546E-3</v>
      </c>
      <c r="CJ265" s="1">
        <v>45030</v>
      </c>
      <c r="CK265">
        <v>125.95</v>
      </c>
      <c r="CL265">
        <f t="shared" si="149"/>
        <v>-3.8037925251871241E-3</v>
      </c>
    </row>
    <row r="266" spans="1:90" x14ac:dyDescent="0.25">
      <c r="A266" s="1">
        <v>45033</v>
      </c>
      <c r="B266">
        <v>165.23</v>
      </c>
      <c r="C266">
        <f t="shared" si="120"/>
        <v>1.2105072039954903E-4</v>
      </c>
      <c r="D266" s="1">
        <v>45033</v>
      </c>
      <c r="E266">
        <v>339.68</v>
      </c>
      <c r="F266">
        <f t="shared" si="121"/>
        <v>8.158484507782884E-3</v>
      </c>
      <c r="G266" s="1">
        <v>45033</v>
      </c>
      <c r="H266">
        <v>225.24</v>
      </c>
      <c r="I266">
        <f t="shared" si="122"/>
        <v>6.9500413409722727E-3</v>
      </c>
      <c r="J266" s="1">
        <v>45033</v>
      </c>
      <c r="K266">
        <v>288.8</v>
      </c>
      <c r="L266">
        <f t="shared" si="123"/>
        <v>9.2532054804831763E-3</v>
      </c>
      <c r="M266" s="1">
        <v>45033</v>
      </c>
      <c r="N266">
        <v>248.07</v>
      </c>
      <c r="O266">
        <f t="shared" si="124"/>
        <v>-7.749953460061472E-3</v>
      </c>
      <c r="P266" s="1">
        <v>45033</v>
      </c>
      <c r="Q266">
        <v>295.39999999999998</v>
      </c>
      <c r="R266">
        <f t="shared" si="125"/>
        <v>1.0926094501144302E-2</v>
      </c>
      <c r="S266" s="1">
        <v>45033</v>
      </c>
      <c r="T266">
        <v>230.7</v>
      </c>
      <c r="U266">
        <f t="shared" si="126"/>
        <v>2.2133038906697631E-2</v>
      </c>
      <c r="V266" s="1">
        <v>45033</v>
      </c>
      <c r="W266">
        <v>163.71</v>
      </c>
      <c r="X266">
        <f t="shared" si="127"/>
        <v>2.9975858251534621E-3</v>
      </c>
      <c r="Y266" s="1">
        <v>45033</v>
      </c>
      <c r="Z266">
        <v>289.31</v>
      </c>
      <c r="AA266">
        <f t="shared" si="128"/>
        <v>1.1412960134891362E-3</v>
      </c>
      <c r="AB266" s="1">
        <v>45033</v>
      </c>
      <c r="AC266">
        <v>139.83000000000001</v>
      </c>
      <c r="AD266">
        <f t="shared" si="129"/>
        <v>7.8978009601253524E-3</v>
      </c>
      <c r="AE266" s="1">
        <v>45033</v>
      </c>
      <c r="AF266">
        <v>505.35</v>
      </c>
      <c r="AG266">
        <f t="shared" si="130"/>
        <v>-1.2663126131754467E-2</v>
      </c>
      <c r="AH266" s="1">
        <v>45033</v>
      </c>
      <c r="AI266">
        <v>233.48</v>
      </c>
      <c r="AJ266">
        <f t="shared" si="131"/>
        <v>-2.3101614552217264E-3</v>
      </c>
      <c r="AK266" s="1">
        <v>45033</v>
      </c>
      <c r="AL266">
        <v>171.28</v>
      </c>
      <c r="AM266">
        <f t="shared" si="132"/>
        <v>1.7135705611719065E-2</v>
      </c>
      <c r="AN266" s="1">
        <v>45033</v>
      </c>
      <c r="AO266">
        <v>165.67</v>
      </c>
      <c r="AP266">
        <f t="shared" si="133"/>
        <v>-1.0256101770782196E-3</v>
      </c>
      <c r="AQ266" s="1">
        <v>45033</v>
      </c>
      <c r="AR266">
        <v>127.82</v>
      </c>
      <c r="AS266">
        <f t="shared" si="134"/>
        <v>-2.5003919887396924E-3</v>
      </c>
      <c r="AT266" s="1">
        <v>45033</v>
      </c>
      <c r="AU266">
        <v>186.41679999999999</v>
      </c>
      <c r="AV266">
        <f t="shared" si="135"/>
        <v>6.6432016387210106E-3</v>
      </c>
      <c r="AW266" s="1">
        <v>45033</v>
      </c>
      <c r="AX266">
        <v>102.74</v>
      </c>
      <c r="AY266">
        <f t="shared" si="136"/>
        <v>2.2411702438114821E-3</v>
      </c>
      <c r="AZ266" s="1">
        <v>45033</v>
      </c>
      <c r="BA266">
        <v>205.03</v>
      </c>
      <c r="BB266">
        <f t="shared" si="137"/>
        <v>1.6325287581714001E-2</v>
      </c>
      <c r="BC266" s="1">
        <v>45033</v>
      </c>
      <c r="BD266">
        <v>170.92</v>
      </c>
      <c r="BE266">
        <f t="shared" si="138"/>
        <v>-8.8537391031097579E-3</v>
      </c>
      <c r="BF266" s="1">
        <v>45033</v>
      </c>
      <c r="BG266">
        <v>27.001999999999999</v>
      </c>
      <c r="BH266">
        <f t="shared" si="139"/>
        <v>9.0774432836268869E-3</v>
      </c>
      <c r="BI266" s="1">
        <v>45033</v>
      </c>
      <c r="BJ266">
        <v>197.08</v>
      </c>
      <c r="BK266">
        <f t="shared" si="140"/>
        <v>1.2406663619297589E-2</v>
      </c>
      <c r="BL266" s="1">
        <v>45033</v>
      </c>
      <c r="BM266">
        <v>89.275999999999996</v>
      </c>
      <c r="BN266">
        <f t="shared" si="141"/>
        <v>9.4987996710315867E-3</v>
      </c>
      <c r="BO266" s="1">
        <v>45033</v>
      </c>
      <c r="BP266">
        <v>151.05000000000001</v>
      </c>
      <c r="BQ266">
        <f t="shared" si="142"/>
        <v>3.3107101775678709E-4</v>
      </c>
      <c r="BR266" s="1">
        <v>45033</v>
      </c>
      <c r="BS266">
        <v>49.84</v>
      </c>
      <c r="BT266">
        <f t="shared" si="143"/>
        <v>6.9805676010231974E-3</v>
      </c>
      <c r="BU266" s="1">
        <v>45033</v>
      </c>
      <c r="BV266">
        <v>115.01</v>
      </c>
      <c r="BW266">
        <f t="shared" si="144"/>
        <v>-2.6050726785348355E-3</v>
      </c>
      <c r="BX266" s="1">
        <v>45033</v>
      </c>
      <c r="BY266">
        <v>100.3</v>
      </c>
      <c r="BZ266">
        <f t="shared" si="145"/>
        <v>3.9960093133819229E-3</v>
      </c>
      <c r="CA266" s="1">
        <v>45033</v>
      </c>
      <c r="CB266">
        <v>50.28</v>
      </c>
      <c r="CC266">
        <f t="shared" si="146"/>
        <v>-5.1577182380015078E-3</v>
      </c>
      <c r="CD266" s="1">
        <v>45033</v>
      </c>
      <c r="CE266">
        <v>63.46</v>
      </c>
      <c r="CF266">
        <f t="shared" si="147"/>
        <v>6.4817237441209211E-3</v>
      </c>
      <c r="CG266" s="1">
        <v>45033</v>
      </c>
      <c r="CH266">
        <v>39.46</v>
      </c>
      <c r="CI266">
        <f t="shared" si="148"/>
        <v>6.1006798262690301E-3</v>
      </c>
      <c r="CJ266" s="1">
        <v>45033</v>
      </c>
      <c r="CK266">
        <v>126.19</v>
      </c>
      <c r="CL266">
        <f t="shared" si="149"/>
        <v>1.9037048661999551E-3</v>
      </c>
    </row>
    <row r="267" spans="1:90" x14ac:dyDescent="0.25">
      <c r="A267" s="1">
        <v>45034</v>
      </c>
      <c r="B267">
        <v>166.47</v>
      </c>
      <c r="C267">
        <f t="shared" si="120"/>
        <v>7.476670343020137E-3</v>
      </c>
      <c r="D267" s="1">
        <v>45034</v>
      </c>
      <c r="E267">
        <v>333.91</v>
      </c>
      <c r="F267">
        <f t="shared" si="121"/>
        <v>-1.7132502367249124E-2</v>
      </c>
      <c r="G267" s="1">
        <v>45034</v>
      </c>
      <c r="H267">
        <v>225.2</v>
      </c>
      <c r="I267">
        <f t="shared" si="122"/>
        <v>-1.776041208825339E-4</v>
      </c>
      <c r="J267" s="1">
        <v>45034</v>
      </c>
      <c r="K267">
        <v>288.37</v>
      </c>
      <c r="L267">
        <f t="shared" si="123"/>
        <v>-1.4900292099613503E-3</v>
      </c>
      <c r="M267" s="1">
        <v>45034</v>
      </c>
      <c r="N267">
        <v>246.09</v>
      </c>
      <c r="O267">
        <f t="shared" si="124"/>
        <v>-8.0136417194167711E-3</v>
      </c>
      <c r="P267" s="1">
        <v>45034</v>
      </c>
      <c r="Q267">
        <v>298.95</v>
      </c>
      <c r="R267">
        <f t="shared" si="125"/>
        <v>1.1945965229633952E-2</v>
      </c>
      <c r="S267" s="1">
        <v>45034</v>
      </c>
      <c r="T267">
        <v>230.07</v>
      </c>
      <c r="U267">
        <f t="shared" si="126"/>
        <v>-2.7345547348303564E-3</v>
      </c>
      <c r="V267" s="1">
        <v>45034</v>
      </c>
      <c r="W267">
        <v>164.4</v>
      </c>
      <c r="X267">
        <f t="shared" si="127"/>
        <v>4.2059127558292542E-3</v>
      </c>
      <c r="Y267" s="1">
        <v>45034</v>
      </c>
      <c r="Z267">
        <v>290.91000000000003</v>
      </c>
      <c r="AA267">
        <f t="shared" si="128"/>
        <v>5.5151634056104524E-3</v>
      </c>
      <c r="AB267" s="1">
        <v>45034</v>
      </c>
      <c r="AC267">
        <v>141.4</v>
      </c>
      <c r="AD267">
        <f t="shared" si="129"/>
        <v>1.1165354409713071E-2</v>
      </c>
      <c r="AE267" s="1">
        <v>45034</v>
      </c>
      <c r="AF267">
        <v>504.48</v>
      </c>
      <c r="AG267">
        <f t="shared" si="130"/>
        <v>-1.7230627239209215E-3</v>
      </c>
      <c r="AH267" s="1">
        <v>45034</v>
      </c>
      <c r="AI267">
        <v>233.6</v>
      </c>
      <c r="AJ267">
        <f t="shared" si="131"/>
        <v>5.1383061848182246E-4</v>
      </c>
      <c r="AK267" s="1">
        <v>45034</v>
      </c>
      <c r="AL267">
        <v>172</v>
      </c>
      <c r="AM267">
        <f t="shared" si="132"/>
        <v>4.1948325320256726E-3</v>
      </c>
      <c r="AN267" s="1">
        <v>45034</v>
      </c>
      <c r="AO267">
        <v>161.01</v>
      </c>
      <c r="AP267">
        <f t="shared" si="133"/>
        <v>-2.8531383093598837E-2</v>
      </c>
      <c r="AQ267" s="1">
        <v>45034</v>
      </c>
      <c r="AR267">
        <v>127.78</v>
      </c>
      <c r="AS267">
        <f t="shared" si="134"/>
        <v>-3.1298904793841589E-4</v>
      </c>
      <c r="AT267" s="1">
        <v>45034</v>
      </c>
      <c r="AU267">
        <v>185.54060000000001</v>
      </c>
      <c r="AV267">
        <f t="shared" si="135"/>
        <v>-4.711300921575067E-3</v>
      </c>
      <c r="AW267" s="1">
        <v>45034</v>
      </c>
      <c r="AX267">
        <v>102.3</v>
      </c>
      <c r="AY267">
        <f t="shared" si="136"/>
        <v>-4.2918520815410323E-3</v>
      </c>
      <c r="AZ267" s="1">
        <v>45034</v>
      </c>
      <c r="BA267">
        <v>208.37</v>
      </c>
      <c r="BB267">
        <f t="shared" si="137"/>
        <v>1.6159035687153482E-2</v>
      </c>
      <c r="BC267" s="1">
        <v>45034</v>
      </c>
      <c r="BD267">
        <v>170.52</v>
      </c>
      <c r="BE267">
        <f t="shared" si="138"/>
        <v>-2.3430188788145343E-3</v>
      </c>
      <c r="BF267" s="1">
        <v>45034</v>
      </c>
      <c r="BG267">
        <v>27.667000000000002</v>
      </c>
      <c r="BH267">
        <f t="shared" si="139"/>
        <v>2.4329429913626223E-2</v>
      </c>
      <c r="BI267" s="1">
        <v>45034</v>
      </c>
      <c r="BJ267">
        <v>198.5</v>
      </c>
      <c r="BK267">
        <f t="shared" si="140"/>
        <v>7.1793624514827218E-3</v>
      </c>
      <c r="BL267" s="1">
        <v>45034</v>
      </c>
      <c r="BM267">
        <v>88.85</v>
      </c>
      <c r="BN267">
        <f t="shared" si="141"/>
        <v>-4.7831401612785486E-3</v>
      </c>
      <c r="BO267" s="1">
        <v>45034</v>
      </c>
      <c r="BP267">
        <v>151.21</v>
      </c>
      <c r="BQ267">
        <f t="shared" si="142"/>
        <v>1.058691291896751E-3</v>
      </c>
      <c r="BR267" s="1">
        <v>45034</v>
      </c>
      <c r="BS267">
        <v>49.95</v>
      </c>
      <c r="BT267">
        <f t="shared" si="143"/>
        <v>2.2046306153647912E-3</v>
      </c>
      <c r="BU267" s="1">
        <v>45034</v>
      </c>
      <c r="BV267">
        <v>114.83</v>
      </c>
      <c r="BW267">
        <f t="shared" si="144"/>
        <v>-1.566307316392084E-3</v>
      </c>
      <c r="BX267" s="1">
        <v>45034</v>
      </c>
      <c r="BY267">
        <v>100.93</v>
      </c>
      <c r="BZ267">
        <f t="shared" si="145"/>
        <v>6.2615122828783487E-3</v>
      </c>
      <c r="CA267" s="1">
        <v>45034</v>
      </c>
      <c r="CB267">
        <v>50.31</v>
      </c>
      <c r="CC267">
        <f t="shared" si="146"/>
        <v>5.9648078118048568E-4</v>
      </c>
      <c r="CD267" s="1">
        <v>45034</v>
      </c>
      <c r="CE267">
        <v>63.56</v>
      </c>
      <c r="CF267">
        <f t="shared" si="147"/>
        <v>1.5745555134657988E-3</v>
      </c>
      <c r="CG267" s="1">
        <v>45034</v>
      </c>
      <c r="CH267">
        <v>38.94</v>
      </c>
      <c r="CI267">
        <f t="shared" si="148"/>
        <v>-1.3265500650415762E-2</v>
      </c>
      <c r="CJ267" s="1">
        <v>45034</v>
      </c>
      <c r="CK267">
        <v>126.21</v>
      </c>
      <c r="CL267">
        <f t="shared" si="149"/>
        <v>1.5847860571984108E-4</v>
      </c>
    </row>
    <row r="268" spans="1:90" x14ac:dyDescent="0.25">
      <c r="A268" s="1">
        <v>45035</v>
      </c>
      <c r="B268">
        <v>167.63</v>
      </c>
      <c r="C268">
        <f t="shared" si="120"/>
        <v>6.9440566372668067E-3</v>
      </c>
      <c r="D268" s="1">
        <v>45035</v>
      </c>
      <c r="E268">
        <v>336.89</v>
      </c>
      <c r="F268">
        <f t="shared" si="121"/>
        <v>8.8849719859413704E-3</v>
      </c>
      <c r="G268" s="1">
        <v>45035</v>
      </c>
      <c r="H268">
        <v>224.65</v>
      </c>
      <c r="I268">
        <f t="shared" si="122"/>
        <v>-2.4452607493662564E-3</v>
      </c>
      <c r="J268" s="1">
        <v>45035</v>
      </c>
      <c r="K268">
        <v>288.45</v>
      </c>
      <c r="L268">
        <f t="shared" si="123"/>
        <v>2.7738289418866382E-4</v>
      </c>
      <c r="M268" s="1">
        <v>45035</v>
      </c>
      <c r="N268">
        <v>246.21</v>
      </c>
      <c r="O268">
        <f t="shared" si="124"/>
        <v>4.8750762696172758E-4</v>
      </c>
      <c r="P268" s="1">
        <v>45035</v>
      </c>
      <c r="Q268">
        <v>296.91000000000003</v>
      </c>
      <c r="R268">
        <f t="shared" si="125"/>
        <v>-6.8472727502038788E-3</v>
      </c>
      <c r="S268" s="1">
        <v>45035</v>
      </c>
      <c r="T268">
        <v>233.59</v>
      </c>
      <c r="U268">
        <f t="shared" si="126"/>
        <v>1.5183831373718428E-2</v>
      </c>
      <c r="V268" s="1">
        <v>45035</v>
      </c>
      <c r="W268">
        <v>164.95</v>
      </c>
      <c r="X268">
        <f t="shared" si="127"/>
        <v>3.3399150525108149E-3</v>
      </c>
      <c r="Y268" s="1">
        <v>45035</v>
      </c>
      <c r="Z268">
        <v>291.27</v>
      </c>
      <c r="AA268">
        <f t="shared" si="128"/>
        <v>1.2367310655985978E-3</v>
      </c>
      <c r="AB268" s="1">
        <v>45035</v>
      </c>
      <c r="AC268">
        <v>141.22</v>
      </c>
      <c r="AD268">
        <f t="shared" si="129"/>
        <v>-1.2737953742716285E-3</v>
      </c>
      <c r="AE268" s="1">
        <v>45035</v>
      </c>
      <c r="AF268">
        <v>486.2</v>
      </c>
      <c r="AG268">
        <f t="shared" si="130"/>
        <v>-3.6908133914727762E-2</v>
      </c>
      <c r="AH268" s="1">
        <v>45035</v>
      </c>
      <c r="AI268">
        <v>232.57</v>
      </c>
      <c r="AJ268">
        <f t="shared" si="131"/>
        <v>-4.4189959719074723E-3</v>
      </c>
      <c r="AK268" s="1">
        <v>45035</v>
      </c>
      <c r="AL268">
        <v>182.57</v>
      </c>
      <c r="AM268">
        <f t="shared" si="132"/>
        <v>5.9639184311965798E-2</v>
      </c>
      <c r="AN268" s="1">
        <v>45035</v>
      </c>
      <c r="AO268">
        <v>162.53</v>
      </c>
      <c r="AP268">
        <f t="shared" si="133"/>
        <v>9.3961252582373585E-3</v>
      </c>
      <c r="AQ268" s="1">
        <v>45035</v>
      </c>
      <c r="AR268">
        <v>126.32</v>
      </c>
      <c r="AS268">
        <f t="shared" si="134"/>
        <v>-1.1491665226810645E-2</v>
      </c>
      <c r="AT268" s="1">
        <v>45035</v>
      </c>
      <c r="AU268">
        <v>186.36969999999999</v>
      </c>
      <c r="AV268">
        <f t="shared" si="135"/>
        <v>4.458609366217621E-3</v>
      </c>
      <c r="AW268" s="1">
        <v>45035</v>
      </c>
      <c r="AX268">
        <v>104.3</v>
      </c>
      <c r="AY268">
        <f t="shared" si="136"/>
        <v>1.9361689049145949E-2</v>
      </c>
      <c r="AZ268" s="1">
        <v>45035</v>
      </c>
      <c r="BA268">
        <v>208.71</v>
      </c>
      <c r="BB268">
        <f t="shared" si="137"/>
        <v>1.6303830215508124E-3</v>
      </c>
      <c r="BC268" s="1">
        <v>45035</v>
      </c>
      <c r="BD268">
        <v>170.68</v>
      </c>
      <c r="BE268">
        <f t="shared" si="138"/>
        <v>9.3786642278969993E-4</v>
      </c>
      <c r="BF268" s="1">
        <v>45035</v>
      </c>
      <c r="BG268">
        <v>27.931000000000001</v>
      </c>
      <c r="BH268">
        <f t="shared" si="139"/>
        <v>9.4968158626666504E-3</v>
      </c>
      <c r="BI268" s="1">
        <v>45035</v>
      </c>
      <c r="BJ268">
        <v>198.92</v>
      </c>
      <c r="BK268">
        <f t="shared" si="140"/>
        <v>2.1136337192926165E-3</v>
      </c>
      <c r="BL268" s="1">
        <v>45035</v>
      </c>
      <c r="BM268">
        <v>88.691000000000003</v>
      </c>
      <c r="BN268">
        <f t="shared" si="141"/>
        <v>-1.7911360475407483E-3</v>
      </c>
      <c r="BO268" s="1">
        <v>45035</v>
      </c>
      <c r="BP268">
        <v>151.24</v>
      </c>
      <c r="BQ268">
        <f t="shared" si="142"/>
        <v>1.9837989815435644E-4</v>
      </c>
      <c r="BR268" s="1">
        <v>45035</v>
      </c>
      <c r="BS268">
        <v>50.003300000000003</v>
      </c>
      <c r="BT268">
        <f t="shared" si="143"/>
        <v>1.0664981556794558E-3</v>
      </c>
      <c r="BU268" s="1">
        <v>45035</v>
      </c>
      <c r="BV268">
        <v>114.13</v>
      </c>
      <c r="BW268">
        <f t="shared" si="144"/>
        <v>-6.1146242225893479E-3</v>
      </c>
      <c r="BX268" s="1">
        <v>45035</v>
      </c>
      <c r="BY268">
        <v>98.75</v>
      </c>
      <c r="BZ268">
        <f t="shared" si="145"/>
        <v>-2.1835803469536987E-2</v>
      </c>
      <c r="CA268" s="1">
        <v>45035</v>
      </c>
      <c r="CB268">
        <v>48.04</v>
      </c>
      <c r="CC268">
        <f t="shared" si="146"/>
        <v>-4.6169867291444434E-2</v>
      </c>
      <c r="CD268" s="1">
        <v>45035</v>
      </c>
      <c r="CE268">
        <v>63.68</v>
      </c>
      <c r="CF268">
        <f t="shared" si="147"/>
        <v>1.8861998676122948E-3</v>
      </c>
      <c r="CG268" s="1">
        <v>45035</v>
      </c>
      <c r="CH268">
        <v>38.6</v>
      </c>
      <c r="CI268">
        <f t="shared" si="148"/>
        <v>-8.7697234732683586E-3</v>
      </c>
      <c r="CJ268" s="1">
        <v>45035</v>
      </c>
      <c r="CK268">
        <v>125.67</v>
      </c>
      <c r="CL268">
        <f t="shared" si="149"/>
        <v>-4.2877626434859768E-3</v>
      </c>
    </row>
    <row r="269" spans="1:90" x14ac:dyDescent="0.25">
      <c r="A269" s="1">
        <v>45036</v>
      </c>
      <c r="B269">
        <v>166.65</v>
      </c>
      <c r="C269">
        <f t="shared" si="120"/>
        <v>-5.8633648894377199E-3</v>
      </c>
      <c r="D269" s="1">
        <v>45036</v>
      </c>
      <c r="E269">
        <v>338.71</v>
      </c>
      <c r="F269">
        <f t="shared" si="121"/>
        <v>5.387816467329113E-3</v>
      </c>
      <c r="G269" s="1">
        <v>45036</v>
      </c>
      <c r="H269">
        <v>222.27</v>
      </c>
      <c r="I269">
        <f t="shared" si="122"/>
        <v>-1.0650776419493701E-2</v>
      </c>
      <c r="J269" s="1">
        <v>45036</v>
      </c>
      <c r="K269">
        <v>286.11</v>
      </c>
      <c r="L269">
        <f t="shared" si="123"/>
        <v>-8.1454084439675951E-3</v>
      </c>
      <c r="M269" s="1">
        <v>45036</v>
      </c>
      <c r="N269">
        <v>243.46</v>
      </c>
      <c r="O269">
        <f t="shared" si="124"/>
        <v>-1.1232172328279747E-2</v>
      </c>
      <c r="P269" s="1">
        <v>45036</v>
      </c>
      <c r="Q269">
        <v>298.57</v>
      </c>
      <c r="R269">
        <f t="shared" si="125"/>
        <v>5.5753486263919782E-3</v>
      </c>
      <c r="S269" s="1">
        <v>45036</v>
      </c>
      <c r="T269">
        <v>233.77</v>
      </c>
      <c r="U269">
        <f t="shared" si="126"/>
        <v>7.702841873505849E-4</v>
      </c>
      <c r="V269" s="1">
        <v>45036</v>
      </c>
      <c r="W269">
        <v>163.28</v>
      </c>
      <c r="X269">
        <f t="shared" si="127"/>
        <v>-1.0175879173000963E-2</v>
      </c>
      <c r="Y269" s="1">
        <v>45036</v>
      </c>
      <c r="Z269">
        <v>291</v>
      </c>
      <c r="AA269">
        <f t="shared" si="128"/>
        <v>-9.2740487867064845E-4</v>
      </c>
      <c r="AB269" s="1">
        <v>45036</v>
      </c>
      <c r="AC269">
        <v>140.81</v>
      </c>
      <c r="AD269">
        <f t="shared" si="129"/>
        <v>-2.9074941589805458E-3</v>
      </c>
      <c r="AE269" s="1">
        <v>45036</v>
      </c>
      <c r="AF269">
        <v>487.46</v>
      </c>
      <c r="AG269">
        <f t="shared" si="130"/>
        <v>2.5881739074370617E-3</v>
      </c>
      <c r="AH269" s="1">
        <v>45036</v>
      </c>
      <c r="AI269">
        <v>234.6</v>
      </c>
      <c r="AJ269">
        <f t="shared" si="131"/>
        <v>8.6906812372106387E-3</v>
      </c>
      <c r="AK269" s="1">
        <v>45036</v>
      </c>
      <c r="AL269">
        <v>179.26</v>
      </c>
      <c r="AM269">
        <f t="shared" si="132"/>
        <v>-1.8296395196203241E-2</v>
      </c>
      <c r="AN269" s="1">
        <v>45036</v>
      </c>
      <c r="AO269">
        <v>163.58000000000001</v>
      </c>
      <c r="AP269">
        <f t="shared" si="133"/>
        <v>6.4395671917435067E-3</v>
      </c>
      <c r="AQ269" s="1">
        <v>45036</v>
      </c>
      <c r="AR269">
        <v>126.36</v>
      </c>
      <c r="AS269">
        <f t="shared" si="134"/>
        <v>3.1660598649776252E-4</v>
      </c>
      <c r="AT269" s="1">
        <v>45036</v>
      </c>
      <c r="AU269">
        <v>185.37100000000001</v>
      </c>
      <c r="AV269">
        <f t="shared" si="135"/>
        <v>-5.37311304752589E-3</v>
      </c>
      <c r="AW269" s="1">
        <v>45036</v>
      </c>
      <c r="AX269">
        <v>103.81</v>
      </c>
      <c r="AY269">
        <f t="shared" si="136"/>
        <v>-4.7090568015726447E-3</v>
      </c>
      <c r="AZ269" s="1">
        <v>45036</v>
      </c>
      <c r="BA269">
        <v>207.23</v>
      </c>
      <c r="BB269">
        <f t="shared" si="137"/>
        <v>-7.1164410542635089E-3</v>
      </c>
      <c r="BC269" s="1">
        <v>45036</v>
      </c>
      <c r="BD269">
        <v>169.85</v>
      </c>
      <c r="BE269">
        <f t="shared" si="138"/>
        <v>-4.8747637132063809E-3</v>
      </c>
      <c r="BF269" s="1">
        <v>45036</v>
      </c>
      <c r="BG269">
        <v>27.103999999999999</v>
      </c>
      <c r="BH269">
        <f t="shared" si="139"/>
        <v>-3.0055864641703237E-2</v>
      </c>
      <c r="BI269" s="1">
        <v>45036</v>
      </c>
      <c r="BJ269">
        <v>197.51</v>
      </c>
      <c r="BK269">
        <f t="shared" si="140"/>
        <v>-7.1135178757713744E-3</v>
      </c>
      <c r="BL269" s="1">
        <v>45036</v>
      </c>
      <c r="BM269">
        <v>87.561999999999998</v>
      </c>
      <c r="BN269">
        <f t="shared" si="141"/>
        <v>-1.281130467919204E-2</v>
      </c>
      <c r="BO269" s="1">
        <v>45036</v>
      </c>
      <c r="BP269">
        <v>150.85</v>
      </c>
      <c r="BQ269">
        <f t="shared" si="142"/>
        <v>-2.5820134176620779E-3</v>
      </c>
      <c r="BR269" s="1">
        <v>45036</v>
      </c>
      <c r="BS269">
        <v>50.323300000000003</v>
      </c>
      <c r="BT269">
        <f t="shared" si="143"/>
        <v>6.3791872778186671E-3</v>
      </c>
      <c r="BU269" s="1">
        <v>45036</v>
      </c>
      <c r="BV269">
        <v>114.17</v>
      </c>
      <c r="BW269">
        <f t="shared" si="144"/>
        <v>3.5041612272715438E-4</v>
      </c>
      <c r="BX269" s="1">
        <v>45036</v>
      </c>
      <c r="BY269">
        <v>98.07</v>
      </c>
      <c r="BZ269">
        <f t="shared" si="145"/>
        <v>-6.9098943770024091E-3</v>
      </c>
      <c r="CA269" s="1">
        <v>45036</v>
      </c>
      <c r="CB269">
        <v>46.58</v>
      </c>
      <c r="CC269">
        <f t="shared" si="146"/>
        <v>-3.0862732755587874E-2</v>
      </c>
      <c r="CD269" s="1">
        <v>45036</v>
      </c>
      <c r="CE269">
        <v>63.96</v>
      </c>
      <c r="CF269">
        <f t="shared" si="147"/>
        <v>4.38734642962583E-3</v>
      </c>
      <c r="CG269" s="1">
        <v>45036</v>
      </c>
      <c r="CH269">
        <v>37.19</v>
      </c>
      <c r="CI269">
        <f t="shared" si="148"/>
        <v>-3.7212368533806592E-2</v>
      </c>
      <c r="CJ269" s="1">
        <v>45036</v>
      </c>
      <c r="CK269">
        <v>124.45</v>
      </c>
      <c r="CL269">
        <f t="shared" si="149"/>
        <v>-9.7553948134522072E-3</v>
      </c>
    </row>
    <row r="270" spans="1:90" x14ac:dyDescent="0.25">
      <c r="A270" s="1">
        <v>45037</v>
      </c>
      <c r="B270">
        <v>165.02</v>
      </c>
      <c r="C270">
        <f t="shared" si="120"/>
        <v>-9.829126077551523E-3</v>
      </c>
      <c r="D270" s="1">
        <v>45037</v>
      </c>
      <c r="E270">
        <v>341.66</v>
      </c>
      <c r="F270">
        <f t="shared" si="121"/>
        <v>8.671806477944256E-3</v>
      </c>
      <c r="G270" s="1">
        <v>45037</v>
      </c>
      <c r="H270">
        <v>220.27</v>
      </c>
      <c r="I270">
        <f t="shared" si="122"/>
        <v>-9.0387925006091222E-3</v>
      </c>
      <c r="J270" s="1">
        <v>45037</v>
      </c>
      <c r="K270">
        <v>285.76</v>
      </c>
      <c r="L270">
        <f t="shared" si="123"/>
        <v>-1.2240545707965717E-3</v>
      </c>
      <c r="M270" s="1">
        <v>45037</v>
      </c>
      <c r="N270">
        <v>243.86</v>
      </c>
      <c r="O270">
        <f t="shared" si="124"/>
        <v>1.6416321506684565E-3</v>
      </c>
      <c r="P270" s="1">
        <v>45037</v>
      </c>
      <c r="Q270">
        <v>300.04000000000002</v>
      </c>
      <c r="R270">
        <f t="shared" si="125"/>
        <v>4.9113878983341333E-3</v>
      </c>
      <c r="S270" s="1">
        <v>45037</v>
      </c>
      <c r="T270">
        <v>233.64</v>
      </c>
      <c r="U270">
        <f t="shared" si="126"/>
        <v>-5.5625683383793043E-4</v>
      </c>
      <c r="V270" s="1">
        <v>45037</v>
      </c>
      <c r="W270">
        <v>163.78</v>
      </c>
      <c r="X270">
        <f t="shared" si="127"/>
        <v>3.057545340452788E-3</v>
      </c>
      <c r="Y270" s="1">
        <v>45037</v>
      </c>
      <c r="Z270">
        <v>292.06</v>
      </c>
      <c r="AA270">
        <f t="shared" si="128"/>
        <v>3.6359934408329107E-3</v>
      </c>
      <c r="AB270" s="1">
        <v>45037</v>
      </c>
      <c r="AC270">
        <v>140.54</v>
      </c>
      <c r="AD270">
        <f t="shared" si="129"/>
        <v>-1.919318165168736E-3</v>
      </c>
      <c r="AE270" s="1">
        <v>45037</v>
      </c>
      <c r="AF270">
        <v>483.82</v>
      </c>
      <c r="AG270">
        <f t="shared" si="130"/>
        <v>-7.4952990715376287E-3</v>
      </c>
      <c r="AH270" s="1">
        <v>45037</v>
      </c>
      <c r="AI270">
        <v>234.05</v>
      </c>
      <c r="AJ270">
        <f t="shared" si="131"/>
        <v>-2.3471684732954451E-3</v>
      </c>
      <c r="AK270" s="1">
        <v>45037</v>
      </c>
      <c r="AL270">
        <v>179.5</v>
      </c>
      <c r="AM270">
        <f t="shared" si="132"/>
        <v>1.3379419991179327E-3</v>
      </c>
      <c r="AN270" s="1">
        <v>45037</v>
      </c>
      <c r="AO270">
        <v>162.69</v>
      </c>
      <c r="AP270">
        <f t="shared" si="133"/>
        <v>-5.4556177857492012E-3</v>
      </c>
      <c r="AQ270" s="1">
        <v>45037</v>
      </c>
      <c r="AR270">
        <v>125.73</v>
      </c>
      <c r="AS270">
        <f t="shared" si="134"/>
        <v>-4.9982253287945569E-3</v>
      </c>
      <c r="AT270" s="1">
        <v>45037</v>
      </c>
      <c r="AU270">
        <v>184.7397</v>
      </c>
      <c r="AV270">
        <f t="shared" si="135"/>
        <v>-3.4114150833394687E-3</v>
      </c>
      <c r="AW270" s="1">
        <v>45037</v>
      </c>
      <c r="AX270">
        <v>106.96</v>
      </c>
      <c r="AY270">
        <f t="shared" si="136"/>
        <v>2.9892627588533564E-2</v>
      </c>
      <c r="AZ270" s="1">
        <v>45037</v>
      </c>
      <c r="BA270">
        <v>205.15</v>
      </c>
      <c r="BB270">
        <f t="shared" si="137"/>
        <v>-1.0087868661201073E-2</v>
      </c>
      <c r="BC270" s="1">
        <v>45037</v>
      </c>
      <c r="BD270">
        <v>169.12</v>
      </c>
      <c r="BE270">
        <f t="shared" si="138"/>
        <v>-4.3071724846653553E-3</v>
      </c>
      <c r="BF270" s="1">
        <v>45037</v>
      </c>
      <c r="BG270">
        <v>27.119</v>
      </c>
      <c r="BH270">
        <f t="shared" si="139"/>
        <v>5.532707663772785E-4</v>
      </c>
      <c r="BI270" s="1">
        <v>45037</v>
      </c>
      <c r="BJ270">
        <v>199.03</v>
      </c>
      <c r="BK270">
        <f t="shared" si="140"/>
        <v>7.6663511603627934E-3</v>
      </c>
      <c r="BL270" s="1">
        <v>45037</v>
      </c>
      <c r="BM270">
        <v>87.352999999999994</v>
      </c>
      <c r="BN270">
        <f t="shared" si="141"/>
        <v>-2.3897332928969591E-3</v>
      </c>
      <c r="BO270" s="1">
        <v>45037</v>
      </c>
      <c r="BP270">
        <v>156.07</v>
      </c>
      <c r="BQ270">
        <f t="shared" si="142"/>
        <v>3.4018658949392148E-2</v>
      </c>
      <c r="BR270" s="1">
        <v>45037</v>
      </c>
      <c r="BS270">
        <v>50.576700000000002</v>
      </c>
      <c r="BT270">
        <f t="shared" si="143"/>
        <v>5.0228054062075476E-3</v>
      </c>
      <c r="BU270" s="1">
        <v>45037</v>
      </c>
      <c r="BV270">
        <v>115.37</v>
      </c>
      <c r="BW270">
        <f t="shared" si="144"/>
        <v>1.0455789250962617E-2</v>
      </c>
      <c r="BX270" s="1">
        <v>45037</v>
      </c>
      <c r="BY270">
        <v>99.57</v>
      </c>
      <c r="BZ270">
        <f t="shared" si="145"/>
        <v>1.5179404995764015E-2</v>
      </c>
      <c r="CA270" s="1">
        <v>45037</v>
      </c>
      <c r="CB270">
        <v>47.03</v>
      </c>
      <c r="CC270">
        <f t="shared" si="146"/>
        <v>9.614431500761687E-3</v>
      </c>
      <c r="CD270" s="1">
        <v>45037</v>
      </c>
      <c r="CE270">
        <v>64.05</v>
      </c>
      <c r="CF270">
        <f t="shared" si="147"/>
        <v>1.4061403769897538E-3</v>
      </c>
      <c r="CG270" s="1">
        <v>45037</v>
      </c>
      <c r="CH270">
        <v>37.32</v>
      </c>
      <c r="CI270">
        <f t="shared" si="148"/>
        <v>3.4894680421644641E-3</v>
      </c>
      <c r="CJ270" s="1">
        <v>45037</v>
      </c>
      <c r="CK270">
        <v>125.53</v>
      </c>
      <c r="CL270">
        <f t="shared" si="149"/>
        <v>8.6407450165159744E-3</v>
      </c>
    </row>
    <row r="271" spans="1:90" x14ac:dyDescent="0.25">
      <c r="A271" s="1">
        <v>45040</v>
      </c>
      <c r="B271">
        <v>165.33</v>
      </c>
      <c r="C271">
        <f t="shared" si="120"/>
        <v>1.87679788705659E-3</v>
      </c>
      <c r="D271" s="1">
        <v>45040</v>
      </c>
      <c r="E271">
        <v>343.96</v>
      </c>
      <c r="F271">
        <f t="shared" si="121"/>
        <v>6.7092810237841891E-3</v>
      </c>
      <c r="G271" s="1">
        <v>45040</v>
      </c>
      <c r="H271">
        <v>223.43</v>
      </c>
      <c r="I271">
        <f t="shared" si="122"/>
        <v>1.4244099295328737E-2</v>
      </c>
      <c r="J271" s="1">
        <v>45040</v>
      </c>
      <c r="K271">
        <v>281.77</v>
      </c>
      <c r="L271">
        <f t="shared" si="123"/>
        <v>-1.4061162371853063E-2</v>
      </c>
      <c r="M271" s="1">
        <v>45040</v>
      </c>
      <c r="N271">
        <v>244.45</v>
      </c>
      <c r="O271">
        <f t="shared" si="124"/>
        <v>2.4164988925357749E-3</v>
      </c>
      <c r="P271" s="1">
        <v>45040</v>
      </c>
      <c r="Q271">
        <v>301.64</v>
      </c>
      <c r="R271">
        <f t="shared" si="125"/>
        <v>5.3184542330105763E-3</v>
      </c>
      <c r="S271" s="1">
        <v>45040</v>
      </c>
      <c r="T271">
        <v>236.56</v>
      </c>
      <c r="U271">
        <f t="shared" si="126"/>
        <v>1.2420406372113318E-2</v>
      </c>
      <c r="V271" s="1">
        <v>45040</v>
      </c>
      <c r="W271">
        <v>160.59</v>
      </c>
      <c r="X271">
        <f t="shared" si="127"/>
        <v>-1.9669530768642564E-2</v>
      </c>
      <c r="Y271" s="1">
        <v>45040</v>
      </c>
      <c r="Z271">
        <v>293.2</v>
      </c>
      <c r="AA271">
        <f t="shared" si="128"/>
        <v>3.8957094001710732E-3</v>
      </c>
      <c r="AB271" s="1">
        <v>45040</v>
      </c>
      <c r="AC271">
        <v>140.72999999999999</v>
      </c>
      <c r="AD271">
        <f t="shared" si="129"/>
        <v>1.3510152444246857E-3</v>
      </c>
      <c r="AE271" s="1">
        <v>45040</v>
      </c>
      <c r="AF271">
        <v>488.94</v>
      </c>
      <c r="AG271">
        <f t="shared" si="130"/>
        <v>1.0526845842260947E-2</v>
      </c>
      <c r="AH271" s="1">
        <v>45040</v>
      </c>
      <c r="AI271">
        <v>232.76</v>
      </c>
      <c r="AJ271">
        <f t="shared" si="131"/>
        <v>-5.5268879576104929E-3</v>
      </c>
      <c r="AK271" s="1">
        <v>45040</v>
      </c>
      <c r="AL271">
        <v>179.13</v>
      </c>
      <c r="AM271">
        <f t="shared" si="132"/>
        <v>-2.0634087013228796E-3</v>
      </c>
      <c r="AN271" s="1">
        <v>45040</v>
      </c>
      <c r="AO271">
        <v>163.68</v>
      </c>
      <c r="AP271">
        <f t="shared" si="133"/>
        <v>6.066752682237362E-3</v>
      </c>
      <c r="AQ271" s="1">
        <v>45040</v>
      </c>
      <c r="AR271">
        <v>125.4</v>
      </c>
      <c r="AS271">
        <f t="shared" si="134"/>
        <v>-2.6281224062694691E-3</v>
      </c>
      <c r="AT271" s="1">
        <v>45040</v>
      </c>
      <c r="AU271">
        <v>185.39920000000001</v>
      </c>
      <c r="AV271">
        <f t="shared" si="135"/>
        <v>3.5635308685583685E-3</v>
      </c>
      <c r="AW271" s="1">
        <v>45040</v>
      </c>
      <c r="AX271">
        <v>106.21</v>
      </c>
      <c r="AY271">
        <f t="shared" si="136"/>
        <v>-7.0366664602394789E-3</v>
      </c>
      <c r="AZ271" s="1">
        <v>45040</v>
      </c>
      <c r="BA271">
        <v>205.77</v>
      </c>
      <c r="BB271">
        <f t="shared" si="137"/>
        <v>3.0176212911445892E-3</v>
      </c>
      <c r="BC271" s="1">
        <v>45040</v>
      </c>
      <c r="BD271">
        <v>171.48</v>
      </c>
      <c r="BE271">
        <f t="shared" si="138"/>
        <v>1.3858119607848673E-2</v>
      </c>
      <c r="BF271" s="1">
        <v>45040</v>
      </c>
      <c r="BG271">
        <v>27.042000000000002</v>
      </c>
      <c r="BH271">
        <f t="shared" si="139"/>
        <v>-2.8433762994547872E-3</v>
      </c>
      <c r="BI271" s="1">
        <v>45040</v>
      </c>
      <c r="BJ271">
        <v>194.92</v>
      </c>
      <c r="BK271">
        <f t="shared" si="140"/>
        <v>-2.0866349155823746E-2</v>
      </c>
      <c r="BL271" s="1">
        <v>45040</v>
      </c>
      <c r="BM271">
        <v>87.837999999999994</v>
      </c>
      <c r="BN271">
        <f t="shared" si="141"/>
        <v>5.5368282506701189E-3</v>
      </c>
      <c r="BO271" s="1">
        <v>45040</v>
      </c>
      <c r="BP271">
        <v>156.35</v>
      </c>
      <c r="BQ271">
        <f t="shared" si="142"/>
        <v>1.7924593493881019E-3</v>
      </c>
      <c r="BR271" s="1">
        <v>45040</v>
      </c>
      <c r="BS271">
        <v>50.92</v>
      </c>
      <c r="BT271">
        <f t="shared" si="143"/>
        <v>6.7647777549375444E-3</v>
      </c>
      <c r="BU271" s="1">
        <v>45040</v>
      </c>
      <c r="BV271">
        <v>115.94</v>
      </c>
      <c r="BW271">
        <f t="shared" si="144"/>
        <v>4.9284609723883642E-3</v>
      </c>
      <c r="BX271" s="1">
        <v>45040</v>
      </c>
      <c r="BY271">
        <v>99.68</v>
      </c>
      <c r="BZ271">
        <f t="shared" si="145"/>
        <v>1.1041406391502399E-3</v>
      </c>
      <c r="CA271" s="1">
        <v>45040</v>
      </c>
      <c r="CB271">
        <v>47.39</v>
      </c>
      <c r="CC271">
        <f t="shared" si="146"/>
        <v>7.6255400225402302E-3</v>
      </c>
      <c r="CD271" s="1">
        <v>45040</v>
      </c>
      <c r="CE271">
        <v>63.95</v>
      </c>
      <c r="CF271">
        <f t="shared" si="147"/>
        <v>-1.5625003178914457E-3</v>
      </c>
      <c r="CG271" s="1">
        <v>45040</v>
      </c>
      <c r="CH271">
        <v>37.1</v>
      </c>
      <c r="CI271">
        <f t="shared" si="148"/>
        <v>-5.912406365753636E-3</v>
      </c>
      <c r="CJ271" s="1">
        <v>45040</v>
      </c>
      <c r="CK271">
        <v>127.09</v>
      </c>
      <c r="CL271">
        <f t="shared" si="149"/>
        <v>1.2350723063861939E-2</v>
      </c>
    </row>
    <row r="272" spans="1:90" x14ac:dyDescent="0.25">
      <c r="A272" s="1">
        <v>45041</v>
      </c>
      <c r="B272">
        <v>163.77000000000001</v>
      </c>
      <c r="C272">
        <f t="shared" si="120"/>
        <v>-9.4804721014777864E-3</v>
      </c>
      <c r="D272" s="1">
        <v>45041</v>
      </c>
      <c r="E272">
        <v>339.48</v>
      </c>
      <c r="F272">
        <f t="shared" si="121"/>
        <v>-1.3110336441219499E-2</v>
      </c>
      <c r="G272" s="1">
        <v>45041</v>
      </c>
      <c r="H272">
        <v>218.63</v>
      </c>
      <c r="I272">
        <f t="shared" si="122"/>
        <v>-2.1717362602598812E-2</v>
      </c>
      <c r="J272" s="1">
        <v>45041</v>
      </c>
      <c r="K272">
        <v>275.42</v>
      </c>
      <c r="L272">
        <f t="shared" si="123"/>
        <v>-2.2793930017301241E-2</v>
      </c>
      <c r="M272" s="1">
        <v>45041</v>
      </c>
      <c r="N272">
        <v>244.87</v>
      </c>
      <c r="O272">
        <f t="shared" si="124"/>
        <v>1.7166684506796301E-3</v>
      </c>
      <c r="P272" s="1">
        <v>45041</v>
      </c>
      <c r="Q272">
        <v>296.33</v>
      </c>
      <c r="R272">
        <f t="shared" si="125"/>
        <v>-1.7760555145843113E-2</v>
      </c>
      <c r="S272" s="1">
        <v>45041</v>
      </c>
      <c r="T272">
        <v>234.79</v>
      </c>
      <c r="U272">
        <f t="shared" si="126"/>
        <v>-7.5103779350557259E-3</v>
      </c>
      <c r="V272" s="1">
        <v>45041</v>
      </c>
      <c r="W272">
        <v>156.12</v>
      </c>
      <c r="X272">
        <f t="shared" si="127"/>
        <v>-2.8229590760985374E-2</v>
      </c>
      <c r="Y272" s="1">
        <v>45041</v>
      </c>
      <c r="Z272">
        <v>291.51</v>
      </c>
      <c r="AA272">
        <f t="shared" si="128"/>
        <v>-5.7806594930391525E-3</v>
      </c>
      <c r="AB272" s="1">
        <v>45041</v>
      </c>
      <c r="AC272">
        <v>137.66999999999999</v>
      </c>
      <c r="AD272">
        <f t="shared" si="129"/>
        <v>-2.1983643933624494E-2</v>
      </c>
      <c r="AE272" s="1">
        <v>45041</v>
      </c>
      <c r="AF272">
        <v>491.92</v>
      </c>
      <c r="AG272">
        <f t="shared" si="130"/>
        <v>6.0763190850308462E-3</v>
      </c>
      <c r="AH272" s="1">
        <v>45041</v>
      </c>
      <c r="AI272">
        <v>229.59</v>
      </c>
      <c r="AJ272">
        <f t="shared" si="131"/>
        <v>-1.3712770298529761E-2</v>
      </c>
      <c r="AK272" s="1">
        <v>45041</v>
      </c>
      <c r="AL272">
        <v>177.32</v>
      </c>
      <c r="AM272">
        <f t="shared" si="132"/>
        <v>-1.0155789350157955E-2</v>
      </c>
      <c r="AN272" s="1">
        <v>45041</v>
      </c>
      <c r="AO272">
        <v>165.18</v>
      </c>
      <c r="AP272">
        <f t="shared" si="133"/>
        <v>9.122486179254697E-3</v>
      </c>
      <c r="AQ272" s="1">
        <v>45041</v>
      </c>
      <c r="AR272">
        <v>125.89</v>
      </c>
      <c r="AS272">
        <f t="shared" si="134"/>
        <v>3.8998815793475981E-3</v>
      </c>
      <c r="AT272" s="1">
        <v>45041</v>
      </c>
      <c r="AU272">
        <v>184.6267</v>
      </c>
      <c r="AV272">
        <f t="shared" si="135"/>
        <v>-4.1753894649294325E-3</v>
      </c>
      <c r="AW272" s="1">
        <v>45041</v>
      </c>
      <c r="AX272">
        <v>102.57</v>
      </c>
      <c r="AY272">
        <f t="shared" si="136"/>
        <v>-3.4872774014128673E-2</v>
      </c>
      <c r="AZ272" s="1">
        <v>45041</v>
      </c>
      <c r="BA272">
        <v>202.19</v>
      </c>
      <c r="BB272">
        <f t="shared" si="137"/>
        <v>-1.7551190800130373E-2</v>
      </c>
      <c r="BC272" s="1">
        <v>45041</v>
      </c>
      <c r="BD272">
        <v>168.99</v>
      </c>
      <c r="BE272">
        <f t="shared" si="138"/>
        <v>-1.4627100155043916E-2</v>
      </c>
      <c r="BF272" s="1">
        <v>45041</v>
      </c>
      <c r="BG272">
        <v>26.241</v>
      </c>
      <c r="BH272">
        <f t="shared" si="139"/>
        <v>-3.0068139830738708E-2</v>
      </c>
      <c r="BI272" s="1">
        <v>45041</v>
      </c>
      <c r="BJ272">
        <v>190.67</v>
      </c>
      <c r="BK272">
        <f t="shared" si="140"/>
        <v>-2.204503289895211E-2</v>
      </c>
      <c r="BL272" s="1">
        <v>45041</v>
      </c>
      <c r="BM272">
        <v>87.260999999999996</v>
      </c>
      <c r="BN272">
        <f t="shared" si="141"/>
        <v>-6.5905811973184791E-3</v>
      </c>
      <c r="BO272" s="1">
        <v>45041</v>
      </c>
      <c r="BP272">
        <v>156.38999999999999</v>
      </c>
      <c r="BQ272">
        <f t="shared" si="142"/>
        <v>2.5580354427384098E-4</v>
      </c>
      <c r="BR272" s="1">
        <v>45041</v>
      </c>
      <c r="BS272">
        <v>50.523299999999999</v>
      </c>
      <c r="BT272">
        <f t="shared" si="143"/>
        <v>-7.821157675134055E-3</v>
      </c>
      <c r="BU272" s="1">
        <v>45041</v>
      </c>
      <c r="BV272">
        <v>116.53</v>
      </c>
      <c r="BW272">
        <f t="shared" si="144"/>
        <v>5.0759346735851788E-3</v>
      </c>
      <c r="BX272" s="1">
        <v>45041</v>
      </c>
      <c r="BY272">
        <v>98.01</v>
      </c>
      <c r="BZ272">
        <f t="shared" si="145"/>
        <v>-1.6895540758054592E-2</v>
      </c>
      <c r="CA272" s="1">
        <v>45041</v>
      </c>
      <c r="CB272">
        <v>47.09</v>
      </c>
      <c r="CC272">
        <f t="shared" si="146"/>
        <v>-6.3505717240336691E-3</v>
      </c>
      <c r="CD272" s="1">
        <v>45041</v>
      </c>
      <c r="CE272">
        <v>63.85</v>
      </c>
      <c r="CF272">
        <f t="shared" si="147"/>
        <v>-1.5649455463033672E-3</v>
      </c>
      <c r="CG272" s="1">
        <v>45041</v>
      </c>
      <c r="CH272">
        <v>37.299999999999997</v>
      </c>
      <c r="CI272">
        <f t="shared" si="148"/>
        <v>5.3763570363802747E-3</v>
      </c>
      <c r="CJ272" s="1">
        <v>45041</v>
      </c>
      <c r="CK272">
        <v>124.66</v>
      </c>
      <c r="CL272">
        <f t="shared" si="149"/>
        <v>-1.9305465513274587E-2</v>
      </c>
    </row>
    <row r="273" spans="1:90" x14ac:dyDescent="0.25">
      <c r="A273" s="1">
        <v>45042</v>
      </c>
      <c r="B273">
        <v>163.76</v>
      </c>
      <c r="C273">
        <f t="shared" si="120"/>
        <v>-6.10631087419618E-5</v>
      </c>
      <c r="D273" s="1">
        <v>45042</v>
      </c>
      <c r="E273">
        <v>336.56</v>
      </c>
      <c r="F273">
        <f t="shared" si="121"/>
        <v>-8.6385958192107797E-3</v>
      </c>
      <c r="G273" s="1">
        <v>45042</v>
      </c>
      <c r="H273">
        <v>216.19</v>
      </c>
      <c r="I273">
        <f t="shared" si="122"/>
        <v>-1.1223152622423242E-2</v>
      </c>
      <c r="J273" s="1">
        <v>45042</v>
      </c>
      <c r="K273">
        <v>295.37</v>
      </c>
      <c r="L273">
        <f t="shared" si="123"/>
        <v>6.9931602430454834E-2</v>
      </c>
      <c r="M273" s="1">
        <v>45042</v>
      </c>
      <c r="N273">
        <v>238.8</v>
      </c>
      <c r="O273">
        <f t="shared" si="124"/>
        <v>-2.5101075956887143E-2</v>
      </c>
      <c r="P273" s="1">
        <v>45042</v>
      </c>
      <c r="Q273">
        <v>288.07</v>
      </c>
      <c r="R273">
        <f t="shared" si="125"/>
        <v>-2.8270192030317842E-2</v>
      </c>
      <c r="S273" s="1">
        <v>45042</v>
      </c>
      <c r="T273">
        <v>228.9</v>
      </c>
      <c r="U273">
        <f t="shared" si="126"/>
        <v>-2.5406270650645074E-2</v>
      </c>
      <c r="V273" s="1">
        <v>45042</v>
      </c>
      <c r="W273">
        <v>155.72</v>
      </c>
      <c r="X273">
        <f t="shared" si="127"/>
        <v>-2.5654195701593024E-3</v>
      </c>
      <c r="Y273" s="1">
        <v>45042</v>
      </c>
      <c r="Z273">
        <v>289.76</v>
      </c>
      <c r="AA273">
        <f t="shared" si="128"/>
        <v>-6.0213163843540222E-3</v>
      </c>
      <c r="AB273" s="1">
        <v>45042</v>
      </c>
      <c r="AC273">
        <v>135.22999999999999</v>
      </c>
      <c r="AD273">
        <f t="shared" si="129"/>
        <v>-1.7882484589583424E-2</v>
      </c>
      <c r="AE273" s="1">
        <v>45042</v>
      </c>
      <c r="AF273">
        <v>482.95</v>
      </c>
      <c r="AG273">
        <f t="shared" si="130"/>
        <v>-1.8402973019909369E-2</v>
      </c>
      <c r="AH273" s="1">
        <v>45042</v>
      </c>
      <c r="AI273">
        <v>228.15</v>
      </c>
      <c r="AJ273">
        <f t="shared" si="131"/>
        <v>-6.2918021165278681E-3</v>
      </c>
      <c r="AK273" s="1">
        <v>45042</v>
      </c>
      <c r="AL273">
        <v>176.61</v>
      </c>
      <c r="AM273">
        <f t="shared" si="132"/>
        <v>-4.0120981685729876E-3</v>
      </c>
      <c r="AN273" s="1">
        <v>45042</v>
      </c>
      <c r="AO273">
        <v>162.62</v>
      </c>
      <c r="AP273">
        <f t="shared" si="133"/>
        <v>-1.5619597602879473E-2</v>
      </c>
      <c r="AQ273" s="1">
        <v>45042</v>
      </c>
      <c r="AR273">
        <v>125.85</v>
      </c>
      <c r="AS273">
        <f t="shared" si="134"/>
        <v>-3.1778819684310654E-4</v>
      </c>
      <c r="AT273" s="1">
        <v>45042</v>
      </c>
      <c r="AU273">
        <v>179.85929999999999</v>
      </c>
      <c r="AV273">
        <f t="shared" si="135"/>
        <v>-2.6161070100048301E-2</v>
      </c>
      <c r="AW273" s="1">
        <v>45042</v>
      </c>
      <c r="AX273">
        <v>104.98</v>
      </c>
      <c r="AY273">
        <f t="shared" si="136"/>
        <v>2.3224363504834221E-2</v>
      </c>
      <c r="AZ273" s="1">
        <v>45042</v>
      </c>
      <c r="BA273">
        <v>203.03</v>
      </c>
      <c r="BB273">
        <f t="shared" si="137"/>
        <v>4.1459019949404933E-3</v>
      </c>
      <c r="BC273" s="1">
        <v>45042</v>
      </c>
      <c r="BD273">
        <v>165.98</v>
      </c>
      <c r="BE273">
        <f t="shared" si="138"/>
        <v>-1.7972242404430482E-2</v>
      </c>
      <c r="BF273" s="1">
        <v>45042</v>
      </c>
      <c r="BG273">
        <v>26.956</v>
      </c>
      <c r="BH273">
        <f t="shared" si="139"/>
        <v>2.6882833978142943E-2</v>
      </c>
      <c r="BI273" s="1">
        <v>45042</v>
      </c>
      <c r="BJ273">
        <v>191.52</v>
      </c>
      <c r="BK273">
        <f t="shared" si="140"/>
        <v>4.4480567333097356E-3</v>
      </c>
      <c r="BL273" s="1">
        <v>45042</v>
      </c>
      <c r="BM273">
        <v>86.049000000000007</v>
      </c>
      <c r="BN273">
        <f t="shared" si="141"/>
        <v>-1.398672619485368E-2</v>
      </c>
      <c r="BO273" s="1">
        <v>45042</v>
      </c>
      <c r="BP273">
        <v>154.58000000000001</v>
      </c>
      <c r="BQ273">
        <f t="shared" si="142"/>
        <v>-1.1641125769399173E-2</v>
      </c>
      <c r="BR273" s="1">
        <v>45042</v>
      </c>
      <c r="BS273">
        <v>50.3033</v>
      </c>
      <c r="BT273">
        <f t="shared" si="143"/>
        <v>-4.3639346985524276E-3</v>
      </c>
      <c r="BU273" s="1">
        <v>45042</v>
      </c>
      <c r="BV273">
        <v>113.43</v>
      </c>
      <c r="BW273">
        <f t="shared" si="144"/>
        <v>-2.6962844014220728E-2</v>
      </c>
      <c r="BX273" s="1">
        <v>45042</v>
      </c>
      <c r="BY273">
        <v>96.61</v>
      </c>
      <c r="BZ273">
        <f t="shared" si="145"/>
        <v>-1.4387258751670334E-2</v>
      </c>
      <c r="CA273" s="1">
        <v>45042</v>
      </c>
      <c r="CB273">
        <v>46.54</v>
      </c>
      <c r="CC273">
        <f t="shared" si="146"/>
        <v>-1.1748506381317646E-2</v>
      </c>
      <c r="CD273" s="1">
        <v>45042</v>
      </c>
      <c r="CE273">
        <v>63.55</v>
      </c>
      <c r="CF273">
        <f t="shared" si="147"/>
        <v>-4.7095848430853491E-3</v>
      </c>
      <c r="CG273" s="1">
        <v>45042</v>
      </c>
      <c r="CH273">
        <v>36.92</v>
      </c>
      <c r="CI273">
        <f t="shared" si="148"/>
        <v>-1.0239917015118366E-2</v>
      </c>
      <c r="CJ273" s="1">
        <v>45042</v>
      </c>
      <c r="CK273">
        <v>123.84</v>
      </c>
      <c r="CL273">
        <f t="shared" si="149"/>
        <v>-6.5996215392874619E-3</v>
      </c>
    </row>
    <row r="274" spans="1:90" x14ac:dyDescent="0.25">
      <c r="A274" s="1">
        <v>45043</v>
      </c>
      <c r="B274">
        <v>168.41</v>
      </c>
      <c r="C274">
        <f t="shared" si="120"/>
        <v>2.7999541114928781E-2</v>
      </c>
      <c r="D274" s="1">
        <v>45043</v>
      </c>
      <c r="E274">
        <v>341.6</v>
      </c>
      <c r="F274">
        <f t="shared" si="121"/>
        <v>1.4864022632149341E-2</v>
      </c>
      <c r="G274" s="1">
        <v>45043</v>
      </c>
      <c r="H274">
        <v>214.33</v>
      </c>
      <c r="I274">
        <f t="shared" si="122"/>
        <v>-8.6407673173318385E-3</v>
      </c>
      <c r="J274" s="1">
        <v>45043</v>
      </c>
      <c r="K274">
        <v>304.83</v>
      </c>
      <c r="L274">
        <f t="shared" si="123"/>
        <v>3.1525436436464785E-2</v>
      </c>
      <c r="M274" s="1">
        <v>45043</v>
      </c>
      <c r="N274">
        <v>240.34</v>
      </c>
      <c r="O274">
        <f t="shared" si="124"/>
        <v>6.4282059647066793E-3</v>
      </c>
      <c r="P274" s="1">
        <v>45043</v>
      </c>
      <c r="Q274">
        <v>293.93</v>
      </c>
      <c r="R274">
        <f t="shared" si="125"/>
        <v>2.0138137593130011E-2</v>
      </c>
      <c r="S274" s="1">
        <v>45043</v>
      </c>
      <c r="T274">
        <v>232.69</v>
      </c>
      <c r="U274">
        <f t="shared" si="126"/>
        <v>1.6421868640334871E-2</v>
      </c>
      <c r="V274" s="1">
        <v>45043</v>
      </c>
      <c r="W274">
        <v>158.44999999999999</v>
      </c>
      <c r="X274">
        <f t="shared" si="127"/>
        <v>1.7379563394674682E-2</v>
      </c>
      <c r="Y274" s="1">
        <v>45043</v>
      </c>
      <c r="Z274">
        <v>294.72000000000003</v>
      </c>
      <c r="AA274">
        <f t="shared" si="128"/>
        <v>1.6972758931838864E-2</v>
      </c>
      <c r="AB274" s="1">
        <v>45043</v>
      </c>
      <c r="AC274">
        <v>137.05000000000001</v>
      </c>
      <c r="AD274">
        <f t="shared" si="129"/>
        <v>1.3368790263526593E-2</v>
      </c>
      <c r="AE274" s="1">
        <v>45043</v>
      </c>
      <c r="AF274">
        <v>490.47</v>
      </c>
      <c r="AG274">
        <f t="shared" si="130"/>
        <v>1.5450986430125928E-2</v>
      </c>
      <c r="AH274" s="1">
        <v>45043</v>
      </c>
      <c r="AI274">
        <v>229.01</v>
      </c>
      <c r="AJ274">
        <f t="shared" si="131"/>
        <v>3.762363349674152E-3</v>
      </c>
      <c r="AK274" s="1">
        <v>45043</v>
      </c>
      <c r="AL274">
        <v>180.25</v>
      </c>
      <c r="AM274">
        <f t="shared" si="132"/>
        <v>2.0400864456778668E-2</v>
      </c>
      <c r="AN274" s="1">
        <v>45043</v>
      </c>
      <c r="AO274">
        <v>163</v>
      </c>
      <c r="AP274">
        <f t="shared" si="133"/>
        <v>2.3340100270708426E-3</v>
      </c>
      <c r="AQ274" s="1">
        <v>45043</v>
      </c>
      <c r="AR274">
        <v>126.97</v>
      </c>
      <c r="AS274">
        <f t="shared" si="134"/>
        <v>8.860116500375232E-3</v>
      </c>
      <c r="AT274" s="1">
        <v>45043</v>
      </c>
      <c r="AU274">
        <v>187.1234</v>
      </c>
      <c r="AV274">
        <f t="shared" si="135"/>
        <v>3.9593413706174273E-2</v>
      </c>
      <c r="AW274" s="1">
        <v>45043</v>
      </c>
      <c r="AX274">
        <v>109.82</v>
      </c>
      <c r="AY274">
        <f t="shared" si="136"/>
        <v>4.5072806026572675E-2</v>
      </c>
      <c r="AZ274" s="1">
        <v>45043</v>
      </c>
      <c r="BA274">
        <v>206.04</v>
      </c>
      <c r="BB274">
        <f t="shared" si="137"/>
        <v>1.4716573323234413E-2</v>
      </c>
      <c r="BC274" s="1">
        <v>45043</v>
      </c>
      <c r="BD274">
        <v>166.95</v>
      </c>
      <c r="BE274">
        <f t="shared" si="138"/>
        <v>5.8270672193616426E-3</v>
      </c>
      <c r="BF274" s="1">
        <v>45043</v>
      </c>
      <c r="BG274">
        <v>27.225999999999999</v>
      </c>
      <c r="BH274">
        <f t="shared" si="139"/>
        <v>9.9664920063107683E-3</v>
      </c>
      <c r="BI274" s="1">
        <v>45043</v>
      </c>
      <c r="BJ274">
        <v>195.94</v>
      </c>
      <c r="BK274">
        <f t="shared" si="140"/>
        <v>2.2816248106833095E-2</v>
      </c>
      <c r="BL274" s="1">
        <v>45043</v>
      </c>
      <c r="BM274">
        <v>88.063999999999993</v>
      </c>
      <c r="BN274">
        <f t="shared" si="141"/>
        <v>2.3146921431295271E-2</v>
      </c>
      <c r="BO274" s="1">
        <v>45043</v>
      </c>
      <c r="BP274">
        <v>156.47</v>
      </c>
      <c r="BQ274">
        <f t="shared" si="142"/>
        <v>1.2152536635240768E-2</v>
      </c>
      <c r="BR274" s="1">
        <v>45043</v>
      </c>
      <c r="BS274">
        <v>50.46</v>
      </c>
      <c r="BT274">
        <f t="shared" si="143"/>
        <v>3.1102618973924429E-3</v>
      </c>
      <c r="BU274" s="1">
        <v>45043</v>
      </c>
      <c r="BV274">
        <v>115.16</v>
      </c>
      <c r="BW274">
        <f t="shared" si="144"/>
        <v>1.5136559173023765E-2</v>
      </c>
      <c r="BX274" s="1">
        <v>45043</v>
      </c>
      <c r="BY274">
        <v>99.93</v>
      </c>
      <c r="BZ274">
        <f t="shared" si="145"/>
        <v>3.3787685344279825E-2</v>
      </c>
      <c r="CA274" s="1">
        <v>45043</v>
      </c>
      <c r="CB274">
        <v>46.56</v>
      </c>
      <c r="CC274">
        <f t="shared" si="146"/>
        <v>4.2964554903688408E-4</v>
      </c>
      <c r="CD274" s="1">
        <v>45043</v>
      </c>
      <c r="CE274">
        <v>63.68</v>
      </c>
      <c r="CF274">
        <f t="shared" si="147"/>
        <v>2.0435439006646558E-3</v>
      </c>
      <c r="CG274" s="1">
        <v>45043</v>
      </c>
      <c r="CH274">
        <v>38.79</v>
      </c>
      <c r="CI274">
        <f t="shared" si="148"/>
        <v>4.9409071817224419E-2</v>
      </c>
      <c r="CJ274" s="1">
        <v>45043</v>
      </c>
      <c r="CK274">
        <v>125.7</v>
      </c>
      <c r="CL274">
        <f t="shared" si="149"/>
        <v>1.4907705754784671E-2</v>
      </c>
    </row>
    <row r="275" spans="1:90" x14ac:dyDescent="0.25">
      <c r="A275" s="1">
        <v>45044</v>
      </c>
      <c r="B275">
        <v>169.68</v>
      </c>
      <c r="C275">
        <f t="shared" si="120"/>
        <v>7.5128277884640464E-3</v>
      </c>
      <c r="D275" s="1">
        <v>45044</v>
      </c>
      <c r="E275">
        <v>343.44</v>
      </c>
      <c r="F275">
        <f t="shared" si="121"/>
        <v>5.3719620018903898E-3</v>
      </c>
      <c r="G275" s="1">
        <v>45044</v>
      </c>
      <c r="H275">
        <v>218.8</v>
      </c>
      <c r="I275">
        <f t="shared" si="122"/>
        <v>2.0641187198785035E-2</v>
      </c>
      <c r="J275" s="1">
        <v>45044</v>
      </c>
      <c r="K275">
        <v>307.26</v>
      </c>
      <c r="L275">
        <f t="shared" si="123"/>
        <v>7.9400505366142172E-3</v>
      </c>
      <c r="M275" s="1">
        <v>45044</v>
      </c>
      <c r="N275">
        <v>239.74</v>
      </c>
      <c r="O275">
        <f t="shared" si="124"/>
        <v>-2.4995847041999067E-3</v>
      </c>
      <c r="P275" s="1">
        <v>45044</v>
      </c>
      <c r="Q275">
        <v>300.54000000000002</v>
      </c>
      <c r="R275">
        <f t="shared" si="125"/>
        <v>2.2239212846165188E-2</v>
      </c>
      <c r="S275" s="1">
        <v>45044</v>
      </c>
      <c r="T275">
        <v>237.54</v>
      </c>
      <c r="U275">
        <f t="shared" si="126"/>
        <v>2.0628934747238294E-2</v>
      </c>
      <c r="V275" s="1">
        <v>45044</v>
      </c>
      <c r="W275">
        <v>161.34</v>
      </c>
      <c r="X275">
        <f t="shared" si="127"/>
        <v>1.8074853371898673E-2</v>
      </c>
      <c r="Y275" s="1">
        <v>45044</v>
      </c>
      <c r="Z275">
        <v>295.75</v>
      </c>
      <c r="AA275">
        <f t="shared" si="128"/>
        <v>3.4887497915541497E-3</v>
      </c>
      <c r="AB275" s="1">
        <v>45044</v>
      </c>
      <c r="AC275">
        <v>138.24</v>
      </c>
      <c r="AD275">
        <f t="shared" si="129"/>
        <v>8.6454823069507161E-3</v>
      </c>
      <c r="AE275" s="1">
        <v>45044</v>
      </c>
      <c r="AF275">
        <v>492.09</v>
      </c>
      <c r="AG275">
        <f t="shared" si="130"/>
        <v>3.2975115370730561E-3</v>
      </c>
      <c r="AH275" s="1">
        <v>45044</v>
      </c>
      <c r="AI275">
        <v>232.73</v>
      </c>
      <c r="AJ275">
        <f t="shared" si="131"/>
        <v>1.6113312633487798E-2</v>
      </c>
      <c r="AK275" s="1">
        <v>45044</v>
      </c>
      <c r="AL275">
        <v>181.14</v>
      </c>
      <c r="AM275">
        <f t="shared" si="132"/>
        <v>4.9254367817440107E-3</v>
      </c>
      <c r="AN275" s="1">
        <v>45044</v>
      </c>
      <c r="AO275">
        <v>163.69999999999999</v>
      </c>
      <c r="AP275">
        <f t="shared" si="133"/>
        <v>4.2852835703268604E-3</v>
      </c>
      <c r="AQ275" s="1">
        <v>45044</v>
      </c>
      <c r="AR275">
        <v>126.41</v>
      </c>
      <c r="AS275">
        <f t="shared" si="134"/>
        <v>-4.4202455742338503E-3</v>
      </c>
      <c r="AT275" s="1">
        <v>45044</v>
      </c>
      <c r="AU275">
        <v>188.28229999999999</v>
      </c>
      <c r="AV275">
        <f t="shared" si="135"/>
        <v>6.1741400380289271E-3</v>
      </c>
      <c r="AW275" s="1">
        <v>45044</v>
      </c>
      <c r="AX275">
        <v>105.45</v>
      </c>
      <c r="AY275">
        <f t="shared" si="136"/>
        <v>-4.06057549259429E-2</v>
      </c>
      <c r="AZ275" s="1">
        <v>45044</v>
      </c>
      <c r="BA275">
        <v>206.78</v>
      </c>
      <c r="BB275">
        <f t="shared" si="137"/>
        <v>3.5851014611626335E-3</v>
      </c>
      <c r="BC275" s="1">
        <v>45044</v>
      </c>
      <c r="BD275">
        <v>168.58</v>
      </c>
      <c r="BE275">
        <f t="shared" si="138"/>
        <v>9.7160481796726775E-3</v>
      </c>
      <c r="BF275" s="1">
        <v>45044</v>
      </c>
      <c r="BG275">
        <v>27.748999999999999</v>
      </c>
      <c r="BH275">
        <f t="shared" si="139"/>
        <v>1.9027404416812683E-2</v>
      </c>
      <c r="BI275" s="1">
        <v>45044</v>
      </c>
      <c r="BJ275">
        <v>198.37</v>
      </c>
      <c r="BK275">
        <f t="shared" si="140"/>
        <v>1.2325483823521071E-2</v>
      </c>
      <c r="BL275" s="1">
        <v>45044</v>
      </c>
      <c r="BM275">
        <v>88.808000000000007</v>
      </c>
      <c r="BN275">
        <f t="shared" si="141"/>
        <v>8.41291315952232E-3</v>
      </c>
      <c r="BO275" s="1">
        <v>45044</v>
      </c>
      <c r="BP275">
        <v>156.38</v>
      </c>
      <c r="BQ275">
        <f t="shared" si="142"/>
        <v>-5.7535561759798626E-4</v>
      </c>
      <c r="BR275" s="1">
        <v>45044</v>
      </c>
      <c r="BS275">
        <v>50.323300000000003</v>
      </c>
      <c r="BT275">
        <f t="shared" si="143"/>
        <v>-2.7127526848510371E-3</v>
      </c>
      <c r="BU275" s="1">
        <v>45044</v>
      </c>
      <c r="BV275">
        <v>115.47</v>
      </c>
      <c r="BW275">
        <f t="shared" si="144"/>
        <v>2.6882902197893433E-3</v>
      </c>
      <c r="BX275" s="1">
        <v>45044</v>
      </c>
      <c r="BY275">
        <v>102.5</v>
      </c>
      <c r="BZ275">
        <f t="shared" si="145"/>
        <v>2.5392857704764734E-2</v>
      </c>
      <c r="CA275" s="1">
        <v>45044</v>
      </c>
      <c r="CB275">
        <v>47.25</v>
      </c>
      <c r="CC275">
        <f t="shared" si="146"/>
        <v>1.4710850516569325E-2</v>
      </c>
      <c r="CD275" s="1">
        <v>45044</v>
      </c>
      <c r="CE275">
        <v>64.150000000000006</v>
      </c>
      <c r="CF275">
        <f t="shared" si="147"/>
        <v>7.3535495255180605E-3</v>
      </c>
      <c r="CG275" s="1">
        <v>45044</v>
      </c>
      <c r="CH275">
        <v>38.83</v>
      </c>
      <c r="CI275">
        <f t="shared" si="148"/>
        <v>1.030662291700147E-3</v>
      </c>
      <c r="CJ275" s="1">
        <v>45044</v>
      </c>
      <c r="CK275">
        <v>126.72</v>
      </c>
      <c r="CL275">
        <f t="shared" si="149"/>
        <v>8.0818124699139991E-3</v>
      </c>
    </row>
    <row r="276" spans="1:90" x14ac:dyDescent="0.25">
      <c r="A276" s="1">
        <v>45047</v>
      </c>
      <c r="B276">
        <v>169.59</v>
      </c>
      <c r="C276">
        <f t="shared" si="120"/>
        <v>-5.305509011179143E-4</v>
      </c>
      <c r="D276" s="1">
        <v>45047</v>
      </c>
      <c r="E276">
        <v>340.57</v>
      </c>
      <c r="F276">
        <f t="shared" si="121"/>
        <v>-8.3917394260480446E-3</v>
      </c>
      <c r="G276" s="1">
        <v>45047</v>
      </c>
      <c r="H276">
        <v>217.27</v>
      </c>
      <c r="I276">
        <f t="shared" si="122"/>
        <v>-7.0172508006763916E-3</v>
      </c>
      <c r="J276" s="1">
        <v>45047</v>
      </c>
      <c r="K276">
        <v>305.56</v>
      </c>
      <c r="L276">
        <f t="shared" si="123"/>
        <v>-5.5481360293549208E-3</v>
      </c>
      <c r="M276" s="1">
        <v>45047</v>
      </c>
      <c r="N276">
        <v>238.9</v>
      </c>
      <c r="O276">
        <f t="shared" si="124"/>
        <v>-3.5099484471899554E-3</v>
      </c>
      <c r="P276" s="1">
        <v>45047</v>
      </c>
      <c r="Q276">
        <v>297.7</v>
      </c>
      <c r="R276">
        <f t="shared" si="125"/>
        <v>-9.4945885758498695E-3</v>
      </c>
      <c r="S276" s="1">
        <v>45047</v>
      </c>
      <c r="T276">
        <v>231.94</v>
      </c>
      <c r="U276">
        <f t="shared" si="126"/>
        <v>-2.3857312817537026E-2</v>
      </c>
      <c r="V276" s="1">
        <v>45047</v>
      </c>
      <c r="W276">
        <v>159.32</v>
      </c>
      <c r="X276">
        <f t="shared" si="127"/>
        <v>-1.2599181195384886E-2</v>
      </c>
      <c r="Y276" s="1">
        <v>45047</v>
      </c>
      <c r="Z276">
        <v>297.58</v>
      </c>
      <c r="AA276">
        <f t="shared" si="128"/>
        <v>6.168593541055205E-3</v>
      </c>
      <c r="AB276" s="1">
        <v>45047</v>
      </c>
      <c r="AC276">
        <v>141.19999999999999</v>
      </c>
      <c r="AD276">
        <f t="shared" si="129"/>
        <v>2.1186020003396155E-2</v>
      </c>
      <c r="AE276" s="1">
        <v>45047</v>
      </c>
      <c r="AF276">
        <v>495.7</v>
      </c>
      <c r="AG276">
        <f t="shared" si="130"/>
        <v>7.3092784340242018E-3</v>
      </c>
      <c r="AH276" s="1">
        <v>45047</v>
      </c>
      <c r="AI276">
        <v>232.51</v>
      </c>
      <c r="AJ276">
        <f t="shared" si="131"/>
        <v>-9.4574850141028238E-4</v>
      </c>
      <c r="AK276" s="1">
        <v>45047</v>
      </c>
      <c r="AL276">
        <v>181.76</v>
      </c>
      <c r="AM276">
        <f t="shared" si="132"/>
        <v>3.4169225859841438E-3</v>
      </c>
      <c r="AN276" s="1">
        <v>45047</v>
      </c>
      <c r="AO276">
        <v>163.6</v>
      </c>
      <c r="AP276">
        <f t="shared" si="133"/>
        <v>-6.1106020844254618E-4</v>
      </c>
      <c r="AQ276" s="1">
        <v>45047</v>
      </c>
      <c r="AR276">
        <v>126.09</v>
      </c>
      <c r="AS276">
        <f t="shared" si="134"/>
        <v>-2.5346548223311219E-3</v>
      </c>
      <c r="AT276" s="1">
        <v>45047</v>
      </c>
      <c r="AU276">
        <v>188.8852</v>
      </c>
      <c r="AV276">
        <f t="shared" si="135"/>
        <v>3.1969907985573199E-3</v>
      </c>
      <c r="AW276" s="1">
        <v>45047</v>
      </c>
      <c r="AX276">
        <v>102.05</v>
      </c>
      <c r="AY276">
        <f t="shared" si="136"/>
        <v>-3.27740176689299E-2</v>
      </c>
      <c r="AZ276" s="1">
        <v>45047</v>
      </c>
      <c r="BA276">
        <v>203.87</v>
      </c>
      <c r="BB276">
        <f t="shared" si="137"/>
        <v>-1.4172890349499515E-2</v>
      </c>
      <c r="BC276" s="1">
        <v>45047</v>
      </c>
      <c r="BD276">
        <v>167.24</v>
      </c>
      <c r="BE276">
        <f t="shared" si="138"/>
        <v>-7.980508080971881E-3</v>
      </c>
      <c r="BF276" s="1">
        <v>45047</v>
      </c>
      <c r="BG276">
        <v>28.91</v>
      </c>
      <c r="BH276">
        <f t="shared" si="139"/>
        <v>4.0987752521160825E-2</v>
      </c>
      <c r="BI276" s="1">
        <v>45047</v>
      </c>
      <c r="BJ276">
        <v>197.79</v>
      </c>
      <c r="BK276">
        <f t="shared" si="140"/>
        <v>-2.9281119466993562E-3</v>
      </c>
      <c r="BL276" s="1">
        <v>45047</v>
      </c>
      <c r="BM276">
        <v>88.498999999999995</v>
      </c>
      <c r="BN276">
        <f t="shared" si="141"/>
        <v>-3.4854835153296884E-3</v>
      </c>
      <c r="BO276" s="1">
        <v>45047</v>
      </c>
      <c r="BP276">
        <v>156.57</v>
      </c>
      <c r="BQ276">
        <f t="shared" si="142"/>
        <v>1.2142516270636861E-3</v>
      </c>
      <c r="BR276" s="1">
        <v>45047</v>
      </c>
      <c r="BS276">
        <v>50.53</v>
      </c>
      <c r="BT276">
        <f t="shared" si="143"/>
        <v>4.0990287757564775E-3</v>
      </c>
      <c r="BU276" s="1">
        <v>45047</v>
      </c>
      <c r="BV276">
        <v>116.34</v>
      </c>
      <c r="BW276">
        <f t="shared" si="144"/>
        <v>7.5061825188509719E-3</v>
      </c>
      <c r="BX276" s="1">
        <v>45047</v>
      </c>
      <c r="BY276">
        <v>102.21</v>
      </c>
      <c r="BZ276">
        <f t="shared" si="145"/>
        <v>-2.8332782374780943E-3</v>
      </c>
      <c r="CA276" s="1">
        <v>45047</v>
      </c>
      <c r="CB276">
        <v>47.34</v>
      </c>
      <c r="CC276">
        <f t="shared" si="146"/>
        <v>1.9029501460862853E-3</v>
      </c>
      <c r="CD276" s="1">
        <v>45047</v>
      </c>
      <c r="CE276">
        <v>64.3</v>
      </c>
      <c r="CF276">
        <f t="shared" si="147"/>
        <v>2.3355401819281701E-3</v>
      </c>
      <c r="CG276" s="1">
        <v>45047</v>
      </c>
      <c r="CH276">
        <v>38.71</v>
      </c>
      <c r="CI276">
        <f t="shared" si="148"/>
        <v>-3.0951791540191303E-3</v>
      </c>
      <c r="CJ276" s="1">
        <v>45047</v>
      </c>
      <c r="CK276">
        <v>127.92</v>
      </c>
      <c r="CL276">
        <f t="shared" si="149"/>
        <v>9.4251404595831131E-3</v>
      </c>
    </row>
    <row r="277" spans="1:90" x14ac:dyDescent="0.25">
      <c r="A277" s="1">
        <v>45048</v>
      </c>
      <c r="B277">
        <v>168.54</v>
      </c>
      <c r="C277">
        <f t="shared" si="120"/>
        <v>-6.2106490111019149E-3</v>
      </c>
      <c r="D277" s="1">
        <v>45048</v>
      </c>
      <c r="E277">
        <v>333.37</v>
      </c>
      <c r="F277">
        <f t="shared" si="121"/>
        <v>-2.1367700225786088E-2</v>
      </c>
      <c r="G277" s="1">
        <v>45048</v>
      </c>
      <c r="H277">
        <v>215.15</v>
      </c>
      <c r="I277">
        <f t="shared" si="122"/>
        <v>-9.8053604625411295E-3</v>
      </c>
      <c r="J277" s="1">
        <v>45048</v>
      </c>
      <c r="K277">
        <v>305.41000000000003</v>
      </c>
      <c r="L277">
        <f t="shared" si="123"/>
        <v>-4.9102248232736731E-4</v>
      </c>
      <c r="M277" s="1">
        <v>45048</v>
      </c>
      <c r="N277">
        <v>235.97</v>
      </c>
      <c r="O277">
        <f t="shared" si="124"/>
        <v>-1.2340376030481159E-2</v>
      </c>
      <c r="P277" s="1">
        <v>45048</v>
      </c>
      <c r="Q277">
        <v>294.27999999999997</v>
      </c>
      <c r="R277">
        <f t="shared" si="125"/>
        <v>-1.1554572957667051E-2</v>
      </c>
      <c r="S277" s="1">
        <v>45048</v>
      </c>
      <c r="T277">
        <v>231.88</v>
      </c>
      <c r="U277">
        <f t="shared" si="126"/>
        <v>-2.5872105702505504E-4</v>
      </c>
      <c r="V277" s="1">
        <v>45048</v>
      </c>
      <c r="W277">
        <v>153.25</v>
      </c>
      <c r="X277">
        <f t="shared" si="127"/>
        <v>-3.8844183497122618E-2</v>
      </c>
      <c r="Y277" s="1">
        <v>45048</v>
      </c>
      <c r="Z277">
        <v>298.07</v>
      </c>
      <c r="AA277">
        <f t="shared" si="128"/>
        <v>1.6452618501845713E-3</v>
      </c>
      <c r="AB277" s="1">
        <v>45048</v>
      </c>
      <c r="AC277">
        <v>138.91999999999999</v>
      </c>
      <c r="AD277">
        <f t="shared" si="129"/>
        <v>-1.6279097183268393E-2</v>
      </c>
      <c r="AE277" s="1">
        <v>45048</v>
      </c>
      <c r="AF277">
        <v>493.39</v>
      </c>
      <c r="AG277">
        <f t="shared" si="130"/>
        <v>-4.6709686680757347E-3</v>
      </c>
      <c r="AH277" s="1">
        <v>45048</v>
      </c>
      <c r="AI277">
        <v>226.98</v>
      </c>
      <c r="AJ277">
        <f t="shared" si="131"/>
        <v>-2.4071326982170373E-2</v>
      </c>
      <c r="AK277" s="1">
        <v>45048</v>
      </c>
      <c r="AL277">
        <v>180.53</v>
      </c>
      <c r="AM277">
        <f t="shared" si="132"/>
        <v>-6.790166584219705E-3</v>
      </c>
      <c r="AN277" s="1">
        <v>45048</v>
      </c>
      <c r="AO277">
        <v>165.03</v>
      </c>
      <c r="AP277">
        <f t="shared" si="133"/>
        <v>8.70285138682967E-3</v>
      </c>
      <c r="AQ277" s="1">
        <v>45048</v>
      </c>
      <c r="AR277">
        <v>125.16</v>
      </c>
      <c r="AS277">
        <f t="shared" si="134"/>
        <v>-7.403018884453735E-3</v>
      </c>
      <c r="AT277" s="1">
        <v>45048</v>
      </c>
      <c r="AU277">
        <v>186.7936</v>
      </c>
      <c r="AV277">
        <f t="shared" si="135"/>
        <v>-1.1135159139779466E-2</v>
      </c>
      <c r="AW277" s="1">
        <v>45048</v>
      </c>
      <c r="AX277">
        <v>103.63</v>
      </c>
      <c r="AY277">
        <f t="shared" si="136"/>
        <v>1.5363973940272146E-2</v>
      </c>
      <c r="AZ277" s="1">
        <v>45048</v>
      </c>
      <c r="BA277">
        <v>203.25</v>
      </c>
      <c r="BB277">
        <f t="shared" si="137"/>
        <v>-3.0457873811275769E-3</v>
      </c>
      <c r="BC277" s="1">
        <v>45048</v>
      </c>
      <c r="BD277">
        <v>160.04</v>
      </c>
      <c r="BE277">
        <f t="shared" si="138"/>
        <v>-4.4006122499330072E-2</v>
      </c>
      <c r="BF277" s="1">
        <v>45048</v>
      </c>
      <c r="BG277">
        <v>28.21</v>
      </c>
      <c r="BH277">
        <f t="shared" si="139"/>
        <v>-2.4511031014349805E-2</v>
      </c>
      <c r="BI277" s="1">
        <v>45048</v>
      </c>
      <c r="BJ277">
        <v>193.84</v>
      </c>
      <c r="BK277">
        <f t="shared" si="140"/>
        <v>-2.0172785285047682E-2</v>
      </c>
      <c r="BL277" s="1">
        <v>45048</v>
      </c>
      <c r="BM277">
        <v>86.099000000000004</v>
      </c>
      <c r="BN277">
        <f t="shared" si="141"/>
        <v>-2.7493455550637303E-2</v>
      </c>
      <c r="BO277" s="1">
        <v>45048</v>
      </c>
      <c r="BP277">
        <v>156.43</v>
      </c>
      <c r="BQ277">
        <f t="shared" si="142"/>
        <v>-8.9456874975253988E-4</v>
      </c>
      <c r="BR277" s="1">
        <v>45048</v>
      </c>
      <c r="BS277">
        <v>50.393300000000004</v>
      </c>
      <c r="BT277">
        <f t="shared" si="143"/>
        <v>-2.7089895712714765E-3</v>
      </c>
      <c r="BU277" s="1">
        <v>45048</v>
      </c>
      <c r="BV277">
        <v>117.89</v>
      </c>
      <c r="BW277">
        <f t="shared" si="144"/>
        <v>1.3235047821420655E-2</v>
      </c>
      <c r="BX277" s="1">
        <v>45048</v>
      </c>
      <c r="BY277">
        <v>100.6</v>
      </c>
      <c r="BZ277">
        <f t="shared" si="145"/>
        <v>-1.5877262675346053E-2</v>
      </c>
      <c r="CA277" s="1">
        <v>45048</v>
      </c>
      <c r="CB277">
        <v>46.36</v>
      </c>
      <c r="CC277">
        <f t="shared" si="146"/>
        <v>-2.0918585614286958E-2</v>
      </c>
      <c r="CD277" s="1">
        <v>45048</v>
      </c>
      <c r="CE277">
        <v>64.010000000000005</v>
      </c>
      <c r="CF277">
        <f t="shared" si="147"/>
        <v>-4.5203100896615504E-3</v>
      </c>
      <c r="CG277" s="1">
        <v>45048</v>
      </c>
      <c r="CH277">
        <v>37.67</v>
      </c>
      <c r="CI277">
        <f t="shared" si="148"/>
        <v>-2.7233942885606984E-2</v>
      </c>
      <c r="CJ277" s="1">
        <v>45048</v>
      </c>
      <c r="CK277">
        <v>127.26</v>
      </c>
      <c r="CL277">
        <f t="shared" si="149"/>
        <v>-5.1728307210526904E-3</v>
      </c>
    </row>
    <row r="278" spans="1:90" x14ac:dyDescent="0.25">
      <c r="A278" s="1">
        <v>45049</v>
      </c>
      <c r="B278">
        <v>167.45</v>
      </c>
      <c r="C278">
        <f t="shared" si="120"/>
        <v>-6.4883111039937416E-3</v>
      </c>
      <c r="D278" s="1">
        <v>45049</v>
      </c>
      <c r="E278">
        <v>328.65</v>
      </c>
      <c r="F278">
        <f t="shared" si="121"/>
        <v>-1.4259629554885881E-2</v>
      </c>
      <c r="G278" s="1">
        <v>45049</v>
      </c>
      <c r="H278">
        <v>215.64</v>
      </c>
      <c r="I278">
        <f t="shared" si="122"/>
        <v>2.2748912988591616E-3</v>
      </c>
      <c r="J278" s="1">
        <v>45049</v>
      </c>
      <c r="K278">
        <v>304.39999999999998</v>
      </c>
      <c r="L278">
        <f t="shared" si="123"/>
        <v>-3.3125102033009406E-3</v>
      </c>
      <c r="M278" s="1">
        <v>45049</v>
      </c>
      <c r="N278">
        <v>229.31</v>
      </c>
      <c r="O278">
        <f t="shared" si="124"/>
        <v>-2.8629878398385971E-2</v>
      </c>
      <c r="P278" s="1">
        <v>45049</v>
      </c>
      <c r="Q278">
        <v>293.08</v>
      </c>
      <c r="R278">
        <f t="shared" si="125"/>
        <v>-4.0860857723005722E-3</v>
      </c>
      <c r="S278" s="1">
        <v>45049</v>
      </c>
      <c r="T278">
        <v>231.52</v>
      </c>
      <c r="U278">
        <f t="shared" si="126"/>
        <v>-1.5537335883583103E-3</v>
      </c>
      <c r="V278" s="1">
        <v>45049</v>
      </c>
      <c r="W278">
        <v>152.21</v>
      </c>
      <c r="X278">
        <f t="shared" si="127"/>
        <v>-6.8094285247453021E-3</v>
      </c>
      <c r="Y278" s="1">
        <v>45049</v>
      </c>
      <c r="Z278">
        <v>295.22000000000003</v>
      </c>
      <c r="AA278">
        <f t="shared" si="128"/>
        <v>-9.607517140884923E-3</v>
      </c>
      <c r="AB278" s="1">
        <v>45049</v>
      </c>
      <c r="AC278">
        <v>135.97999999999999</v>
      </c>
      <c r="AD278">
        <f t="shared" si="129"/>
        <v>-2.1390411777559713E-2</v>
      </c>
      <c r="AE278" s="1">
        <v>45049</v>
      </c>
      <c r="AF278">
        <v>489.44</v>
      </c>
      <c r="AG278">
        <f t="shared" si="130"/>
        <v>-8.038055955859106E-3</v>
      </c>
      <c r="AH278" s="1">
        <v>45049</v>
      </c>
      <c r="AI278">
        <v>225.98</v>
      </c>
      <c r="AJ278">
        <f t="shared" si="131"/>
        <v>-4.4154080918926766E-3</v>
      </c>
      <c r="AK278" s="1">
        <v>45049</v>
      </c>
      <c r="AL278">
        <v>179.15</v>
      </c>
      <c r="AM278">
        <f t="shared" si="132"/>
        <v>-7.673525197603853E-3</v>
      </c>
      <c r="AN278" s="1">
        <v>45049</v>
      </c>
      <c r="AO278">
        <v>162.87</v>
      </c>
      <c r="AP278">
        <f t="shared" si="133"/>
        <v>-1.3174938970007022E-2</v>
      </c>
      <c r="AQ278" s="1">
        <v>45049</v>
      </c>
      <c r="AR278">
        <v>123.45</v>
      </c>
      <c r="AS278">
        <f t="shared" si="134"/>
        <v>-1.3756703009492862E-2</v>
      </c>
      <c r="AT278" s="1">
        <v>45049</v>
      </c>
      <c r="AU278">
        <v>186.511</v>
      </c>
      <c r="AV278">
        <f t="shared" si="135"/>
        <v>-1.5140453880528738E-3</v>
      </c>
      <c r="AW278" s="1">
        <v>45049</v>
      </c>
      <c r="AX278">
        <v>103.65</v>
      </c>
      <c r="AY278">
        <f t="shared" si="136"/>
        <v>1.9297568566267205E-4</v>
      </c>
      <c r="AZ278" s="1">
        <v>45049</v>
      </c>
      <c r="BA278">
        <v>200.93</v>
      </c>
      <c r="BB278">
        <f t="shared" si="137"/>
        <v>-1.1480159731458228E-2</v>
      </c>
      <c r="BC278" s="1">
        <v>45049</v>
      </c>
      <c r="BD278">
        <v>156.83000000000001</v>
      </c>
      <c r="BE278">
        <f t="shared" si="138"/>
        <v>-2.0261367842700918E-2</v>
      </c>
      <c r="BF278" s="1">
        <v>45049</v>
      </c>
      <c r="BG278">
        <v>27.802</v>
      </c>
      <c r="BH278">
        <f t="shared" si="139"/>
        <v>-1.456856445900407E-2</v>
      </c>
      <c r="BI278" s="1">
        <v>45049</v>
      </c>
      <c r="BJ278">
        <v>192.61</v>
      </c>
      <c r="BK278">
        <f t="shared" si="140"/>
        <v>-6.3656574121391703E-3</v>
      </c>
      <c r="BL278" s="1">
        <v>45049</v>
      </c>
      <c r="BM278">
        <v>85.974000000000004</v>
      </c>
      <c r="BN278">
        <f t="shared" si="141"/>
        <v>-1.4528720018583674E-3</v>
      </c>
      <c r="BO278" s="1">
        <v>45049</v>
      </c>
      <c r="BP278">
        <v>156.22999999999999</v>
      </c>
      <c r="BQ278">
        <f t="shared" si="142"/>
        <v>-1.2793451498672749E-3</v>
      </c>
      <c r="BR278" s="1">
        <v>45049</v>
      </c>
      <c r="BS278">
        <v>50.206699999999998</v>
      </c>
      <c r="BT278">
        <f t="shared" si="143"/>
        <v>-3.7097458052163788E-3</v>
      </c>
      <c r="BU278" s="1">
        <v>45049</v>
      </c>
      <c r="BV278">
        <v>118.22</v>
      </c>
      <c r="BW278">
        <f t="shared" si="144"/>
        <v>2.7953090921874124E-3</v>
      </c>
      <c r="BX278" s="1">
        <v>45049</v>
      </c>
      <c r="BY278">
        <v>100.86</v>
      </c>
      <c r="BZ278">
        <f t="shared" si="145"/>
        <v>2.5811589829404747E-3</v>
      </c>
      <c r="CA278" s="1">
        <v>45049</v>
      </c>
      <c r="CB278">
        <v>45.96</v>
      </c>
      <c r="CC278">
        <f t="shared" si="146"/>
        <v>-8.6655654909959662E-3</v>
      </c>
      <c r="CD278" s="1">
        <v>45049</v>
      </c>
      <c r="CE278">
        <v>63.65</v>
      </c>
      <c r="CF278">
        <f t="shared" si="147"/>
        <v>-5.6399961504965609E-3</v>
      </c>
      <c r="CG278" s="1">
        <v>45049</v>
      </c>
      <c r="CH278">
        <v>37.979999999999997</v>
      </c>
      <c r="CI278">
        <f t="shared" si="148"/>
        <v>8.1956836801899066E-3</v>
      </c>
      <c r="CJ278" s="1">
        <v>45049</v>
      </c>
      <c r="CK278">
        <v>126.74</v>
      </c>
      <c r="CL278">
        <f t="shared" si="149"/>
        <v>-4.094493909275224E-3</v>
      </c>
    </row>
    <row r="279" spans="1:90" x14ac:dyDescent="0.25">
      <c r="A279" s="1">
        <v>45050</v>
      </c>
      <c r="B279">
        <v>165.79</v>
      </c>
      <c r="C279">
        <f t="shared" si="120"/>
        <v>-9.9628719888397669E-3</v>
      </c>
      <c r="D279" s="1">
        <v>45050</v>
      </c>
      <c r="E279">
        <v>321.26</v>
      </c>
      <c r="F279">
        <f t="shared" si="121"/>
        <v>-2.2742590579965079E-2</v>
      </c>
      <c r="G279" s="1">
        <v>45050</v>
      </c>
      <c r="H279">
        <v>210.38</v>
      </c>
      <c r="I279">
        <f t="shared" si="122"/>
        <v>-2.4694931272339925E-2</v>
      </c>
      <c r="J279" s="1">
        <v>45050</v>
      </c>
      <c r="K279">
        <v>305.41000000000003</v>
      </c>
      <c r="L279">
        <f t="shared" si="123"/>
        <v>3.3125102033008634E-3</v>
      </c>
      <c r="M279" s="1">
        <v>45050</v>
      </c>
      <c r="N279">
        <v>231.89</v>
      </c>
      <c r="O279">
        <f t="shared" si="124"/>
        <v>1.1188321393447513E-2</v>
      </c>
      <c r="P279" s="1">
        <v>45050</v>
      </c>
      <c r="Q279">
        <v>285.75</v>
      </c>
      <c r="R279">
        <f t="shared" si="125"/>
        <v>-2.5328306616843071E-2</v>
      </c>
      <c r="S279" s="1">
        <v>45050</v>
      </c>
      <c r="T279">
        <v>227.34</v>
      </c>
      <c r="U279">
        <f t="shared" si="126"/>
        <v>-1.8219568624609335E-2</v>
      </c>
      <c r="V279" s="1">
        <v>45050</v>
      </c>
      <c r="W279">
        <v>148.81</v>
      </c>
      <c r="X279">
        <f t="shared" si="127"/>
        <v>-2.2590821849616617E-2</v>
      </c>
      <c r="Y279" s="1">
        <v>45050</v>
      </c>
      <c r="Z279">
        <v>295.16000000000003</v>
      </c>
      <c r="AA279">
        <f t="shared" si="128"/>
        <v>-2.0325891868479474E-4</v>
      </c>
      <c r="AB279" s="1">
        <v>45050</v>
      </c>
      <c r="AC279">
        <v>134.12</v>
      </c>
      <c r="AD279">
        <f t="shared" si="129"/>
        <v>-1.3772894500285716E-2</v>
      </c>
      <c r="AE279" s="1">
        <v>45050</v>
      </c>
      <c r="AF279">
        <v>487.28</v>
      </c>
      <c r="AG279">
        <f t="shared" si="130"/>
        <v>-4.4229738743642479E-3</v>
      </c>
      <c r="AH279" s="1">
        <v>45050</v>
      </c>
      <c r="AI279">
        <v>225.6</v>
      </c>
      <c r="AJ279">
        <f t="shared" si="131"/>
        <v>-1.6829801571963615E-3</v>
      </c>
      <c r="AK279" s="1">
        <v>45050</v>
      </c>
      <c r="AL279">
        <v>179.14</v>
      </c>
      <c r="AM279">
        <f t="shared" si="132"/>
        <v>-5.5820703913699299E-5</v>
      </c>
      <c r="AN279" s="1">
        <v>45050</v>
      </c>
      <c r="AO279">
        <v>162.13</v>
      </c>
      <c r="AP279">
        <f t="shared" si="133"/>
        <v>-4.5538540234917029E-3</v>
      </c>
      <c r="AQ279" s="1">
        <v>45050</v>
      </c>
      <c r="AR279">
        <v>122.57</v>
      </c>
      <c r="AS279">
        <f t="shared" si="134"/>
        <v>-7.1539204381147964E-3</v>
      </c>
      <c r="AT279" s="1">
        <v>45050</v>
      </c>
      <c r="AU279">
        <v>184.8716</v>
      </c>
      <c r="AV279">
        <f t="shared" si="135"/>
        <v>-8.8286885205363982E-3</v>
      </c>
      <c r="AW279" s="1">
        <v>45050</v>
      </c>
      <c r="AX279">
        <v>104</v>
      </c>
      <c r="AY279">
        <f t="shared" si="136"/>
        <v>3.3710602595840989E-3</v>
      </c>
      <c r="AZ279" s="1">
        <v>45050</v>
      </c>
      <c r="BA279">
        <v>197.05</v>
      </c>
      <c r="BB279">
        <f t="shared" si="137"/>
        <v>-1.9499085055448933E-2</v>
      </c>
      <c r="BC279" s="1">
        <v>45050</v>
      </c>
      <c r="BD279">
        <v>156.22</v>
      </c>
      <c r="BE279">
        <f t="shared" si="138"/>
        <v>-3.897145964182073E-3</v>
      </c>
      <c r="BF279" s="1">
        <v>45050</v>
      </c>
      <c r="BG279">
        <v>27.562000000000001</v>
      </c>
      <c r="BH279">
        <f t="shared" si="139"/>
        <v>-8.6699481019477231E-3</v>
      </c>
      <c r="BI279" s="1">
        <v>45050</v>
      </c>
      <c r="BJ279">
        <v>192.38</v>
      </c>
      <c r="BK279">
        <f t="shared" si="140"/>
        <v>-1.1948363716615671E-3</v>
      </c>
      <c r="BL279" s="1">
        <v>45050</v>
      </c>
      <c r="BM279">
        <v>85.146000000000001</v>
      </c>
      <c r="BN279">
        <f t="shared" si="141"/>
        <v>-9.6774948820653687E-3</v>
      </c>
      <c r="BO279" s="1">
        <v>45050</v>
      </c>
      <c r="BP279">
        <v>155.51</v>
      </c>
      <c r="BQ279">
        <f t="shared" si="142"/>
        <v>-4.6192421905654722E-3</v>
      </c>
      <c r="BR279" s="1">
        <v>45050</v>
      </c>
      <c r="BS279">
        <v>50.156700000000001</v>
      </c>
      <c r="BT279">
        <f t="shared" si="143"/>
        <v>-9.9637924057071042E-4</v>
      </c>
      <c r="BU279" s="1">
        <v>45050</v>
      </c>
      <c r="BV279">
        <v>117.37</v>
      </c>
      <c r="BW279">
        <f t="shared" si="144"/>
        <v>-7.2159572841908916E-3</v>
      </c>
      <c r="BX279" s="1">
        <v>45050</v>
      </c>
      <c r="BY279">
        <v>97.45</v>
      </c>
      <c r="BZ279">
        <f t="shared" si="145"/>
        <v>-3.4393990695009355E-2</v>
      </c>
      <c r="CA279" s="1">
        <v>45050</v>
      </c>
      <c r="CB279">
        <v>45.7</v>
      </c>
      <c r="CC279">
        <f t="shared" si="146"/>
        <v>-5.6731550803959269E-3</v>
      </c>
      <c r="CD279" s="1">
        <v>45050</v>
      </c>
      <c r="CE279">
        <v>63.72</v>
      </c>
      <c r="CF279">
        <f t="shared" si="147"/>
        <v>1.0991600384321965E-3</v>
      </c>
      <c r="CG279" s="1">
        <v>45050</v>
      </c>
      <c r="CH279">
        <v>37.35</v>
      </c>
      <c r="CI279">
        <f t="shared" si="148"/>
        <v>-1.67267938053134E-2</v>
      </c>
      <c r="CJ279" s="1">
        <v>45050</v>
      </c>
      <c r="CK279">
        <v>123.67</v>
      </c>
      <c r="CL279">
        <f t="shared" si="149"/>
        <v>-2.4521016141405214E-2</v>
      </c>
    </row>
    <row r="280" spans="1:90" x14ac:dyDescent="0.25">
      <c r="A280" s="1">
        <v>45051</v>
      </c>
      <c r="B280">
        <v>173.57</v>
      </c>
      <c r="C280">
        <f t="shared" si="120"/>
        <v>4.5859048981416337E-2</v>
      </c>
      <c r="D280" s="1">
        <v>45051</v>
      </c>
      <c r="E280">
        <v>327.02</v>
      </c>
      <c r="F280">
        <f t="shared" si="121"/>
        <v>1.7770566976820265E-2</v>
      </c>
      <c r="G280" s="1">
        <v>45051</v>
      </c>
      <c r="H280">
        <v>215.09</v>
      </c>
      <c r="I280">
        <f t="shared" si="122"/>
        <v>2.2141125877213501E-2</v>
      </c>
      <c r="J280" s="1">
        <v>45051</v>
      </c>
      <c r="K280">
        <v>310.64999999999998</v>
      </c>
      <c r="L280">
        <f t="shared" si="123"/>
        <v>1.7011740318871246E-2</v>
      </c>
      <c r="M280" s="1">
        <v>45051</v>
      </c>
      <c r="N280">
        <v>236.53</v>
      </c>
      <c r="O280">
        <f t="shared" si="124"/>
        <v>1.9811928485167642E-2</v>
      </c>
      <c r="P280" s="1">
        <v>45051</v>
      </c>
      <c r="Q280">
        <v>289.62</v>
      </c>
      <c r="R280">
        <f t="shared" si="125"/>
        <v>1.3452416225536543E-2</v>
      </c>
      <c r="S280" s="1">
        <v>45051</v>
      </c>
      <c r="T280">
        <v>230.84</v>
      </c>
      <c r="U280">
        <f t="shared" si="126"/>
        <v>1.5278135584201283E-2</v>
      </c>
      <c r="V280" s="1">
        <v>45051</v>
      </c>
      <c r="W280">
        <v>152.65</v>
      </c>
      <c r="X280">
        <f t="shared" si="127"/>
        <v>2.5477394738928034E-2</v>
      </c>
      <c r="Y280" s="1">
        <v>45051</v>
      </c>
      <c r="Z280">
        <v>296.60000000000002</v>
      </c>
      <c r="AA280">
        <f t="shared" si="128"/>
        <v>4.866847513665876E-3</v>
      </c>
      <c r="AB280" s="1">
        <v>45051</v>
      </c>
      <c r="AC280">
        <v>136.74</v>
      </c>
      <c r="AD280">
        <f t="shared" si="129"/>
        <v>1.93463908876201E-2</v>
      </c>
      <c r="AE280" s="1">
        <v>45051</v>
      </c>
      <c r="AF280">
        <v>494.28</v>
      </c>
      <c r="AG280">
        <f t="shared" si="130"/>
        <v>1.4263251707760459E-2</v>
      </c>
      <c r="AH280" s="1">
        <v>45051</v>
      </c>
      <c r="AI280">
        <v>231.78</v>
      </c>
      <c r="AJ280">
        <f t="shared" si="131"/>
        <v>2.7025126282341029E-2</v>
      </c>
      <c r="AK280" s="1">
        <v>45051</v>
      </c>
      <c r="AL280">
        <v>182.3</v>
      </c>
      <c r="AM280">
        <f t="shared" si="132"/>
        <v>1.7486058637568247E-2</v>
      </c>
      <c r="AN280" s="1">
        <v>45051</v>
      </c>
      <c r="AO280">
        <v>162.68</v>
      </c>
      <c r="AP280">
        <f t="shared" si="133"/>
        <v>3.3865984770459828E-3</v>
      </c>
      <c r="AQ280" s="1">
        <v>45051</v>
      </c>
      <c r="AR280">
        <v>123.65</v>
      </c>
      <c r="AS280">
        <f t="shared" si="134"/>
        <v>8.7726986143514835E-3</v>
      </c>
      <c r="AT280" s="1">
        <v>45051</v>
      </c>
      <c r="AU280">
        <v>186.9444</v>
      </c>
      <c r="AV280">
        <f t="shared" si="135"/>
        <v>1.1149716383925883E-2</v>
      </c>
      <c r="AW280" s="1">
        <v>45051</v>
      </c>
      <c r="AX280">
        <v>105.655</v>
      </c>
      <c r="AY280">
        <f t="shared" si="136"/>
        <v>1.5788169877517827E-2</v>
      </c>
      <c r="AZ280" s="1">
        <v>45051</v>
      </c>
      <c r="BA280">
        <v>198.34</v>
      </c>
      <c r="BB280">
        <f t="shared" si="137"/>
        <v>6.5252261169661818E-3</v>
      </c>
      <c r="BC280" s="1">
        <v>45051</v>
      </c>
      <c r="BD280">
        <v>160.21</v>
      </c>
      <c r="BE280">
        <f t="shared" si="138"/>
        <v>2.5220184476471709E-2</v>
      </c>
      <c r="BF280" s="1">
        <v>45051</v>
      </c>
      <c r="BG280">
        <v>28.68</v>
      </c>
      <c r="BH280">
        <f t="shared" si="139"/>
        <v>3.9762003278466365E-2</v>
      </c>
      <c r="BI280" s="1">
        <v>45051</v>
      </c>
      <c r="BJ280">
        <v>197.59</v>
      </c>
      <c r="BK280">
        <f t="shared" si="140"/>
        <v>2.6721594021256661E-2</v>
      </c>
      <c r="BL280" s="1">
        <v>45051</v>
      </c>
      <c r="BM280">
        <v>86.408000000000001</v>
      </c>
      <c r="BN280">
        <f t="shared" si="141"/>
        <v>1.471283403571765E-2</v>
      </c>
      <c r="BO280" s="1">
        <v>45051</v>
      </c>
      <c r="BP280">
        <v>156.03</v>
      </c>
      <c r="BQ280">
        <f t="shared" si="142"/>
        <v>3.3382582198446223E-3</v>
      </c>
      <c r="BR280" s="1">
        <v>45051</v>
      </c>
      <c r="BS280">
        <v>50.59</v>
      </c>
      <c r="BT280">
        <f t="shared" si="143"/>
        <v>8.6018236170861215E-3</v>
      </c>
      <c r="BU280" s="1">
        <v>45051</v>
      </c>
      <c r="BV280">
        <v>117.68</v>
      </c>
      <c r="BW280">
        <f t="shared" si="144"/>
        <v>2.637738181149589E-3</v>
      </c>
      <c r="BX280" s="1">
        <v>45051</v>
      </c>
      <c r="BY280">
        <v>100.52</v>
      </c>
      <c r="BZ280">
        <f t="shared" si="145"/>
        <v>3.1017286721821528E-2</v>
      </c>
      <c r="CA280" s="1">
        <v>45051</v>
      </c>
      <c r="CB280">
        <v>46.25</v>
      </c>
      <c r="CC280">
        <f t="shared" si="146"/>
        <v>1.1963166058275224E-2</v>
      </c>
      <c r="CD280" s="1">
        <v>45051</v>
      </c>
      <c r="CE280">
        <v>64.02</v>
      </c>
      <c r="CF280">
        <f t="shared" si="147"/>
        <v>4.6970494998691617E-3</v>
      </c>
      <c r="CG280" s="1">
        <v>45051</v>
      </c>
      <c r="CH280">
        <v>37.83</v>
      </c>
      <c r="CI280">
        <f t="shared" si="148"/>
        <v>1.2769527066111595E-2</v>
      </c>
      <c r="CJ280" s="1">
        <v>45051</v>
      </c>
      <c r="CK280">
        <v>126.59</v>
      </c>
      <c r="CL280">
        <f t="shared" si="149"/>
        <v>2.3336789894771233E-2</v>
      </c>
    </row>
    <row r="281" spans="1:90" x14ac:dyDescent="0.25">
      <c r="A281" s="1">
        <v>45054</v>
      </c>
      <c r="B281">
        <v>173.5</v>
      </c>
      <c r="C281">
        <f t="shared" si="120"/>
        <v>-4.0337684587633056E-4</v>
      </c>
      <c r="D281" s="1">
        <v>45054</v>
      </c>
      <c r="E281">
        <v>326.51</v>
      </c>
      <c r="F281">
        <f t="shared" si="121"/>
        <v>-1.5607549876153132E-3</v>
      </c>
      <c r="G281" s="1">
        <v>45054</v>
      </c>
      <c r="H281">
        <v>214.79</v>
      </c>
      <c r="I281">
        <f t="shared" si="122"/>
        <v>-1.395738572169731E-3</v>
      </c>
      <c r="J281" s="1">
        <v>45054</v>
      </c>
      <c r="K281">
        <v>308.64999999999998</v>
      </c>
      <c r="L281">
        <f t="shared" si="123"/>
        <v>-6.4589276697979798E-3</v>
      </c>
      <c r="M281" s="1">
        <v>45054</v>
      </c>
      <c r="N281">
        <v>234.62</v>
      </c>
      <c r="O281">
        <f t="shared" si="124"/>
        <v>-8.1078657039376015E-3</v>
      </c>
      <c r="P281" s="1">
        <v>45054</v>
      </c>
      <c r="Q281">
        <v>287.93</v>
      </c>
      <c r="R281">
        <f t="shared" si="125"/>
        <v>-5.8523238628547993E-3</v>
      </c>
      <c r="S281" s="1">
        <v>45054</v>
      </c>
      <c r="T281">
        <v>230.93</v>
      </c>
      <c r="U281">
        <f t="shared" si="126"/>
        <v>3.8980445303781006E-4</v>
      </c>
      <c r="V281" s="1">
        <v>45054</v>
      </c>
      <c r="W281">
        <v>153.04</v>
      </c>
      <c r="X281">
        <f t="shared" si="127"/>
        <v>2.5516059511105347E-3</v>
      </c>
      <c r="Y281" s="1">
        <v>45054</v>
      </c>
      <c r="Z281">
        <v>296.69</v>
      </c>
      <c r="AA281">
        <f t="shared" si="128"/>
        <v>3.0339294675563449E-4</v>
      </c>
      <c r="AB281" s="1">
        <v>45054</v>
      </c>
      <c r="AC281">
        <v>137.07</v>
      </c>
      <c r="AD281">
        <f t="shared" si="129"/>
        <v>2.4104317576419268E-3</v>
      </c>
      <c r="AE281" s="1">
        <v>45054</v>
      </c>
      <c r="AF281">
        <v>492.62</v>
      </c>
      <c r="AG281">
        <f t="shared" si="130"/>
        <v>-3.3640724805263362E-3</v>
      </c>
      <c r="AH281" s="1">
        <v>45054</v>
      </c>
      <c r="AI281">
        <v>232.23</v>
      </c>
      <c r="AJ281">
        <f t="shared" si="131"/>
        <v>1.9396139784867894E-3</v>
      </c>
      <c r="AK281" s="1">
        <v>45054</v>
      </c>
      <c r="AL281">
        <v>182.57</v>
      </c>
      <c r="AM281">
        <f t="shared" si="132"/>
        <v>1.4799794408013466E-3</v>
      </c>
      <c r="AN281" s="1">
        <v>45054</v>
      </c>
      <c r="AO281">
        <v>162.31</v>
      </c>
      <c r="AP281">
        <f t="shared" si="133"/>
        <v>-2.2769941220446553E-3</v>
      </c>
      <c r="AQ281" s="1">
        <v>45054</v>
      </c>
      <c r="AR281">
        <v>123.4</v>
      </c>
      <c r="AS281">
        <f t="shared" si="134"/>
        <v>-2.0238824961377479E-3</v>
      </c>
      <c r="AT281" s="1">
        <v>45054</v>
      </c>
      <c r="AU281">
        <v>185.55940000000001</v>
      </c>
      <c r="AV281">
        <f t="shared" si="135"/>
        <v>-7.4362000183498603E-3</v>
      </c>
      <c r="AW281" s="1">
        <v>45054</v>
      </c>
      <c r="AX281">
        <v>105.83</v>
      </c>
      <c r="AY281">
        <f t="shared" si="136"/>
        <v>1.6549640867425618E-3</v>
      </c>
      <c r="AZ281" s="1">
        <v>45054</v>
      </c>
      <c r="BA281">
        <v>197.26</v>
      </c>
      <c r="BB281">
        <f t="shared" si="137"/>
        <v>-5.4600742321315983E-3</v>
      </c>
      <c r="BC281" s="1">
        <v>45054</v>
      </c>
      <c r="BD281">
        <v>159.58000000000001</v>
      </c>
      <c r="BE281">
        <f t="shared" si="138"/>
        <v>-3.9400907784879749E-3</v>
      </c>
      <c r="BF281" s="1">
        <v>45054</v>
      </c>
      <c r="BG281">
        <v>29.151</v>
      </c>
      <c r="BH281">
        <f t="shared" si="139"/>
        <v>1.6289201793991934E-2</v>
      </c>
      <c r="BI281" s="1">
        <v>45054</v>
      </c>
      <c r="BJ281">
        <v>197.9</v>
      </c>
      <c r="BK281">
        <f t="shared" si="140"/>
        <v>1.5676758627939801E-3</v>
      </c>
      <c r="BL281" s="1">
        <v>45054</v>
      </c>
      <c r="BM281">
        <v>85.563999999999993</v>
      </c>
      <c r="BN281">
        <f t="shared" si="141"/>
        <v>-9.815630176614373E-3</v>
      </c>
      <c r="BO281" s="1">
        <v>45054</v>
      </c>
      <c r="BP281">
        <v>155.30000000000001</v>
      </c>
      <c r="BQ281">
        <f t="shared" si="142"/>
        <v>-4.689566298449359E-3</v>
      </c>
      <c r="BR281" s="1">
        <v>45054</v>
      </c>
      <c r="BS281">
        <v>50.906700000000001</v>
      </c>
      <c r="BT281">
        <f t="shared" si="143"/>
        <v>6.2406172384086092E-3</v>
      </c>
      <c r="BU281" s="1">
        <v>45054</v>
      </c>
      <c r="BV281">
        <v>118.38</v>
      </c>
      <c r="BW281">
        <f t="shared" si="144"/>
        <v>5.9307129693968261E-3</v>
      </c>
      <c r="BX281" s="1">
        <v>45054</v>
      </c>
      <c r="BY281">
        <v>102.97</v>
      </c>
      <c r="BZ281">
        <f t="shared" si="145"/>
        <v>2.40809709932681E-2</v>
      </c>
      <c r="CA281" s="1">
        <v>45054</v>
      </c>
      <c r="CB281">
        <v>46.34</v>
      </c>
      <c r="CC281">
        <f t="shared" si="146"/>
        <v>1.9440550457961046E-3</v>
      </c>
      <c r="CD281" s="1">
        <v>45054</v>
      </c>
      <c r="CE281">
        <v>63.92</v>
      </c>
      <c r="CF281">
        <f t="shared" si="147"/>
        <v>-1.5632330836976751E-3</v>
      </c>
      <c r="CG281" s="1">
        <v>45054</v>
      </c>
      <c r="CH281">
        <v>37.83</v>
      </c>
      <c r="CI281">
        <f t="shared" si="148"/>
        <v>0</v>
      </c>
      <c r="CJ281" s="1">
        <v>45054</v>
      </c>
      <c r="CK281">
        <v>126.88</v>
      </c>
      <c r="CL281">
        <f t="shared" si="149"/>
        <v>2.2882402378008948E-3</v>
      </c>
    </row>
    <row r="282" spans="1:90" x14ac:dyDescent="0.25">
      <c r="A282" s="1">
        <v>45055</v>
      </c>
      <c r="B282">
        <v>171.77</v>
      </c>
      <c r="C282">
        <f t="shared" si="120"/>
        <v>-1.0021226737979814E-2</v>
      </c>
      <c r="D282" s="1">
        <v>45055</v>
      </c>
      <c r="E282">
        <v>324.77</v>
      </c>
      <c r="F282">
        <f t="shared" si="121"/>
        <v>-5.3433366291879775E-3</v>
      </c>
      <c r="G282" s="1">
        <v>45055</v>
      </c>
      <c r="H282">
        <v>213.49</v>
      </c>
      <c r="I282">
        <f t="shared" si="122"/>
        <v>-6.0708134519392217E-3</v>
      </c>
      <c r="J282" s="1">
        <v>45055</v>
      </c>
      <c r="K282">
        <v>307</v>
      </c>
      <c r="L282">
        <f t="shared" si="123"/>
        <v>-5.3602012527076328E-3</v>
      </c>
      <c r="M282" s="1">
        <v>45055</v>
      </c>
      <c r="N282">
        <v>234.43</v>
      </c>
      <c r="O282">
        <f t="shared" si="124"/>
        <v>-8.1014821614776907E-4</v>
      </c>
      <c r="P282" s="1">
        <v>45055</v>
      </c>
      <c r="Q282">
        <v>290.58</v>
      </c>
      <c r="R282">
        <f t="shared" si="125"/>
        <v>9.161530605590891E-3</v>
      </c>
      <c r="S282" s="1">
        <v>45055</v>
      </c>
      <c r="T282">
        <v>229.35</v>
      </c>
      <c r="U282">
        <f t="shared" si="126"/>
        <v>-6.8654132526224524E-3</v>
      </c>
      <c r="V282" s="1">
        <v>45055</v>
      </c>
      <c r="W282">
        <v>153.38</v>
      </c>
      <c r="X282">
        <f t="shared" si="127"/>
        <v>2.2191772047158742E-3</v>
      </c>
      <c r="Y282" s="1">
        <v>45055</v>
      </c>
      <c r="Z282">
        <v>296.66000000000003</v>
      </c>
      <c r="AA282">
        <f t="shared" si="128"/>
        <v>-1.0112075512108417E-4</v>
      </c>
      <c r="AB282" s="1">
        <v>45055</v>
      </c>
      <c r="AC282">
        <v>136.41</v>
      </c>
      <c r="AD282">
        <f t="shared" si="129"/>
        <v>-4.8266877382609529E-3</v>
      </c>
      <c r="AE282" s="1">
        <v>45055</v>
      </c>
      <c r="AF282">
        <v>490.38</v>
      </c>
      <c r="AG282">
        <f t="shared" si="130"/>
        <v>-4.5574849993699294E-3</v>
      </c>
      <c r="AH282" s="1">
        <v>45055</v>
      </c>
      <c r="AI282">
        <v>233.26</v>
      </c>
      <c r="AJ282">
        <f t="shared" si="131"/>
        <v>4.4254513781720956E-3</v>
      </c>
      <c r="AK282" s="1">
        <v>45055</v>
      </c>
      <c r="AL282">
        <v>183.75</v>
      </c>
      <c r="AM282">
        <f t="shared" si="132"/>
        <v>6.4424769675272102E-3</v>
      </c>
      <c r="AN282" s="1">
        <v>45055</v>
      </c>
      <c r="AO282">
        <v>161.05000000000001</v>
      </c>
      <c r="AP282">
        <f t="shared" si="133"/>
        <v>-7.7932111397712566E-3</v>
      </c>
      <c r="AQ282" s="1">
        <v>45055</v>
      </c>
      <c r="AR282">
        <v>121.17</v>
      </c>
      <c r="AS282">
        <f t="shared" si="134"/>
        <v>-1.8236593227856313E-2</v>
      </c>
      <c r="AT282" s="1">
        <v>45055</v>
      </c>
      <c r="AU282">
        <v>185.72900000000001</v>
      </c>
      <c r="AV282">
        <f t="shared" si="135"/>
        <v>9.1357560212484393E-4</v>
      </c>
      <c r="AW282" s="1">
        <v>45055</v>
      </c>
      <c r="AX282">
        <v>106.62</v>
      </c>
      <c r="AY282">
        <f t="shared" si="136"/>
        <v>7.4370782889819848E-3</v>
      </c>
      <c r="AZ282" s="1">
        <v>45055</v>
      </c>
      <c r="BA282">
        <v>201.88</v>
      </c>
      <c r="BB282">
        <f t="shared" si="137"/>
        <v>2.3150805946214093E-2</v>
      </c>
      <c r="BC282" s="1">
        <v>45055</v>
      </c>
      <c r="BD282">
        <v>159.12</v>
      </c>
      <c r="BE282">
        <f t="shared" si="138"/>
        <v>-2.8867293344181986E-3</v>
      </c>
      <c r="BF282" s="1">
        <v>45055</v>
      </c>
      <c r="BG282">
        <v>28.571000000000002</v>
      </c>
      <c r="BH282">
        <f t="shared" si="139"/>
        <v>-2.0097000145189375E-2</v>
      </c>
      <c r="BI282" s="1">
        <v>45055</v>
      </c>
      <c r="BJ282">
        <v>201.18</v>
      </c>
      <c r="BK282">
        <f t="shared" si="140"/>
        <v>1.6438177097672046E-2</v>
      </c>
      <c r="BL282" s="1">
        <v>45055</v>
      </c>
      <c r="BM282">
        <v>84.275999999999996</v>
      </c>
      <c r="BN282">
        <f t="shared" si="141"/>
        <v>-1.5167506974674953E-2</v>
      </c>
      <c r="BO282" s="1">
        <v>45055</v>
      </c>
      <c r="BP282">
        <v>153.71</v>
      </c>
      <c r="BQ282">
        <f t="shared" si="142"/>
        <v>-1.0291019917800626E-2</v>
      </c>
      <c r="BR282" s="1">
        <v>45055</v>
      </c>
      <c r="BS282">
        <v>50.993299999999998</v>
      </c>
      <c r="BT282">
        <f t="shared" si="143"/>
        <v>1.699706002923402E-3</v>
      </c>
      <c r="BU282" s="1">
        <v>45055</v>
      </c>
      <c r="BV282">
        <v>117.43</v>
      </c>
      <c r="BW282">
        <f t="shared" si="144"/>
        <v>-8.0573778855891169E-3</v>
      </c>
      <c r="BX282" s="1">
        <v>45055</v>
      </c>
      <c r="BY282">
        <v>102.18</v>
      </c>
      <c r="BZ282">
        <f t="shared" si="145"/>
        <v>-7.701719766007465E-3</v>
      </c>
      <c r="CA282" s="1">
        <v>45055</v>
      </c>
      <c r="CB282">
        <v>46.47</v>
      </c>
      <c r="CC282">
        <f t="shared" si="146"/>
        <v>2.8014240926566968E-3</v>
      </c>
      <c r="CD282" s="1">
        <v>45055</v>
      </c>
      <c r="CE282">
        <v>63.39</v>
      </c>
      <c r="CF282">
        <f t="shared" si="147"/>
        <v>-8.3261811619442707E-3</v>
      </c>
      <c r="CG282" s="1">
        <v>45055</v>
      </c>
      <c r="CH282">
        <v>37.57</v>
      </c>
      <c r="CI282">
        <f t="shared" si="148"/>
        <v>-6.8965790590603286E-3</v>
      </c>
      <c r="CJ282" s="1">
        <v>45055</v>
      </c>
      <c r="CK282">
        <v>125.1</v>
      </c>
      <c r="CL282">
        <f t="shared" si="149"/>
        <v>-1.4128340413672377E-2</v>
      </c>
    </row>
    <row r="283" spans="1:90" x14ac:dyDescent="0.25">
      <c r="A283" s="1">
        <v>45056</v>
      </c>
      <c r="B283">
        <v>173.55500000000001</v>
      </c>
      <c r="C283">
        <f t="shared" si="120"/>
        <v>1.0338179385026795E-2</v>
      </c>
      <c r="D283" s="1">
        <v>45056</v>
      </c>
      <c r="E283">
        <v>322.55</v>
      </c>
      <c r="F283">
        <f t="shared" si="121"/>
        <v>-6.8590765113863625E-3</v>
      </c>
      <c r="G283" s="1">
        <v>45056</v>
      </c>
      <c r="H283">
        <v>213.17</v>
      </c>
      <c r="I283">
        <f t="shared" si="122"/>
        <v>-1.5000237191296151E-3</v>
      </c>
      <c r="J283" s="1">
        <v>45056</v>
      </c>
      <c r="K283">
        <v>312.31</v>
      </c>
      <c r="L283">
        <f t="shared" si="123"/>
        <v>1.7148536682306217E-2</v>
      </c>
      <c r="M283" s="1">
        <v>45056</v>
      </c>
      <c r="N283">
        <v>234.11</v>
      </c>
      <c r="O283">
        <f t="shared" si="124"/>
        <v>-1.3659454891998643E-3</v>
      </c>
      <c r="P283" s="1">
        <v>45056</v>
      </c>
      <c r="Q283">
        <v>289.02999999999997</v>
      </c>
      <c r="R283">
        <f t="shared" si="125"/>
        <v>-5.3484366898805986E-3</v>
      </c>
      <c r="S283" s="1">
        <v>45056</v>
      </c>
      <c r="T283">
        <v>230</v>
      </c>
      <c r="U283">
        <f t="shared" si="126"/>
        <v>2.830087880014499E-3</v>
      </c>
      <c r="V283" s="1">
        <v>45056</v>
      </c>
      <c r="W283">
        <v>148.68</v>
      </c>
      <c r="X283">
        <f t="shared" si="127"/>
        <v>-3.1122156907661732E-2</v>
      </c>
      <c r="Y283" s="1">
        <v>45056</v>
      </c>
      <c r="Z283">
        <v>296.57</v>
      </c>
      <c r="AA283">
        <f t="shared" si="128"/>
        <v>-3.0342363228607911E-4</v>
      </c>
      <c r="AB283" s="1">
        <v>45056</v>
      </c>
      <c r="AC283">
        <v>136.47999999999999</v>
      </c>
      <c r="AD283">
        <f t="shared" si="129"/>
        <v>5.1302723833995692E-4</v>
      </c>
      <c r="AE283" s="1">
        <v>45056</v>
      </c>
      <c r="AF283">
        <v>490.07</v>
      </c>
      <c r="AG283">
        <f t="shared" si="130"/>
        <v>-6.3236271167384987E-4</v>
      </c>
      <c r="AH283" s="1">
        <v>45056</v>
      </c>
      <c r="AI283">
        <v>231.27</v>
      </c>
      <c r="AJ283">
        <f t="shared" si="131"/>
        <v>-8.5678521236232322E-3</v>
      </c>
      <c r="AK283" s="1">
        <v>45056</v>
      </c>
      <c r="AL283">
        <v>183.16</v>
      </c>
      <c r="AM283">
        <f t="shared" si="132"/>
        <v>-3.2160503040513599E-3</v>
      </c>
      <c r="AN283" s="1">
        <v>45056</v>
      </c>
      <c r="AO283">
        <v>161.65</v>
      </c>
      <c r="AP283">
        <f t="shared" si="133"/>
        <v>3.7186283942341695E-3</v>
      </c>
      <c r="AQ283" s="1">
        <v>45056</v>
      </c>
      <c r="AR283">
        <v>122.02</v>
      </c>
      <c r="AS283">
        <f t="shared" si="134"/>
        <v>6.990447480275116E-3</v>
      </c>
      <c r="AT283" s="1">
        <v>45056</v>
      </c>
      <c r="AU283">
        <v>185.92679999999999</v>
      </c>
      <c r="AV283">
        <f t="shared" si="135"/>
        <v>1.0644258406601376E-3</v>
      </c>
      <c r="AW283" s="1">
        <v>45056</v>
      </c>
      <c r="AX283">
        <v>110.19</v>
      </c>
      <c r="AY283">
        <f t="shared" si="136"/>
        <v>3.2935037105070709E-2</v>
      </c>
      <c r="AZ283" s="1">
        <v>45056</v>
      </c>
      <c r="BA283">
        <v>200.84</v>
      </c>
      <c r="BB283">
        <f t="shared" si="137"/>
        <v>-5.1648903055568013E-3</v>
      </c>
      <c r="BC283" s="1">
        <v>45056</v>
      </c>
      <c r="BD283">
        <v>157.09</v>
      </c>
      <c r="BE283">
        <f t="shared" si="138"/>
        <v>-1.2839745033868328E-2</v>
      </c>
      <c r="BF283" s="1">
        <v>45056</v>
      </c>
      <c r="BG283">
        <v>28.885000000000002</v>
      </c>
      <c r="BH283">
        <f t="shared" si="139"/>
        <v>1.0930211853006661E-2</v>
      </c>
      <c r="BI283" s="1">
        <v>45056</v>
      </c>
      <c r="BJ283">
        <v>204.85</v>
      </c>
      <c r="BK283">
        <f t="shared" si="140"/>
        <v>1.8077974286687941E-2</v>
      </c>
      <c r="BL283" s="1">
        <v>45056</v>
      </c>
      <c r="BM283">
        <v>84.36</v>
      </c>
      <c r="BN283">
        <f t="shared" si="141"/>
        <v>9.9622864569018105E-4</v>
      </c>
      <c r="BO283" s="1">
        <v>45056</v>
      </c>
      <c r="BP283">
        <v>154.03</v>
      </c>
      <c r="BQ283">
        <f t="shared" si="142"/>
        <v>2.0796783995255326E-3</v>
      </c>
      <c r="BR283" s="1">
        <v>45056</v>
      </c>
      <c r="BS283">
        <v>50.85</v>
      </c>
      <c r="BT283">
        <f t="shared" si="143"/>
        <v>-2.8141290506079656E-3</v>
      </c>
      <c r="BU283" s="1">
        <v>45056</v>
      </c>
      <c r="BV283">
        <v>117.9</v>
      </c>
      <c r="BW283">
        <f t="shared" si="144"/>
        <v>3.9943961663354297E-3</v>
      </c>
      <c r="BX283" s="1">
        <v>45056</v>
      </c>
      <c r="BY283">
        <v>101.14</v>
      </c>
      <c r="BZ283">
        <f t="shared" si="145"/>
        <v>-1.0230268250815034E-2</v>
      </c>
      <c r="CA283" s="1">
        <v>45056</v>
      </c>
      <c r="CB283">
        <v>46.71</v>
      </c>
      <c r="CC283">
        <f t="shared" si="146"/>
        <v>5.1513314171297555E-3</v>
      </c>
      <c r="CD283" s="1">
        <v>45056</v>
      </c>
      <c r="CE283">
        <v>63.5</v>
      </c>
      <c r="CF283">
        <f t="shared" si="147"/>
        <v>1.7337856025708425E-3</v>
      </c>
      <c r="CG283" s="1">
        <v>45056</v>
      </c>
      <c r="CH283">
        <v>37.630000000000003</v>
      </c>
      <c r="CI283">
        <f t="shared" si="148"/>
        <v>1.5957450194683663E-3</v>
      </c>
      <c r="CJ283" s="1">
        <v>45056</v>
      </c>
      <c r="CK283">
        <v>123.51</v>
      </c>
      <c r="CL283">
        <f t="shared" si="149"/>
        <v>-1.279129302294232E-2</v>
      </c>
    </row>
    <row r="284" spans="1:90" x14ac:dyDescent="0.25">
      <c r="A284" s="1">
        <v>45057</v>
      </c>
      <c r="B284">
        <v>173.75</v>
      </c>
      <c r="C284">
        <f t="shared" si="120"/>
        <v>1.1229324109407327E-3</v>
      </c>
      <c r="D284" s="1">
        <v>45057</v>
      </c>
      <c r="E284">
        <v>320.72000000000003</v>
      </c>
      <c r="F284">
        <f t="shared" si="121"/>
        <v>-5.6896946439990688E-3</v>
      </c>
      <c r="G284" s="1">
        <v>45057</v>
      </c>
      <c r="H284">
        <v>210.03</v>
      </c>
      <c r="I284">
        <f t="shared" si="122"/>
        <v>-1.4839591787887168E-2</v>
      </c>
      <c r="J284" s="1">
        <v>45057</v>
      </c>
      <c r="K284">
        <v>310.11</v>
      </c>
      <c r="L284">
        <f t="shared" si="123"/>
        <v>-7.0692110210003704E-3</v>
      </c>
      <c r="M284" s="1">
        <v>45057</v>
      </c>
      <c r="N284">
        <v>232.29</v>
      </c>
      <c r="O284">
        <f t="shared" si="124"/>
        <v>-7.8044993054848105E-3</v>
      </c>
      <c r="P284" s="1">
        <v>45057</v>
      </c>
      <c r="Q284">
        <v>287.69</v>
      </c>
      <c r="R284">
        <f t="shared" si="125"/>
        <v>-4.6469774288170566E-3</v>
      </c>
      <c r="S284" s="1">
        <v>45057</v>
      </c>
      <c r="T284">
        <v>230.18</v>
      </c>
      <c r="U284">
        <f t="shared" si="126"/>
        <v>7.8230261714963111E-4</v>
      </c>
      <c r="V284" s="1">
        <v>45057</v>
      </c>
      <c r="W284">
        <v>147.99</v>
      </c>
      <c r="X284">
        <f t="shared" si="127"/>
        <v>-4.6516415152948092E-3</v>
      </c>
      <c r="Y284" s="1">
        <v>45057</v>
      </c>
      <c r="Z284">
        <v>294.79000000000002</v>
      </c>
      <c r="AA284">
        <f t="shared" si="128"/>
        <v>-6.0200398259171511E-3</v>
      </c>
      <c r="AB284" s="1">
        <v>45057</v>
      </c>
      <c r="AC284">
        <v>136.05000000000001</v>
      </c>
      <c r="AD284">
        <f t="shared" si="129"/>
        <v>-3.1556185141134977E-3</v>
      </c>
      <c r="AE284" s="1">
        <v>45057</v>
      </c>
      <c r="AF284">
        <v>488.76</v>
      </c>
      <c r="AG284">
        <f t="shared" si="130"/>
        <v>-2.6766665960980228E-3</v>
      </c>
      <c r="AH284" s="1">
        <v>45057</v>
      </c>
      <c r="AI284">
        <v>231.01</v>
      </c>
      <c r="AJ284">
        <f t="shared" si="131"/>
        <v>-1.1248595111839023E-3</v>
      </c>
      <c r="AK284" s="1">
        <v>45057</v>
      </c>
      <c r="AL284">
        <v>182.81</v>
      </c>
      <c r="AM284">
        <f t="shared" si="132"/>
        <v>-1.912725669900858E-3</v>
      </c>
      <c r="AN284" s="1">
        <v>45057</v>
      </c>
      <c r="AO284">
        <v>160.99</v>
      </c>
      <c r="AP284">
        <f t="shared" si="133"/>
        <v>-4.0912529172390738E-3</v>
      </c>
      <c r="AQ284" s="1">
        <v>45057</v>
      </c>
      <c r="AR284">
        <v>120.9</v>
      </c>
      <c r="AS284">
        <f t="shared" si="134"/>
        <v>-9.2212081029593197E-3</v>
      </c>
      <c r="AT284" s="1">
        <v>45057</v>
      </c>
      <c r="AU284">
        <v>182.7612</v>
      </c>
      <c r="AV284">
        <f t="shared" si="135"/>
        <v>-1.717266520391832E-2</v>
      </c>
      <c r="AW284" s="1">
        <v>45057</v>
      </c>
      <c r="AX284">
        <v>112.18</v>
      </c>
      <c r="AY284">
        <f t="shared" si="136"/>
        <v>1.7898575580505241E-2</v>
      </c>
      <c r="AZ284" s="1">
        <v>45057</v>
      </c>
      <c r="BA284">
        <v>201.84</v>
      </c>
      <c r="BB284">
        <f t="shared" si="137"/>
        <v>4.9667331662975583E-3</v>
      </c>
      <c r="BC284" s="1">
        <v>45057</v>
      </c>
      <c r="BD284">
        <v>156.22</v>
      </c>
      <c r="BE284">
        <f t="shared" si="138"/>
        <v>-5.5536193296971612E-3</v>
      </c>
      <c r="BF284" s="1">
        <v>45057</v>
      </c>
      <c r="BG284">
        <v>28.577999999999999</v>
      </c>
      <c r="BH284">
        <f t="shared" si="139"/>
        <v>-1.068523818645056E-2</v>
      </c>
      <c r="BI284" s="1">
        <v>45057</v>
      </c>
      <c r="BJ284">
        <v>203.47</v>
      </c>
      <c r="BK284">
        <f t="shared" si="140"/>
        <v>-6.7594301250685235E-3</v>
      </c>
      <c r="BL284" s="1">
        <v>45057</v>
      </c>
      <c r="BM284">
        <v>84.26</v>
      </c>
      <c r="BN284">
        <f t="shared" si="141"/>
        <v>-1.1860990597033297E-3</v>
      </c>
      <c r="BO284" s="1">
        <v>45057</v>
      </c>
      <c r="BP284">
        <v>154.38999999999999</v>
      </c>
      <c r="BQ284">
        <f t="shared" si="142"/>
        <v>2.3344800174689099E-3</v>
      </c>
      <c r="BR284" s="1">
        <v>45057</v>
      </c>
      <c r="BS284">
        <v>51.04</v>
      </c>
      <c r="BT284">
        <f t="shared" si="143"/>
        <v>3.7295165419653953E-3</v>
      </c>
      <c r="BU284" s="1">
        <v>45057</v>
      </c>
      <c r="BV284">
        <v>117.55</v>
      </c>
      <c r="BW284">
        <f t="shared" si="144"/>
        <v>-2.9730325572468359E-3</v>
      </c>
      <c r="BX284" s="1">
        <v>45057</v>
      </c>
      <c r="BY284">
        <v>92.31</v>
      </c>
      <c r="BZ284">
        <f t="shared" si="145"/>
        <v>-9.135321764977683E-2</v>
      </c>
      <c r="CA284" s="1">
        <v>45057</v>
      </c>
      <c r="CB284">
        <v>46.37</v>
      </c>
      <c r="CC284">
        <f t="shared" si="146"/>
        <v>-7.3055761106473197E-3</v>
      </c>
      <c r="CD284" s="1">
        <v>45057</v>
      </c>
      <c r="CE284">
        <v>63.86</v>
      </c>
      <c r="CF284">
        <f t="shared" si="147"/>
        <v>5.6532813879900555E-3</v>
      </c>
      <c r="CG284" s="1">
        <v>45057</v>
      </c>
      <c r="CH284">
        <v>37.6</v>
      </c>
      <c r="CI284">
        <f t="shared" si="148"/>
        <v>-7.9755420949713287E-4</v>
      </c>
      <c r="CJ284" s="1">
        <v>45057</v>
      </c>
      <c r="CK284">
        <v>122.22</v>
      </c>
      <c r="CL284">
        <f t="shared" si="149"/>
        <v>-1.0499424983153647E-2</v>
      </c>
    </row>
    <row r="285" spans="1:90" x14ac:dyDescent="0.25">
      <c r="A285" s="1">
        <v>45058</v>
      </c>
      <c r="B285">
        <v>172.57</v>
      </c>
      <c r="C285">
        <f t="shared" si="120"/>
        <v>-6.8145331854140029E-3</v>
      </c>
      <c r="D285" s="1">
        <v>45058</v>
      </c>
      <c r="E285">
        <v>319.5</v>
      </c>
      <c r="F285">
        <f t="shared" si="121"/>
        <v>-3.811194516662121E-3</v>
      </c>
      <c r="G285" s="1">
        <v>45058</v>
      </c>
      <c r="H285">
        <v>209.54</v>
      </c>
      <c r="I285">
        <f t="shared" si="122"/>
        <v>-2.3357257323970721E-3</v>
      </c>
      <c r="J285" s="1">
        <v>45058</v>
      </c>
      <c r="K285">
        <v>308.97000000000003</v>
      </c>
      <c r="L285">
        <f t="shared" si="123"/>
        <v>-3.6828884426830188E-3</v>
      </c>
      <c r="M285" s="1">
        <v>45058</v>
      </c>
      <c r="N285">
        <v>232.95</v>
      </c>
      <c r="O285">
        <f t="shared" si="124"/>
        <v>2.8372471960637644E-3</v>
      </c>
      <c r="P285" s="1">
        <v>45058</v>
      </c>
      <c r="Q285">
        <v>290.47000000000003</v>
      </c>
      <c r="R285">
        <f t="shared" si="125"/>
        <v>9.6167892109821386E-3</v>
      </c>
      <c r="S285" s="1">
        <v>45058</v>
      </c>
      <c r="T285">
        <v>227.43</v>
      </c>
      <c r="U285">
        <f t="shared" si="126"/>
        <v>-1.2019112804022774E-2</v>
      </c>
      <c r="V285" s="1">
        <v>45058</v>
      </c>
      <c r="W285">
        <v>147.93</v>
      </c>
      <c r="X285">
        <f t="shared" si="127"/>
        <v>-4.0551500961220839E-4</v>
      </c>
      <c r="Y285" s="1">
        <v>45058</v>
      </c>
      <c r="Z285">
        <v>296.14</v>
      </c>
      <c r="AA285">
        <f t="shared" si="128"/>
        <v>4.5690770433095395E-3</v>
      </c>
      <c r="AB285" s="1">
        <v>45058</v>
      </c>
      <c r="AC285">
        <v>134.1</v>
      </c>
      <c r="AD285">
        <f t="shared" si="129"/>
        <v>-1.4436674941622589E-2</v>
      </c>
      <c r="AE285" s="1">
        <v>45058</v>
      </c>
      <c r="AF285">
        <v>491.23</v>
      </c>
      <c r="AG285">
        <f t="shared" si="130"/>
        <v>5.040878438181213E-3</v>
      </c>
      <c r="AH285" s="1">
        <v>45058</v>
      </c>
      <c r="AI285">
        <v>231.38</v>
      </c>
      <c r="AJ285">
        <f t="shared" si="131"/>
        <v>1.6003809726462617E-3</v>
      </c>
      <c r="AK285" s="1">
        <v>45058</v>
      </c>
      <c r="AL285">
        <v>182.09</v>
      </c>
      <c r="AM285">
        <f t="shared" si="132"/>
        <v>-3.9462917752419282E-3</v>
      </c>
      <c r="AN285" s="1">
        <v>45058</v>
      </c>
      <c r="AO285">
        <v>160.78</v>
      </c>
      <c r="AP285">
        <f t="shared" si="133"/>
        <v>-1.3052803543882531E-3</v>
      </c>
      <c r="AQ285" s="1">
        <v>45058</v>
      </c>
      <c r="AR285">
        <v>122.84</v>
      </c>
      <c r="AS285">
        <f t="shared" si="134"/>
        <v>1.5918937951874539E-2</v>
      </c>
      <c r="AT285" s="1">
        <v>45058</v>
      </c>
      <c r="AU285">
        <v>182.422</v>
      </c>
      <c r="AV285">
        <f t="shared" si="135"/>
        <v>-1.8576982596651211E-3</v>
      </c>
      <c r="AW285" s="1">
        <v>45058</v>
      </c>
      <c r="AX285">
        <v>110.26</v>
      </c>
      <c r="AY285">
        <f t="shared" si="136"/>
        <v>-1.7263510918653295E-2</v>
      </c>
      <c r="AZ285" s="1">
        <v>45058</v>
      </c>
      <c r="BA285">
        <v>200.7</v>
      </c>
      <c r="BB285">
        <f t="shared" si="137"/>
        <v>-5.6640485305099308E-3</v>
      </c>
      <c r="BC285" s="1">
        <v>45058</v>
      </c>
      <c r="BD285">
        <v>156.62</v>
      </c>
      <c r="BE285">
        <f t="shared" si="138"/>
        <v>2.5572191406403929E-3</v>
      </c>
      <c r="BF285" s="1">
        <v>45058</v>
      </c>
      <c r="BG285">
        <v>28.34</v>
      </c>
      <c r="BH285">
        <f t="shared" si="139"/>
        <v>-8.3629567842439592E-3</v>
      </c>
      <c r="BI285" s="1">
        <v>45058</v>
      </c>
      <c r="BJ285">
        <v>201.81</v>
      </c>
      <c r="BK285">
        <f t="shared" si="140"/>
        <v>-8.1919131621873854E-3</v>
      </c>
      <c r="BL285" s="1">
        <v>45058</v>
      </c>
      <c r="BM285">
        <v>83.832999999999998</v>
      </c>
      <c r="BN285">
        <f t="shared" si="141"/>
        <v>-5.0805318302324116E-3</v>
      </c>
      <c r="BO285" s="1">
        <v>45058</v>
      </c>
      <c r="BP285">
        <v>155.96</v>
      </c>
      <c r="BQ285">
        <f t="shared" si="142"/>
        <v>1.0117695460561564E-2</v>
      </c>
      <c r="BR285" s="1">
        <v>45058</v>
      </c>
      <c r="BS285">
        <v>51.023299999999999</v>
      </c>
      <c r="BT285">
        <f t="shared" si="143"/>
        <v>-3.2724789711939051E-4</v>
      </c>
      <c r="BU285" s="1">
        <v>45058</v>
      </c>
      <c r="BV285">
        <v>117.14</v>
      </c>
      <c r="BW285">
        <f t="shared" si="144"/>
        <v>-3.4939743244423189E-3</v>
      </c>
      <c r="BX285" s="1">
        <v>45058</v>
      </c>
      <c r="BY285">
        <v>91.99</v>
      </c>
      <c r="BZ285">
        <f t="shared" si="145"/>
        <v>-3.4726025129943557E-3</v>
      </c>
      <c r="CA285" s="1">
        <v>45058</v>
      </c>
      <c r="CB285">
        <v>46.71</v>
      </c>
      <c r="CC285">
        <f t="shared" si="146"/>
        <v>7.3055761106473093E-3</v>
      </c>
      <c r="CD285" s="1">
        <v>45058</v>
      </c>
      <c r="CE285">
        <v>64.11</v>
      </c>
      <c r="CF285">
        <f t="shared" si="147"/>
        <v>3.9071707125300763E-3</v>
      </c>
      <c r="CG285" s="1">
        <v>45058</v>
      </c>
      <c r="CH285">
        <v>37.590000000000003</v>
      </c>
      <c r="CI285">
        <f t="shared" si="148"/>
        <v>-2.6599281976215822E-4</v>
      </c>
      <c r="CJ285" s="1">
        <v>45058</v>
      </c>
      <c r="CK285">
        <v>120.21</v>
      </c>
      <c r="CL285">
        <f t="shared" si="149"/>
        <v>-1.6582486150606625E-2</v>
      </c>
    </row>
    <row r="286" spans="1:90" x14ac:dyDescent="0.25">
      <c r="A286" s="1">
        <v>45061</v>
      </c>
      <c r="B286">
        <v>172.07</v>
      </c>
      <c r="C286">
        <f t="shared" si="120"/>
        <v>-2.9015804944212843E-3</v>
      </c>
      <c r="D286" s="1">
        <v>45061</v>
      </c>
      <c r="E286">
        <v>322.07</v>
      </c>
      <c r="F286">
        <f t="shared" si="121"/>
        <v>8.0116394051009641E-3</v>
      </c>
      <c r="G286" s="1">
        <v>45061</v>
      </c>
      <c r="H286">
        <v>211.29</v>
      </c>
      <c r="I286">
        <f t="shared" si="122"/>
        <v>8.316945500609782E-3</v>
      </c>
      <c r="J286" s="1">
        <v>45061</v>
      </c>
      <c r="K286">
        <v>309.45999999999998</v>
      </c>
      <c r="L286">
        <f t="shared" si="123"/>
        <v>1.5846582557063886E-3</v>
      </c>
      <c r="M286" s="1">
        <v>45061</v>
      </c>
      <c r="N286">
        <v>233.53</v>
      </c>
      <c r="O286">
        <f t="shared" si="124"/>
        <v>2.4867102507295622E-3</v>
      </c>
      <c r="P286" s="1">
        <v>45061</v>
      </c>
      <c r="Q286">
        <v>288.54000000000002</v>
      </c>
      <c r="R286">
        <f t="shared" si="125"/>
        <v>-6.6665762178508324E-3</v>
      </c>
      <c r="S286" s="1">
        <v>45061</v>
      </c>
      <c r="T286">
        <v>226.6</v>
      </c>
      <c r="U286">
        <f t="shared" si="126"/>
        <v>-3.656150142416408E-3</v>
      </c>
      <c r="V286" s="1">
        <v>45061</v>
      </c>
      <c r="W286">
        <v>150</v>
      </c>
      <c r="X286">
        <f t="shared" si="127"/>
        <v>1.3896105192111369E-2</v>
      </c>
      <c r="Y286" s="1">
        <v>45061</v>
      </c>
      <c r="Z286">
        <v>295.89999999999998</v>
      </c>
      <c r="AA286">
        <f t="shared" si="128"/>
        <v>-8.1075607440886149E-4</v>
      </c>
      <c r="AB286" s="1">
        <v>45061</v>
      </c>
      <c r="AC286">
        <v>135.22999999999999</v>
      </c>
      <c r="AD286">
        <f t="shared" si="129"/>
        <v>8.3912421976356077E-3</v>
      </c>
      <c r="AE286" s="1">
        <v>45061</v>
      </c>
      <c r="AF286">
        <v>486.86</v>
      </c>
      <c r="AG286">
        <f t="shared" si="130"/>
        <v>-8.9358424652284558E-3</v>
      </c>
      <c r="AH286" s="1">
        <v>45061</v>
      </c>
      <c r="AI286">
        <v>232.81</v>
      </c>
      <c r="AJ286">
        <f t="shared" si="131"/>
        <v>6.1612896604467202E-3</v>
      </c>
      <c r="AK286" s="1">
        <v>45061</v>
      </c>
      <c r="AL286">
        <v>182.81</v>
      </c>
      <c r="AM286">
        <f t="shared" si="132"/>
        <v>3.9462917752418588E-3</v>
      </c>
      <c r="AN286" s="1">
        <v>45061</v>
      </c>
      <c r="AO286">
        <v>159.55000000000001</v>
      </c>
      <c r="AP286">
        <f t="shared" si="133"/>
        <v>-7.6796181755621942E-3</v>
      </c>
      <c r="AQ286" s="1">
        <v>45061</v>
      </c>
      <c r="AR286">
        <v>123.36</v>
      </c>
      <c r="AS286">
        <f t="shared" si="134"/>
        <v>4.2242142423976501E-3</v>
      </c>
      <c r="AT286" s="1">
        <v>45061</v>
      </c>
      <c r="AU286">
        <v>183.07210000000001</v>
      </c>
      <c r="AV286">
        <f t="shared" si="135"/>
        <v>3.5573799171142958E-3</v>
      </c>
      <c r="AW286" s="1">
        <v>45061</v>
      </c>
      <c r="AX286">
        <v>111.2</v>
      </c>
      <c r="AY286">
        <f t="shared" si="136"/>
        <v>8.4891686549444234E-3</v>
      </c>
      <c r="AZ286" s="1">
        <v>45061</v>
      </c>
      <c r="BA286">
        <v>202.77</v>
      </c>
      <c r="BB286">
        <f t="shared" si="137"/>
        <v>1.0261075978080044E-2</v>
      </c>
      <c r="BC286" s="1">
        <v>45061</v>
      </c>
      <c r="BD286">
        <v>157.19999999999999</v>
      </c>
      <c r="BE286">
        <f t="shared" si="138"/>
        <v>3.6963906723143551E-3</v>
      </c>
      <c r="BF286" s="1">
        <v>45061</v>
      </c>
      <c r="BG286">
        <v>28.952999999999999</v>
      </c>
      <c r="BH286">
        <f t="shared" si="139"/>
        <v>2.1399591330574178E-2</v>
      </c>
      <c r="BI286" s="1">
        <v>45061</v>
      </c>
      <c r="BJ286">
        <v>203.33</v>
      </c>
      <c r="BK286">
        <f t="shared" si="140"/>
        <v>7.5036142166262547E-3</v>
      </c>
      <c r="BL286" s="1">
        <v>45061</v>
      </c>
      <c r="BM286">
        <v>84.016999999999996</v>
      </c>
      <c r="BN286">
        <f t="shared" si="141"/>
        <v>2.1924345987940921E-3</v>
      </c>
      <c r="BO286" s="1">
        <v>45061</v>
      </c>
      <c r="BP286">
        <v>156.01</v>
      </c>
      <c r="BQ286">
        <f t="shared" si="142"/>
        <v>3.2054364476145751E-4</v>
      </c>
      <c r="BR286" s="1">
        <v>45061</v>
      </c>
      <c r="BS286">
        <v>50.6267</v>
      </c>
      <c r="BT286">
        <f t="shared" si="143"/>
        <v>-7.8032860296020409E-3</v>
      </c>
      <c r="BU286" s="1">
        <v>45061</v>
      </c>
      <c r="BV286">
        <v>116.37</v>
      </c>
      <c r="BW286">
        <f t="shared" si="144"/>
        <v>-6.5950305416506592E-3</v>
      </c>
      <c r="BX286" s="1">
        <v>45061</v>
      </c>
      <c r="BY286">
        <v>92.86</v>
      </c>
      <c r="BZ286">
        <f t="shared" si="145"/>
        <v>9.4131071027099139E-3</v>
      </c>
      <c r="CA286" s="1">
        <v>45061</v>
      </c>
      <c r="CB286">
        <v>47.1</v>
      </c>
      <c r="CC286">
        <f t="shared" si="146"/>
        <v>8.3147265083553402E-3</v>
      </c>
      <c r="CD286" s="1">
        <v>45061</v>
      </c>
      <c r="CE286">
        <v>63.94</v>
      </c>
      <c r="CF286">
        <f t="shared" si="147"/>
        <v>-2.6552143674706194E-3</v>
      </c>
      <c r="CG286" s="1">
        <v>45061</v>
      </c>
      <c r="CH286">
        <v>36.770000000000003</v>
      </c>
      <c r="CI286">
        <f t="shared" si="148"/>
        <v>-2.2055762262905995E-2</v>
      </c>
      <c r="CJ286" s="1">
        <v>45061</v>
      </c>
      <c r="CK286">
        <v>119.83</v>
      </c>
      <c r="CL286">
        <f t="shared" si="149"/>
        <v>-3.166141621737575E-3</v>
      </c>
    </row>
    <row r="287" spans="1:90" x14ac:dyDescent="0.25">
      <c r="A287" s="1">
        <v>45062</v>
      </c>
      <c r="B287">
        <v>172.07</v>
      </c>
      <c r="C287">
        <f t="shared" si="120"/>
        <v>0</v>
      </c>
      <c r="D287" s="1">
        <v>45062</v>
      </c>
      <c r="E287">
        <v>320.81</v>
      </c>
      <c r="F287">
        <f t="shared" si="121"/>
        <v>-3.9198656463444777E-3</v>
      </c>
      <c r="G287" s="1">
        <v>45062</v>
      </c>
      <c r="H287">
        <v>207.2</v>
      </c>
      <c r="I287">
        <f t="shared" si="122"/>
        <v>-1.954708704010066E-2</v>
      </c>
      <c r="J287" s="1">
        <v>45062</v>
      </c>
      <c r="K287">
        <v>311.74</v>
      </c>
      <c r="L287">
        <f t="shared" si="123"/>
        <v>7.3406639993783473E-3</v>
      </c>
      <c r="M287" s="1">
        <v>45062</v>
      </c>
      <c r="N287">
        <v>227.88</v>
      </c>
      <c r="O287">
        <f t="shared" si="124"/>
        <v>-2.4491373901340444E-2</v>
      </c>
      <c r="P287" s="1">
        <v>45062</v>
      </c>
      <c r="Q287">
        <v>282.33</v>
      </c>
      <c r="R287">
        <f t="shared" si="125"/>
        <v>-2.1757124978820205E-2</v>
      </c>
      <c r="S287" s="1">
        <v>45062</v>
      </c>
      <c r="T287">
        <v>222.22</v>
      </c>
      <c r="U287">
        <f t="shared" si="126"/>
        <v>-1.9518466438043232E-2</v>
      </c>
      <c r="V287" s="1">
        <v>45062</v>
      </c>
      <c r="W287">
        <v>148.41</v>
      </c>
      <c r="X287">
        <f t="shared" si="127"/>
        <v>-1.0656580188528888E-2</v>
      </c>
      <c r="Y287" s="1">
        <v>45062</v>
      </c>
      <c r="Z287">
        <v>294.14999999999998</v>
      </c>
      <c r="AA287">
        <f t="shared" si="128"/>
        <v>-5.9317180956990345E-3</v>
      </c>
      <c r="AB287" s="1">
        <v>45062</v>
      </c>
      <c r="AC287">
        <v>134.32</v>
      </c>
      <c r="AD287">
        <f t="shared" si="129"/>
        <v>-6.752019715983066E-3</v>
      </c>
      <c r="AE287" s="1">
        <v>45062</v>
      </c>
      <c r="AF287">
        <v>479.72</v>
      </c>
      <c r="AG287">
        <f t="shared" si="130"/>
        <v>-1.477400705775379E-2</v>
      </c>
      <c r="AH287" s="1">
        <v>45062</v>
      </c>
      <c r="AI287">
        <v>230.47</v>
      </c>
      <c r="AJ287">
        <f t="shared" si="131"/>
        <v>-1.0101968138790404E-2</v>
      </c>
      <c r="AK287" s="1">
        <v>45062</v>
      </c>
      <c r="AL287">
        <v>181.51</v>
      </c>
      <c r="AM287">
        <f t="shared" si="132"/>
        <v>-7.136613513107559E-3</v>
      </c>
      <c r="AN287" s="1">
        <v>45062</v>
      </c>
      <c r="AO287">
        <v>159.34</v>
      </c>
      <c r="AP287">
        <f t="shared" si="133"/>
        <v>-1.3170687720325466E-3</v>
      </c>
      <c r="AQ287" s="1">
        <v>45062</v>
      </c>
      <c r="AR287">
        <v>123.46</v>
      </c>
      <c r="AS287">
        <f t="shared" si="134"/>
        <v>8.1030715073046676E-4</v>
      </c>
      <c r="AT287" s="1">
        <v>45062</v>
      </c>
      <c r="AU287">
        <v>180.5282</v>
      </c>
      <c r="AV287">
        <f t="shared" si="135"/>
        <v>-1.3993066062284133E-2</v>
      </c>
      <c r="AW287" s="1">
        <v>45062</v>
      </c>
      <c r="AX287">
        <v>113.4</v>
      </c>
      <c r="AY287">
        <f t="shared" si="136"/>
        <v>1.9591009477169793E-2</v>
      </c>
      <c r="AZ287" s="1">
        <v>45062</v>
      </c>
      <c r="BA287">
        <v>200.87</v>
      </c>
      <c r="BB287">
        <f t="shared" si="137"/>
        <v>-9.4143991339156116E-3</v>
      </c>
      <c r="BC287" s="1">
        <v>45062</v>
      </c>
      <c r="BD287">
        <v>153.51</v>
      </c>
      <c r="BE287">
        <f t="shared" si="138"/>
        <v>-2.3753168509995991E-2</v>
      </c>
      <c r="BF287" s="1">
        <v>45062</v>
      </c>
      <c r="BG287">
        <v>29.213000000000001</v>
      </c>
      <c r="BH287">
        <f t="shared" si="139"/>
        <v>8.939990086024566E-3</v>
      </c>
      <c r="BI287" s="1">
        <v>45062</v>
      </c>
      <c r="BJ287">
        <v>204.56</v>
      </c>
      <c r="BK287">
        <f t="shared" si="140"/>
        <v>6.0310560606807702E-3</v>
      </c>
      <c r="BL287" s="1">
        <v>45062</v>
      </c>
      <c r="BM287">
        <v>81.944000000000003</v>
      </c>
      <c r="BN287">
        <f t="shared" si="141"/>
        <v>-2.498307218519864E-2</v>
      </c>
      <c r="BO287" s="1">
        <v>45062</v>
      </c>
      <c r="BP287">
        <v>155.74</v>
      </c>
      <c r="BQ287">
        <f t="shared" si="142"/>
        <v>-1.7321576103178924E-3</v>
      </c>
      <c r="BR287" s="1">
        <v>45062</v>
      </c>
      <c r="BS287">
        <v>49.926699999999997</v>
      </c>
      <c r="BT287">
        <f t="shared" si="143"/>
        <v>-1.3923175311043869E-2</v>
      </c>
      <c r="BU287" s="1">
        <v>45062</v>
      </c>
      <c r="BV287">
        <v>116.08</v>
      </c>
      <c r="BW287">
        <f t="shared" si="144"/>
        <v>-2.4951615440531576E-3</v>
      </c>
      <c r="BX287" s="1">
        <v>45062</v>
      </c>
      <c r="BY287">
        <v>90.98</v>
      </c>
      <c r="BZ287">
        <f t="shared" si="145"/>
        <v>-2.0453280449917594E-2</v>
      </c>
      <c r="CA287" s="1">
        <v>45062</v>
      </c>
      <c r="CB287">
        <v>46.92</v>
      </c>
      <c r="CC287">
        <f t="shared" si="146"/>
        <v>-3.8289772370973508E-3</v>
      </c>
      <c r="CD287" s="1">
        <v>45062</v>
      </c>
      <c r="CE287">
        <v>63.22</v>
      </c>
      <c r="CF287">
        <f t="shared" si="147"/>
        <v>-1.1324436844223679E-2</v>
      </c>
      <c r="CG287" s="1">
        <v>45062</v>
      </c>
      <c r="CH287">
        <v>36.049999999999997</v>
      </c>
      <c r="CI287">
        <f t="shared" si="148"/>
        <v>-1.9775431582222735E-2</v>
      </c>
      <c r="CJ287" s="1">
        <v>45062</v>
      </c>
      <c r="CK287">
        <v>116.48</v>
      </c>
      <c r="CL287">
        <f t="shared" si="149"/>
        <v>-2.8354487246049411E-2</v>
      </c>
    </row>
    <row r="288" spans="1:90" x14ac:dyDescent="0.25">
      <c r="A288" s="1">
        <v>45063</v>
      </c>
      <c r="B288">
        <v>172.69</v>
      </c>
      <c r="C288">
        <f t="shared" si="120"/>
        <v>3.5967088315124198E-3</v>
      </c>
      <c r="D288" s="1">
        <v>45063</v>
      </c>
      <c r="E288">
        <v>330.18</v>
      </c>
      <c r="F288">
        <f t="shared" si="121"/>
        <v>2.8788912723376525E-2</v>
      </c>
      <c r="G288" s="1">
        <v>45063</v>
      </c>
      <c r="H288">
        <v>212.1</v>
      </c>
      <c r="I288">
        <f t="shared" si="122"/>
        <v>2.3373351185308804E-2</v>
      </c>
      <c r="J288" s="1">
        <v>45063</v>
      </c>
      <c r="K288">
        <v>314</v>
      </c>
      <c r="L288">
        <f t="shared" si="123"/>
        <v>7.22347884734838E-3</v>
      </c>
      <c r="M288" s="1">
        <v>45063</v>
      </c>
      <c r="N288">
        <v>225.02</v>
      </c>
      <c r="O288">
        <f t="shared" si="124"/>
        <v>-1.262988746926888E-2</v>
      </c>
      <c r="P288" s="1">
        <v>45063</v>
      </c>
      <c r="Q288">
        <v>292.39</v>
      </c>
      <c r="R288">
        <f t="shared" si="125"/>
        <v>3.5011928025591145E-2</v>
      </c>
      <c r="S288" s="1">
        <v>45063</v>
      </c>
      <c r="T288">
        <v>227.63</v>
      </c>
      <c r="U288">
        <f t="shared" si="126"/>
        <v>2.4053621603434546E-2</v>
      </c>
      <c r="V288" s="1">
        <v>45063</v>
      </c>
      <c r="W288">
        <v>152.09</v>
      </c>
      <c r="X288">
        <f t="shared" si="127"/>
        <v>2.4493736976550579E-2</v>
      </c>
      <c r="Y288" s="1">
        <v>45063</v>
      </c>
      <c r="Z288">
        <v>293.45999999999998</v>
      </c>
      <c r="AA288">
        <f t="shared" si="128"/>
        <v>-2.3484975311441184E-3</v>
      </c>
      <c r="AB288" s="1">
        <v>45063</v>
      </c>
      <c r="AC288">
        <v>138.44999999999999</v>
      </c>
      <c r="AD288">
        <f t="shared" si="129"/>
        <v>3.0284236847685525E-2</v>
      </c>
      <c r="AE288" s="1">
        <v>45063</v>
      </c>
      <c r="AF288">
        <v>484.81</v>
      </c>
      <c r="AG288">
        <f t="shared" si="130"/>
        <v>1.055446124155558E-2</v>
      </c>
      <c r="AH288" s="1">
        <v>45063</v>
      </c>
      <c r="AI288">
        <v>232.65</v>
      </c>
      <c r="AJ288">
        <f t="shared" si="131"/>
        <v>9.4144761682583185E-3</v>
      </c>
      <c r="AK288" s="1">
        <v>45063</v>
      </c>
      <c r="AL288">
        <v>181.68</v>
      </c>
      <c r="AM288">
        <f t="shared" si="132"/>
        <v>9.3614919141671803E-4</v>
      </c>
      <c r="AN288" s="1">
        <v>45063</v>
      </c>
      <c r="AO288">
        <v>158.99</v>
      </c>
      <c r="AP288">
        <f t="shared" si="133"/>
        <v>-2.1989767916022365E-3</v>
      </c>
      <c r="AQ288" s="1">
        <v>45063</v>
      </c>
      <c r="AR288">
        <v>125.71</v>
      </c>
      <c r="AS288">
        <f t="shared" si="134"/>
        <v>1.8060449960989818E-2</v>
      </c>
      <c r="AT288" s="1">
        <v>45063</v>
      </c>
      <c r="AU288">
        <v>184.6832</v>
      </c>
      <c r="AV288">
        <f t="shared" si="135"/>
        <v>2.2754926500600993E-2</v>
      </c>
      <c r="AW288" s="1">
        <v>45063</v>
      </c>
      <c r="AX288">
        <v>115.5</v>
      </c>
      <c r="AY288">
        <f t="shared" si="136"/>
        <v>1.8349138668196398E-2</v>
      </c>
      <c r="AZ288" s="1">
        <v>45063</v>
      </c>
      <c r="BA288">
        <v>206.87</v>
      </c>
      <c r="BB288">
        <f t="shared" si="137"/>
        <v>2.943264400850109E-2</v>
      </c>
      <c r="BC288" s="1">
        <v>45063</v>
      </c>
      <c r="BD288">
        <v>155.71</v>
      </c>
      <c r="BE288">
        <f t="shared" si="138"/>
        <v>1.4229591368223332E-2</v>
      </c>
      <c r="BF288" s="1">
        <v>45063</v>
      </c>
      <c r="BG288">
        <v>30.178000000000001</v>
      </c>
      <c r="BH288">
        <f t="shared" si="139"/>
        <v>3.2499366412326314E-2</v>
      </c>
      <c r="BI288" s="1">
        <v>45063</v>
      </c>
      <c r="BJ288">
        <v>209.38</v>
      </c>
      <c r="BK288">
        <f t="shared" si="140"/>
        <v>2.3289451908277716E-2</v>
      </c>
      <c r="BL288" s="1">
        <v>45063</v>
      </c>
      <c r="BM288">
        <v>83.757999999999996</v>
      </c>
      <c r="BN288">
        <f t="shared" si="141"/>
        <v>2.1895601397029216E-2</v>
      </c>
      <c r="BO288" s="1">
        <v>45063</v>
      </c>
      <c r="BP288">
        <v>155.08000000000001</v>
      </c>
      <c r="BQ288">
        <f t="shared" si="142"/>
        <v>-4.2468373461116487E-3</v>
      </c>
      <c r="BR288" s="1">
        <v>45063</v>
      </c>
      <c r="BS288">
        <v>49.843299999999999</v>
      </c>
      <c r="BT288">
        <f t="shared" si="143"/>
        <v>-1.6718456334713951E-3</v>
      </c>
      <c r="BU288" s="1">
        <v>45063</v>
      </c>
      <c r="BV288">
        <v>114.76</v>
      </c>
      <c r="BW288">
        <f t="shared" si="144"/>
        <v>-1.1436617462768304E-2</v>
      </c>
      <c r="BX288" s="1">
        <v>45063</v>
      </c>
      <c r="BY288">
        <v>92.77</v>
      </c>
      <c r="BZ288">
        <f t="shared" si="145"/>
        <v>1.9483609523321926E-2</v>
      </c>
      <c r="CA288" s="1">
        <v>45063</v>
      </c>
      <c r="CB288">
        <v>47.63</v>
      </c>
      <c r="CC288">
        <f t="shared" si="146"/>
        <v>1.5018791027494247E-2</v>
      </c>
      <c r="CD288" s="1">
        <v>45063</v>
      </c>
      <c r="CE288">
        <v>63.15</v>
      </c>
      <c r="CF288">
        <f t="shared" si="147"/>
        <v>-1.10785799097152E-3</v>
      </c>
      <c r="CG288" s="1">
        <v>45063</v>
      </c>
      <c r="CH288">
        <v>36.18</v>
      </c>
      <c r="CI288">
        <f t="shared" si="148"/>
        <v>3.5996162361911239E-3</v>
      </c>
      <c r="CJ288" s="1">
        <v>45063</v>
      </c>
      <c r="CK288">
        <v>116.98</v>
      </c>
      <c r="CL288">
        <f t="shared" si="149"/>
        <v>4.2833955665038158E-3</v>
      </c>
    </row>
    <row r="289" spans="1:90" x14ac:dyDescent="0.25">
      <c r="A289" s="1">
        <v>45064</v>
      </c>
      <c r="B289">
        <v>175.05</v>
      </c>
      <c r="C289">
        <f t="shared" si="120"/>
        <v>1.3573567804096048E-2</v>
      </c>
      <c r="D289" s="1">
        <v>45064</v>
      </c>
      <c r="E289">
        <v>329.58</v>
      </c>
      <c r="F289">
        <f t="shared" si="121"/>
        <v>-1.8188437171384514E-3</v>
      </c>
      <c r="G289" s="1">
        <v>45064</v>
      </c>
      <c r="H289">
        <v>214.72</v>
      </c>
      <c r="I289">
        <f t="shared" si="122"/>
        <v>1.2276992212680271E-2</v>
      </c>
      <c r="J289" s="1">
        <v>45064</v>
      </c>
      <c r="K289">
        <v>318.52</v>
      </c>
      <c r="L289">
        <f t="shared" si="123"/>
        <v>1.4292281480990708E-2</v>
      </c>
      <c r="M289" s="1">
        <v>45064</v>
      </c>
      <c r="N289">
        <v>224.23</v>
      </c>
      <c r="O289">
        <f t="shared" si="124"/>
        <v>-3.5169763574866399E-3</v>
      </c>
      <c r="P289" s="1">
        <v>45064</v>
      </c>
      <c r="Q289">
        <v>295.16000000000003</v>
      </c>
      <c r="R289">
        <f t="shared" si="125"/>
        <v>9.4290546257687156E-3</v>
      </c>
      <c r="S289" s="1">
        <v>45064</v>
      </c>
      <c r="T289">
        <v>232.87</v>
      </c>
      <c r="U289">
        <f t="shared" si="126"/>
        <v>2.2758854185847093E-2</v>
      </c>
      <c r="V289" s="1">
        <v>45064</v>
      </c>
      <c r="W289">
        <v>153.47999999999999</v>
      </c>
      <c r="X289">
        <f t="shared" si="127"/>
        <v>9.0978144944742368E-3</v>
      </c>
      <c r="Y289" s="1">
        <v>45064</v>
      </c>
      <c r="Z289">
        <v>294.05</v>
      </c>
      <c r="AA289">
        <f t="shared" si="128"/>
        <v>2.0084771266443671E-3</v>
      </c>
      <c r="AB289" s="1">
        <v>45064</v>
      </c>
      <c r="AC289">
        <v>139.5</v>
      </c>
      <c r="AD289">
        <f t="shared" si="129"/>
        <v>7.5553516444496231E-3</v>
      </c>
      <c r="AE289" s="1">
        <v>45064</v>
      </c>
      <c r="AF289">
        <v>479.23</v>
      </c>
      <c r="AG289">
        <f t="shared" si="130"/>
        <v>-1.1576412422838783E-2</v>
      </c>
      <c r="AH289" s="1">
        <v>45064</v>
      </c>
      <c r="AI289">
        <v>233.6</v>
      </c>
      <c r="AJ289">
        <f t="shared" si="131"/>
        <v>4.0750726634144275E-3</v>
      </c>
      <c r="AK289" s="1">
        <v>45064</v>
      </c>
      <c r="AL289">
        <v>183.34</v>
      </c>
      <c r="AM289">
        <f t="shared" si="132"/>
        <v>9.0954547363265009E-3</v>
      </c>
      <c r="AN289" s="1">
        <v>45064</v>
      </c>
      <c r="AO289">
        <v>158.47999999999999</v>
      </c>
      <c r="AP289">
        <f t="shared" si="133"/>
        <v>-3.2129047703223076E-3</v>
      </c>
      <c r="AQ289" s="1">
        <v>45064</v>
      </c>
      <c r="AR289">
        <v>126.15</v>
      </c>
      <c r="AS289">
        <f t="shared" si="134"/>
        <v>3.4940081603271312E-3</v>
      </c>
      <c r="AT289" s="1">
        <v>45064</v>
      </c>
      <c r="AU289">
        <v>186.7842</v>
      </c>
      <c r="AV289">
        <f t="shared" si="135"/>
        <v>1.1312015018870409E-2</v>
      </c>
      <c r="AW289" s="1">
        <v>45064</v>
      </c>
      <c r="AX289">
        <v>118.15</v>
      </c>
      <c r="AY289">
        <f t="shared" si="136"/>
        <v>2.2684473671068711E-2</v>
      </c>
      <c r="AZ289" s="1">
        <v>45064</v>
      </c>
      <c r="BA289">
        <v>207.24</v>
      </c>
      <c r="BB289">
        <f t="shared" si="137"/>
        <v>1.7869652916297528E-3</v>
      </c>
      <c r="BC289" s="1">
        <v>45064</v>
      </c>
      <c r="BD289">
        <v>154.01</v>
      </c>
      <c r="BE289">
        <f t="shared" si="138"/>
        <v>-1.0977767482959247E-2</v>
      </c>
      <c r="BF289" s="1">
        <v>45064</v>
      </c>
      <c r="BG289">
        <v>31.678000000000001</v>
      </c>
      <c r="BH289">
        <f t="shared" si="139"/>
        <v>4.8509251548768895E-2</v>
      </c>
      <c r="BI289" s="1">
        <v>45064</v>
      </c>
      <c r="BJ289">
        <v>213.32</v>
      </c>
      <c r="BK289">
        <f t="shared" si="140"/>
        <v>1.8642602841192655E-2</v>
      </c>
      <c r="BL289" s="1">
        <v>45064</v>
      </c>
      <c r="BM289">
        <v>83.307000000000002</v>
      </c>
      <c r="BN289">
        <f t="shared" si="141"/>
        <v>-5.3991092756465516E-3</v>
      </c>
      <c r="BO289" s="1">
        <v>45064</v>
      </c>
      <c r="BP289">
        <v>152.53</v>
      </c>
      <c r="BQ289">
        <f t="shared" si="142"/>
        <v>-1.6579814790886625E-2</v>
      </c>
      <c r="BR289" s="1">
        <v>45064</v>
      </c>
      <c r="BS289">
        <v>50.49</v>
      </c>
      <c r="BT289">
        <f t="shared" si="143"/>
        <v>1.2891212705526617E-2</v>
      </c>
      <c r="BU289" s="1">
        <v>45064</v>
      </c>
      <c r="BV289">
        <v>114</v>
      </c>
      <c r="BW289">
        <f t="shared" si="144"/>
        <v>-6.6445427186686131E-3</v>
      </c>
      <c r="BX289" s="1">
        <v>45064</v>
      </c>
      <c r="BY289">
        <v>93.76</v>
      </c>
      <c r="BZ289">
        <f t="shared" si="145"/>
        <v>1.0615014163522493E-2</v>
      </c>
      <c r="CA289" s="1">
        <v>45064</v>
      </c>
      <c r="CB289">
        <v>48.2</v>
      </c>
      <c r="CC289">
        <f t="shared" si="146"/>
        <v>1.189620624378564E-2</v>
      </c>
      <c r="CD289" s="1">
        <v>45064</v>
      </c>
      <c r="CE289">
        <v>62.8</v>
      </c>
      <c r="CF289">
        <f t="shared" si="147"/>
        <v>-5.5577753223471794E-3</v>
      </c>
      <c r="CG289" s="1">
        <v>45064</v>
      </c>
      <c r="CH289">
        <v>36.130000000000003</v>
      </c>
      <c r="CI289">
        <f t="shared" si="148"/>
        <v>-1.3829348076001573E-3</v>
      </c>
      <c r="CJ289" s="1">
        <v>45064</v>
      </c>
      <c r="CK289">
        <v>118.87</v>
      </c>
      <c r="CL289">
        <f t="shared" si="149"/>
        <v>1.6027478977653147E-2</v>
      </c>
    </row>
    <row r="290" spans="1:90" x14ac:dyDescent="0.25">
      <c r="A290" s="1">
        <v>45065</v>
      </c>
      <c r="B290">
        <v>175.16</v>
      </c>
      <c r="C290">
        <f t="shared" si="120"/>
        <v>6.2819453252280992E-4</v>
      </c>
      <c r="D290" s="1">
        <v>45065</v>
      </c>
      <c r="E290">
        <v>326.14999999999998</v>
      </c>
      <c r="F290">
        <f t="shared" si="121"/>
        <v>-1.04617183404791E-2</v>
      </c>
      <c r="G290" s="1">
        <v>45065</v>
      </c>
      <c r="H290">
        <v>214.78</v>
      </c>
      <c r="I290">
        <f t="shared" si="122"/>
        <v>2.7939464675341214E-4</v>
      </c>
      <c r="J290" s="1">
        <v>45065</v>
      </c>
      <c r="K290">
        <v>318.33999999999997</v>
      </c>
      <c r="L290">
        <f t="shared" si="123"/>
        <v>-5.6527338753573411E-4</v>
      </c>
      <c r="M290" s="1">
        <v>45065</v>
      </c>
      <c r="N290">
        <v>223.42</v>
      </c>
      <c r="O290">
        <f t="shared" si="124"/>
        <v>-3.6189026427370327E-3</v>
      </c>
      <c r="P290" s="1">
        <v>45065</v>
      </c>
      <c r="Q290">
        <v>290.88</v>
      </c>
      <c r="R290">
        <f t="shared" si="125"/>
        <v>-1.460677120105193E-2</v>
      </c>
      <c r="S290" s="1">
        <v>45065</v>
      </c>
      <c r="T290">
        <v>232.77</v>
      </c>
      <c r="U290">
        <f t="shared" si="126"/>
        <v>-4.2951637117671009E-4</v>
      </c>
      <c r="V290" s="1">
        <v>45065</v>
      </c>
      <c r="W290">
        <v>152.94999999999999</v>
      </c>
      <c r="X290">
        <f t="shared" si="127"/>
        <v>-3.4591947818392063E-3</v>
      </c>
      <c r="Y290" s="1">
        <v>45065</v>
      </c>
      <c r="Z290">
        <v>295.55</v>
      </c>
      <c r="AA290">
        <f t="shared" si="128"/>
        <v>5.0882063644134938E-3</v>
      </c>
      <c r="AB290" s="1">
        <v>45065</v>
      </c>
      <c r="AC290">
        <v>139.18</v>
      </c>
      <c r="AD290">
        <f t="shared" si="129"/>
        <v>-2.2965418447163117E-3</v>
      </c>
      <c r="AE290" s="1">
        <v>45065</v>
      </c>
      <c r="AF290">
        <v>478.82</v>
      </c>
      <c r="AG290">
        <f t="shared" si="130"/>
        <v>-8.5590527640444069E-4</v>
      </c>
      <c r="AH290" s="1">
        <v>45065</v>
      </c>
      <c r="AI290">
        <v>233.31</v>
      </c>
      <c r="AJ290">
        <f t="shared" si="131"/>
        <v>-1.242209579110289E-3</v>
      </c>
      <c r="AK290" s="1">
        <v>45065</v>
      </c>
      <c r="AL290">
        <v>183.72</v>
      </c>
      <c r="AM290">
        <f t="shared" si="132"/>
        <v>2.0705069239632047E-3</v>
      </c>
      <c r="AN290" s="1">
        <v>45065</v>
      </c>
      <c r="AO290">
        <v>158.91</v>
      </c>
      <c r="AP290">
        <f t="shared" si="133"/>
        <v>2.7096018342494684E-3</v>
      </c>
      <c r="AQ290" s="1">
        <v>45065</v>
      </c>
      <c r="AR290">
        <v>127.26</v>
      </c>
      <c r="AS290">
        <f t="shared" si="134"/>
        <v>8.7605627175794051E-3</v>
      </c>
      <c r="AT290" s="1">
        <v>45065</v>
      </c>
      <c r="AU290">
        <v>185.93629999999999</v>
      </c>
      <c r="AV290">
        <f t="shared" si="135"/>
        <v>-4.549797838721884E-3</v>
      </c>
      <c r="AW290" s="1">
        <v>45065</v>
      </c>
      <c r="AX290">
        <v>116.25</v>
      </c>
      <c r="AY290">
        <f t="shared" si="136"/>
        <v>-1.6211959165451147E-2</v>
      </c>
      <c r="AZ290" s="1">
        <v>45065</v>
      </c>
      <c r="BA290">
        <v>205.49</v>
      </c>
      <c r="BB290">
        <f t="shared" si="137"/>
        <v>-8.4801709948086508E-3</v>
      </c>
      <c r="BC290" s="1">
        <v>45065</v>
      </c>
      <c r="BD290">
        <v>155.22999999999999</v>
      </c>
      <c r="BE290">
        <f t="shared" si="138"/>
        <v>7.890352667977725E-3</v>
      </c>
      <c r="BF290" s="1">
        <v>45065</v>
      </c>
      <c r="BG290">
        <v>31.263999999999999</v>
      </c>
      <c r="BH290">
        <f t="shared" si="139"/>
        <v>-1.3155157779856362E-2</v>
      </c>
      <c r="BI290" s="1">
        <v>45065</v>
      </c>
      <c r="BJ290">
        <v>210.36</v>
      </c>
      <c r="BK290">
        <f t="shared" si="140"/>
        <v>-1.397303701125795E-2</v>
      </c>
      <c r="BL290" s="1">
        <v>45065</v>
      </c>
      <c r="BM290">
        <v>82.796999999999997</v>
      </c>
      <c r="BN290">
        <f t="shared" si="141"/>
        <v>-6.1407504048506516E-3</v>
      </c>
      <c r="BO290" s="1">
        <v>45065</v>
      </c>
      <c r="BP290">
        <v>153.16999999999999</v>
      </c>
      <c r="BQ290">
        <f t="shared" si="142"/>
        <v>4.1871176646206812E-3</v>
      </c>
      <c r="BR290" s="1">
        <v>45065</v>
      </c>
      <c r="BS290">
        <v>49.97</v>
      </c>
      <c r="BT290">
        <f t="shared" si="143"/>
        <v>-1.0352471514710745E-2</v>
      </c>
      <c r="BU290" s="1">
        <v>45065</v>
      </c>
      <c r="BV290">
        <v>115.49</v>
      </c>
      <c r="BW290">
        <f t="shared" si="144"/>
        <v>1.2985497732500599E-2</v>
      </c>
      <c r="BX290" s="1">
        <v>45065</v>
      </c>
      <c r="BY290">
        <v>91.35</v>
      </c>
      <c r="BZ290">
        <f t="shared" si="145"/>
        <v>-2.6040043004686878E-2</v>
      </c>
      <c r="CA290" s="1">
        <v>45065</v>
      </c>
      <c r="CB290">
        <v>49.13</v>
      </c>
      <c r="CC290">
        <f t="shared" si="146"/>
        <v>1.9110825124002185E-2</v>
      </c>
      <c r="CD290" s="1">
        <v>45065</v>
      </c>
      <c r="CE290">
        <v>62.83</v>
      </c>
      <c r="CF290">
        <f t="shared" si="147"/>
        <v>4.7759294070274236E-4</v>
      </c>
      <c r="CG290" s="1">
        <v>45065</v>
      </c>
      <c r="CH290">
        <v>36.049999999999997</v>
      </c>
      <c r="CI290">
        <f t="shared" si="148"/>
        <v>-2.2166814285909759E-3</v>
      </c>
      <c r="CJ290" s="1">
        <v>45065</v>
      </c>
      <c r="CK290">
        <v>114.76</v>
      </c>
      <c r="CL290">
        <f t="shared" si="149"/>
        <v>-3.5187467879368946E-2</v>
      </c>
    </row>
    <row r="291" spans="1:90" x14ac:dyDescent="0.25">
      <c r="A291" s="1">
        <v>45068</v>
      </c>
      <c r="B291">
        <v>174.2</v>
      </c>
      <c r="C291">
        <f t="shared" si="120"/>
        <v>-5.4957775147952293E-3</v>
      </c>
      <c r="D291" s="1">
        <v>45068</v>
      </c>
      <c r="E291">
        <v>324.92</v>
      </c>
      <c r="F291">
        <f t="shared" si="121"/>
        <v>-3.7784000593518033E-3</v>
      </c>
      <c r="G291" s="1">
        <v>45068</v>
      </c>
      <c r="H291">
        <v>214.26</v>
      </c>
      <c r="I291">
        <f t="shared" si="122"/>
        <v>-2.4240175956584497E-3</v>
      </c>
      <c r="J291" s="1">
        <v>45068</v>
      </c>
      <c r="K291">
        <v>321.18</v>
      </c>
      <c r="L291">
        <f t="shared" si="123"/>
        <v>8.8817196316366316E-3</v>
      </c>
      <c r="M291" s="1">
        <v>45068</v>
      </c>
      <c r="N291">
        <v>223.99</v>
      </c>
      <c r="O291">
        <f t="shared" si="124"/>
        <v>2.5479998586726898E-3</v>
      </c>
      <c r="P291" s="1">
        <v>45068</v>
      </c>
      <c r="Q291">
        <v>290.66000000000003</v>
      </c>
      <c r="R291">
        <f t="shared" si="125"/>
        <v>-7.5661179108946772E-4</v>
      </c>
      <c r="S291" s="1">
        <v>45068</v>
      </c>
      <c r="T291">
        <v>230.64</v>
      </c>
      <c r="U291">
        <f t="shared" si="126"/>
        <v>-9.1927882438209776E-3</v>
      </c>
      <c r="V291" s="1">
        <v>45068</v>
      </c>
      <c r="W291">
        <v>155.51</v>
      </c>
      <c r="X291">
        <f t="shared" si="127"/>
        <v>1.65989676363337E-2</v>
      </c>
      <c r="Y291" s="1">
        <v>45068</v>
      </c>
      <c r="Z291">
        <v>289.35000000000002</v>
      </c>
      <c r="AA291">
        <f t="shared" si="128"/>
        <v>-2.1200999250530646E-2</v>
      </c>
      <c r="AB291" s="1">
        <v>45068</v>
      </c>
      <c r="AC291">
        <v>138.03</v>
      </c>
      <c r="AD291">
        <f t="shared" si="129"/>
        <v>-8.2970065812171465E-3</v>
      </c>
      <c r="AE291" s="1">
        <v>45068</v>
      </c>
      <c r="AF291">
        <v>480.62</v>
      </c>
      <c r="AG291">
        <f t="shared" si="130"/>
        <v>3.7521931790263684E-3</v>
      </c>
      <c r="AH291" s="1">
        <v>45068</v>
      </c>
      <c r="AI291">
        <v>231.28</v>
      </c>
      <c r="AJ291">
        <f t="shared" si="131"/>
        <v>-8.7389436668710071E-3</v>
      </c>
      <c r="AK291" s="1">
        <v>45068</v>
      </c>
      <c r="AL291">
        <v>181.1</v>
      </c>
      <c r="AM291">
        <f t="shared" si="132"/>
        <v>-1.4363494568225027E-2</v>
      </c>
      <c r="AN291" s="1">
        <v>45068</v>
      </c>
      <c r="AO291">
        <v>156.87</v>
      </c>
      <c r="AP291">
        <f t="shared" si="133"/>
        <v>-1.2920567356396013E-2</v>
      </c>
      <c r="AQ291" s="1">
        <v>45068</v>
      </c>
      <c r="AR291">
        <v>127.5</v>
      </c>
      <c r="AS291">
        <f t="shared" si="134"/>
        <v>1.8841267938347478E-3</v>
      </c>
      <c r="AT291" s="1">
        <v>45068</v>
      </c>
      <c r="AU291">
        <v>185.54060000000001</v>
      </c>
      <c r="AV291">
        <f t="shared" si="135"/>
        <v>-2.1304159136822246E-3</v>
      </c>
      <c r="AW291" s="1">
        <v>45068</v>
      </c>
      <c r="AX291">
        <v>115.01</v>
      </c>
      <c r="AY291">
        <f t="shared" si="136"/>
        <v>-1.0723963362975611E-2</v>
      </c>
      <c r="AZ291" s="1">
        <v>45068</v>
      </c>
      <c r="BA291">
        <v>205.91</v>
      </c>
      <c r="BB291">
        <f t="shared" si="137"/>
        <v>2.0418091682763719E-3</v>
      </c>
      <c r="BC291" s="1">
        <v>45068</v>
      </c>
      <c r="BD291">
        <v>152.44</v>
      </c>
      <c r="BE291">
        <f t="shared" si="138"/>
        <v>-1.8136812032692441E-2</v>
      </c>
      <c r="BF291" s="1">
        <v>45068</v>
      </c>
      <c r="BG291">
        <v>31.175999999999998</v>
      </c>
      <c r="BH291">
        <f t="shared" si="139"/>
        <v>-2.8187078239641653E-3</v>
      </c>
      <c r="BI291" s="1">
        <v>45068</v>
      </c>
      <c r="BJ291">
        <v>210.26</v>
      </c>
      <c r="BK291">
        <f t="shared" si="140"/>
        <v>-4.7548857345869902E-4</v>
      </c>
      <c r="BL291" s="1">
        <v>45068</v>
      </c>
      <c r="BM291">
        <v>85.037000000000006</v>
      </c>
      <c r="BN291">
        <f t="shared" si="141"/>
        <v>2.6694627044198109E-2</v>
      </c>
      <c r="BO291" s="1">
        <v>45068</v>
      </c>
      <c r="BP291">
        <v>149.16</v>
      </c>
      <c r="BQ291">
        <f t="shared" si="142"/>
        <v>-2.6528860365842493E-2</v>
      </c>
      <c r="BR291" s="1">
        <v>45068</v>
      </c>
      <c r="BS291">
        <v>49.53</v>
      </c>
      <c r="BT291">
        <f t="shared" si="143"/>
        <v>-8.8442787559672928E-3</v>
      </c>
      <c r="BU291" s="1">
        <v>45068</v>
      </c>
      <c r="BV291">
        <v>114.49</v>
      </c>
      <c r="BW291">
        <f t="shared" si="144"/>
        <v>-8.6964631912751604E-3</v>
      </c>
      <c r="BX291" s="1">
        <v>45068</v>
      </c>
      <c r="BY291">
        <v>91.82</v>
      </c>
      <c r="BZ291">
        <f t="shared" si="145"/>
        <v>5.1318559970601656E-3</v>
      </c>
      <c r="CA291" s="1">
        <v>45068</v>
      </c>
      <c r="CB291">
        <v>48.82</v>
      </c>
      <c r="CC291">
        <f t="shared" si="146"/>
        <v>-6.3297812157429396E-3</v>
      </c>
      <c r="CD291" s="1">
        <v>45068</v>
      </c>
      <c r="CE291">
        <v>61.51</v>
      </c>
      <c r="CF291">
        <f t="shared" si="147"/>
        <v>-2.1232903194578708E-2</v>
      </c>
      <c r="CG291" s="1">
        <v>45068</v>
      </c>
      <c r="CH291">
        <v>35.96</v>
      </c>
      <c r="CI291">
        <f t="shared" si="148"/>
        <v>-2.4996541275384017E-3</v>
      </c>
      <c r="CJ291" s="1">
        <v>45068</v>
      </c>
      <c r="CK291">
        <v>110.18</v>
      </c>
      <c r="CL291">
        <f t="shared" si="149"/>
        <v>-4.0727599068593599E-2</v>
      </c>
    </row>
    <row r="292" spans="1:90" x14ac:dyDescent="0.25">
      <c r="A292" s="1">
        <v>45069</v>
      </c>
      <c r="B292">
        <v>171.56</v>
      </c>
      <c r="C292">
        <f t="shared" si="120"/>
        <v>-1.5271004769722592E-2</v>
      </c>
      <c r="D292" s="1">
        <v>45069</v>
      </c>
      <c r="E292">
        <v>323.57</v>
      </c>
      <c r="F292">
        <f t="shared" si="121"/>
        <v>-4.1635243417158076E-3</v>
      </c>
      <c r="G292" s="1">
        <v>45069</v>
      </c>
      <c r="H292">
        <v>212.71</v>
      </c>
      <c r="I292">
        <f t="shared" si="122"/>
        <v>-7.260495158852855E-3</v>
      </c>
      <c r="J292" s="1">
        <v>45069</v>
      </c>
      <c r="K292">
        <v>315.26</v>
      </c>
      <c r="L292">
        <f t="shared" si="123"/>
        <v>-1.8604018434948643E-2</v>
      </c>
      <c r="M292" s="1">
        <v>45069</v>
      </c>
      <c r="N292">
        <v>224.44</v>
      </c>
      <c r="O292">
        <f t="shared" si="124"/>
        <v>2.00700288139616E-3</v>
      </c>
      <c r="P292" s="1">
        <v>45069</v>
      </c>
      <c r="Q292">
        <v>294.94</v>
      </c>
      <c r="R292">
        <f t="shared" si="125"/>
        <v>1.4617746624770266E-2</v>
      </c>
      <c r="S292" s="1">
        <v>45069</v>
      </c>
      <c r="T292">
        <v>227.05</v>
      </c>
      <c r="U292">
        <f t="shared" si="126"/>
        <v>-1.5687795786186492E-2</v>
      </c>
      <c r="V292" s="1">
        <v>45069</v>
      </c>
      <c r="W292">
        <v>152.56</v>
      </c>
      <c r="X292">
        <f t="shared" si="127"/>
        <v>-1.915207694108249E-2</v>
      </c>
      <c r="Y292" s="1">
        <v>45069</v>
      </c>
      <c r="Z292">
        <v>286.37</v>
      </c>
      <c r="AA292">
        <f t="shared" si="128"/>
        <v>-1.0352347023227295E-2</v>
      </c>
      <c r="AB292" s="1">
        <v>45069</v>
      </c>
      <c r="AC292">
        <v>136.59</v>
      </c>
      <c r="AD292">
        <f t="shared" si="129"/>
        <v>-1.0487314820686459E-2</v>
      </c>
      <c r="AE292" s="1">
        <v>45069</v>
      </c>
      <c r="AF292">
        <v>479.44</v>
      </c>
      <c r="AG292">
        <f t="shared" si="130"/>
        <v>-2.458180934929474E-3</v>
      </c>
      <c r="AH292" s="1">
        <v>45069</v>
      </c>
      <c r="AI292">
        <v>224.58</v>
      </c>
      <c r="AJ292">
        <f t="shared" si="131"/>
        <v>-2.9397106563697949E-2</v>
      </c>
      <c r="AK292" s="1">
        <v>45069</v>
      </c>
      <c r="AL292">
        <v>179.31</v>
      </c>
      <c r="AM292">
        <f t="shared" si="132"/>
        <v>-9.9332133850951795E-3</v>
      </c>
      <c r="AN292" s="1">
        <v>45069</v>
      </c>
      <c r="AO292">
        <v>156.81</v>
      </c>
      <c r="AP292">
        <f t="shared" si="133"/>
        <v>-3.8255547520883802E-4</v>
      </c>
      <c r="AQ292" s="1">
        <v>45069</v>
      </c>
      <c r="AR292">
        <v>128.18</v>
      </c>
      <c r="AS292">
        <f t="shared" si="134"/>
        <v>5.3191614776000266E-3</v>
      </c>
      <c r="AT292" s="1">
        <v>45069</v>
      </c>
      <c r="AU292">
        <v>183.69390000000001</v>
      </c>
      <c r="AV292">
        <f t="shared" si="135"/>
        <v>-1.000294066883347E-2</v>
      </c>
      <c r="AW292" s="1">
        <v>45069</v>
      </c>
      <c r="AX292">
        <v>114.99</v>
      </c>
      <c r="AY292">
        <f t="shared" si="136"/>
        <v>-1.7391304391667969E-4</v>
      </c>
      <c r="AZ292" s="1">
        <v>45069</v>
      </c>
      <c r="BA292">
        <v>202.6</v>
      </c>
      <c r="BB292">
        <f t="shared" si="137"/>
        <v>-1.62055883054722E-2</v>
      </c>
      <c r="BC292" s="1">
        <v>45069</v>
      </c>
      <c r="BD292">
        <v>156.85</v>
      </c>
      <c r="BE292">
        <f t="shared" si="138"/>
        <v>2.8518858631027679E-2</v>
      </c>
      <c r="BF292" s="1">
        <v>45069</v>
      </c>
      <c r="BG292">
        <v>30.687999999999999</v>
      </c>
      <c r="BH292">
        <f t="shared" si="139"/>
        <v>-1.5776869335380379E-2</v>
      </c>
      <c r="BI292" s="1">
        <v>45069</v>
      </c>
      <c r="BJ292">
        <v>206.64</v>
      </c>
      <c r="BK292">
        <f t="shared" si="140"/>
        <v>-1.7366711360099766E-2</v>
      </c>
      <c r="BL292" s="1">
        <v>45069</v>
      </c>
      <c r="BM292">
        <v>84.192999999999998</v>
      </c>
      <c r="BN292">
        <f t="shared" si="141"/>
        <v>-9.9746734945446759E-3</v>
      </c>
      <c r="BO292" s="1">
        <v>45069</v>
      </c>
      <c r="BP292">
        <v>147.55000000000001</v>
      </c>
      <c r="BQ292">
        <f t="shared" si="142"/>
        <v>-1.0852453921671524E-2</v>
      </c>
      <c r="BR292" s="1">
        <v>45069</v>
      </c>
      <c r="BS292">
        <v>49.436700000000002</v>
      </c>
      <c r="BT292">
        <f t="shared" si="143"/>
        <v>-1.8854832512448345E-3</v>
      </c>
      <c r="BU292" s="1">
        <v>45069</v>
      </c>
      <c r="BV292">
        <v>113.27</v>
      </c>
      <c r="BW292">
        <f t="shared" si="144"/>
        <v>-1.0713133723098699E-2</v>
      </c>
      <c r="BX292" s="1">
        <v>45069</v>
      </c>
      <c r="BY292">
        <v>89.82</v>
      </c>
      <c r="BZ292">
        <f t="shared" si="145"/>
        <v>-2.202247116148395E-2</v>
      </c>
      <c r="CA292" s="1">
        <v>45069</v>
      </c>
      <c r="CB292">
        <v>48.91</v>
      </c>
      <c r="CC292">
        <f t="shared" si="146"/>
        <v>1.8418095864516303E-3</v>
      </c>
      <c r="CD292" s="1">
        <v>45069</v>
      </c>
      <c r="CE292">
        <v>61.4</v>
      </c>
      <c r="CF292">
        <f t="shared" si="147"/>
        <v>-1.789928067180073E-3</v>
      </c>
      <c r="CG292" s="1">
        <v>45069</v>
      </c>
      <c r="CH292">
        <v>36.24</v>
      </c>
      <c r="CI292">
        <f t="shared" si="148"/>
        <v>7.7562715713590646E-3</v>
      </c>
      <c r="CJ292" s="1">
        <v>45069</v>
      </c>
      <c r="CK292">
        <v>108.78</v>
      </c>
      <c r="CL292">
        <f t="shared" si="149"/>
        <v>-1.2787898049755841E-2</v>
      </c>
    </row>
    <row r="293" spans="1:90" x14ac:dyDescent="0.25">
      <c r="A293" s="1">
        <v>45070</v>
      </c>
      <c r="B293">
        <v>171.84</v>
      </c>
      <c r="C293">
        <f t="shared" si="120"/>
        <v>1.6307516718202389E-3</v>
      </c>
      <c r="D293" s="1">
        <v>45070</v>
      </c>
      <c r="E293">
        <v>319.81</v>
      </c>
      <c r="F293">
        <f t="shared" si="121"/>
        <v>-1.1688404386600838E-2</v>
      </c>
      <c r="G293" s="1">
        <v>45070</v>
      </c>
      <c r="H293">
        <v>209.7</v>
      </c>
      <c r="I293">
        <f t="shared" si="122"/>
        <v>-1.4251797767684973E-2</v>
      </c>
      <c r="J293" s="1">
        <v>45070</v>
      </c>
      <c r="K293">
        <v>313.85000000000002</v>
      </c>
      <c r="L293">
        <f t="shared" si="123"/>
        <v>-4.4825304348555259E-3</v>
      </c>
      <c r="M293" s="1">
        <v>45070</v>
      </c>
      <c r="N293">
        <v>221.32</v>
      </c>
      <c r="O293">
        <f t="shared" si="124"/>
        <v>-1.3998792852862258E-2</v>
      </c>
      <c r="P293" s="1">
        <v>45070</v>
      </c>
      <c r="Q293">
        <v>291.10000000000002</v>
      </c>
      <c r="R293">
        <f t="shared" si="125"/>
        <v>-1.3105095071217175E-2</v>
      </c>
      <c r="S293" s="1">
        <v>45070</v>
      </c>
      <c r="T293">
        <v>228.78</v>
      </c>
      <c r="U293">
        <f t="shared" si="126"/>
        <v>7.5905855535671456E-3</v>
      </c>
      <c r="V293" s="1">
        <v>45070</v>
      </c>
      <c r="W293">
        <v>150.72</v>
      </c>
      <c r="X293">
        <f t="shared" si="127"/>
        <v>-1.2134150464110696E-2</v>
      </c>
      <c r="Y293" s="1">
        <v>45070</v>
      </c>
      <c r="Z293">
        <v>285.92</v>
      </c>
      <c r="AA293">
        <f t="shared" si="128"/>
        <v>-1.5726295855024966E-3</v>
      </c>
      <c r="AB293" s="1">
        <v>45070</v>
      </c>
      <c r="AC293">
        <v>135.34</v>
      </c>
      <c r="AD293">
        <f t="shared" si="129"/>
        <v>-9.1936072107209731E-3</v>
      </c>
      <c r="AE293" s="1">
        <v>45070</v>
      </c>
      <c r="AF293">
        <v>480.83</v>
      </c>
      <c r="AG293">
        <f t="shared" si="130"/>
        <v>2.895021131173662E-3</v>
      </c>
      <c r="AH293" s="1">
        <v>45070</v>
      </c>
      <c r="AI293">
        <v>222.25</v>
      </c>
      <c r="AJ293">
        <f t="shared" si="131"/>
        <v>-1.0429116750378727E-2</v>
      </c>
      <c r="AK293" s="1">
        <v>45070</v>
      </c>
      <c r="AL293">
        <v>175.99</v>
      </c>
      <c r="AM293">
        <f t="shared" si="132"/>
        <v>-1.8688976262152931E-2</v>
      </c>
      <c r="AN293" s="1">
        <v>45070</v>
      </c>
      <c r="AO293">
        <v>156.66</v>
      </c>
      <c r="AP293">
        <f t="shared" si="133"/>
        <v>-9.5702945384771795E-4</v>
      </c>
      <c r="AQ293" s="1">
        <v>45070</v>
      </c>
      <c r="AR293">
        <v>125.68</v>
      </c>
      <c r="AS293">
        <f t="shared" si="134"/>
        <v>-1.9696532128715093E-2</v>
      </c>
      <c r="AT293" s="1">
        <v>45070</v>
      </c>
      <c r="AU293">
        <v>180.7638</v>
      </c>
      <c r="AV293">
        <f t="shared" si="135"/>
        <v>-1.6079578682904862E-2</v>
      </c>
      <c r="AW293" s="1">
        <v>45070</v>
      </c>
      <c r="AX293">
        <v>116.75</v>
      </c>
      <c r="AY293">
        <f t="shared" si="136"/>
        <v>1.5189728488433328E-2</v>
      </c>
      <c r="AZ293" s="1">
        <v>45070</v>
      </c>
      <c r="BA293">
        <v>199.27</v>
      </c>
      <c r="BB293">
        <f t="shared" si="137"/>
        <v>-1.6572902770090107E-2</v>
      </c>
      <c r="BC293" s="1">
        <v>45070</v>
      </c>
      <c r="BD293">
        <v>157.27000000000001</v>
      </c>
      <c r="BE293">
        <f t="shared" si="138"/>
        <v>2.6741388659470653E-3</v>
      </c>
      <c r="BF293" s="1">
        <v>45070</v>
      </c>
      <c r="BG293">
        <v>30.538</v>
      </c>
      <c r="BH293">
        <f t="shared" si="139"/>
        <v>-4.8998889397077411E-3</v>
      </c>
      <c r="BI293" s="1">
        <v>45070</v>
      </c>
      <c r="BJ293">
        <v>209.06</v>
      </c>
      <c r="BK293">
        <f t="shared" si="140"/>
        <v>1.1643143316976034E-2</v>
      </c>
      <c r="BL293" s="1">
        <v>45070</v>
      </c>
      <c r="BM293">
        <v>81.090999999999994</v>
      </c>
      <c r="BN293">
        <f t="shared" si="141"/>
        <v>-3.7539801543175287E-2</v>
      </c>
      <c r="BO293" s="1">
        <v>45070</v>
      </c>
      <c r="BP293">
        <v>146.33000000000001</v>
      </c>
      <c r="BQ293">
        <f t="shared" si="142"/>
        <v>-8.3027562846132285E-3</v>
      </c>
      <c r="BR293" s="1">
        <v>45070</v>
      </c>
      <c r="BS293">
        <v>49.21</v>
      </c>
      <c r="BT293">
        <f t="shared" si="143"/>
        <v>-4.5962084710146241E-3</v>
      </c>
      <c r="BU293" s="1">
        <v>45070</v>
      </c>
      <c r="BV293">
        <v>113.6</v>
      </c>
      <c r="BW293">
        <f t="shared" si="144"/>
        <v>2.9091570744288354E-3</v>
      </c>
      <c r="BX293" s="1">
        <v>45070</v>
      </c>
      <c r="BY293">
        <v>89.07</v>
      </c>
      <c r="BZ293">
        <f t="shared" si="145"/>
        <v>-8.3850902158138906E-3</v>
      </c>
      <c r="CA293" s="1">
        <v>45070</v>
      </c>
      <c r="CB293">
        <v>48.41</v>
      </c>
      <c r="CC293">
        <f t="shared" si="146"/>
        <v>-1.0275470599662882E-2</v>
      </c>
      <c r="CD293" s="1">
        <v>45070</v>
      </c>
      <c r="CE293">
        <v>60.88</v>
      </c>
      <c r="CF293">
        <f t="shared" si="147"/>
        <v>-8.5051215996662967E-3</v>
      </c>
      <c r="CG293" s="1">
        <v>45070</v>
      </c>
      <c r="CH293">
        <v>35.869999999999997</v>
      </c>
      <c r="CI293">
        <f t="shared" si="148"/>
        <v>-1.0262189630587453E-2</v>
      </c>
      <c r="CJ293" s="1">
        <v>45070</v>
      </c>
      <c r="CK293">
        <v>108.29</v>
      </c>
      <c r="CL293">
        <f t="shared" si="149"/>
        <v>-4.5146803545265827E-3</v>
      </c>
    </row>
    <row r="294" spans="1:90" x14ac:dyDescent="0.25">
      <c r="A294" s="1">
        <v>45071</v>
      </c>
      <c r="B294">
        <v>172.99</v>
      </c>
      <c r="C294">
        <f t="shared" si="120"/>
        <v>6.6699780383861051E-3</v>
      </c>
      <c r="D294" s="1">
        <v>45071</v>
      </c>
      <c r="E294">
        <v>323.88</v>
      </c>
      <c r="F294">
        <f t="shared" si="121"/>
        <v>1.264600736347706E-2</v>
      </c>
      <c r="G294" s="1">
        <v>45071</v>
      </c>
      <c r="H294">
        <v>209.98</v>
      </c>
      <c r="I294">
        <f t="shared" si="122"/>
        <v>1.3343501789210091E-3</v>
      </c>
      <c r="J294" s="1">
        <v>45071</v>
      </c>
      <c r="K294">
        <v>325.92</v>
      </c>
      <c r="L294">
        <f t="shared" si="123"/>
        <v>3.7736787714955033E-2</v>
      </c>
      <c r="M294" s="1">
        <v>45071</v>
      </c>
      <c r="N294">
        <v>217.46</v>
      </c>
      <c r="O294">
        <f t="shared" si="124"/>
        <v>-1.7594692460305556E-2</v>
      </c>
      <c r="P294" s="1">
        <v>45071</v>
      </c>
      <c r="Q294">
        <v>286.75</v>
      </c>
      <c r="R294">
        <f t="shared" si="125"/>
        <v>-1.505609474209753E-2</v>
      </c>
      <c r="S294" s="1">
        <v>45071</v>
      </c>
      <c r="T294">
        <v>226.51</v>
      </c>
      <c r="U294">
        <f t="shared" si="126"/>
        <v>-9.971749038650831E-3</v>
      </c>
      <c r="V294" s="1">
        <v>45071</v>
      </c>
      <c r="W294">
        <v>151.08000000000001</v>
      </c>
      <c r="X294">
        <f t="shared" si="127"/>
        <v>2.3856870162033742E-3</v>
      </c>
      <c r="Y294" s="1">
        <v>45071</v>
      </c>
      <c r="Z294">
        <v>285.52</v>
      </c>
      <c r="AA294">
        <f t="shared" si="128"/>
        <v>-1.3999722292130877E-3</v>
      </c>
      <c r="AB294" s="1">
        <v>45071</v>
      </c>
      <c r="AC294">
        <v>135.66999999999999</v>
      </c>
      <c r="AD294">
        <f t="shared" si="129"/>
        <v>2.4353356931376365E-3</v>
      </c>
      <c r="AE294" s="1">
        <v>45071</v>
      </c>
      <c r="AF294">
        <v>477.7</v>
      </c>
      <c r="AG294">
        <f t="shared" si="130"/>
        <v>-6.5308568851873564E-3</v>
      </c>
      <c r="AH294" s="1">
        <v>45071</v>
      </c>
      <c r="AI294">
        <v>223.38</v>
      </c>
      <c r="AJ294">
        <f t="shared" si="131"/>
        <v>5.0714827186665373E-3</v>
      </c>
      <c r="AK294" s="1">
        <v>45071</v>
      </c>
      <c r="AL294">
        <v>173.67</v>
      </c>
      <c r="AM294">
        <f t="shared" si="132"/>
        <v>-1.3270228483096762E-2</v>
      </c>
      <c r="AN294" s="1">
        <v>45071</v>
      </c>
      <c r="AO294">
        <v>154.41</v>
      </c>
      <c r="AP294">
        <f t="shared" si="133"/>
        <v>-1.4466449606319608E-2</v>
      </c>
      <c r="AQ294" s="1">
        <v>45071</v>
      </c>
      <c r="AR294">
        <v>126.76</v>
      </c>
      <c r="AS294">
        <f t="shared" si="134"/>
        <v>8.5565408753542366E-3</v>
      </c>
      <c r="AT294" s="1">
        <v>45071</v>
      </c>
      <c r="AU294">
        <v>181.15010000000001</v>
      </c>
      <c r="AV294">
        <f t="shared" si="135"/>
        <v>2.1347626974494568E-3</v>
      </c>
      <c r="AW294" s="1">
        <v>45071</v>
      </c>
      <c r="AX294">
        <v>115</v>
      </c>
      <c r="AY294">
        <f t="shared" si="136"/>
        <v>-1.510276818575663E-2</v>
      </c>
      <c r="AZ294" s="1">
        <v>45071</v>
      </c>
      <c r="BA294">
        <v>200.87</v>
      </c>
      <c r="BB294">
        <f t="shared" si="137"/>
        <v>7.9972436019639225E-3</v>
      </c>
      <c r="BC294" s="1">
        <v>45071</v>
      </c>
      <c r="BD294">
        <v>154.56</v>
      </c>
      <c r="BE294">
        <f t="shared" si="138"/>
        <v>-1.7381703038426215E-2</v>
      </c>
      <c r="BF294" s="1">
        <v>45071</v>
      </c>
      <c r="BG294">
        <v>37.979999999999997</v>
      </c>
      <c r="BH294">
        <f t="shared" si="139"/>
        <v>0.21808789562281974</v>
      </c>
      <c r="BI294" s="1">
        <v>45071</v>
      </c>
      <c r="BJ294">
        <v>209.91</v>
      </c>
      <c r="BK294">
        <f t="shared" si="140"/>
        <v>4.0575753213539043E-3</v>
      </c>
      <c r="BL294" s="1">
        <v>45071</v>
      </c>
      <c r="BM294">
        <v>81.141000000000005</v>
      </c>
      <c r="BN294">
        <f t="shared" si="141"/>
        <v>6.1640122273216185E-4</v>
      </c>
      <c r="BO294" s="1">
        <v>45071</v>
      </c>
      <c r="BP294">
        <v>145.38999999999999</v>
      </c>
      <c r="BQ294">
        <f t="shared" si="142"/>
        <v>-6.4445581610010957E-3</v>
      </c>
      <c r="BR294" s="1">
        <v>45071</v>
      </c>
      <c r="BS294">
        <v>48.72</v>
      </c>
      <c r="BT294">
        <f t="shared" si="143"/>
        <v>-1.0007231476245243E-2</v>
      </c>
      <c r="BU294" s="1">
        <v>45071</v>
      </c>
      <c r="BV294">
        <v>112.3</v>
      </c>
      <c r="BW294">
        <f t="shared" si="144"/>
        <v>-1.1509644542653491E-2</v>
      </c>
      <c r="BX294" s="1">
        <v>45071</v>
      </c>
      <c r="BY294">
        <v>88.14</v>
      </c>
      <c r="BZ294">
        <f t="shared" si="145"/>
        <v>-1.0496118029937104E-2</v>
      </c>
      <c r="CA294" s="1">
        <v>45071</v>
      </c>
      <c r="CB294">
        <v>49.03</v>
      </c>
      <c r="CC294">
        <f t="shared" si="146"/>
        <v>1.272595171153899E-2</v>
      </c>
      <c r="CD294" s="1">
        <v>45071</v>
      </c>
      <c r="CE294">
        <v>60.41</v>
      </c>
      <c r="CF294">
        <f t="shared" si="147"/>
        <v>-7.7500594027805573E-3</v>
      </c>
      <c r="CG294" s="1">
        <v>45071</v>
      </c>
      <c r="CH294">
        <v>34.82</v>
      </c>
      <c r="CI294">
        <f t="shared" si="148"/>
        <v>-2.9709357204148159E-2</v>
      </c>
      <c r="CJ294" s="1">
        <v>45071</v>
      </c>
      <c r="CK294">
        <v>107.48</v>
      </c>
      <c r="CL294">
        <f t="shared" si="149"/>
        <v>-7.5080298929976518E-3</v>
      </c>
    </row>
    <row r="295" spans="1:90" x14ac:dyDescent="0.25">
      <c r="A295" s="1">
        <v>45072</v>
      </c>
      <c r="B295">
        <v>175.43</v>
      </c>
      <c r="C295">
        <f t="shared" si="120"/>
        <v>1.4006313582207318E-2</v>
      </c>
      <c r="D295" s="1">
        <v>45072</v>
      </c>
      <c r="E295">
        <v>332.01</v>
      </c>
      <c r="F295">
        <f t="shared" si="121"/>
        <v>2.4792012126889976E-2</v>
      </c>
      <c r="G295" s="1">
        <v>45072</v>
      </c>
      <c r="H295">
        <v>211.8</v>
      </c>
      <c r="I295">
        <f t="shared" si="122"/>
        <v>8.6301450805109092E-3</v>
      </c>
      <c r="J295" s="1">
        <v>45072</v>
      </c>
      <c r="K295">
        <v>332.89</v>
      </c>
      <c r="L295">
        <f t="shared" si="123"/>
        <v>2.1160152600536181E-2</v>
      </c>
      <c r="M295" s="1">
        <v>45072</v>
      </c>
      <c r="N295">
        <v>216.93</v>
      </c>
      <c r="O295">
        <f t="shared" si="124"/>
        <v>-2.4402047146331904E-3</v>
      </c>
      <c r="P295" s="1">
        <v>45072</v>
      </c>
      <c r="Q295">
        <v>292.83</v>
      </c>
      <c r="R295">
        <f t="shared" si="125"/>
        <v>2.0981479845503238E-2</v>
      </c>
      <c r="S295" s="1">
        <v>45072</v>
      </c>
      <c r="T295">
        <v>229.14</v>
      </c>
      <c r="U295">
        <f t="shared" si="126"/>
        <v>1.1544076406603314E-2</v>
      </c>
      <c r="V295" s="1">
        <v>45072</v>
      </c>
      <c r="W295">
        <v>157.24</v>
      </c>
      <c r="X295">
        <f t="shared" si="127"/>
        <v>3.9963802709403418E-2</v>
      </c>
      <c r="Y295" s="1">
        <v>45072</v>
      </c>
      <c r="Z295">
        <v>286.04000000000002</v>
      </c>
      <c r="AA295">
        <f t="shared" si="128"/>
        <v>1.8195819982904093E-3</v>
      </c>
      <c r="AB295" s="1">
        <v>45072</v>
      </c>
      <c r="AC295">
        <v>136.94</v>
      </c>
      <c r="AD295">
        <f t="shared" si="129"/>
        <v>9.3174071956997114E-3</v>
      </c>
      <c r="AE295" s="1">
        <v>45072</v>
      </c>
      <c r="AF295">
        <v>481.52</v>
      </c>
      <c r="AG295">
        <f t="shared" si="130"/>
        <v>7.9648468435992176E-3</v>
      </c>
      <c r="AH295" s="1">
        <v>45072</v>
      </c>
      <c r="AI295">
        <v>225.01</v>
      </c>
      <c r="AJ295">
        <f t="shared" si="131"/>
        <v>7.2704885485589893E-3</v>
      </c>
      <c r="AK295" s="1">
        <v>45072</v>
      </c>
      <c r="AL295">
        <v>172.29</v>
      </c>
      <c r="AM295">
        <f t="shared" si="132"/>
        <v>-7.9778432147080813E-3</v>
      </c>
      <c r="AN295" s="1">
        <v>45072</v>
      </c>
      <c r="AO295">
        <v>154.35</v>
      </c>
      <c r="AP295">
        <f t="shared" si="133"/>
        <v>-3.8865138460455936E-4</v>
      </c>
      <c r="AQ295" s="1">
        <v>45072</v>
      </c>
      <c r="AR295">
        <v>128.88999999999999</v>
      </c>
      <c r="AS295">
        <f t="shared" si="134"/>
        <v>1.6663792593968139E-2</v>
      </c>
      <c r="AT295" s="1">
        <v>45072</v>
      </c>
      <c r="AU295">
        <v>182.5445</v>
      </c>
      <c r="AV295">
        <f t="shared" si="135"/>
        <v>7.6680095462727908E-3</v>
      </c>
      <c r="AW295" s="1">
        <v>45072</v>
      </c>
      <c r="AX295">
        <v>120.11</v>
      </c>
      <c r="AY295">
        <f t="shared" si="136"/>
        <v>4.3475861203148919E-2</v>
      </c>
      <c r="AZ295" s="1">
        <v>45072</v>
      </c>
      <c r="BA295">
        <v>203.63</v>
      </c>
      <c r="BB295">
        <f t="shared" si="137"/>
        <v>1.3646688915966786E-2</v>
      </c>
      <c r="BC295" s="1">
        <v>45072</v>
      </c>
      <c r="BD295">
        <v>154.08000000000001</v>
      </c>
      <c r="BE295">
        <f t="shared" si="138"/>
        <v>-3.1104224143923909E-3</v>
      </c>
      <c r="BF295" s="1">
        <v>45072</v>
      </c>
      <c r="BG295">
        <v>38.945999999999998</v>
      </c>
      <c r="BH295">
        <f t="shared" si="139"/>
        <v>2.511636589524676E-2</v>
      </c>
      <c r="BI295" s="1">
        <v>45072</v>
      </c>
      <c r="BJ295">
        <v>215.44</v>
      </c>
      <c r="BK295">
        <f t="shared" si="140"/>
        <v>2.600358107742845E-2</v>
      </c>
      <c r="BL295" s="1">
        <v>45072</v>
      </c>
      <c r="BM295">
        <v>81.049000000000007</v>
      </c>
      <c r="BN295">
        <f t="shared" si="141"/>
        <v>-1.1344720373291132E-3</v>
      </c>
      <c r="BO295" s="1">
        <v>45072</v>
      </c>
      <c r="BP295">
        <v>145.4</v>
      </c>
      <c r="BQ295">
        <f t="shared" si="142"/>
        <v>6.8778156084789771E-5</v>
      </c>
      <c r="BR295" s="1">
        <v>45072</v>
      </c>
      <c r="BS295">
        <v>48.806699999999999</v>
      </c>
      <c r="BT295">
        <f t="shared" si="143"/>
        <v>1.7779751153199465E-3</v>
      </c>
      <c r="BU295" s="1">
        <v>45072</v>
      </c>
      <c r="BV295">
        <v>111.07</v>
      </c>
      <c r="BW295">
        <f t="shared" si="144"/>
        <v>-1.1013228565368899E-2</v>
      </c>
      <c r="BX295" s="1">
        <v>45072</v>
      </c>
      <c r="BY295">
        <v>88.29</v>
      </c>
      <c r="BZ295">
        <f t="shared" si="145"/>
        <v>1.7003914996503251E-3</v>
      </c>
      <c r="CA295" s="1">
        <v>45072</v>
      </c>
      <c r="CB295">
        <v>49.86</v>
      </c>
      <c r="CC295">
        <f t="shared" si="146"/>
        <v>1.6786722432269845E-2</v>
      </c>
      <c r="CD295" s="1">
        <v>45072</v>
      </c>
      <c r="CE295">
        <v>60.26</v>
      </c>
      <c r="CF295">
        <f t="shared" si="147"/>
        <v>-2.4861204484946278E-3</v>
      </c>
      <c r="CG295" s="1">
        <v>45072</v>
      </c>
      <c r="CH295">
        <v>35</v>
      </c>
      <c r="CI295">
        <f t="shared" si="148"/>
        <v>5.1561271493705827E-3</v>
      </c>
      <c r="CJ295" s="1">
        <v>45072</v>
      </c>
      <c r="CK295">
        <v>107.51</v>
      </c>
      <c r="CL295">
        <f t="shared" si="149"/>
        <v>2.7908274984619132E-4</v>
      </c>
    </row>
    <row r="296" spans="1:90" x14ac:dyDescent="0.25">
      <c r="A296" s="1">
        <v>45076</v>
      </c>
      <c r="B296">
        <v>177.3</v>
      </c>
      <c r="C296">
        <f t="shared" si="120"/>
        <v>1.0603110139068832E-2</v>
      </c>
      <c r="D296" s="1">
        <v>45076</v>
      </c>
      <c r="E296">
        <v>330.83</v>
      </c>
      <c r="F296">
        <f t="shared" si="121"/>
        <v>-3.5604406690773289E-3</v>
      </c>
      <c r="G296" s="1">
        <v>45076</v>
      </c>
      <c r="H296">
        <v>209.9</v>
      </c>
      <c r="I296">
        <f t="shared" si="122"/>
        <v>-9.0112063407188098E-3</v>
      </c>
      <c r="J296" s="1">
        <v>45076</v>
      </c>
      <c r="K296">
        <v>331.21</v>
      </c>
      <c r="L296">
        <f t="shared" si="123"/>
        <v>-5.0594897870190041E-3</v>
      </c>
      <c r="M296" s="1">
        <v>45076</v>
      </c>
      <c r="N296">
        <v>218.53</v>
      </c>
      <c r="O296">
        <f t="shared" si="124"/>
        <v>7.3485840270906865E-3</v>
      </c>
      <c r="P296" s="1">
        <v>45076</v>
      </c>
      <c r="Q296">
        <v>292.39999999999998</v>
      </c>
      <c r="R296">
        <f t="shared" si="125"/>
        <v>-1.4695079793599947E-3</v>
      </c>
      <c r="S296" s="1">
        <v>45076</v>
      </c>
      <c r="T296">
        <v>228.44</v>
      </c>
      <c r="U296">
        <f t="shared" si="126"/>
        <v>-3.0595766688176151E-3</v>
      </c>
      <c r="V296" s="1">
        <v>45076</v>
      </c>
      <c r="W296">
        <v>158.01</v>
      </c>
      <c r="X296">
        <f t="shared" si="127"/>
        <v>4.8850216097479637E-3</v>
      </c>
      <c r="Y296" s="1">
        <v>45076</v>
      </c>
      <c r="Z296">
        <v>284.92</v>
      </c>
      <c r="AA296">
        <f t="shared" si="128"/>
        <v>-3.923222070042128E-3</v>
      </c>
      <c r="AB296" s="1">
        <v>45076</v>
      </c>
      <c r="AC296">
        <v>137.46</v>
      </c>
      <c r="AD296">
        <f t="shared" si="129"/>
        <v>3.7900920005424069E-3</v>
      </c>
      <c r="AE296" s="1">
        <v>45076</v>
      </c>
      <c r="AF296">
        <v>479.85</v>
      </c>
      <c r="AG296">
        <f t="shared" si="130"/>
        <v>-3.4742121758785547E-3</v>
      </c>
      <c r="AH296" s="1">
        <v>45076</v>
      </c>
      <c r="AI296">
        <v>221.64</v>
      </c>
      <c r="AJ296">
        <f t="shared" si="131"/>
        <v>-1.509040166209061E-2</v>
      </c>
      <c r="AK296" s="1">
        <v>45076</v>
      </c>
      <c r="AL296">
        <v>173.29</v>
      </c>
      <c r="AM296">
        <f t="shared" si="132"/>
        <v>5.7873881078391908E-3</v>
      </c>
      <c r="AN296" s="1">
        <v>45076</v>
      </c>
      <c r="AO296">
        <v>154.37</v>
      </c>
      <c r="AP296">
        <f t="shared" si="133"/>
        <v>1.2956724558179099E-4</v>
      </c>
      <c r="AQ296" s="1">
        <v>45076</v>
      </c>
      <c r="AR296">
        <v>129.47999999999999</v>
      </c>
      <c r="AS296">
        <f t="shared" si="134"/>
        <v>4.5671016413553886E-3</v>
      </c>
      <c r="AT296" s="1">
        <v>45076</v>
      </c>
      <c r="AU296">
        <v>183.29820000000001</v>
      </c>
      <c r="AV296">
        <f t="shared" si="135"/>
        <v>4.1203559142641705E-3</v>
      </c>
      <c r="AW296" s="1">
        <v>45076</v>
      </c>
      <c r="AX296">
        <v>121.66</v>
      </c>
      <c r="AY296">
        <f t="shared" si="136"/>
        <v>1.2822279326160396E-2</v>
      </c>
      <c r="AZ296" s="1">
        <v>45076</v>
      </c>
      <c r="BA296">
        <v>204.69</v>
      </c>
      <c r="BB296">
        <f t="shared" si="137"/>
        <v>5.1920179330183424E-3</v>
      </c>
      <c r="BC296" s="1">
        <v>45076</v>
      </c>
      <c r="BD296">
        <v>153.12</v>
      </c>
      <c r="BE296">
        <f t="shared" si="138"/>
        <v>-6.2500203451712946E-3</v>
      </c>
      <c r="BF296" s="1">
        <v>45076</v>
      </c>
      <c r="BG296">
        <v>40.110999999999997</v>
      </c>
      <c r="BH296">
        <f t="shared" si="139"/>
        <v>2.9474539630335785E-2</v>
      </c>
      <c r="BI296" s="1">
        <v>45076</v>
      </c>
      <c r="BJ296">
        <v>218.87</v>
      </c>
      <c r="BK296">
        <f t="shared" si="140"/>
        <v>1.5795497752650253E-2</v>
      </c>
      <c r="BL296" s="1">
        <v>45076</v>
      </c>
      <c r="BM296">
        <v>80.313000000000002</v>
      </c>
      <c r="BN296">
        <f t="shared" si="141"/>
        <v>-9.122409291553198E-3</v>
      </c>
      <c r="BO296" s="1">
        <v>45076</v>
      </c>
      <c r="BP296">
        <v>143.18</v>
      </c>
      <c r="BQ296">
        <f t="shared" si="142"/>
        <v>-1.5385985131379988E-2</v>
      </c>
      <c r="BR296" s="1">
        <v>45076</v>
      </c>
      <c r="BS296">
        <v>48.686700000000002</v>
      </c>
      <c r="BT296">
        <f t="shared" si="143"/>
        <v>-2.4617063431980803E-3</v>
      </c>
      <c r="BU296" s="1">
        <v>45076</v>
      </c>
      <c r="BV296">
        <v>109.17</v>
      </c>
      <c r="BW296">
        <f t="shared" si="144"/>
        <v>-1.7254332886850424E-2</v>
      </c>
      <c r="BX296" s="1">
        <v>45076</v>
      </c>
      <c r="BY296">
        <v>87.82</v>
      </c>
      <c r="BZ296">
        <f t="shared" si="145"/>
        <v>-5.3375857799198888E-3</v>
      </c>
      <c r="CA296" s="1">
        <v>45076</v>
      </c>
      <c r="CB296">
        <v>50.17</v>
      </c>
      <c r="CC296">
        <f t="shared" si="146"/>
        <v>6.1981604007498451E-3</v>
      </c>
      <c r="CD296" s="1">
        <v>45076</v>
      </c>
      <c r="CE296">
        <v>59.78</v>
      </c>
      <c r="CF296">
        <f t="shared" si="147"/>
        <v>-7.9973768463632924E-3</v>
      </c>
      <c r="CG296" s="1">
        <v>45076</v>
      </c>
      <c r="CH296">
        <v>34.9</v>
      </c>
      <c r="CI296">
        <f t="shared" si="148"/>
        <v>-2.8612322810322348E-3</v>
      </c>
      <c r="CJ296" s="1">
        <v>45076</v>
      </c>
      <c r="CK296">
        <v>106.52</v>
      </c>
      <c r="CL296">
        <f t="shared" si="149"/>
        <v>-9.2511055514052313E-3</v>
      </c>
    </row>
    <row r="297" spans="1:90" x14ac:dyDescent="0.25">
      <c r="A297" s="1">
        <v>45077</v>
      </c>
      <c r="B297">
        <v>177.25</v>
      </c>
      <c r="C297">
        <f t="shared" si="120"/>
        <v>-2.820476679253569E-4</v>
      </c>
      <c r="D297" s="1">
        <v>45077</v>
      </c>
      <c r="E297">
        <v>323.89999999999998</v>
      </c>
      <c r="F297">
        <f t="shared" si="121"/>
        <v>-2.1169822098442724E-2</v>
      </c>
      <c r="G297" s="1">
        <v>45077</v>
      </c>
      <c r="H297">
        <v>205.75</v>
      </c>
      <c r="I297">
        <f t="shared" si="122"/>
        <v>-1.9969387269408084E-2</v>
      </c>
      <c r="J297" s="1">
        <v>45077</v>
      </c>
      <c r="K297">
        <v>328.39</v>
      </c>
      <c r="L297">
        <f t="shared" si="123"/>
        <v>-8.5506888472856729E-3</v>
      </c>
      <c r="M297" s="1">
        <v>45077</v>
      </c>
      <c r="N297">
        <v>220.65</v>
      </c>
      <c r="O297">
        <f t="shared" si="124"/>
        <v>9.6544308334953616E-3</v>
      </c>
      <c r="P297" s="1">
        <v>45077</v>
      </c>
      <c r="Q297">
        <v>283.45</v>
      </c>
      <c r="R297">
        <f t="shared" si="125"/>
        <v>-3.108698710531075E-2</v>
      </c>
      <c r="S297" s="1">
        <v>45077</v>
      </c>
      <c r="T297">
        <v>227.78</v>
      </c>
      <c r="U297">
        <f t="shared" si="126"/>
        <v>-2.893342950457158E-3</v>
      </c>
      <c r="V297" s="1">
        <v>45077</v>
      </c>
      <c r="W297">
        <v>158.56</v>
      </c>
      <c r="X297">
        <f t="shared" si="127"/>
        <v>3.4747484182702259E-3</v>
      </c>
      <c r="Y297" s="1">
        <v>45077</v>
      </c>
      <c r="Z297">
        <v>285.11</v>
      </c>
      <c r="AA297">
        <f t="shared" si="128"/>
        <v>6.6663160548147669E-4</v>
      </c>
      <c r="AB297" s="1">
        <v>45077</v>
      </c>
      <c r="AC297">
        <v>135.71</v>
      </c>
      <c r="AD297">
        <f t="shared" si="129"/>
        <v>-1.28127096001798E-2</v>
      </c>
      <c r="AE297" s="1">
        <v>45077</v>
      </c>
      <c r="AF297">
        <v>487.24</v>
      </c>
      <c r="AG297">
        <f t="shared" si="130"/>
        <v>1.5283259768121532E-2</v>
      </c>
      <c r="AH297" s="1">
        <v>45077</v>
      </c>
      <c r="AI297">
        <v>221.03</v>
      </c>
      <c r="AJ297">
        <f t="shared" si="131"/>
        <v>-2.7560050877980485E-3</v>
      </c>
      <c r="AK297" s="1">
        <v>45077</v>
      </c>
      <c r="AL297">
        <v>169.24</v>
      </c>
      <c r="AM297">
        <f t="shared" si="132"/>
        <v>-2.3648665800287204E-2</v>
      </c>
      <c r="AN297" s="1">
        <v>45077</v>
      </c>
      <c r="AO297">
        <v>155.06</v>
      </c>
      <c r="AP297">
        <f t="shared" si="133"/>
        <v>4.4598205970629492E-3</v>
      </c>
      <c r="AQ297" s="1">
        <v>45077</v>
      </c>
      <c r="AR297">
        <v>128.59</v>
      </c>
      <c r="AS297">
        <f t="shared" si="134"/>
        <v>-6.8973807756959622E-3</v>
      </c>
      <c r="AT297" s="1">
        <v>45077</v>
      </c>
      <c r="AU297">
        <v>180.5188</v>
      </c>
      <c r="AV297">
        <f t="shared" si="135"/>
        <v>-1.5279407356355417E-2</v>
      </c>
      <c r="AW297" s="1">
        <v>45077</v>
      </c>
      <c r="AX297">
        <v>120.58</v>
      </c>
      <c r="AY297">
        <f t="shared" si="136"/>
        <v>-8.9168358312997388E-3</v>
      </c>
      <c r="AZ297" s="1">
        <v>45077</v>
      </c>
      <c r="BA297">
        <v>205.7</v>
      </c>
      <c r="BB297">
        <f t="shared" si="137"/>
        <v>4.922157163469585E-3</v>
      </c>
      <c r="BC297" s="1">
        <v>45077</v>
      </c>
      <c r="BD297">
        <v>150.62</v>
      </c>
      <c r="BE297">
        <f t="shared" si="138"/>
        <v>-1.6461819031438424E-2</v>
      </c>
      <c r="BF297" s="1">
        <v>45077</v>
      </c>
      <c r="BG297">
        <v>37.834000000000003</v>
      </c>
      <c r="BH297">
        <f t="shared" si="139"/>
        <v>-5.8442441666250657E-2</v>
      </c>
      <c r="BI297" s="1">
        <v>45077</v>
      </c>
      <c r="BJ297">
        <v>223.38</v>
      </c>
      <c r="BK297">
        <f t="shared" si="140"/>
        <v>2.0396410856686621E-2</v>
      </c>
      <c r="BL297" s="1">
        <v>45077</v>
      </c>
      <c r="BM297">
        <v>78.013999999999996</v>
      </c>
      <c r="BN297">
        <f t="shared" si="141"/>
        <v>-2.9043202987911111E-2</v>
      </c>
      <c r="BO297" s="1">
        <v>45077</v>
      </c>
      <c r="BP297">
        <v>142.5</v>
      </c>
      <c r="BQ297">
        <f t="shared" si="142"/>
        <v>-4.7605802593337822E-3</v>
      </c>
      <c r="BR297" s="1">
        <v>45077</v>
      </c>
      <c r="BS297">
        <v>48.956699999999998</v>
      </c>
      <c r="BT297">
        <f t="shared" si="143"/>
        <v>5.5303417979085494E-3</v>
      </c>
      <c r="BU297" s="1">
        <v>45077</v>
      </c>
      <c r="BV297">
        <v>110.41</v>
      </c>
      <c r="BW297">
        <f t="shared" si="144"/>
        <v>1.1294409158867503E-2</v>
      </c>
      <c r="BX297" s="1">
        <v>45077</v>
      </c>
      <c r="BY297">
        <v>87.96</v>
      </c>
      <c r="BZ297">
        <f t="shared" si="145"/>
        <v>1.5929005529890738E-3</v>
      </c>
      <c r="CA297" s="1">
        <v>45077</v>
      </c>
      <c r="CB297">
        <v>49.67</v>
      </c>
      <c r="CC297">
        <f t="shared" si="146"/>
        <v>-1.0016109376902485E-2</v>
      </c>
      <c r="CD297" s="1">
        <v>45077</v>
      </c>
      <c r="CE297">
        <v>59.66</v>
      </c>
      <c r="CF297">
        <f t="shared" si="147"/>
        <v>-2.0093777691894549E-3</v>
      </c>
      <c r="CG297" s="1">
        <v>45077</v>
      </c>
      <c r="CH297">
        <v>35.630000000000003</v>
      </c>
      <c r="CI297">
        <f t="shared" si="148"/>
        <v>2.0701150409363399E-2</v>
      </c>
      <c r="CJ297" s="1">
        <v>45077</v>
      </c>
      <c r="CK297">
        <v>105.26</v>
      </c>
      <c r="CL297">
        <f t="shared" si="149"/>
        <v>-1.1899281020098519E-2</v>
      </c>
    </row>
    <row r="298" spans="1:90" x14ac:dyDescent="0.25">
      <c r="A298" s="1">
        <v>45078</v>
      </c>
      <c r="B298">
        <v>180.09</v>
      </c>
      <c r="C298">
        <f t="shared" si="120"/>
        <v>1.5895560519624617E-2</v>
      </c>
      <c r="D298" s="1">
        <v>45078</v>
      </c>
      <c r="E298">
        <v>316.39999999999998</v>
      </c>
      <c r="F298">
        <f t="shared" si="121"/>
        <v>-2.3427590283784862E-2</v>
      </c>
      <c r="G298" s="1">
        <v>45078</v>
      </c>
      <c r="H298">
        <v>209.07</v>
      </c>
      <c r="I298">
        <f t="shared" si="122"/>
        <v>1.6007284561357846E-2</v>
      </c>
      <c r="J298" s="1">
        <v>45078</v>
      </c>
      <c r="K298">
        <v>332.58</v>
      </c>
      <c r="L298">
        <f t="shared" si="123"/>
        <v>1.2678506215040986E-2</v>
      </c>
      <c r="M298" s="1">
        <v>45078</v>
      </c>
      <c r="N298">
        <v>214.27</v>
      </c>
      <c r="O298">
        <f t="shared" si="124"/>
        <v>-2.9340833702921714E-2</v>
      </c>
      <c r="P298" s="1">
        <v>45078</v>
      </c>
      <c r="Q298">
        <v>288.39</v>
      </c>
      <c r="R298">
        <f t="shared" si="125"/>
        <v>1.7277989975521789E-2</v>
      </c>
      <c r="S298" s="1">
        <v>45078</v>
      </c>
      <c r="T298">
        <v>234.89</v>
      </c>
      <c r="U298">
        <f t="shared" si="126"/>
        <v>3.0737068605539045E-2</v>
      </c>
      <c r="V298" s="1">
        <v>45078</v>
      </c>
      <c r="W298">
        <v>162.72</v>
      </c>
      <c r="X298">
        <f t="shared" si="127"/>
        <v>2.5897861718571905E-2</v>
      </c>
      <c r="Y298" s="1">
        <v>45078</v>
      </c>
      <c r="Z298">
        <v>287.87</v>
      </c>
      <c r="AA298">
        <f t="shared" si="128"/>
        <v>9.63391862479057E-3</v>
      </c>
      <c r="AB298" s="1">
        <v>45078</v>
      </c>
      <c r="AC298">
        <v>137.58000000000001</v>
      </c>
      <c r="AD298">
        <f t="shared" si="129"/>
        <v>1.3685310004588717E-2</v>
      </c>
      <c r="AE298" s="1">
        <v>45078</v>
      </c>
      <c r="AF298">
        <v>493.63</v>
      </c>
      <c r="AG298">
        <f t="shared" si="130"/>
        <v>1.3029433870375234E-2</v>
      </c>
      <c r="AH298" s="1">
        <v>45078</v>
      </c>
      <c r="AI298">
        <v>226.5</v>
      </c>
      <c r="AJ298">
        <f t="shared" si="131"/>
        <v>2.4446506011737933E-2</v>
      </c>
      <c r="AK298" s="1">
        <v>45078</v>
      </c>
      <c r="AL298">
        <v>171.3</v>
      </c>
      <c r="AM298">
        <f t="shared" si="132"/>
        <v>1.2098579478207465E-2</v>
      </c>
      <c r="AN298" s="1">
        <v>45078</v>
      </c>
      <c r="AO298">
        <v>154.54</v>
      </c>
      <c r="AP298">
        <f t="shared" si="133"/>
        <v>-3.3591762853751742E-3</v>
      </c>
      <c r="AQ298" s="1">
        <v>45078</v>
      </c>
      <c r="AR298">
        <v>129.82</v>
      </c>
      <c r="AS298">
        <f t="shared" si="134"/>
        <v>9.5198273229749209E-3</v>
      </c>
      <c r="AT298" s="1">
        <v>45078</v>
      </c>
      <c r="AU298">
        <v>182.6481</v>
      </c>
      <c r="AV298">
        <f t="shared" si="135"/>
        <v>1.1726423304386165E-2</v>
      </c>
      <c r="AW298" s="1">
        <v>45078</v>
      </c>
      <c r="AX298">
        <v>122.77</v>
      </c>
      <c r="AY298">
        <f t="shared" si="136"/>
        <v>1.799925313148899E-2</v>
      </c>
      <c r="AZ298" s="1">
        <v>45078</v>
      </c>
      <c r="BA298">
        <v>207.96</v>
      </c>
      <c r="BB298">
        <f t="shared" si="137"/>
        <v>1.0926956856603597E-2</v>
      </c>
      <c r="BC298" s="1">
        <v>45078</v>
      </c>
      <c r="BD298">
        <v>152.16</v>
      </c>
      <c r="BE298">
        <f t="shared" si="138"/>
        <v>1.0172490123874365E-2</v>
      </c>
      <c r="BF298" s="1">
        <v>45078</v>
      </c>
      <c r="BG298">
        <v>39.770000000000003</v>
      </c>
      <c r="BH298">
        <f t="shared" si="139"/>
        <v>4.990468997612775E-2</v>
      </c>
      <c r="BI298" s="1">
        <v>45078</v>
      </c>
      <c r="BJ298">
        <v>212.9</v>
      </c>
      <c r="BK298">
        <f t="shared" si="140"/>
        <v>-4.8051785213246725E-2</v>
      </c>
      <c r="BL298" s="1">
        <v>45078</v>
      </c>
      <c r="BM298">
        <v>78.825000000000003</v>
      </c>
      <c r="BN298">
        <f t="shared" si="141"/>
        <v>1.03419076679423E-2</v>
      </c>
      <c r="BO298" s="1">
        <v>45078</v>
      </c>
      <c r="BP298">
        <v>143.96</v>
      </c>
      <c r="BQ298">
        <f t="shared" si="142"/>
        <v>1.0193483502124739E-2</v>
      </c>
      <c r="BR298" s="1">
        <v>45078</v>
      </c>
      <c r="BS298">
        <v>49.136699999999998</v>
      </c>
      <c r="BT298">
        <f t="shared" si="143"/>
        <v>3.6699757992034428E-3</v>
      </c>
      <c r="BU298" s="1">
        <v>45078</v>
      </c>
      <c r="BV298">
        <v>110.93</v>
      </c>
      <c r="BW298">
        <f t="shared" si="144"/>
        <v>4.698662299522826E-3</v>
      </c>
      <c r="BX298" s="1">
        <v>45078</v>
      </c>
      <c r="BY298">
        <v>88.59</v>
      </c>
      <c r="BZ298">
        <f t="shared" si="145"/>
        <v>7.1368187373806935E-3</v>
      </c>
      <c r="CA298" s="1">
        <v>45078</v>
      </c>
      <c r="CB298">
        <v>49.74</v>
      </c>
      <c r="CC298">
        <f t="shared" si="146"/>
        <v>1.4083092559994605E-3</v>
      </c>
      <c r="CD298" s="1">
        <v>45078</v>
      </c>
      <c r="CE298">
        <v>60</v>
      </c>
      <c r="CF298">
        <f t="shared" si="147"/>
        <v>5.6827831354983758E-3</v>
      </c>
      <c r="CG298" s="1">
        <v>45078</v>
      </c>
      <c r="CH298">
        <v>35.72</v>
      </c>
      <c r="CI298">
        <f t="shared" si="148"/>
        <v>2.5227763905534602E-3</v>
      </c>
      <c r="CJ298" s="1">
        <v>45078</v>
      </c>
      <c r="CK298">
        <v>103.63</v>
      </c>
      <c r="CL298">
        <f t="shared" si="149"/>
        <v>-1.5606616729506889E-2</v>
      </c>
    </row>
    <row r="299" spans="1:90" x14ac:dyDescent="0.25">
      <c r="A299" s="1">
        <v>45079</v>
      </c>
      <c r="B299">
        <v>180.95</v>
      </c>
      <c r="C299">
        <f t="shared" si="120"/>
        <v>4.764024077889918E-3</v>
      </c>
      <c r="D299" s="1">
        <v>45079</v>
      </c>
      <c r="E299">
        <v>323.64999999999998</v>
      </c>
      <c r="F299">
        <f t="shared" si="121"/>
        <v>2.2655449098020301E-2</v>
      </c>
      <c r="G299" s="1">
        <v>45079</v>
      </c>
      <c r="H299">
        <v>226.63</v>
      </c>
      <c r="I299">
        <f t="shared" si="122"/>
        <v>8.0649607592302011E-2</v>
      </c>
      <c r="J299" s="1">
        <v>45079</v>
      </c>
      <c r="K299">
        <v>335.4</v>
      </c>
      <c r="L299">
        <f t="shared" si="123"/>
        <v>8.4434167293400992E-3</v>
      </c>
      <c r="M299" s="1">
        <v>45079</v>
      </c>
      <c r="N299">
        <v>218.07</v>
      </c>
      <c r="O299">
        <f t="shared" si="124"/>
        <v>1.7579210152019159E-2</v>
      </c>
      <c r="P299" s="1">
        <v>45079</v>
      </c>
      <c r="Q299">
        <v>295.94</v>
      </c>
      <c r="R299">
        <f t="shared" si="125"/>
        <v>2.5843000328553654E-2</v>
      </c>
      <c r="S299" s="1">
        <v>45079</v>
      </c>
      <c r="T299">
        <v>240.83</v>
      </c>
      <c r="U299">
        <f t="shared" si="126"/>
        <v>2.4973970940498458E-2</v>
      </c>
      <c r="V299" s="1">
        <v>45079</v>
      </c>
      <c r="W299">
        <v>168.56</v>
      </c>
      <c r="X299">
        <f t="shared" si="127"/>
        <v>3.5260837195683813E-2</v>
      </c>
      <c r="Y299" s="1">
        <v>45079</v>
      </c>
      <c r="Z299">
        <v>289.91000000000003</v>
      </c>
      <c r="AA299">
        <f t="shared" si="128"/>
        <v>7.0615406455866994E-3</v>
      </c>
      <c r="AB299" s="1">
        <v>45079</v>
      </c>
      <c r="AC299">
        <v>140.47</v>
      </c>
      <c r="AD299">
        <f t="shared" si="129"/>
        <v>2.0788376744950227E-2</v>
      </c>
      <c r="AE299" s="1">
        <v>45079</v>
      </c>
      <c r="AF299">
        <v>499.58</v>
      </c>
      <c r="AG299">
        <f t="shared" si="130"/>
        <v>1.1981496722365807E-2</v>
      </c>
      <c r="AH299" s="1">
        <v>45079</v>
      </c>
      <c r="AI299">
        <v>228.79</v>
      </c>
      <c r="AJ299">
        <f t="shared" si="131"/>
        <v>1.005960733369992E-2</v>
      </c>
      <c r="AK299" s="1">
        <v>45079</v>
      </c>
      <c r="AL299">
        <v>175.13</v>
      </c>
      <c r="AM299">
        <f t="shared" si="132"/>
        <v>2.2112149954498839E-2</v>
      </c>
      <c r="AN299" s="1">
        <v>45079</v>
      </c>
      <c r="AO299">
        <v>156.97</v>
      </c>
      <c r="AP299">
        <f t="shared" si="133"/>
        <v>1.5601741781677917E-2</v>
      </c>
      <c r="AQ299" s="1">
        <v>45079</v>
      </c>
      <c r="AR299">
        <v>132.41999999999999</v>
      </c>
      <c r="AS299">
        <f t="shared" si="134"/>
        <v>1.982981389137748E-2</v>
      </c>
      <c r="AT299" s="1">
        <v>45079</v>
      </c>
      <c r="AU299">
        <v>187.34950000000001</v>
      </c>
      <c r="AV299">
        <f t="shared" si="135"/>
        <v>2.5414505656219926E-2</v>
      </c>
      <c r="AW299" s="1">
        <v>45079</v>
      </c>
      <c r="AX299">
        <v>124.25</v>
      </c>
      <c r="AY299">
        <f t="shared" si="136"/>
        <v>1.198297878398968E-2</v>
      </c>
      <c r="AZ299" s="1">
        <v>45079</v>
      </c>
      <c r="BA299">
        <v>213.32</v>
      </c>
      <c r="BB299">
        <f t="shared" si="137"/>
        <v>2.5447632216886333E-2</v>
      </c>
      <c r="BC299" s="1">
        <v>45079</v>
      </c>
      <c r="BD299">
        <v>156.26</v>
      </c>
      <c r="BE299">
        <f t="shared" si="138"/>
        <v>2.6588687771518026E-2</v>
      </c>
      <c r="BF299" s="1">
        <v>45079</v>
      </c>
      <c r="BG299">
        <v>39.326999999999998</v>
      </c>
      <c r="BH299">
        <f t="shared" si="139"/>
        <v>-1.1201553335817509E-2</v>
      </c>
      <c r="BI299" s="1">
        <v>45079</v>
      </c>
      <c r="BJ299">
        <v>213.03</v>
      </c>
      <c r="BK299">
        <f t="shared" si="140"/>
        <v>6.104289626782353E-4</v>
      </c>
      <c r="BL299" s="1">
        <v>45079</v>
      </c>
      <c r="BM299">
        <v>85.722999999999999</v>
      </c>
      <c r="BN299">
        <f t="shared" si="141"/>
        <v>8.3890962228669791E-2</v>
      </c>
      <c r="BO299" s="1">
        <v>45079</v>
      </c>
      <c r="BP299">
        <v>146.52000000000001</v>
      </c>
      <c r="BQ299">
        <f t="shared" si="142"/>
        <v>1.7626454699783644E-2</v>
      </c>
      <c r="BR299" s="1">
        <v>45079</v>
      </c>
      <c r="BS299">
        <v>49.606699999999996</v>
      </c>
      <c r="BT299">
        <f t="shared" si="143"/>
        <v>9.5196954825986242E-3</v>
      </c>
      <c r="BU299" s="1">
        <v>45079</v>
      </c>
      <c r="BV299">
        <v>112.52</v>
      </c>
      <c r="BW299">
        <f t="shared" si="144"/>
        <v>1.4231611871087737E-2</v>
      </c>
      <c r="BX299" s="1">
        <v>45079</v>
      </c>
      <c r="BY299">
        <v>90.77</v>
      </c>
      <c r="BZ299">
        <f t="shared" si="145"/>
        <v>2.4309850114594831E-2</v>
      </c>
      <c r="CA299" s="1">
        <v>45079</v>
      </c>
      <c r="CB299">
        <v>50.02</v>
      </c>
      <c r="CC299">
        <f t="shared" si="146"/>
        <v>5.6134870742143546E-3</v>
      </c>
      <c r="CD299" s="1">
        <v>45079</v>
      </c>
      <c r="CE299">
        <v>61.16</v>
      </c>
      <c r="CF299">
        <f t="shared" si="147"/>
        <v>1.9148818838760739E-2</v>
      </c>
      <c r="CG299" s="1">
        <v>45079</v>
      </c>
      <c r="CH299">
        <v>34.58</v>
      </c>
      <c r="CI299">
        <f t="shared" si="148"/>
        <v>-3.2435275753153844E-2</v>
      </c>
      <c r="CJ299" s="1">
        <v>45079</v>
      </c>
      <c r="CK299">
        <v>107.78</v>
      </c>
      <c r="CL299">
        <f t="shared" si="149"/>
        <v>3.926524930922469E-2</v>
      </c>
    </row>
    <row r="300" spans="1:90" x14ac:dyDescent="0.25">
      <c r="A300" s="1">
        <v>45082</v>
      </c>
      <c r="B300">
        <v>179.58</v>
      </c>
      <c r="C300">
        <f t="shared" si="120"/>
        <v>-7.5999589170887821E-3</v>
      </c>
      <c r="D300" s="1">
        <v>45082</v>
      </c>
      <c r="E300">
        <v>321.81</v>
      </c>
      <c r="F300">
        <f t="shared" si="121"/>
        <v>-5.7013757140715049E-3</v>
      </c>
      <c r="G300" s="1">
        <v>45082</v>
      </c>
      <c r="H300">
        <v>222.47</v>
      </c>
      <c r="I300">
        <f t="shared" si="122"/>
        <v>-1.8526470655796906E-2</v>
      </c>
      <c r="J300" s="1">
        <v>45082</v>
      </c>
      <c r="K300">
        <v>335.94</v>
      </c>
      <c r="L300">
        <f t="shared" si="123"/>
        <v>1.6087231997484429E-3</v>
      </c>
      <c r="M300" s="1">
        <v>45082</v>
      </c>
      <c r="N300">
        <v>221.88</v>
      </c>
      <c r="O300">
        <f t="shared" si="124"/>
        <v>1.7320583022379963E-2</v>
      </c>
      <c r="P300" s="1">
        <v>45082</v>
      </c>
      <c r="Q300">
        <v>293.10000000000002</v>
      </c>
      <c r="R300">
        <f t="shared" si="125"/>
        <v>-9.6428833575413677E-3</v>
      </c>
      <c r="S300" s="1">
        <v>45082</v>
      </c>
      <c r="T300">
        <v>239.73</v>
      </c>
      <c r="U300">
        <f t="shared" si="126"/>
        <v>-4.578000337761538E-3</v>
      </c>
      <c r="V300" s="1">
        <v>45082</v>
      </c>
      <c r="W300">
        <v>167.43</v>
      </c>
      <c r="X300">
        <f t="shared" si="127"/>
        <v>-6.7264160274816175E-3</v>
      </c>
      <c r="Y300" s="1">
        <v>45082</v>
      </c>
      <c r="Z300">
        <v>288.43</v>
      </c>
      <c r="AA300">
        <f t="shared" si="128"/>
        <v>-5.1181077937499306E-3</v>
      </c>
      <c r="AB300" s="1">
        <v>45082</v>
      </c>
      <c r="AC300">
        <v>139.09</v>
      </c>
      <c r="AD300">
        <f t="shared" si="129"/>
        <v>-9.8727372237796436E-3</v>
      </c>
      <c r="AE300" s="1">
        <v>45082</v>
      </c>
      <c r="AF300">
        <v>498.19</v>
      </c>
      <c r="AG300">
        <f t="shared" si="130"/>
        <v>-2.7862150580061176E-3</v>
      </c>
      <c r="AH300" s="1">
        <v>45082</v>
      </c>
      <c r="AI300">
        <v>226.77</v>
      </c>
      <c r="AJ300">
        <f t="shared" si="131"/>
        <v>-8.868264284593589E-3</v>
      </c>
      <c r="AK300" s="1">
        <v>45082</v>
      </c>
      <c r="AL300">
        <v>174.37</v>
      </c>
      <c r="AM300">
        <f t="shared" si="132"/>
        <v>-4.3490769551706868E-3</v>
      </c>
      <c r="AN300" s="1">
        <v>45082</v>
      </c>
      <c r="AO300">
        <v>158.32</v>
      </c>
      <c r="AP300">
        <f t="shared" si="133"/>
        <v>8.5635970071947197E-3</v>
      </c>
      <c r="AQ300" s="1">
        <v>45082</v>
      </c>
      <c r="AR300">
        <v>132.63999999999999</v>
      </c>
      <c r="AS300">
        <f t="shared" si="134"/>
        <v>1.6600018902848761E-3</v>
      </c>
      <c r="AT300" s="1">
        <v>45082</v>
      </c>
      <c r="AU300">
        <v>185.77610000000001</v>
      </c>
      <c r="AV300">
        <f t="shared" si="135"/>
        <v>-8.4336712672586096E-3</v>
      </c>
      <c r="AW300" s="1">
        <v>45082</v>
      </c>
      <c r="AX300">
        <v>125.3</v>
      </c>
      <c r="AY300">
        <f t="shared" si="136"/>
        <v>8.4151969252844981E-3</v>
      </c>
      <c r="AZ300" s="1">
        <v>45082</v>
      </c>
      <c r="BA300">
        <v>208.78</v>
      </c>
      <c r="BB300">
        <f t="shared" si="137"/>
        <v>-2.1512319752249091E-2</v>
      </c>
      <c r="BC300" s="1">
        <v>45082</v>
      </c>
      <c r="BD300">
        <v>155.51</v>
      </c>
      <c r="BE300">
        <f t="shared" si="138"/>
        <v>-4.811248335352015E-3</v>
      </c>
      <c r="BF300" s="1">
        <v>45082</v>
      </c>
      <c r="BG300">
        <v>39.170999999999999</v>
      </c>
      <c r="BH300">
        <f t="shared" si="139"/>
        <v>-3.9746287897705962E-3</v>
      </c>
      <c r="BI300" s="1">
        <v>45082</v>
      </c>
      <c r="BJ300">
        <v>209.86</v>
      </c>
      <c r="BK300">
        <f t="shared" si="140"/>
        <v>-1.4992359132346925E-2</v>
      </c>
      <c r="BL300" s="1">
        <v>45082</v>
      </c>
      <c r="BM300">
        <v>81.918999999999997</v>
      </c>
      <c r="BN300">
        <f t="shared" si="141"/>
        <v>-4.5390213474353222E-2</v>
      </c>
      <c r="BO300" s="1">
        <v>45082</v>
      </c>
      <c r="BP300">
        <v>145.94</v>
      </c>
      <c r="BQ300">
        <f t="shared" si="142"/>
        <v>-3.9663595731396729E-3</v>
      </c>
      <c r="BR300" s="1">
        <v>45082</v>
      </c>
      <c r="BS300">
        <v>49.933300000000003</v>
      </c>
      <c r="BT300">
        <f t="shared" si="143"/>
        <v>6.5622096045701035E-3</v>
      </c>
      <c r="BU300" s="1">
        <v>45082</v>
      </c>
      <c r="BV300">
        <v>113.11</v>
      </c>
      <c r="BW300">
        <f t="shared" si="144"/>
        <v>5.2298129216335545E-3</v>
      </c>
      <c r="BX300" s="1">
        <v>45082</v>
      </c>
      <c r="BY300">
        <v>91</v>
      </c>
      <c r="BZ300">
        <f t="shared" si="145"/>
        <v>2.5306719783142629E-3</v>
      </c>
      <c r="CA300" s="1">
        <v>45082</v>
      </c>
      <c r="CB300">
        <v>50.21</v>
      </c>
      <c r="CC300">
        <f t="shared" si="146"/>
        <v>3.7912845971411315E-3</v>
      </c>
      <c r="CD300" s="1">
        <v>45082</v>
      </c>
      <c r="CE300">
        <v>60.75</v>
      </c>
      <c r="CF300">
        <f t="shared" si="147"/>
        <v>-6.7262988402036518E-3</v>
      </c>
      <c r="CG300" s="1">
        <v>45082</v>
      </c>
      <c r="CH300">
        <v>34.46</v>
      </c>
      <c r="CI300">
        <f t="shared" si="148"/>
        <v>-3.4762491553607853E-3</v>
      </c>
      <c r="CJ300" s="1">
        <v>45082</v>
      </c>
      <c r="CK300">
        <v>105.2</v>
      </c>
      <c r="CL300">
        <f t="shared" si="149"/>
        <v>-2.4228812201741185E-2</v>
      </c>
    </row>
    <row r="301" spans="1:90" x14ac:dyDescent="0.25">
      <c r="A301" s="1">
        <v>45083</v>
      </c>
      <c r="B301">
        <v>179.21</v>
      </c>
      <c r="C301">
        <f t="shared" si="120"/>
        <v>-2.0624885373653236E-3</v>
      </c>
      <c r="D301" s="1">
        <v>45083</v>
      </c>
      <c r="E301">
        <v>326.8</v>
      </c>
      <c r="F301">
        <f t="shared" si="121"/>
        <v>1.5387053708400317E-2</v>
      </c>
      <c r="G301" s="1">
        <v>45083</v>
      </c>
      <c r="H301">
        <v>226.68</v>
      </c>
      <c r="I301">
        <f t="shared" si="122"/>
        <v>1.8747070246376316E-2</v>
      </c>
      <c r="J301" s="1">
        <v>45083</v>
      </c>
      <c r="K301">
        <v>333.68</v>
      </c>
      <c r="L301">
        <f t="shared" si="123"/>
        <v>-6.7501227001670414E-3</v>
      </c>
      <c r="M301" s="1">
        <v>45083</v>
      </c>
      <c r="N301">
        <v>221.22</v>
      </c>
      <c r="O301">
        <f t="shared" si="124"/>
        <v>-2.9790137129256516E-3</v>
      </c>
      <c r="P301" s="1">
        <v>45083</v>
      </c>
      <c r="Q301">
        <v>296</v>
      </c>
      <c r="R301">
        <f t="shared" si="125"/>
        <v>9.8456066072135414E-3</v>
      </c>
      <c r="S301" s="1">
        <v>45083</v>
      </c>
      <c r="T301">
        <v>240.3</v>
      </c>
      <c r="U301">
        <f t="shared" si="126"/>
        <v>2.3748526879421215E-3</v>
      </c>
      <c r="V301" s="1">
        <v>45083</v>
      </c>
      <c r="W301">
        <v>171.82</v>
      </c>
      <c r="X301">
        <f t="shared" si="127"/>
        <v>2.5882063741458454E-2</v>
      </c>
      <c r="Y301" s="1">
        <v>45083</v>
      </c>
      <c r="Z301">
        <v>284.54000000000002</v>
      </c>
      <c r="AA301">
        <f t="shared" si="128"/>
        <v>-1.3578580969240825E-2</v>
      </c>
      <c r="AB301" s="1">
        <v>45083</v>
      </c>
      <c r="AC301">
        <v>139.34</v>
      </c>
      <c r="AD301">
        <f t="shared" si="129"/>
        <v>1.7957839829340968E-3</v>
      </c>
      <c r="AE301" s="1">
        <v>45083</v>
      </c>
      <c r="AF301">
        <v>487.57</v>
      </c>
      <c r="AG301">
        <f t="shared" si="130"/>
        <v>-2.154766049302197E-2</v>
      </c>
      <c r="AH301" s="1">
        <v>45083</v>
      </c>
      <c r="AI301">
        <v>228.22</v>
      </c>
      <c r="AJ301">
        <f t="shared" si="131"/>
        <v>6.3737880343384583E-3</v>
      </c>
      <c r="AK301" s="1">
        <v>45083</v>
      </c>
      <c r="AL301">
        <v>174.95</v>
      </c>
      <c r="AM301">
        <f t="shared" si="132"/>
        <v>3.3207404842945493E-3</v>
      </c>
      <c r="AN301" s="1">
        <v>45083</v>
      </c>
      <c r="AO301">
        <v>158.18</v>
      </c>
      <c r="AP301">
        <f t="shared" si="133"/>
        <v>-8.8467620303902454E-4</v>
      </c>
      <c r="AQ301" s="1">
        <v>45083</v>
      </c>
      <c r="AR301">
        <v>132.69</v>
      </c>
      <c r="AS301">
        <f t="shared" si="134"/>
        <v>3.7688916136032521E-4</v>
      </c>
      <c r="AT301" s="1">
        <v>45083</v>
      </c>
      <c r="AU301">
        <v>184.9847</v>
      </c>
      <c r="AV301">
        <f t="shared" si="135"/>
        <v>-4.2690662116034927E-3</v>
      </c>
      <c r="AW301" s="1">
        <v>45083</v>
      </c>
      <c r="AX301">
        <v>126.61</v>
      </c>
      <c r="AY301">
        <f t="shared" si="136"/>
        <v>1.0400633630139251E-2</v>
      </c>
      <c r="AZ301" s="1">
        <v>45083</v>
      </c>
      <c r="BA301">
        <v>207.29</v>
      </c>
      <c r="BB301">
        <f t="shared" si="137"/>
        <v>-7.1622869687324947E-3</v>
      </c>
      <c r="BC301" s="1">
        <v>45083</v>
      </c>
      <c r="BD301">
        <v>155.79</v>
      </c>
      <c r="BE301">
        <f t="shared" si="138"/>
        <v>1.7989082910909848E-3</v>
      </c>
      <c r="BF301" s="1">
        <v>45083</v>
      </c>
      <c r="BG301">
        <v>38.654000000000003</v>
      </c>
      <c r="BH301">
        <f t="shared" si="139"/>
        <v>-1.3286414530735157E-2</v>
      </c>
      <c r="BI301" s="1">
        <v>45083</v>
      </c>
      <c r="BJ301">
        <v>212.85</v>
      </c>
      <c r="BK301">
        <f t="shared" si="140"/>
        <v>1.4147050544396354E-2</v>
      </c>
      <c r="BL301" s="1">
        <v>45083</v>
      </c>
      <c r="BM301">
        <v>82.177999999999997</v>
      </c>
      <c r="BN301">
        <f t="shared" si="141"/>
        <v>3.1566721520661705E-3</v>
      </c>
      <c r="BO301" s="1">
        <v>45083</v>
      </c>
      <c r="BP301">
        <v>144.49</v>
      </c>
      <c r="BQ301">
        <f t="shared" si="142"/>
        <v>-9.985277331954057E-3</v>
      </c>
      <c r="BR301" s="1">
        <v>45083</v>
      </c>
      <c r="BS301">
        <v>49.926699999999997</v>
      </c>
      <c r="BT301">
        <f t="shared" si="143"/>
        <v>-1.3218505927528975E-4</v>
      </c>
      <c r="BU301" s="1">
        <v>45083</v>
      </c>
      <c r="BV301">
        <v>110.01</v>
      </c>
      <c r="BW301">
        <f t="shared" si="144"/>
        <v>-2.7789525791945293E-2</v>
      </c>
      <c r="BX301" s="1">
        <v>45083</v>
      </c>
      <c r="BY301">
        <v>92.16</v>
      </c>
      <c r="BZ301">
        <f t="shared" si="145"/>
        <v>1.2666690430731067E-2</v>
      </c>
      <c r="CA301" s="1">
        <v>45083</v>
      </c>
      <c r="CB301">
        <v>49.81</v>
      </c>
      <c r="CC301">
        <f t="shared" si="146"/>
        <v>-7.9984429614221343E-3</v>
      </c>
      <c r="CD301" s="1">
        <v>45083</v>
      </c>
      <c r="CE301">
        <v>60.31</v>
      </c>
      <c r="CF301">
        <f t="shared" si="147"/>
        <v>-7.2691547577623588E-3</v>
      </c>
      <c r="CG301" s="1">
        <v>45083</v>
      </c>
      <c r="CH301">
        <v>34.700000000000003</v>
      </c>
      <c r="CI301">
        <f t="shared" si="148"/>
        <v>6.9404558530300042E-3</v>
      </c>
      <c r="CJ301" s="1">
        <v>45083</v>
      </c>
      <c r="CK301">
        <v>106.19</v>
      </c>
      <c r="CL301">
        <f t="shared" si="149"/>
        <v>9.3666421121447324E-3</v>
      </c>
    </row>
    <row r="302" spans="1:90" x14ac:dyDescent="0.25">
      <c r="A302" s="1">
        <v>45084</v>
      </c>
      <c r="B302">
        <v>177.82</v>
      </c>
      <c r="C302">
        <f t="shared" si="120"/>
        <v>-7.7864998623044576E-3</v>
      </c>
      <c r="D302" s="1">
        <v>45084</v>
      </c>
      <c r="E302">
        <v>335.75</v>
      </c>
      <c r="F302">
        <f t="shared" si="121"/>
        <v>2.7018472417499027E-2</v>
      </c>
      <c r="G302" s="1">
        <v>45084</v>
      </c>
      <c r="H302">
        <v>235.55</v>
      </c>
      <c r="I302">
        <f t="shared" si="122"/>
        <v>3.8383873844631704E-2</v>
      </c>
      <c r="J302" s="1">
        <v>45084</v>
      </c>
      <c r="K302">
        <v>323.38</v>
      </c>
      <c r="L302">
        <f t="shared" si="123"/>
        <v>-3.1354347577021255E-2</v>
      </c>
      <c r="M302" s="1">
        <v>45084</v>
      </c>
      <c r="N302">
        <v>221.25</v>
      </c>
      <c r="O302">
        <f t="shared" si="124"/>
        <v>1.3560241393081366E-4</v>
      </c>
      <c r="P302" s="1">
        <v>45084</v>
      </c>
      <c r="Q302">
        <v>301.7</v>
      </c>
      <c r="R302">
        <f t="shared" si="125"/>
        <v>1.9073691840955035E-2</v>
      </c>
      <c r="S302" s="1">
        <v>45084</v>
      </c>
      <c r="T302">
        <v>240.76</v>
      </c>
      <c r="U302">
        <f t="shared" si="126"/>
        <v>1.9124439371466745E-3</v>
      </c>
      <c r="V302" s="1">
        <v>45084</v>
      </c>
      <c r="W302">
        <v>171.55</v>
      </c>
      <c r="X302">
        <f t="shared" si="127"/>
        <v>-1.5726479054516574E-3</v>
      </c>
      <c r="Y302" s="1">
        <v>45084</v>
      </c>
      <c r="Z302">
        <v>281.89999999999998</v>
      </c>
      <c r="AA302">
        <f t="shared" si="128"/>
        <v>-9.3214431029542306E-3</v>
      </c>
      <c r="AB302" s="1">
        <v>45084</v>
      </c>
      <c r="AC302">
        <v>140.69</v>
      </c>
      <c r="AD302">
        <f t="shared" si="129"/>
        <v>9.6418987871488802E-3</v>
      </c>
      <c r="AE302" s="1">
        <v>45084</v>
      </c>
      <c r="AF302">
        <v>482.13</v>
      </c>
      <c r="AG302">
        <f t="shared" si="130"/>
        <v>-1.1220082644382809E-2</v>
      </c>
      <c r="AH302" s="1">
        <v>45084</v>
      </c>
      <c r="AI302">
        <v>225.27</v>
      </c>
      <c r="AJ302">
        <f t="shared" si="131"/>
        <v>-1.3010393226631332E-2</v>
      </c>
      <c r="AK302" s="1">
        <v>45084</v>
      </c>
      <c r="AL302">
        <v>175.78</v>
      </c>
      <c r="AM302">
        <f t="shared" si="132"/>
        <v>4.732994322802107E-3</v>
      </c>
      <c r="AN302" s="1">
        <v>45084</v>
      </c>
      <c r="AO302">
        <v>158.52000000000001</v>
      </c>
      <c r="AP302">
        <f t="shared" si="133"/>
        <v>2.1471432309630532E-3</v>
      </c>
      <c r="AQ302" s="1">
        <v>45084</v>
      </c>
      <c r="AR302">
        <v>134.38</v>
      </c>
      <c r="AS302">
        <f t="shared" si="134"/>
        <v>1.2656026943658784E-2</v>
      </c>
      <c r="AT302" s="1">
        <v>45084</v>
      </c>
      <c r="AU302">
        <v>186.9161</v>
      </c>
      <c r="AV302">
        <f t="shared" si="135"/>
        <v>1.0386734118012711E-2</v>
      </c>
      <c r="AW302" s="1">
        <v>45084</v>
      </c>
      <c r="AX302">
        <v>121.23</v>
      </c>
      <c r="AY302">
        <f t="shared" si="136"/>
        <v>-4.3421927773669725E-2</v>
      </c>
      <c r="AZ302" s="1">
        <v>45084</v>
      </c>
      <c r="BA302">
        <v>211.93</v>
      </c>
      <c r="BB302">
        <f t="shared" si="137"/>
        <v>2.2137252457062866E-2</v>
      </c>
      <c r="BC302" s="1">
        <v>45084</v>
      </c>
      <c r="BD302">
        <v>159.83000000000001</v>
      </c>
      <c r="BE302">
        <f t="shared" si="138"/>
        <v>2.5601803856224854E-2</v>
      </c>
      <c r="BF302" s="1">
        <v>45084</v>
      </c>
      <c r="BG302">
        <v>37.475000000000001</v>
      </c>
      <c r="BH302">
        <f t="shared" si="139"/>
        <v>-3.0976218574614595E-2</v>
      </c>
      <c r="BI302" s="1">
        <v>45084</v>
      </c>
      <c r="BJ302">
        <v>205.73</v>
      </c>
      <c r="BK302">
        <f t="shared" si="140"/>
        <v>-3.4023062788022071E-2</v>
      </c>
      <c r="BL302" s="1">
        <v>45084</v>
      </c>
      <c r="BM302">
        <v>84.444000000000003</v>
      </c>
      <c r="BN302">
        <f t="shared" si="141"/>
        <v>2.7200966434904789E-2</v>
      </c>
      <c r="BO302" s="1">
        <v>45084</v>
      </c>
      <c r="BP302">
        <v>144.80000000000001</v>
      </c>
      <c r="BQ302">
        <f t="shared" si="142"/>
        <v>2.1431789460961462E-3</v>
      </c>
      <c r="BR302" s="1">
        <v>45084</v>
      </c>
      <c r="BS302">
        <v>50</v>
      </c>
      <c r="BT302">
        <f t="shared" si="143"/>
        <v>1.4670756293771188E-3</v>
      </c>
      <c r="BU302" s="1">
        <v>45084</v>
      </c>
      <c r="BV302">
        <v>108.61</v>
      </c>
      <c r="BW302">
        <f t="shared" si="144"/>
        <v>-1.280778645939973E-2</v>
      </c>
      <c r="BX302" s="1">
        <v>45084</v>
      </c>
      <c r="BY302">
        <v>92.52</v>
      </c>
      <c r="BZ302">
        <f t="shared" si="145"/>
        <v>3.8986404156573229E-3</v>
      </c>
      <c r="CA302" s="1">
        <v>45084</v>
      </c>
      <c r="CB302">
        <v>49.78</v>
      </c>
      <c r="CC302">
        <f t="shared" si="146"/>
        <v>-6.0247014574610119E-4</v>
      </c>
      <c r="CD302" s="1">
        <v>45084</v>
      </c>
      <c r="CE302">
        <v>60.22</v>
      </c>
      <c r="CF302">
        <f t="shared" si="147"/>
        <v>-1.4934044093076692E-3</v>
      </c>
      <c r="CG302" s="1">
        <v>45084</v>
      </c>
      <c r="CH302">
        <v>35.26</v>
      </c>
      <c r="CI302">
        <f t="shared" si="148"/>
        <v>1.6009490016910502E-2</v>
      </c>
      <c r="CJ302" s="1">
        <v>45084</v>
      </c>
      <c r="CK302">
        <v>107.09</v>
      </c>
      <c r="CL302">
        <f t="shared" si="149"/>
        <v>8.439659997029501E-3</v>
      </c>
    </row>
    <row r="303" spans="1:90" x14ac:dyDescent="0.25">
      <c r="A303" s="1">
        <v>45085</v>
      </c>
      <c r="B303">
        <v>180.57</v>
      </c>
      <c r="C303">
        <f t="shared" si="120"/>
        <v>1.5346711534796179E-2</v>
      </c>
      <c r="D303" s="1">
        <v>45085</v>
      </c>
      <c r="E303">
        <v>335.47</v>
      </c>
      <c r="F303">
        <f t="shared" si="121"/>
        <v>-8.3430176765097563E-4</v>
      </c>
      <c r="G303" s="1">
        <v>45085</v>
      </c>
      <c r="H303">
        <v>234.45</v>
      </c>
      <c r="I303">
        <f t="shared" si="122"/>
        <v>-4.6808596104549035E-3</v>
      </c>
      <c r="J303" s="1">
        <v>45085</v>
      </c>
      <c r="K303">
        <v>325.26</v>
      </c>
      <c r="L303">
        <f t="shared" si="123"/>
        <v>5.7967601886333578E-3</v>
      </c>
      <c r="M303" s="1">
        <v>45085</v>
      </c>
      <c r="N303">
        <v>220.76</v>
      </c>
      <c r="O303">
        <f t="shared" si="124"/>
        <v>-2.2171453167384482E-3</v>
      </c>
      <c r="P303" s="1">
        <v>45085</v>
      </c>
      <c r="Q303">
        <v>301.08999999999997</v>
      </c>
      <c r="R303">
        <f t="shared" si="125"/>
        <v>-2.0239227864653334E-3</v>
      </c>
      <c r="S303" s="1">
        <v>45085</v>
      </c>
      <c r="T303">
        <v>243.25</v>
      </c>
      <c r="U303">
        <f t="shared" si="126"/>
        <v>1.0289134386544488E-2</v>
      </c>
      <c r="V303" s="1">
        <v>45085</v>
      </c>
      <c r="W303">
        <v>171.14</v>
      </c>
      <c r="X303">
        <f t="shared" si="127"/>
        <v>-2.3928343145501181E-3</v>
      </c>
      <c r="Y303" s="1">
        <v>45085</v>
      </c>
      <c r="Z303">
        <v>285.77999999999997</v>
      </c>
      <c r="AA303">
        <f t="shared" si="128"/>
        <v>1.3669885920757064E-2</v>
      </c>
      <c r="AB303" s="1">
        <v>45085</v>
      </c>
      <c r="AC303">
        <v>140.72999999999999</v>
      </c>
      <c r="AD303">
        <f t="shared" si="129"/>
        <v>2.8427261935446015E-4</v>
      </c>
      <c r="AE303" s="1">
        <v>45085</v>
      </c>
      <c r="AF303">
        <v>490.23</v>
      </c>
      <c r="AG303">
        <f t="shared" si="130"/>
        <v>1.6660881502714168E-2</v>
      </c>
      <c r="AH303" s="1">
        <v>45085</v>
      </c>
      <c r="AI303">
        <v>223.05</v>
      </c>
      <c r="AJ303">
        <f t="shared" si="131"/>
        <v>-9.9037212056285046E-3</v>
      </c>
      <c r="AK303" s="1">
        <v>45085</v>
      </c>
      <c r="AL303">
        <v>174.91</v>
      </c>
      <c r="AM303">
        <f t="shared" si="132"/>
        <v>-4.9616572175273715E-3</v>
      </c>
      <c r="AN303" s="1">
        <v>45085</v>
      </c>
      <c r="AO303">
        <v>160.26</v>
      </c>
      <c r="AP303">
        <f t="shared" si="133"/>
        <v>1.0916728027690222E-2</v>
      </c>
      <c r="AQ303" s="1">
        <v>45085</v>
      </c>
      <c r="AR303">
        <v>134.41</v>
      </c>
      <c r="AS303">
        <f t="shared" si="134"/>
        <v>2.2322259105310752E-4</v>
      </c>
      <c r="AT303" s="1">
        <v>45085</v>
      </c>
      <c r="AU303">
        <v>186.69</v>
      </c>
      <c r="AV303">
        <f t="shared" si="135"/>
        <v>-1.2103658243415518E-3</v>
      </c>
      <c r="AW303" s="1">
        <v>45085</v>
      </c>
      <c r="AX303">
        <v>124.25</v>
      </c>
      <c r="AY303">
        <f t="shared" si="136"/>
        <v>2.460609721824614E-2</v>
      </c>
      <c r="AZ303" s="1">
        <v>45085</v>
      </c>
      <c r="BA303">
        <v>218.11</v>
      </c>
      <c r="BB303">
        <f t="shared" si="137"/>
        <v>2.8743491215278524E-2</v>
      </c>
      <c r="BC303" s="1">
        <v>45085</v>
      </c>
      <c r="BD303">
        <v>159.24</v>
      </c>
      <c r="BE303">
        <f t="shared" si="138"/>
        <v>-3.6982522484456919E-3</v>
      </c>
      <c r="BF303" s="1">
        <v>45085</v>
      </c>
      <c r="BG303">
        <v>38.51</v>
      </c>
      <c r="BH303">
        <f t="shared" si="139"/>
        <v>2.7243903838155961E-2</v>
      </c>
      <c r="BI303" s="1">
        <v>45085</v>
      </c>
      <c r="BJ303">
        <v>209.53</v>
      </c>
      <c r="BK303">
        <f t="shared" si="140"/>
        <v>1.8302297714877375E-2</v>
      </c>
      <c r="BL303" s="1">
        <v>45085</v>
      </c>
      <c r="BM303">
        <v>84.242999999999995</v>
      </c>
      <c r="BN303">
        <f t="shared" si="141"/>
        <v>-2.38311304519094E-3</v>
      </c>
      <c r="BO303" s="1">
        <v>45085</v>
      </c>
      <c r="BP303">
        <v>146.44</v>
      </c>
      <c r="BQ303">
        <f t="shared" si="142"/>
        <v>1.1262308300419278E-2</v>
      </c>
      <c r="BR303" s="1">
        <v>45085</v>
      </c>
      <c r="BS303">
        <v>50.723300000000002</v>
      </c>
      <c r="BT303">
        <f t="shared" si="143"/>
        <v>1.436236567579603E-2</v>
      </c>
      <c r="BU303" s="1">
        <v>45085</v>
      </c>
      <c r="BV303">
        <v>110.32</v>
      </c>
      <c r="BW303">
        <f t="shared" si="144"/>
        <v>1.5621749193101726E-2</v>
      </c>
      <c r="BX303" s="1">
        <v>45085</v>
      </c>
      <c r="BY303">
        <v>92.53</v>
      </c>
      <c r="BZ303">
        <f t="shared" si="145"/>
        <v>1.0807889770045038E-4</v>
      </c>
      <c r="CA303" s="1">
        <v>45085</v>
      </c>
      <c r="CB303">
        <v>49.68</v>
      </c>
      <c r="CC303">
        <f t="shared" si="146"/>
        <v>-2.0108593142226005E-3</v>
      </c>
      <c r="CD303" s="1">
        <v>45085</v>
      </c>
      <c r="CE303">
        <v>60.37</v>
      </c>
      <c r="CF303">
        <f t="shared" si="147"/>
        <v>2.487769754746974E-3</v>
      </c>
      <c r="CG303" s="1">
        <v>45085</v>
      </c>
      <c r="CH303">
        <v>35.43</v>
      </c>
      <c r="CI303">
        <f t="shared" si="148"/>
        <v>4.8097419076565976E-3</v>
      </c>
      <c r="CJ303" s="1">
        <v>45085</v>
      </c>
      <c r="CK303">
        <v>106.2</v>
      </c>
      <c r="CL303">
        <f t="shared" si="149"/>
        <v>-8.345493604945237E-3</v>
      </c>
    </row>
    <row r="304" spans="1:90" x14ac:dyDescent="0.25">
      <c r="A304" s="1">
        <v>45086</v>
      </c>
      <c r="B304">
        <v>180.96</v>
      </c>
      <c r="C304">
        <f t="shared" si="120"/>
        <v>2.1574981400213143E-3</v>
      </c>
      <c r="D304" s="1">
        <v>45086</v>
      </c>
      <c r="E304">
        <v>336.02</v>
      </c>
      <c r="F304">
        <f t="shared" si="121"/>
        <v>1.6381483655603941E-3</v>
      </c>
      <c r="G304" s="1">
        <v>45086</v>
      </c>
      <c r="H304">
        <v>235.03</v>
      </c>
      <c r="I304">
        <f t="shared" si="122"/>
        <v>2.4708200352417378E-3</v>
      </c>
      <c r="J304" s="1">
        <v>45086</v>
      </c>
      <c r="K304">
        <v>326.79000000000002</v>
      </c>
      <c r="L304">
        <f t="shared" si="123"/>
        <v>4.6929002621620723E-3</v>
      </c>
      <c r="M304" s="1">
        <v>45086</v>
      </c>
      <c r="N304">
        <v>218.76</v>
      </c>
      <c r="O304">
        <f t="shared" si="124"/>
        <v>-9.1009000927285422E-3</v>
      </c>
      <c r="P304" s="1">
        <v>45086</v>
      </c>
      <c r="Q304">
        <v>297.35000000000002</v>
      </c>
      <c r="R304">
        <f t="shared" si="125"/>
        <v>-1.2499327225947297E-2</v>
      </c>
      <c r="S304" s="1">
        <v>45086</v>
      </c>
      <c r="T304">
        <v>240.76</v>
      </c>
      <c r="U304">
        <f t="shared" si="126"/>
        <v>-1.0289134386544413E-2</v>
      </c>
      <c r="V304" s="1">
        <v>45086</v>
      </c>
      <c r="W304">
        <v>171.72</v>
      </c>
      <c r="X304">
        <f t="shared" si="127"/>
        <v>3.3833083664512051E-3</v>
      </c>
      <c r="Y304" s="1">
        <v>45086</v>
      </c>
      <c r="Z304">
        <v>286.79000000000002</v>
      </c>
      <c r="AA304">
        <f t="shared" si="128"/>
        <v>3.5279565732692329E-3</v>
      </c>
      <c r="AB304" s="1">
        <v>45086</v>
      </c>
      <c r="AC304">
        <v>141.01</v>
      </c>
      <c r="AD304">
        <f t="shared" si="129"/>
        <v>1.9876488406624861E-3</v>
      </c>
      <c r="AE304" s="1">
        <v>45086</v>
      </c>
      <c r="AF304">
        <v>493.62</v>
      </c>
      <c r="AG304">
        <f t="shared" si="130"/>
        <v>6.8913216770915067E-3</v>
      </c>
      <c r="AH304" s="1">
        <v>45086</v>
      </c>
      <c r="AI304">
        <v>223.56</v>
      </c>
      <c r="AJ304">
        <f t="shared" si="131"/>
        <v>2.2838728272236808E-3</v>
      </c>
      <c r="AK304" s="1">
        <v>45086</v>
      </c>
      <c r="AL304">
        <v>175.6</v>
      </c>
      <c r="AM304">
        <f t="shared" si="132"/>
        <v>3.9371252820445931E-3</v>
      </c>
      <c r="AN304" s="1">
        <v>45086</v>
      </c>
      <c r="AO304">
        <v>160.01</v>
      </c>
      <c r="AP304">
        <f t="shared" si="133"/>
        <v>-1.5611830691411614E-3</v>
      </c>
      <c r="AQ304" s="1">
        <v>45086</v>
      </c>
      <c r="AR304">
        <v>135.30000000000001</v>
      </c>
      <c r="AS304">
        <f t="shared" si="134"/>
        <v>6.5997050936854604E-3</v>
      </c>
      <c r="AT304" s="1">
        <v>45086</v>
      </c>
      <c r="AU304">
        <v>186.44499999999999</v>
      </c>
      <c r="AV304">
        <f t="shared" si="135"/>
        <v>-1.3131978249604722E-3</v>
      </c>
      <c r="AW304" s="1">
        <v>45086</v>
      </c>
      <c r="AX304">
        <v>123.43</v>
      </c>
      <c r="AY304">
        <f t="shared" si="136"/>
        <v>-6.6214712209007008E-3</v>
      </c>
      <c r="AZ304" s="1">
        <v>45086</v>
      </c>
      <c r="BA304">
        <v>217.31</v>
      </c>
      <c r="BB304">
        <f t="shared" si="137"/>
        <v>-3.6746171521162252E-3</v>
      </c>
      <c r="BC304" s="1">
        <v>45086</v>
      </c>
      <c r="BD304">
        <v>158.86000000000001</v>
      </c>
      <c r="BE304">
        <f t="shared" si="138"/>
        <v>-2.389186927130455E-3</v>
      </c>
      <c r="BF304" s="1">
        <v>45086</v>
      </c>
      <c r="BG304">
        <v>38.770000000000003</v>
      </c>
      <c r="BH304">
        <f t="shared" si="139"/>
        <v>6.7288038560202766E-3</v>
      </c>
      <c r="BI304" s="1">
        <v>45086</v>
      </c>
      <c r="BJ304">
        <v>215.31</v>
      </c>
      <c r="BK304">
        <f t="shared" si="140"/>
        <v>2.7211922909073503E-2</v>
      </c>
      <c r="BL304" s="1">
        <v>45086</v>
      </c>
      <c r="BM304">
        <v>83.524000000000001</v>
      </c>
      <c r="BN304">
        <f t="shared" si="141"/>
        <v>-8.5714640194058805E-3</v>
      </c>
      <c r="BO304" s="1">
        <v>45086</v>
      </c>
      <c r="BP304">
        <v>146.56</v>
      </c>
      <c r="BQ304">
        <f t="shared" si="142"/>
        <v>8.1911267378464124E-4</v>
      </c>
      <c r="BR304" s="1">
        <v>45086</v>
      </c>
      <c r="BS304">
        <v>51.03</v>
      </c>
      <c r="BT304">
        <f t="shared" si="143"/>
        <v>6.0283239719381328E-3</v>
      </c>
      <c r="BU304" s="1">
        <v>45086</v>
      </c>
      <c r="BV304">
        <v>110.71</v>
      </c>
      <c r="BW304">
        <f t="shared" si="144"/>
        <v>3.5289363863291209E-3</v>
      </c>
      <c r="BX304" s="1">
        <v>45086</v>
      </c>
      <c r="BY304">
        <v>91.93</v>
      </c>
      <c r="BZ304">
        <f t="shared" si="145"/>
        <v>-6.5054983852755651E-3</v>
      </c>
      <c r="CA304" s="1">
        <v>45086</v>
      </c>
      <c r="CB304">
        <v>49.66</v>
      </c>
      <c r="CC304">
        <f t="shared" si="146"/>
        <v>-4.0265754520288778E-4</v>
      </c>
      <c r="CD304" s="1">
        <v>45086</v>
      </c>
      <c r="CE304">
        <v>60.47</v>
      </c>
      <c r="CF304">
        <f t="shared" si="147"/>
        <v>1.6550814767868722E-3</v>
      </c>
      <c r="CG304" s="1">
        <v>45086</v>
      </c>
      <c r="CH304">
        <v>35.47</v>
      </c>
      <c r="CI304">
        <f t="shared" si="148"/>
        <v>1.1283499081497206E-3</v>
      </c>
      <c r="CJ304" s="1">
        <v>45086</v>
      </c>
      <c r="CK304">
        <v>105.86</v>
      </c>
      <c r="CL304">
        <f t="shared" si="149"/>
        <v>-3.2066423779969749E-3</v>
      </c>
    </row>
    <row r="305" spans="1:90" x14ac:dyDescent="0.25">
      <c r="A305" s="1">
        <v>45089</v>
      </c>
      <c r="B305">
        <v>183.79</v>
      </c>
      <c r="C305">
        <f t="shared" si="120"/>
        <v>1.5517789109572321E-2</v>
      </c>
      <c r="D305" s="1">
        <v>45089</v>
      </c>
      <c r="E305">
        <v>339.49</v>
      </c>
      <c r="F305">
        <f t="shared" si="121"/>
        <v>1.0273809482683719E-2</v>
      </c>
      <c r="G305" s="1">
        <v>45089</v>
      </c>
      <c r="H305">
        <v>237.9</v>
      </c>
      <c r="I305">
        <f t="shared" si="122"/>
        <v>1.2137251738074922E-2</v>
      </c>
      <c r="J305" s="1">
        <v>45089</v>
      </c>
      <c r="K305">
        <v>331.85</v>
      </c>
      <c r="L305">
        <f t="shared" si="123"/>
        <v>1.5365296829470129E-2</v>
      </c>
      <c r="M305" s="1">
        <v>45089</v>
      </c>
      <c r="N305">
        <v>217.36</v>
      </c>
      <c r="O305">
        <f t="shared" si="124"/>
        <v>-6.4202733604795696E-3</v>
      </c>
      <c r="P305" s="1">
        <v>45089</v>
      </c>
      <c r="Q305">
        <v>300.86</v>
      </c>
      <c r="R305">
        <f t="shared" si="125"/>
        <v>1.1735144117074939E-2</v>
      </c>
      <c r="S305" s="1">
        <v>45089</v>
      </c>
      <c r="T305">
        <v>244.91</v>
      </c>
      <c r="U305">
        <f t="shared" si="126"/>
        <v>1.7090209437966374E-2</v>
      </c>
      <c r="V305" s="1">
        <v>45089</v>
      </c>
      <c r="W305">
        <v>173.64</v>
      </c>
      <c r="X305">
        <f t="shared" si="127"/>
        <v>1.1118947075032854E-2</v>
      </c>
      <c r="Y305" s="1">
        <v>45089</v>
      </c>
      <c r="Z305">
        <v>288.57</v>
      </c>
      <c r="AA305">
        <f t="shared" si="128"/>
        <v>6.1874502185408587E-3</v>
      </c>
      <c r="AB305" s="1">
        <v>45089</v>
      </c>
      <c r="AC305">
        <v>141</v>
      </c>
      <c r="AD305">
        <f t="shared" si="129"/>
        <v>-7.0919470970404701E-5</v>
      </c>
      <c r="AE305" s="1">
        <v>45089</v>
      </c>
      <c r="AF305">
        <v>492.59</v>
      </c>
      <c r="AG305">
        <f t="shared" si="130"/>
        <v>-2.0888053751231387E-3</v>
      </c>
      <c r="AH305" s="1">
        <v>45089</v>
      </c>
      <c r="AI305">
        <v>226.17</v>
      </c>
      <c r="AJ305">
        <f t="shared" si="131"/>
        <v>1.1607094490222626E-2</v>
      </c>
      <c r="AK305" s="1">
        <v>45089</v>
      </c>
      <c r="AL305">
        <v>174.77</v>
      </c>
      <c r="AM305">
        <f t="shared" si="132"/>
        <v>-4.7378574227464826E-3</v>
      </c>
      <c r="AN305" s="1">
        <v>45089</v>
      </c>
      <c r="AO305">
        <v>159.9</v>
      </c>
      <c r="AP305">
        <f t="shared" si="133"/>
        <v>-6.8769344087461759E-4</v>
      </c>
      <c r="AQ305" s="1">
        <v>45089</v>
      </c>
      <c r="AR305">
        <v>136.41999999999999</v>
      </c>
      <c r="AS305">
        <f t="shared" si="134"/>
        <v>8.2438270498307199E-3</v>
      </c>
      <c r="AT305" s="1">
        <v>45089</v>
      </c>
      <c r="AU305">
        <v>187.0198</v>
      </c>
      <c r="AV305">
        <f t="shared" si="135"/>
        <v>3.0782041781114091E-3</v>
      </c>
      <c r="AW305" s="1">
        <v>45089</v>
      </c>
      <c r="AX305">
        <v>126.57</v>
      </c>
      <c r="AY305">
        <f t="shared" si="136"/>
        <v>2.5121321048519565E-2</v>
      </c>
      <c r="AZ305" s="1">
        <v>45089</v>
      </c>
      <c r="BA305">
        <v>221.56</v>
      </c>
      <c r="BB305">
        <f t="shared" si="137"/>
        <v>1.9368527633258206E-2</v>
      </c>
      <c r="BC305" s="1">
        <v>45089</v>
      </c>
      <c r="BD305">
        <v>157.33000000000001</v>
      </c>
      <c r="BE305">
        <f t="shared" si="138"/>
        <v>-9.6778009526541399E-3</v>
      </c>
      <c r="BF305" s="1">
        <v>45089</v>
      </c>
      <c r="BG305">
        <v>39.481999999999999</v>
      </c>
      <c r="BH305">
        <f t="shared" si="139"/>
        <v>1.8198120160638293E-2</v>
      </c>
      <c r="BI305" s="1">
        <v>45089</v>
      </c>
      <c r="BJ305">
        <v>213.69</v>
      </c>
      <c r="BK305">
        <f t="shared" si="140"/>
        <v>-7.5524834517181547E-3</v>
      </c>
      <c r="BL305" s="1">
        <v>45089</v>
      </c>
      <c r="BM305">
        <v>84.661000000000001</v>
      </c>
      <c r="BN305">
        <f t="shared" si="141"/>
        <v>1.3521031268898885E-2</v>
      </c>
      <c r="BO305" s="1">
        <v>45089</v>
      </c>
      <c r="BP305">
        <v>145.41</v>
      </c>
      <c r="BQ305">
        <f t="shared" si="142"/>
        <v>-7.8775624004258377E-3</v>
      </c>
      <c r="BR305" s="1">
        <v>45089</v>
      </c>
      <c r="BS305">
        <v>51.366700000000002</v>
      </c>
      <c r="BT305">
        <f t="shared" si="143"/>
        <v>6.5764075111364459E-3</v>
      </c>
      <c r="BU305" s="1">
        <v>45089</v>
      </c>
      <c r="BV305">
        <v>109.86</v>
      </c>
      <c r="BW305">
        <f t="shared" si="144"/>
        <v>-7.7073419569010058E-3</v>
      </c>
      <c r="BX305" s="1">
        <v>45089</v>
      </c>
      <c r="BY305">
        <v>93.14</v>
      </c>
      <c r="BZ305">
        <f t="shared" si="145"/>
        <v>1.3076319678567866E-2</v>
      </c>
      <c r="CA305" s="1">
        <v>45089</v>
      </c>
      <c r="CB305">
        <v>50.48</v>
      </c>
      <c r="CC305">
        <f t="shared" si="146"/>
        <v>1.6377438152937112E-2</v>
      </c>
      <c r="CD305" s="1">
        <v>45089</v>
      </c>
      <c r="CE305">
        <v>60.21</v>
      </c>
      <c r="CF305">
        <f t="shared" si="147"/>
        <v>-4.3089228087650113E-3</v>
      </c>
      <c r="CG305" s="1">
        <v>45089</v>
      </c>
      <c r="CH305">
        <v>35.61</v>
      </c>
      <c r="CI305">
        <f t="shared" si="148"/>
        <v>3.9392285041558953E-3</v>
      </c>
      <c r="CJ305" s="1">
        <v>45089</v>
      </c>
      <c r="CK305">
        <v>106.83</v>
      </c>
      <c r="CL305">
        <f t="shared" si="149"/>
        <v>9.1213195279546151E-3</v>
      </c>
    </row>
    <row r="306" spans="1:90" x14ac:dyDescent="0.25">
      <c r="A306" s="1">
        <v>45090</v>
      </c>
      <c r="B306">
        <v>183.31</v>
      </c>
      <c r="C306">
        <f t="shared" si="120"/>
        <v>-2.615092746109284E-3</v>
      </c>
      <c r="D306" s="1">
        <v>45090</v>
      </c>
      <c r="E306">
        <v>342.5</v>
      </c>
      <c r="F306">
        <f t="shared" si="121"/>
        <v>8.8271662183401298E-3</v>
      </c>
      <c r="G306" s="1">
        <v>45090</v>
      </c>
      <c r="H306">
        <v>245.44</v>
      </c>
      <c r="I306">
        <f t="shared" si="122"/>
        <v>3.120210086997928E-2</v>
      </c>
      <c r="J306" s="1">
        <v>45090</v>
      </c>
      <c r="K306">
        <v>334.29</v>
      </c>
      <c r="L306">
        <f t="shared" si="123"/>
        <v>7.3258201351381813E-3</v>
      </c>
      <c r="M306" s="1">
        <v>45090</v>
      </c>
      <c r="N306">
        <v>221.99</v>
      </c>
      <c r="O306">
        <f t="shared" si="124"/>
        <v>2.1077370694583514E-2</v>
      </c>
      <c r="P306" s="1">
        <v>45090</v>
      </c>
      <c r="Q306">
        <v>300.08</v>
      </c>
      <c r="R306">
        <f t="shared" si="125"/>
        <v>-2.5959344960459641E-3</v>
      </c>
      <c r="S306" s="1">
        <v>45090</v>
      </c>
      <c r="T306">
        <v>247.19</v>
      </c>
      <c r="U306">
        <f t="shared" si="126"/>
        <v>9.2664755733178304E-3</v>
      </c>
      <c r="V306" s="1">
        <v>45090</v>
      </c>
      <c r="W306">
        <v>175.14</v>
      </c>
      <c r="X306">
        <f t="shared" si="127"/>
        <v>8.6014636626856097E-3</v>
      </c>
      <c r="Y306" s="1">
        <v>45090</v>
      </c>
      <c r="Z306">
        <v>288.55</v>
      </c>
      <c r="AA306">
        <f t="shared" si="128"/>
        <v>-6.9309675658359174E-5</v>
      </c>
      <c r="AB306" s="1">
        <v>45090</v>
      </c>
      <c r="AC306">
        <v>142.02000000000001</v>
      </c>
      <c r="AD306">
        <f t="shared" si="129"/>
        <v>7.2080023757793979E-3</v>
      </c>
      <c r="AE306" s="1">
        <v>45090</v>
      </c>
      <c r="AF306">
        <v>491.31</v>
      </c>
      <c r="AG306">
        <f t="shared" si="130"/>
        <v>-2.6018919038851662E-3</v>
      </c>
      <c r="AH306" s="1">
        <v>45090</v>
      </c>
      <c r="AI306">
        <v>223.4</v>
      </c>
      <c r="AJ306">
        <f t="shared" si="131"/>
        <v>-1.2323042256619818E-2</v>
      </c>
      <c r="AK306" s="1">
        <v>45090</v>
      </c>
      <c r="AL306">
        <v>176.12</v>
      </c>
      <c r="AM306">
        <f t="shared" si="132"/>
        <v>7.6947571092833844E-3</v>
      </c>
      <c r="AN306" s="1">
        <v>45090</v>
      </c>
      <c r="AO306">
        <v>160.74</v>
      </c>
      <c r="AP306">
        <f t="shared" si="133"/>
        <v>5.2395329446637941E-3</v>
      </c>
      <c r="AQ306" s="1">
        <v>45090</v>
      </c>
      <c r="AR306">
        <v>137.6</v>
      </c>
      <c r="AS306">
        <f t="shared" si="134"/>
        <v>8.6125632726700325E-3</v>
      </c>
      <c r="AT306" s="1">
        <v>45090</v>
      </c>
      <c r="AU306">
        <v>189.47880000000001</v>
      </c>
      <c r="AV306">
        <f t="shared" si="135"/>
        <v>1.3062651310880309E-2</v>
      </c>
      <c r="AW306" s="1">
        <v>45090</v>
      </c>
      <c r="AX306">
        <v>126.66</v>
      </c>
      <c r="AY306">
        <f t="shared" si="136"/>
        <v>7.1081628392724203E-4</v>
      </c>
      <c r="AZ306" s="1">
        <v>45090</v>
      </c>
      <c r="BA306">
        <v>220.38</v>
      </c>
      <c r="BB306">
        <f t="shared" si="137"/>
        <v>-5.3401041052722137E-3</v>
      </c>
      <c r="BC306" s="1">
        <v>45090</v>
      </c>
      <c r="BD306">
        <v>158.51</v>
      </c>
      <c r="BE306">
        <f t="shared" si="138"/>
        <v>7.472172557469142E-3</v>
      </c>
      <c r="BF306" s="1">
        <v>45090</v>
      </c>
      <c r="BG306">
        <v>41.021999999999998</v>
      </c>
      <c r="BH306">
        <f t="shared" si="139"/>
        <v>3.8263636316235687E-2</v>
      </c>
      <c r="BI306" s="1">
        <v>45090</v>
      </c>
      <c r="BJ306">
        <v>208.98</v>
      </c>
      <c r="BK306">
        <f t="shared" si="140"/>
        <v>-2.2287813052407394E-2</v>
      </c>
      <c r="BL306" s="1">
        <v>45090</v>
      </c>
      <c r="BM306">
        <v>85.897999999999996</v>
      </c>
      <c r="BN306">
        <f t="shared" si="141"/>
        <v>1.4505498855366884E-2</v>
      </c>
      <c r="BO306" s="1">
        <v>45090</v>
      </c>
      <c r="BP306">
        <v>145.06</v>
      </c>
      <c r="BQ306">
        <f t="shared" si="142"/>
        <v>-2.4098885901279983E-3</v>
      </c>
      <c r="BR306" s="1">
        <v>45090</v>
      </c>
      <c r="BS306">
        <v>51.7667</v>
      </c>
      <c r="BT306">
        <f t="shared" si="143"/>
        <v>7.7569828143110638E-3</v>
      </c>
      <c r="BU306" s="1">
        <v>45090</v>
      </c>
      <c r="BV306">
        <v>109.99</v>
      </c>
      <c r="BW306">
        <f t="shared" si="144"/>
        <v>1.182624654550905E-3</v>
      </c>
      <c r="BX306" s="1">
        <v>45090</v>
      </c>
      <c r="BY306">
        <v>93.85</v>
      </c>
      <c r="BZ306">
        <f t="shared" si="145"/>
        <v>7.5940254782865275E-3</v>
      </c>
      <c r="CA306" s="1">
        <v>45090</v>
      </c>
      <c r="CB306">
        <v>50.8</v>
      </c>
      <c r="CC306">
        <f t="shared" si="146"/>
        <v>6.3191363514785324E-3</v>
      </c>
      <c r="CD306" s="1">
        <v>45090</v>
      </c>
      <c r="CE306">
        <v>60.45</v>
      </c>
      <c r="CF306">
        <f t="shared" si="147"/>
        <v>3.9781255844452022E-3</v>
      </c>
      <c r="CG306" s="1">
        <v>45090</v>
      </c>
      <c r="CH306">
        <v>35.479999999999997</v>
      </c>
      <c r="CI306">
        <f t="shared" si="148"/>
        <v>-3.6573398483076948E-3</v>
      </c>
      <c r="CJ306" s="1">
        <v>45090</v>
      </c>
      <c r="CK306">
        <v>106.78</v>
      </c>
      <c r="CL306">
        <f t="shared" si="149"/>
        <v>-4.6814288575582384E-4</v>
      </c>
    </row>
    <row r="307" spans="1:90" x14ac:dyDescent="0.25">
      <c r="A307" s="1">
        <v>45091</v>
      </c>
      <c r="B307">
        <v>183.95</v>
      </c>
      <c r="C307">
        <f t="shared" si="120"/>
        <v>3.4852728195099562E-3</v>
      </c>
      <c r="D307" s="1">
        <v>45091</v>
      </c>
      <c r="E307">
        <v>338.42</v>
      </c>
      <c r="F307">
        <f t="shared" si="121"/>
        <v>-1.1983930061799361E-2</v>
      </c>
      <c r="G307" s="1">
        <v>45091</v>
      </c>
      <c r="H307">
        <v>243.32</v>
      </c>
      <c r="I307">
        <f t="shared" si="122"/>
        <v>-8.6750687263868424E-3</v>
      </c>
      <c r="J307" s="1">
        <v>45091</v>
      </c>
      <c r="K307">
        <v>337.34</v>
      </c>
      <c r="L307">
        <f t="shared" si="123"/>
        <v>9.0824441027961261E-3</v>
      </c>
      <c r="M307" s="1">
        <v>45091</v>
      </c>
      <c r="N307">
        <v>222.28</v>
      </c>
      <c r="O307">
        <f t="shared" si="124"/>
        <v>1.3055125990446511E-3</v>
      </c>
      <c r="P307" s="1">
        <v>45091</v>
      </c>
      <c r="Q307">
        <v>299.70999999999998</v>
      </c>
      <c r="R307">
        <f t="shared" si="125"/>
        <v>-1.2337653076370143E-3</v>
      </c>
      <c r="S307" s="1">
        <v>45091</v>
      </c>
      <c r="T307">
        <v>245.85</v>
      </c>
      <c r="U307">
        <f t="shared" si="126"/>
        <v>-5.4356778329060287E-3</v>
      </c>
      <c r="V307" s="1">
        <v>45091</v>
      </c>
      <c r="W307">
        <v>174.47</v>
      </c>
      <c r="X307">
        <f t="shared" si="127"/>
        <v>-3.832847002267924E-3</v>
      </c>
      <c r="Y307" s="1">
        <v>45091</v>
      </c>
      <c r="Z307">
        <v>288.44</v>
      </c>
      <c r="AA307">
        <f t="shared" si="128"/>
        <v>-3.8128910841668355E-4</v>
      </c>
      <c r="AB307" s="1">
        <v>45091</v>
      </c>
      <c r="AC307">
        <v>141.49</v>
      </c>
      <c r="AD307">
        <f t="shared" si="129"/>
        <v>-3.738849546086631E-3</v>
      </c>
      <c r="AE307" s="1">
        <v>45091</v>
      </c>
      <c r="AF307">
        <v>459.86</v>
      </c>
      <c r="AG307">
        <f t="shared" si="130"/>
        <v>-6.6153197796030599E-2</v>
      </c>
      <c r="AH307" s="1">
        <v>45091</v>
      </c>
      <c r="AI307">
        <v>223.44</v>
      </c>
      <c r="AJ307">
        <f t="shared" si="131"/>
        <v>1.7903500182097688E-4</v>
      </c>
      <c r="AK307" s="1">
        <v>45091</v>
      </c>
      <c r="AL307">
        <v>173.55</v>
      </c>
      <c r="AM307">
        <f t="shared" si="132"/>
        <v>-1.4699838579757795E-2</v>
      </c>
      <c r="AN307" s="1">
        <v>45091</v>
      </c>
      <c r="AO307">
        <v>161.56</v>
      </c>
      <c r="AP307">
        <f t="shared" si="133"/>
        <v>5.0884379106398061E-3</v>
      </c>
      <c r="AQ307" s="1">
        <v>45091</v>
      </c>
      <c r="AR307">
        <v>137.19999999999999</v>
      </c>
      <c r="AS307">
        <f t="shared" si="134"/>
        <v>-2.9112102074584415E-3</v>
      </c>
      <c r="AT307" s="1">
        <v>45091</v>
      </c>
      <c r="AU307">
        <v>188.9229</v>
      </c>
      <c r="AV307">
        <f t="shared" si="135"/>
        <v>-2.9381495902944133E-3</v>
      </c>
      <c r="AW307" s="1">
        <v>45091</v>
      </c>
      <c r="AX307">
        <v>126.42</v>
      </c>
      <c r="AY307">
        <f t="shared" si="136"/>
        <v>-1.8966340441314942E-3</v>
      </c>
      <c r="AZ307" s="1">
        <v>45091</v>
      </c>
      <c r="BA307">
        <v>216.9</v>
      </c>
      <c r="BB307">
        <f t="shared" si="137"/>
        <v>-1.5916911226802145E-2</v>
      </c>
      <c r="BC307" s="1">
        <v>45091</v>
      </c>
      <c r="BD307">
        <v>157.09</v>
      </c>
      <c r="BE307">
        <f t="shared" si="138"/>
        <v>-8.998793297952749E-3</v>
      </c>
      <c r="BF307" s="1">
        <v>45091</v>
      </c>
      <c r="BG307">
        <v>42.997</v>
      </c>
      <c r="BH307">
        <f t="shared" si="139"/>
        <v>4.7021837658128847E-2</v>
      </c>
      <c r="BI307" s="1">
        <v>45091</v>
      </c>
      <c r="BJ307">
        <v>209.4</v>
      </c>
      <c r="BK307">
        <f t="shared" si="140"/>
        <v>2.0077448304718424E-3</v>
      </c>
      <c r="BL307" s="1">
        <v>45091</v>
      </c>
      <c r="BM307">
        <v>85.238</v>
      </c>
      <c r="BN307">
        <f t="shared" si="141"/>
        <v>-7.7132020397632679E-3</v>
      </c>
      <c r="BO307" s="1">
        <v>45091</v>
      </c>
      <c r="BP307">
        <v>146.41999999999999</v>
      </c>
      <c r="BQ307">
        <f t="shared" si="142"/>
        <v>9.3317542832301575E-3</v>
      </c>
      <c r="BR307" s="1">
        <v>45091</v>
      </c>
      <c r="BS307">
        <v>52.29</v>
      </c>
      <c r="BT307">
        <f t="shared" si="143"/>
        <v>1.0058062798711701E-2</v>
      </c>
      <c r="BU307" s="1">
        <v>45091</v>
      </c>
      <c r="BV307">
        <v>108.66</v>
      </c>
      <c r="BW307">
        <f t="shared" si="144"/>
        <v>-1.2165711445648221E-2</v>
      </c>
      <c r="BX307" s="1">
        <v>45091</v>
      </c>
      <c r="BY307">
        <v>92.45</v>
      </c>
      <c r="BZ307">
        <f t="shared" si="145"/>
        <v>-1.5029805199383843E-2</v>
      </c>
      <c r="CA307" s="1">
        <v>45091</v>
      </c>
      <c r="CB307">
        <v>50.96</v>
      </c>
      <c r="CC307">
        <f t="shared" si="146"/>
        <v>3.1446566794717814E-3</v>
      </c>
      <c r="CD307" s="1">
        <v>45091</v>
      </c>
      <c r="CE307">
        <v>60.86</v>
      </c>
      <c r="CF307">
        <f t="shared" si="147"/>
        <v>6.7595674080233349E-3</v>
      </c>
      <c r="CG307" s="1">
        <v>45091</v>
      </c>
      <c r="CH307">
        <v>35.729999999999997</v>
      </c>
      <c r="CI307">
        <f t="shared" si="148"/>
        <v>7.0215145939397164E-3</v>
      </c>
      <c r="CJ307" s="1">
        <v>45091</v>
      </c>
      <c r="CK307">
        <v>112.86</v>
      </c>
      <c r="CL307">
        <f t="shared" si="149"/>
        <v>5.5377469468953888E-2</v>
      </c>
    </row>
    <row r="308" spans="1:90" x14ac:dyDescent="0.25">
      <c r="A308" s="1">
        <v>45092</v>
      </c>
      <c r="B308">
        <v>186.01</v>
      </c>
      <c r="C308">
        <f t="shared" si="120"/>
        <v>1.1136454158076165E-2</v>
      </c>
      <c r="D308" s="1">
        <v>45092</v>
      </c>
      <c r="E308">
        <v>339.74</v>
      </c>
      <c r="F308">
        <f t="shared" si="121"/>
        <v>3.8928915506843344E-3</v>
      </c>
      <c r="G308" s="1">
        <v>45092</v>
      </c>
      <c r="H308">
        <v>247.67</v>
      </c>
      <c r="I308">
        <f t="shared" si="122"/>
        <v>1.7719765456775848E-2</v>
      </c>
      <c r="J308" s="1">
        <v>45092</v>
      </c>
      <c r="K308">
        <v>348.1</v>
      </c>
      <c r="L308">
        <f t="shared" si="123"/>
        <v>3.1398470987524872E-2</v>
      </c>
      <c r="M308" s="1">
        <v>45092</v>
      </c>
      <c r="N308">
        <v>228.44</v>
      </c>
      <c r="O308">
        <f t="shared" si="124"/>
        <v>2.733574538494158E-2</v>
      </c>
      <c r="P308" s="1">
        <v>45092</v>
      </c>
      <c r="Q308">
        <v>302.02</v>
      </c>
      <c r="R308">
        <f t="shared" si="125"/>
        <v>7.6778998816481705E-3</v>
      </c>
      <c r="S308" s="1">
        <v>45092</v>
      </c>
      <c r="T308">
        <v>249.47</v>
      </c>
      <c r="U308">
        <f t="shared" si="126"/>
        <v>1.4617073623197E-2</v>
      </c>
      <c r="V308" s="1">
        <v>45092</v>
      </c>
      <c r="W308">
        <v>173.81</v>
      </c>
      <c r="X308">
        <f t="shared" si="127"/>
        <v>-3.7900585164218157E-3</v>
      </c>
      <c r="Y308" s="1">
        <v>45092</v>
      </c>
      <c r="Z308">
        <v>292.61</v>
      </c>
      <c r="AA308">
        <f t="shared" si="128"/>
        <v>1.435357230343288E-2</v>
      </c>
      <c r="AB308" s="1">
        <v>45092</v>
      </c>
      <c r="AC308">
        <v>143.09</v>
      </c>
      <c r="AD308">
        <f t="shared" si="129"/>
        <v>1.1244759710782716E-2</v>
      </c>
      <c r="AE308" s="1">
        <v>45092</v>
      </c>
      <c r="AF308">
        <v>465.89</v>
      </c>
      <c r="AG308">
        <f t="shared" si="130"/>
        <v>1.3027459425103966E-2</v>
      </c>
      <c r="AH308" s="1">
        <v>45092</v>
      </c>
      <c r="AI308">
        <v>226.17</v>
      </c>
      <c r="AJ308">
        <f t="shared" si="131"/>
        <v>1.2144007254798932E-2</v>
      </c>
      <c r="AK308" s="1">
        <v>45092</v>
      </c>
      <c r="AL308">
        <v>175.97</v>
      </c>
      <c r="AM308">
        <f t="shared" si="132"/>
        <v>1.3847783655874774E-2</v>
      </c>
      <c r="AN308" s="1">
        <v>45092</v>
      </c>
      <c r="AO308">
        <v>163.72999999999999</v>
      </c>
      <c r="AP308">
        <f t="shared" si="133"/>
        <v>1.3342138956188843E-2</v>
      </c>
      <c r="AQ308" s="1">
        <v>45092</v>
      </c>
      <c r="AR308">
        <v>138.4</v>
      </c>
      <c r="AS308">
        <f t="shared" si="134"/>
        <v>8.7083278917844138E-3</v>
      </c>
      <c r="AT308" s="1">
        <v>45092</v>
      </c>
      <c r="AU308">
        <v>191.94730000000001</v>
      </c>
      <c r="AV308">
        <f t="shared" si="135"/>
        <v>1.588185986184085E-2</v>
      </c>
      <c r="AW308" s="1">
        <v>45092</v>
      </c>
      <c r="AX308">
        <v>127.11</v>
      </c>
      <c r="AY308">
        <f t="shared" si="136"/>
        <v>5.4431562624249665E-3</v>
      </c>
      <c r="AZ308" s="1">
        <v>45092</v>
      </c>
      <c r="BA308">
        <v>219.41</v>
      </c>
      <c r="BB308">
        <f t="shared" si="137"/>
        <v>1.1505707821029793E-2</v>
      </c>
      <c r="BC308" s="1">
        <v>45092</v>
      </c>
      <c r="BD308">
        <v>158.28</v>
      </c>
      <c r="BE308">
        <f t="shared" si="138"/>
        <v>7.5467270053751678E-3</v>
      </c>
      <c r="BF308" s="1">
        <v>45092</v>
      </c>
      <c r="BG308">
        <v>42.652999999999999</v>
      </c>
      <c r="BH308">
        <f t="shared" si="139"/>
        <v>-8.0327343773394563E-3</v>
      </c>
      <c r="BI308" s="1">
        <v>45092</v>
      </c>
      <c r="BJ308">
        <v>211.92</v>
      </c>
      <c r="BK308">
        <f t="shared" si="140"/>
        <v>1.196254652737763E-2</v>
      </c>
      <c r="BL308" s="1">
        <v>45092</v>
      </c>
      <c r="BM308">
        <v>86.793000000000006</v>
      </c>
      <c r="BN308">
        <f t="shared" si="141"/>
        <v>1.8078629460700726E-2</v>
      </c>
      <c r="BO308" s="1">
        <v>45092</v>
      </c>
      <c r="BP308">
        <v>148.44999999999999</v>
      </c>
      <c r="BQ308">
        <f t="shared" si="142"/>
        <v>1.3768996991272273E-2</v>
      </c>
      <c r="BR308" s="1">
        <v>45092</v>
      </c>
      <c r="BS308">
        <v>52.576700000000002</v>
      </c>
      <c r="BT308">
        <f t="shared" si="143"/>
        <v>5.4679076258341529E-3</v>
      </c>
      <c r="BU308" s="1">
        <v>45092</v>
      </c>
      <c r="BV308">
        <v>109.4</v>
      </c>
      <c r="BW308">
        <f t="shared" si="144"/>
        <v>6.7871488645038511E-3</v>
      </c>
      <c r="BX308" s="1">
        <v>45092</v>
      </c>
      <c r="BY308">
        <v>92.94</v>
      </c>
      <c r="BZ308">
        <f t="shared" si="145"/>
        <v>5.2861658236983558E-3</v>
      </c>
      <c r="CA308" s="1">
        <v>45092</v>
      </c>
      <c r="CB308">
        <v>51.93</v>
      </c>
      <c r="CC308">
        <f t="shared" si="146"/>
        <v>1.8855646592319697E-2</v>
      </c>
      <c r="CD308" s="1">
        <v>45092</v>
      </c>
      <c r="CE308">
        <v>61.23</v>
      </c>
      <c r="CF308">
        <f t="shared" si="147"/>
        <v>6.0611210210379579E-3</v>
      </c>
      <c r="CG308" s="1">
        <v>45092</v>
      </c>
      <c r="CH308">
        <v>36.44</v>
      </c>
      <c r="CI308">
        <f t="shared" si="148"/>
        <v>1.9676400356439198E-2</v>
      </c>
      <c r="CJ308" s="1">
        <v>45092</v>
      </c>
      <c r="CK308">
        <v>112.41</v>
      </c>
      <c r="CL308">
        <f t="shared" si="149"/>
        <v>-3.9952110672883314E-3</v>
      </c>
    </row>
    <row r="309" spans="1:90" x14ac:dyDescent="0.25">
      <c r="A309" s="1">
        <v>45093</v>
      </c>
      <c r="B309">
        <v>184.92</v>
      </c>
      <c r="C309">
        <f t="shared" si="120"/>
        <v>-5.8771365888347889E-3</v>
      </c>
      <c r="D309" s="1">
        <v>45093</v>
      </c>
      <c r="E309">
        <v>338.31</v>
      </c>
      <c r="F309">
        <f t="shared" si="121"/>
        <v>-4.2179842788590532E-3</v>
      </c>
      <c r="G309" s="1">
        <v>45093</v>
      </c>
      <c r="H309">
        <v>245.27</v>
      </c>
      <c r="I309">
        <f t="shared" si="122"/>
        <v>-9.7375703494351016E-3</v>
      </c>
      <c r="J309" s="1">
        <v>45093</v>
      </c>
      <c r="K309">
        <v>342.33</v>
      </c>
      <c r="L309">
        <f t="shared" si="123"/>
        <v>-1.6714610702695375E-2</v>
      </c>
      <c r="M309" s="1">
        <v>45093</v>
      </c>
      <c r="N309">
        <v>229.66</v>
      </c>
      <c r="O309">
        <f t="shared" si="124"/>
        <v>5.3263605513809934E-3</v>
      </c>
      <c r="P309" s="1">
        <v>45093</v>
      </c>
      <c r="Q309">
        <v>300.38</v>
      </c>
      <c r="R309">
        <f t="shared" si="125"/>
        <v>-5.4449005702083544E-3</v>
      </c>
      <c r="S309" s="1">
        <v>45093</v>
      </c>
      <c r="T309">
        <v>247.89</v>
      </c>
      <c r="U309">
        <f t="shared" si="126"/>
        <v>-6.3535680999426448E-3</v>
      </c>
      <c r="V309" s="1">
        <v>45093</v>
      </c>
      <c r="W309">
        <v>172.21</v>
      </c>
      <c r="X309">
        <f t="shared" si="127"/>
        <v>-9.2480862585804253E-3</v>
      </c>
      <c r="Y309" s="1">
        <v>45093</v>
      </c>
      <c r="Z309">
        <v>293.7</v>
      </c>
      <c r="AA309">
        <f t="shared" si="128"/>
        <v>3.7181738525825887E-3</v>
      </c>
      <c r="AB309" s="1">
        <v>45093</v>
      </c>
      <c r="AC309">
        <v>143.26</v>
      </c>
      <c r="AD309">
        <f t="shared" si="129"/>
        <v>1.1873582676615146E-3</v>
      </c>
      <c r="AE309" s="1">
        <v>45093</v>
      </c>
      <c r="AF309">
        <v>458.49</v>
      </c>
      <c r="AG309">
        <f t="shared" si="130"/>
        <v>-1.6011073551104319E-2</v>
      </c>
      <c r="AH309" s="1">
        <v>45093</v>
      </c>
      <c r="AI309">
        <v>228.91</v>
      </c>
      <c r="AJ309">
        <f t="shared" si="131"/>
        <v>1.2041984312193537E-2</v>
      </c>
      <c r="AK309" s="1">
        <v>45093</v>
      </c>
      <c r="AL309">
        <v>176.75</v>
      </c>
      <c r="AM309">
        <f t="shared" si="132"/>
        <v>4.4227788130120358E-3</v>
      </c>
      <c r="AN309" s="1">
        <v>45093</v>
      </c>
      <c r="AO309">
        <v>164.23</v>
      </c>
      <c r="AP309">
        <f t="shared" si="133"/>
        <v>3.0491546980685614E-3</v>
      </c>
      <c r="AQ309" s="1">
        <v>45093</v>
      </c>
      <c r="AR309">
        <v>137.47999999999999</v>
      </c>
      <c r="AS309">
        <f t="shared" si="134"/>
        <v>-6.6695912019361508E-3</v>
      </c>
      <c r="AT309" s="1">
        <v>45093</v>
      </c>
      <c r="AU309">
        <v>191.2312</v>
      </c>
      <c r="AV309">
        <f t="shared" si="135"/>
        <v>-3.7376879635895818E-3</v>
      </c>
      <c r="AW309" s="1">
        <v>45093</v>
      </c>
      <c r="AX309">
        <v>125.49</v>
      </c>
      <c r="AY309">
        <f t="shared" si="136"/>
        <v>-1.282677918436086E-2</v>
      </c>
      <c r="AZ309" s="1">
        <v>45093</v>
      </c>
      <c r="BA309">
        <v>219.99</v>
      </c>
      <c r="BB309">
        <f t="shared" si="137"/>
        <v>2.6399651199594215E-3</v>
      </c>
      <c r="BC309" s="1">
        <v>45093</v>
      </c>
      <c r="BD309">
        <v>157.26</v>
      </c>
      <c r="BE309">
        <f t="shared" si="138"/>
        <v>-6.4651299538536046E-3</v>
      </c>
      <c r="BF309" s="1">
        <v>45093</v>
      </c>
      <c r="BG309">
        <v>42.692</v>
      </c>
      <c r="BH309">
        <f t="shared" si="139"/>
        <v>9.1393761121722459E-4</v>
      </c>
      <c r="BI309" s="1">
        <v>45093</v>
      </c>
      <c r="BJ309">
        <v>211.76</v>
      </c>
      <c r="BK309">
        <f t="shared" si="140"/>
        <v>-7.552870449683757E-4</v>
      </c>
      <c r="BL309" s="1">
        <v>45093</v>
      </c>
      <c r="BM309">
        <v>87.403000000000006</v>
      </c>
      <c r="BN309">
        <f t="shared" si="141"/>
        <v>7.0036337621758645E-3</v>
      </c>
      <c r="BO309" s="1">
        <v>45093</v>
      </c>
      <c r="BP309">
        <v>149.54</v>
      </c>
      <c r="BQ309">
        <f t="shared" si="142"/>
        <v>7.3157143620008035E-3</v>
      </c>
      <c r="BR309" s="1">
        <v>45093</v>
      </c>
      <c r="BS309">
        <v>51.843299999999999</v>
      </c>
      <c r="BT309">
        <f t="shared" si="143"/>
        <v>-1.4047348400493452E-2</v>
      </c>
      <c r="BU309" s="1">
        <v>45093</v>
      </c>
      <c r="BV309">
        <v>109.32</v>
      </c>
      <c r="BW309">
        <f t="shared" si="144"/>
        <v>-7.3152892801370446E-4</v>
      </c>
      <c r="BX309" s="1">
        <v>45093</v>
      </c>
      <c r="BY309">
        <v>91.32</v>
      </c>
      <c r="BZ309">
        <f t="shared" si="145"/>
        <v>-1.7584301995237483E-2</v>
      </c>
      <c r="CA309" s="1">
        <v>45093</v>
      </c>
      <c r="CB309">
        <v>52.07</v>
      </c>
      <c r="CC309">
        <f t="shared" si="146"/>
        <v>2.6923093185801591E-3</v>
      </c>
      <c r="CD309" s="1">
        <v>45093</v>
      </c>
      <c r="CE309">
        <v>61.67</v>
      </c>
      <c r="CF309">
        <f t="shared" si="147"/>
        <v>7.1603235135383443E-3</v>
      </c>
      <c r="CG309" s="1">
        <v>45093</v>
      </c>
      <c r="CH309">
        <v>36.46</v>
      </c>
      <c r="CI309">
        <f t="shared" si="148"/>
        <v>5.4869685875944788E-4</v>
      </c>
      <c r="CJ309" s="1">
        <v>45093</v>
      </c>
      <c r="CK309">
        <v>113.59</v>
      </c>
      <c r="CL309">
        <f t="shared" si="149"/>
        <v>1.0442572769624594E-2</v>
      </c>
    </row>
    <row r="310" spans="1:90" x14ac:dyDescent="0.25">
      <c r="A310" s="1">
        <v>45097</v>
      </c>
      <c r="B310">
        <v>185.01</v>
      </c>
      <c r="C310">
        <f t="shared" si="120"/>
        <v>4.8657855148655894E-4</v>
      </c>
      <c r="D310" s="1">
        <v>45097</v>
      </c>
      <c r="E310">
        <v>330.72</v>
      </c>
      <c r="F310">
        <f t="shared" si="121"/>
        <v>-2.2690538978847829E-2</v>
      </c>
      <c r="G310" s="1">
        <v>45097</v>
      </c>
      <c r="H310">
        <v>241.15</v>
      </c>
      <c r="I310">
        <f t="shared" si="122"/>
        <v>-1.6940498044864399E-2</v>
      </c>
      <c r="J310" s="1">
        <v>45097</v>
      </c>
      <c r="K310">
        <v>338.05</v>
      </c>
      <c r="L310">
        <f t="shared" si="123"/>
        <v>-1.2581370578011064E-2</v>
      </c>
      <c r="M310" s="1">
        <v>45097</v>
      </c>
      <c r="N310">
        <v>228.59</v>
      </c>
      <c r="O310">
        <f t="shared" si="124"/>
        <v>-4.6699484760864109E-3</v>
      </c>
      <c r="P310" s="1">
        <v>45097</v>
      </c>
      <c r="Q310">
        <v>301.41000000000003</v>
      </c>
      <c r="R310">
        <f t="shared" si="125"/>
        <v>3.4231243648980337E-3</v>
      </c>
      <c r="S310" s="1">
        <v>45097</v>
      </c>
      <c r="T310">
        <v>248.37</v>
      </c>
      <c r="U310">
        <f t="shared" si="126"/>
        <v>1.9344704376215726E-3</v>
      </c>
      <c r="V310" s="1">
        <v>45097</v>
      </c>
      <c r="W310">
        <v>169.41</v>
      </c>
      <c r="X310">
        <f t="shared" si="127"/>
        <v>-1.6392849963953137E-2</v>
      </c>
      <c r="Y310" s="1">
        <v>45097</v>
      </c>
      <c r="Z310">
        <v>293.04000000000002</v>
      </c>
      <c r="AA310">
        <f t="shared" si="128"/>
        <v>-2.2497197340153301E-3</v>
      </c>
      <c r="AB310" s="1">
        <v>45097</v>
      </c>
      <c r="AC310">
        <v>142.53</v>
      </c>
      <c r="AD310">
        <f t="shared" si="129"/>
        <v>-5.108657319365436E-3</v>
      </c>
      <c r="AE310" s="1">
        <v>45097</v>
      </c>
      <c r="AF310">
        <v>469.39</v>
      </c>
      <c r="AG310">
        <f t="shared" si="130"/>
        <v>2.3495498190064336E-2</v>
      </c>
      <c r="AH310" s="1">
        <v>45097</v>
      </c>
      <c r="AI310">
        <v>226.47</v>
      </c>
      <c r="AJ310">
        <f t="shared" si="131"/>
        <v>-1.0716427384270474E-2</v>
      </c>
      <c r="AK310" s="1">
        <v>45097</v>
      </c>
      <c r="AL310">
        <v>175.56</v>
      </c>
      <c r="AM310">
        <f t="shared" si="132"/>
        <v>-6.7554399566488914E-3</v>
      </c>
      <c r="AN310" s="1">
        <v>45097</v>
      </c>
      <c r="AO310">
        <v>164.13</v>
      </c>
      <c r="AP310">
        <f t="shared" si="133"/>
        <v>-6.0908760562527824E-4</v>
      </c>
      <c r="AQ310" s="1">
        <v>45097</v>
      </c>
      <c r="AR310">
        <v>135.96</v>
      </c>
      <c r="AS310">
        <f t="shared" si="134"/>
        <v>-1.1117727153717718E-2</v>
      </c>
      <c r="AT310" s="1">
        <v>45097</v>
      </c>
      <c r="AU310">
        <v>188.8099</v>
      </c>
      <c r="AV310">
        <f t="shared" si="135"/>
        <v>-1.2742478443888408E-2</v>
      </c>
      <c r="AW310" s="1">
        <v>45097</v>
      </c>
      <c r="AX310">
        <v>125.78</v>
      </c>
      <c r="AY310">
        <f t="shared" si="136"/>
        <v>2.3082749931405784E-3</v>
      </c>
      <c r="AZ310" s="1">
        <v>45097</v>
      </c>
      <c r="BA310">
        <v>212.37</v>
      </c>
      <c r="BB310">
        <f t="shared" si="137"/>
        <v>-3.5252054319610253E-2</v>
      </c>
      <c r="BC310" s="1">
        <v>45097</v>
      </c>
      <c r="BD310">
        <v>153.68</v>
      </c>
      <c r="BE310">
        <f t="shared" si="138"/>
        <v>-2.3027968103068661E-2</v>
      </c>
      <c r="BF310" s="1">
        <v>45097</v>
      </c>
      <c r="BG310">
        <v>43.808</v>
      </c>
      <c r="BH310">
        <f t="shared" si="139"/>
        <v>2.5804900054319943E-2</v>
      </c>
      <c r="BI310" s="1">
        <v>45097</v>
      </c>
      <c r="BJ310">
        <v>216.97</v>
      </c>
      <c r="BK310">
        <f t="shared" si="140"/>
        <v>2.4305537216434577E-2</v>
      </c>
      <c r="BL310" s="1">
        <v>45097</v>
      </c>
      <c r="BM310">
        <v>85.53</v>
      </c>
      <c r="BN310">
        <f t="shared" si="141"/>
        <v>-2.1662415422503859E-2</v>
      </c>
      <c r="BO310" s="1">
        <v>45097</v>
      </c>
      <c r="BP310">
        <v>148.16</v>
      </c>
      <c r="BQ310">
        <f t="shared" si="142"/>
        <v>-9.2711446739002258E-3</v>
      </c>
      <c r="BR310" s="1">
        <v>45097</v>
      </c>
      <c r="BS310">
        <v>51.386699999999998</v>
      </c>
      <c r="BT310">
        <f t="shared" si="143"/>
        <v>-8.8463233108895412E-3</v>
      </c>
      <c r="BU310" s="1">
        <v>45097</v>
      </c>
      <c r="BV310">
        <v>110.23</v>
      </c>
      <c r="BW310">
        <f t="shared" si="144"/>
        <v>8.2897309153569954E-3</v>
      </c>
      <c r="BX310" s="1">
        <v>45097</v>
      </c>
      <c r="BY310">
        <v>89.75</v>
      </c>
      <c r="BZ310">
        <f t="shared" si="145"/>
        <v>-1.7341794293206401E-2</v>
      </c>
      <c r="CA310" s="1">
        <v>45097</v>
      </c>
      <c r="CB310">
        <v>51.55</v>
      </c>
      <c r="CC310">
        <f t="shared" si="146"/>
        <v>-1.0036756711838828E-2</v>
      </c>
      <c r="CD310" s="1">
        <v>45097</v>
      </c>
      <c r="CE310">
        <v>61.26</v>
      </c>
      <c r="CF310">
        <f t="shared" si="147"/>
        <v>-6.6704875987723088E-3</v>
      </c>
      <c r="CG310" s="1">
        <v>45097</v>
      </c>
      <c r="CH310">
        <v>35.81</v>
      </c>
      <c r="CI310">
        <f t="shared" si="148"/>
        <v>-1.7988585240175568E-2</v>
      </c>
      <c r="CJ310" s="1">
        <v>45097</v>
      </c>
      <c r="CK310">
        <v>109.54</v>
      </c>
      <c r="CL310">
        <f t="shared" si="149"/>
        <v>-3.6305694887754994E-2</v>
      </c>
    </row>
    <row r="311" spans="1:90" x14ac:dyDescent="0.25">
      <c r="A311" s="1">
        <v>45098</v>
      </c>
      <c r="B311">
        <v>183.96</v>
      </c>
      <c r="C311">
        <f t="shared" si="120"/>
        <v>-5.6915349997879849E-3</v>
      </c>
      <c r="D311" s="1">
        <v>45098</v>
      </c>
      <c r="E311">
        <v>325.07</v>
      </c>
      <c r="F311">
        <f t="shared" si="121"/>
        <v>-1.7231552180272385E-2</v>
      </c>
      <c r="G311" s="1">
        <v>45098</v>
      </c>
      <c r="H311">
        <v>241.48</v>
      </c>
      <c r="I311">
        <f t="shared" si="122"/>
        <v>1.367507413244538E-3</v>
      </c>
      <c r="J311" s="1">
        <v>45098</v>
      </c>
      <c r="K311">
        <v>333.56</v>
      </c>
      <c r="L311">
        <f t="shared" si="123"/>
        <v>-1.3371054317902279E-2</v>
      </c>
      <c r="M311" s="1">
        <v>45098</v>
      </c>
      <c r="N311">
        <v>227.04</v>
      </c>
      <c r="O311">
        <f t="shared" si="124"/>
        <v>-6.8037924602243746E-3</v>
      </c>
      <c r="P311" s="1">
        <v>45098</v>
      </c>
      <c r="Q311">
        <v>300.7</v>
      </c>
      <c r="R311">
        <f t="shared" si="125"/>
        <v>-2.3583741478493E-3</v>
      </c>
      <c r="S311" s="1">
        <v>45098</v>
      </c>
      <c r="T311">
        <v>247.28</v>
      </c>
      <c r="U311">
        <f t="shared" si="126"/>
        <v>-4.3982719949633691E-3</v>
      </c>
      <c r="V311" s="1">
        <v>45098</v>
      </c>
      <c r="W311">
        <v>167.92</v>
      </c>
      <c r="X311">
        <f t="shared" si="127"/>
        <v>-8.8341368404775307E-3</v>
      </c>
      <c r="Y311" s="1">
        <v>45098</v>
      </c>
      <c r="Z311">
        <v>294.52</v>
      </c>
      <c r="AA311">
        <f t="shared" si="128"/>
        <v>5.037794029957081E-3</v>
      </c>
      <c r="AB311" s="1">
        <v>45098</v>
      </c>
      <c r="AC311">
        <v>142.32</v>
      </c>
      <c r="AD311">
        <f t="shared" si="129"/>
        <v>-1.4744605093600243E-3</v>
      </c>
      <c r="AE311" s="1">
        <v>45098</v>
      </c>
      <c r="AF311">
        <v>476.75</v>
      </c>
      <c r="AG311">
        <f t="shared" si="130"/>
        <v>1.5558265082609237E-2</v>
      </c>
      <c r="AH311" s="1">
        <v>45098</v>
      </c>
      <c r="AI311">
        <v>227.25</v>
      </c>
      <c r="AJ311">
        <f t="shared" si="131"/>
        <v>3.4382472379451364E-3</v>
      </c>
      <c r="AK311" s="1">
        <v>45098</v>
      </c>
      <c r="AL311">
        <v>175.29</v>
      </c>
      <c r="AM311">
        <f t="shared" si="132"/>
        <v>-1.5391195855780045E-3</v>
      </c>
      <c r="AN311" s="1">
        <v>45098</v>
      </c>
      <c r="AO311">
        <v>163.88</v>
      </c>
      <c r="AP311">
        <f t="shared" si="133"/>
        <v>-1.5243440651739155E-3</v>
      </c>
      <c r="AQ311" s="1">
        <v>45098</v>
      </c>
      <c r="AR311">
        <v>133.69</v>
      </c>
      <c r="AS311">
        <f t="shared" si="134"/>
        <v>-1.6837037832884188E-2</v>
      </c>
      <c r="AT311" s="1">
        <v>45098</v>
      </c>
      <c r="AU311">
        <v>190.12889999999999</v>
      </c>
      <c r="AV311">
        <f t="shared" si="135"/>
        <v>6.9615744122484878E-3</v>
      </c>
      <c r="AW311" s="1">
        <v>45098</v>
      </c>
      <c r="AX311">
        <v>124.83</v>
      </c>
      <c r="AY311">
        <f t="shared" si="136"/>
        <v>-7.5815374523976907E-3</v>
      </c>
      <c r="AZ311" s="1">
        <v>45098</v>
      </c>
      <c r="BA311">
        <v>212.08</v>
      </c>
      <c r="BB311">
        <f t="shared" si="137"/>
        <v>-1.366474473437407E-3</v>
      </c>
      <c r="BC311" s="1">
        <v>45098</v>
      </c>
      <c r="BD311">
        <v>154.88</v>
      </c>
      <c r="BE311">
        <f t="shared" si="138"/>
        <v>7.778105067965663E-3</v>
      </c>
      <c r="BF311" s="1">
        <v>45098</v>
      </c>
      <c r="BG311">
        <v>43.045000000000002</v>
      </c>
      <c r="BH311">
        <f t="shared" si="139"/>
        <v>-1.7570368996120429E-2</v>
      </c>
      <c r="BI311" s="1">
        <v>45098</v>
      </c>
      <c r="BJ311">
        <v>209.59</v>
      </c>
      <c r="BK311">
        <f t="shared" si="140"/>
        <v>-3.46058537502121E-2</v>
      </c>
      <c r="BL311" s="1">
        <v>45098</v>
      </c>
      <c r="BM311">
        <v>84.837000000000003</v>
      </c>
      <c r="BN311">
        <f t="shared" si="141"/>
        <v>-8.1354232003371298E-3</v>
      </c>
      <c r="BO311" s="1">
        <v>45098</v>
      </c>
      <c r="BP311">
        <v>149.44</v>
      </c>
      <c r="BQ311">
        <f t="shared" si="142"/>
        <v>8.6022035826632884E-3</v>
      </c>
      <c r="BR311" s="1">
        <v>45098</v>
      </c>
      <c r="BS311">
        <v>51.486699999999999</v>
      </c>
      <c r="BT311">
        <f t="shared" si="143"/>
        <v>1.9441377751151759E-3</v>
      </c>
      <c r="BU311" s="1">
        <v>45098</v>
      </c>
      <c r="BV311">
        <v>111.16</v>
      </c>
      <c r="BW311">
        <f t="shared" si="144"/>
        <v>8.4015128990788616E-3</v>
      </c>
      <c r="BX311" s="1">
        <v>45098</v>
      </c>
      <c r="BY311">
        <v>88.64</v>
      </c>
      <c r="BZ311">
        <f t="shared" si="145"/>
        <v>-1.2444804369414615E-2</v>
      </c>
      <c r="CA311" s="1">
        <v>45098</v>
      </c>
      <c r="CB311">
        <v>50.85</v>
      </c>
      <c r="CC311">
        <f t="shared" si="146"/>
        <v>-1.3672087968399837E-2</v>
      </c>
      <c r="CD311" s="1">
        <v>45098</v>
      </c>
      <c r="CE311">
        <v>61.43</v>
      </c>
      <c r="CF311">
        <f t="shared" si="147"/>
        <v>2.7712137712068464E-3</v>
      </c>
      <c r="CG311" s="1">
        <v>45098</v>
      </c>
      <c r="CH311">
        <v>35.83</v>
      </c>
      <c r="CI311">
        <f t="shared" si="148"/>
        <v>5.5834730652092512E-4</v>
      </c>
      <c r="CJ311" s="1">
        <v>45098</v>
      </c>
      <c r="CK311">
        <v>109.98</v>
      </c>
      <c r="CL311">
        <f t="shared" si="149"/>
        <v>4.0087517240933448E-3</v>
      </c>
    </row>
    <row r="312" spans="1:90" x14ac:dyDescent="0.25">
      <c r="A312" s="1">
        <v>45099</v>
      </c>
      <c r="B312">
        <v>187</v>
      </c>
      <c r="C312">
        <f t="shared" si="120"/>
        <v>1.6390274182863554E-2</v>
      </c>
      <c r="D312" s="1">
        <v>45099</v>
      </c>
      <c r="E312">
        <v>319.58</v>
      </c>
      <c r="F312">
        <f t="shared" si="121"/>
        <v>-1.7032910041943492E-2</v>
      </c>
      <c r="G312" s="1">
        <v>45099</v>
      </c>
      <c r="H312">
        <v>237.34</v>
      </c>
      <c r="I312">
        <f t="shared" si="122"/>
        <v>-1.7292941691232352E-2</v>
      </c>
      <c r="J312" s="1">
        <v>45099</v>
      </c>
      <c r="K312">
        <v>339.71</v>
      </c>
      <c r="L312">
        <f t="shared" si="123"/>
        <v>1.8269553253653467E-2</v>
      </c>
      <c r="M312" s="1">
        <v>45099</v>
      </c>
      <c r="N312">
        <v>229.66</v>
      </c>
      <c r="O312">
        <f t="shared" si="124"/>
        <v>1.1473740936310839E-2</v>
      </c>
      <c r="P312" s="1">
        <v>45099</v>
      </c>
      <c r="Q312">
        <v>301.18</v>
      </c>
      <c r="R312">
        <f t="shared" si="125"/>
        <v>1.5950026641899989E-3</v>
      </c>
      <c r="S312" s="1">
        <v>45099</v>
      </c>
      <c r="T312">
        <v>246.28</v>
      </c>
      <c r="U312">
        <f t="shared" si="126"/>
        <v>-4.0521977808515002E-3</v>
      </c>
      <c r="V312" s="1">
        <v>45099</v>
      </c>
      <c r="W312">
        <v>168.26</v>
      </c>
      <c r="X312">
        <f t="shared" si="127"/>
        <v>2.0227266102899153E-3</v>
      </c>
      <c r="Y312" s="1">
        <v>45099</v>
      </c>
      <c r="Z312">
        <v>293.3</v>
      </c>
      <c r="AA312">
        <f t="shared" si="128"/>
        <v>-4.1509365171106009E-3</v>
      </c>
      <c r="AB312" s="1">
        <v>45099</v>
      </c>
      <c r="AC312">
        <v>139.58000000000001</v>
      </c>
      <c r="AD312">
        <f t="shared" si="129"/>
        <v>-1.9440129768573951E-2</v>
      </c>
      <c r="AE312" s="1">
        <v>45099</v>
      </c>
      <c r="AF312">
        <v>479.05</v>
      </c>
      <c r="AG312">
        <f t="shared" si="130"/>
        <v>4.812731616354031E-3</v>
      </c>
      <c r="AH312" s="1">
        <v>45099</v>
      </c>
      <c r="AI312">
        <v>228.39</v>
      </c>
      <c r="AJ312">
        <f t="shared" si="131"/>
        <v>5.003960928642557E-3</v>
      </c>
      <c r="AK312" s="1">
        <v>45099</v>
      </c>
      <c r="AL312">
        <v>175.01</v>
      </c>
      <c r="AM312">
        <f t="shared" si="132"/>
        <v>-1.5986300863893E-3</v>
      </c>
      <c r="AN312" s="1">
        <v>45099</v>
      </c>
      <c r="AO312">
        <v>165.62</v>
      </c>
      <c r="AP312">
        <f t="shared" si="133"/>
        <v>1.0561554926883659E-2</v>
      </c>
      <c r="AQ312" s="1">
        <v>45099</v>
      </c>
      <c r="AR312">
        <v>131.16999999999999</v>
      </c>
      <c r="AS312">
        <f t="shared" si="134"/>
        <v>-1.9029495167976897E-2</v>
      </c>
      <c r="AT312" s="1">
        <v>45099</v>
      </c>
      <c r="AU312">
        <v>189.0454</v>
      </c>
      <c r="AV312">
        <f t="shared" si="135"/>
        <v>-5.7150653359272895E-3</v>
      </c>
      <c r="AW312" s="1">
        <v>45099</v>
      </c>
      <c r="AX312">
        <v>130.15</v>
      </c>
      <c r="AY312">
        <f t="shared" si="136"/>
        <v>4.1734819777614778E-2</v>
      </c>
      <c r="AZ312" s="1">
        <v>45099</v>
      </c>
      <c r="BA312">
        <v>205.61</v>
      </c>
      <c r="BB312">
        <f t="shared" si="137"/>
        <v>-3.0982391450259893E-2</v>
      </c>
      <c r="BC312" s="1">
        <v>45099</v>
      </c>
      <c r="BD312">
        <v>152.63999999999999</v>
      </c>
      <c r="BE312">
        <f t="shared" si="138"/>
        <v>-1.4568415828290498E-2</v>
      </c>
      <c r="BF312" s="1">
        <v>45099</v>
      </c>
      <c r="BG312">
        <v>43.024999999999999</v>
      </c>
      <c r="BH312">
        <f t="shared" si="139"/>
        <v>-4.6473801231494054E-4</v>
      </c>
      <c r="BI312" s="1">
        <v>45099</v>
      </c>
      <c r="BJ312">
        <v>213.29</v>
      </c>
      <c r="BK312">
        <f t="shared" si="140"/>
        <v>1.7499500667862461E-2</v>
      </c>
      <c r="BL312" s="1">
        <v>45099</v>
      </c>
      <c r="BM312">
        <v>83.966999999999999</v>
      </c>
      <c r="BN312">
        <f t="shared" si="141"/>
        <v>-1.0307903880480781E-2</v>
      </c>
      <c r="BO312" s="1">
        <v>45099</v>
      </c>
      <c r="BP312">
        <v>149.94999999999999</v>
      </c>
      <c r="BQ312">
        <f t="shared" si="142"/>
        <v>3.4069307144856159E-3</v>
      </c>
      <c r="BR312" s="1">
        <v>45099</v>
      </c>
      <c r="BS312">
        <v>51.916699999999999</v>
      </c>
      <c r="BT312">
        <f t="shared" si="143"/>
        <v>8.3169891642159051E-3</v>
      </c>
      <c r="BU312" s="1">
        <v>45099</v>
      </c>
      <c r="BV312">
        <v>113.72</v>
      </c>
      <c r="BW312">
        <f t="shared" si="144"/>
        <v>2.2768681908496055E-2</v>
      </c>
      <c r="BX312" s="1">
        <v>45099</v>
      </c>
      <c r="BY312">
        <v>88.49</v>
      </c>
      <c r="BZ312">
        <f t="shared" si="145"/>
        <v>-1.6936717197148885E-3</v>
      </c>
      <c r="CA312" s="1">
        <v>45099</v>
      </c>
      <c r="CB312">
        <v>51.12</v>
      </c>
      <c r="CC312">
        <f t="shared" si="146"/>
        <v>5.2956875747102823E-3</v>
      </c>
      <c r="CD312" s="1">
        <v>45099</v>
      </c>
      <c r="CE312">
        <v>61.85</v>
      </c>
      <c r="CF312">
        <f t="shared" si="147"/>
        <v>6.8137836626609655E-3</v>
      </c>
      <c r="CG312" s="1">
        <v>45099</v>
      </c>
      <c r="CH312">
        <v>35.85</v>
      </c>
      <c r="CI312">
        <f t="shared" si="148"/>
        <v>5.580357287670966E-4</v>
      </c>
      <c r="CJ312" s="1">
        <v>45099</v>
      </c>
      <c r="CK312">
        <v>110.46</v>
      </c>
      <c r="CL312">
        <f t="shared" si="149"/>
        <v>4.3549333933728309E-3</v>
      </c>
    </row>
    <row r="313" spans="1:90" x14ac:dyDescent="0.25">
      <c r="A313" s="1">
        <v>45100</v>
      </c>
      <c r="B313">
        <v>186.68</v>
      </c>
      <c r="C313">
        <f t="shared" si="120"/>
        <v>-1.7126957729717623E-3</v>
      </c>
      <c r="D313" s="1">
        <v>45100</v>
      </c>
      <c r="E313">
        <v>314.70999999999998</v>
      </c>
      <c r="F313">
        <f t="shared" si="121"/>
        <v>-1.5356053850853021E-2</v>
      </c>
      <c r="G313" s="1">
        <v>45100</v>
      </c>
      <c r="H313">
        <v>234.44</v>
      </c>
      <c r="I313">
        <f t="shared" si="122"/>
        <v>-1.2294020628764548E-2</v>
      </c>
      <c r="J313" s="1">
        <v>45100</v>
      </c>
      <c r="K313">
        <v>335.02</v>
      </c>
      <c r="L313">
        <f t="shared" si="123"/>
        <v>-1.3902080936897546E-2</v>
      </c>
      <c r="M313" s="1">
        <v>45100</v>
      </c>
      <c r="N313">
        <v>227.11</v>
      </c>
      <c r="O313">
        <f t="shared" si="124"/>
        <v>-1.1165472740541277E-2</v>
      </c>
      <c r="P313" s="1">
        <v>45100</v>
      </c>
      <c r="Q313">
        <v>300.81</v>
      </c>
      <c r="R313">
        <f t="shared" si="125"/>
        <v>-1.2292564547297443E-3</v>
      </c>
      <c r="S313" s="1">
        <v>45100</v>
      </c>
      <c r="T313">
        <v>247.04</v>
      </c>
      <c r="U313">
        <f t="shared" si="126"/>
        <v>3.0811667934019377E-3</v>
      </c>
      <c r="V313" s="1">
        <v>45100</v>
      </c>
      <c r="W313">
        <v>168.07</v>
      </c>
      <c r="X313">
        <f t="shared" si="127"/>
        <v>-1.1298428341923652E-3</v>
      </c>
      <c r="Y313" s="1">
        <v>45100</v>
      </c>
      <c r="Z313">
        <v>289.91000000000003</v>
      </c>
      <c r="AA313">
        <f t="shared" si="128"/>
        <v>-1.1625445997393652E-2</v>
      </c>
      <c r="AB313" s="1">
        <v>45100</v>
      </c>
      <c r="AC313">
        <v>138.85</v>
      </c>
      <c r="AD313">
        <f t="shared" si="129"/>
        <v>-5.2436998361970969E-3</v>
      </c>
      <c r="AE313" s="1">
        <v>45100</v>
      </c>
      <c r="AF313">
        <v>477</v>
      </c>
      <c r="AG313">
        <f t="shared" si="130"/>
        <v>-4.2884852085411269E-3</v>
      </c>
      <c r="AH313" s="1">
        <v>45100</v>
      </c>
      <c r="AI313">
        <v>229.55</v>
      </c>
      <c r="AJ313">
        <f t="shared" si="131"/>
        <v>5.0661767090002443E-3</v>
      </c>
      <c r="AK313" s="1">
        <v>45100</v>
      </c>
      <c r="AL313">
        <v>173.72</v>
      </c>
      <c r="AM313">
        <f t="shared" si="132"/>
        <v>-7.3983074814449245E-3</v>
      </c>
      <c r="AN313" s="1">
        <v>45100</v>
      </c>
      <c r="AO313">
        <v>165.48</v>
      </c>
      <c r="AP313">
        <f t="shared" si="133"/>
        <v>-8.4566601234336918E-4</v>
      </c>
      <c r="AQ313" s="1">
        <v>45100</v>
      </c>
      <c r="AR313">
        <v>129.43</v>
      </c>
      <c r="AS313">
        <f t="shared" si="134"/>
        <v>-1.3353997372707373E-2</v>
      </c>
      <c r="AT313" s="1">
        <v>45100</v>
      </c>
      <c r="AU313">
        <v>188.51779999999999</v>
      </c>
      <c r="AV313">
        <f t="shared" si="135"/>
        <v>-2.7947657155733292E-3</v>
      </c>
      <c r="AW313" s="1">
        <v>45100</v>
      </c>
      <c r="AX313">
        <v>129.33000000000001</v>
      </c>
      <c r="AY313">
        <f t="shared" si="136"/>
        <v>-6.3203540134213788E-3</v>
      </c>
      <c r="AZ313" s="1">
        <v>45100</v>
      </c>
      <c r="BA313">
        <v>205.41</v>
      </c>
      <c r="BB313">
        <f t="shared" si="137"/>
        <v>-9.7318872942899132E-4</v>
      </c>
      <c r="BC313" s="1">
        <v>45100</v>
      </c>
      <c r="BD313">
        <v>151.35</v>
      </c>
      <c r="BE313">
        <f t="shared" si="138"/>
        <v>-8.4871722322486624E-3</v>
      </c>
      <c r="BF313" s="1">
        <v>45100</v>
      </c>
      <c r="BG313">
        <v>42.209000000000003</v>
      </c>
      <c r="BH313">
        <f t="shared" si="139"/>
        <v>-1.914787365230065E-2</v>
      </c>
      <c r="BI313" s="1">
        <v>45100</v>
      </c>
      <c r="BJ313">
        <v>210.09</v>
      </c>
      <c r="BK313">
        <f t="shared" si="140"/>
        <v>-1.5116731717394853E-2</v>
      </c>
      <c r="BL313" s="1">
        <v>45100</v>
      </c>
      <c r="BM313">
        <v>84.209000000000003</v>
      </c>
      <c r="BN313">
        <f t="shared" si="141"/>
        <v>2.8779393853001017E-3</v>
      </c>
      <c r="BO313" s="1">
        <v>45100</v>
      </c>
      <c r="BP313">
        <v>148.46</v>
      </c>
      <c r="BQ313">
        <f t="shared" si="142"/>
        <v>-9.9863435056170586E-3</v>
      </c>
      <c r="BR313" s="1">
        <v>45100</v>
      </c>
      <c r="BS313">
        <v>51.82</v>
      </c>
      <c r="BT313">
        <f t="shared" si="143"/>
        <v>-1.8643359198574202E-3</v>
      </c>
      <c r="BU313" s="1">
        <v>45100</v>
      </c>
      <c r="BV313">
        <v>114.6</v>
      </c>
      <c r="BW313">
        <f t="shared" si="144"/>
        <v>7.7085174978400589E-3</v>
      </c>
      <c r="BX313" s="1">
        <v>45100</v>
      </c>
      <c r="BY313">
        <v>88.1</v>
      </c>
      <c r="BZ313">
        <f t="shared" si="145"/>
        <v>-4.4170183371249755E-3</v>
      </c>
      <c r="CA313" s="1">
        <v>45100</v>
      </c>
      <c r="CB313">
        <v>50.33</v>
      </c>
      <c r="CC313">
        <f t="shared" si="146"/>
        <v>-1.5574489281010712E-2</v>
      </c>
      <c r="CD313" s="1">
        <v>45100</v>
      </c>
      <c r="CE313">
        <v>61.2</v>
      </c>
      <c r="CF313">
        <f t="shared" si="147"/>
        <v>-1.0564909320216469E-2</v>
      </c>
      <c r="CG313" s="1">
        <v>45100</v>
      </c>
      <c r="CH313">
        <v>35.51</v>
      </c>
      <c r="CI313">
        <f t="shared" si="148"/>
        <v>-9.529220090632954E-3</v>
      </c>
      <c r="CJ313" s="1">
        <v>45100</v>
      </c>
      <c r="CK313">
        <v>109.52</v>
      </c>
      <c r="CL313">
        <f t="shared" si="149"/>
        <v>-8.5462834928480124E-3</v>
      </c>
    </row>
    <row r="314" spans="1:90" x14ac:dyDescent="0.25">
      <c r="A314" s="1">
        <v>45103</v>
      </c>
      <c r="B314">
        <v>185.27</v>
      </c>
      <c r="C314">
        <f t="shared" si="120"/>
        <v>-7.5817005196935298E-3</v>
      </c>
      <c r="D314" s="1">
        <v>45103</v>
      </c>
      <c r="E314">
        <v>312.36</v>
      </c>
      <c r="F314">
        <f t="shared" si="121"/>
        <v>-7.4952110659149964E-3</v>
      </c>
      <c r="G314" s="1">
        <v>45103</v>
      </c>
      <c r="H314">
        <v>236.95</v>
      </c>
      <c r="I314">
        <f t="shared" si="122"/>
        <v>1.064945680536882E-2</v>
      </c>
      <c r="J314" s="1">
        <v>45103</v>
      </c>
      <c r="K314">
        <v>328.6</v>
      </c>
      <c r="L314">
        <f t="shared" si="123"/>
        <v>-1.9349025932372751E-2</v>
      </c>
      <c r="M314" s="1">
        <v>45103</v>
      </c>
      <c r="N314">
        <v>224.73</v>
      </c>
      <c r="O314">
        <f t="shared" si="124"/>
        <v>-1.0534799979600856E-2</v>
      </c>
      <c r="P314" s="1">
        <v>45103</v>
      </c>
      <c r="Q314">
        <v>307.89</v>
      </c>
      <c r="R314">
        <f t="shared" si="125"/>
        <v>2.3263740121788924E-2</v>
      </c>
      <c r="S314" s="1">
        <v>45103</v>
      </c>
      <c r="T314">
        <v>251.71</v>
      </c>
      <c r="U314">
        <f t="shared" si="126"/>
        <v>1.8727364352757413E-2</v>
      </c>
      <c r="V314" s="1">
        <v>45103</v>
      </c>
      <c r="W314">
        <v>167.11</v>
      </c>
      <c r="X314">
        <f t="shared" si="127"/>
        <v>-5.7282810731837837E-3</v>
      </c>
      <c r="Y314" s="1">
        <v>45103</v>
      </c>
      <c r="Z314">
        <v>289.08999999999997</v>
      </c>
      <c r="AA314">
        <f t="shared" si="128"/>
        <v>-2.8324716691923964E-3</v>
      </c>
      <c r="AB314" s="1">
        <v>45103</v>
      </c>
      <c r="AC314">
        <v>139.19</v>
      </c>
      <c r="AD314">
        <f t="shared" si="129"/>
        <v>2.4456924865006394E-3</v>
      </c>
      <c r="AE314" s="1">
        <v>45103</v>
      </c>
      <c r="AF314">
        <v>479.06</v>
      </c>
      <c r="AG314">
        <f t="shared" si="130"/>
        <v>4.3093596384090726E-3</v>
      </c>
      <c r="AH314" s="1">
        <v>45103</v>
      </c>
      <c r="AI314">
        <v>226.3</v>
      </c>
      <c r="AJ314">
        <f t="shared" si="131"/>
        <v>-1.4259318055739365E-2</v>
      </c>
      <c r="AK314" s="1">
        <v>45103</v>
      </c>
      <c r="AL314">
        <v>172.39</v>
      </c>
      <c r="AM314">
        <f t="shared" si="132"/>
        <v>-7.6854557597338781E-3</v>
      </c>
      <c r="AN314" s="1">
        <v>45103</v>
      </c>
      <c r="AO314">
        <v>163.63</v>
      </c>
      <c r="AP314">
        <f t="shared" si="133"/>
        <v>-1.1242560152406574E-2</v>
      </c>
      <c r="AQ314" s="1">
        <v>45103</v>
      </c>
      <c r="AR314">
        <v>131.34</v>
      </c>
      <c r="AS314">
        <f t="shared" si="134"/>
        <v>1.4649186308479714E-2</v>
      </c>
      <c r="AT314" s="1">
        <v>45103</v>
      </c>
      <c r="AU314">
        <v>190.8638</v>
      </c>
      <c r="AV314">
        <f t="shared" si="135"/>
        <v>1.2367652534413371E-2</v>
      </c>
      <c r="AW314" s="1">
        <v>45103</v>
      </c>
      <c r="AX314">
        <v>127.33</v>
      </c>
      <c r="AY314">
        <f t="shared" si="136"/>
        <v>-1.5585135841808906E-2</v>
      </c>
      <c r="AZ314" s="1">
        <v>45103</v>
      </c>
      <c r="BA314">
        <v>205.58</v>
      </c>
      <c r="BB314">
        <f t="shared" si="137"/>
        <v>8.2727078369474274E-4</v>
      </c>
      <c r="BC314" s="1">
        <v>45103</v>
      </c>
      <c r="BD314">
        <v>154.01</v>
      </c>
      <c r="BE314">
        <f t="shared" si="138"/>
        <v>1.74224999026464E-2</v>
      </c>
      <c r="BF314" s="1">
        <v>45103</v>
      </c>
      <c r="BG314">
        <v>40.631999999999998</v>
      </c>
      <c r="BH314">
        <f t="shared" si="139"/>
        <v>-3.807753494635862E-2</v>
      </c>
      <c r="BI314" s="1">
        <v>45103</v>
      </c>
      <c r="BJ314">
        <v>207.36</v>
      </c>
      <c r="BK314">
        <f t="shared" si="140"/>
        <v>-1.3079597171626165E-2</v>
      </c>
      <c r="BL314" s="1">
        <v>45103</v>
      </c>
      <c r="BM314">
        <v>83.95</v>
      </c>
      <c r="BN314">
        <f t="shared" si="141"/>
        <v>-3.0804203736224814E-3</v>
      </c>
      <c r="BO314" s="1">
        <v>45103</v>
      </c>
      <c r="BP314">
        <v>148.61000000000001</v>
      </c>
      <c r="BQ314">
        <f t="shared" si="142"/>
        <v>1.0098630810772078E-3</v>
      </c>
      <c r="BR314" s="1">
        <v>45103</v>
      </c>
      <c r="BS314">
        <v>51.683300000000003</v>
      </c>
      <c r="BT314">
        <f t="shared" si="143"/>
        <v>-2.6414632090645362E-3</v>
      </c>
      <c r="BU314" s="1">
        <v>45103</v>
      </c>
      <c r="BV314">
        <v>113.08</v>
      </c>
      <c r="BW314">
        <f t="shared" si="144"/>
        <v>-1.3352271455249557E-2</v>
      </c>
      <c r="BX314" s="1">
        <v>45103</v>
      </c>
      <c r="BY314">
        <v>88.7</v>
      </c>
      <c r="BZ314">
        <f t="shared" si="145"/>
        <v>6.7873563734001472E-3</v>
      </c>
      <c r="CA314" s="1">
        <v>45103</v>
      </c>
      <c r="CB314">
        <v>50.21</v>
      </c>
      <c r="CC314">
        <f t="shared" si="146"/>
        <v>-2.3871107416544488E-3</v>
      </c>
      <c r="CD314" s="1">
        <v>45103</v>
      </c>
      <c r="CE314">
        <v>61.22</v>
      </c>
      <c r="CF314">
        <f t="shared" si="147"/>
        <v>3.2674399898604796E-4</v>
      </c>
      <c r="CG314" s="1">
        <v>45103</v>
      </c>
      <c r="CH314">
        <v>36.11</v>
      </c>
      <c r="CI314">
        <f t="shared" si="148"/>
        <v>1.6755488334369874E-2</v>
      </c>
      <c r="CJ314" s="1">
        <v>45103</v>
      </c>
      <c r="CK314">
        <v>111.74</v>
      </c>
      <c r="CL314">
        <f t="shared" si="149"/>
        <v>2.0067563050809173E-2</v>
      </c>
    </row>
    <row r="315" spans="1:90" x14ac:dyDescent="0.25">
      <c r="A315" s="1">
        <v>45104</v>
      </c>
      <c r="B315">
        <v>188.06</v>
      </c>
      <c r="C315">
        <f t="shared" si="120"/>
        <v>1.4946840287009402E-2</v>
      </c>
      <c r="D315" s="1">
        <v>45104</v>
      </c>
      <c r="E315">
        <v>313.45</v>
      </c>
      <c r="F315">
        <f t="shared" si="121"/>
        <v>3.4834889255031184E-3</v>
      </c>
      <c r="G315" s="1">
        <v>45104</v>
      </c>
      <c r="H315">
        <v>240.69</v>
      </c>
      <c r="I315">
        <f t="shared" si="122"/>
        <v>1.5660650020077022E-2</v>
      </c>
      <c r="J315" s="1">
        <v>45104</v>
      </c>
      <c r="K315">
        <v>334.57</v>
      </c>
      <c r="L315">
        <f t="shared" si="123"/>
        <v>1.800491963524076E-2</v>
      </c>
      <c r="M315" s="1">
        <v>45104</v>
      </c>
      <c r="N315">
        <v>222.61</v>
      </c>
      <c r="O315">
        <f t="shared" si="124"/>
        <v>-9.4783201656634241E-3</v>
      </c>
      <c r="P315" s="1">
        <v>45104</v>
      </c>
      <c r="Q315">
        <v>313.74</v>
      </c>
      <c r="R315">
        <f t="shared" si="125"/>
        <v>1.8822041102361603E-2</v>
      </c>
      <c r="S315" s="1">
        <v>45104</v>
      </c>
      <c r="T315">
        <v>256.69</v>
      </c>
      <c r="U315">
        <f t="shared" si="126"/>
        <v>1.959149994937916E-2</v>
      </c>
      <c r="V315" s="1">
        <v>45104</v>
      </c>
      <c r="W315">
        <v>168.19</v>
      </c>
      <c r="X315">
        <f t="shared" si="127"/>
        <v>6.4420145240501568E-3</v>
      </c>
      <c r="Y315" s="1">
        <v>45104</v>
      </c>
      <c r="Z315">
        <v>291.3</v>
      </c>
      <c r="AA315">
        <f t="shared" si="128"/>
        <v>7.6156056485694786E-3</v>
      </c>
      <c r="AB315" s="1">
        <v>45104</v>
      </c>
      <c r="AC315">
        <v>139.19999999999999</v>
      </c>
      <c r="AD315">
        <f t="shared" si="129"/>
        <v>7.1841661010121292E-5</v>
      </c>
      <c r="AE315" s="1">
        <v>45104</v>
      </c>
      <c r="AF315">
        <v>482.56</v>
      </c>
      <c r="AG315">
        <f t="shared" si="130"/>
        <v>7.2794148527862285E-3</v>
      </c>
      <c r="AH315" s="1">
        <v>45104</v>
      </c>
      <c r="AI315">
        <v>227.34</v>
      </c>
      <c r="AJ315">
        <f t="shared" si="131"/>
        <v>4.5851416190727445E-3</v>
      </c>
      <c r="AK315" s="1">
        <v>45104</v>
      </c>
      <c r="AL315">
        <v>172.59</v>
      </c>
      <c r="AM315">
        <f t="shared" si="132"/>
        <v>1.159487636424693E-3</v>
      </c>
      <c r="AN315" s="1">
        <v>45104</v>
      </c>
      <c r="AO315">
        <v>163.29</v>
      </c>
      <c r="AP315">
        <f t="shared" si="133"/>
        <v>-2.0800203265858596E-3</v>
      </c>
      <c r="AQ315" s="1">
        <v>45104</v>
      </c>
      <c r="AR315">
        <v>132.34</v>
      </c>
      <c r="AS315">
        <f t="shared" si="134"/>
        <v>7.5849878210867468E-3</v>
      </c>
      <c r="AT315" s="1">
        <v>45104</v>
      </c>
      <c r="AU315">
        <v>191.57980000000001</v>
      </c>
      <c r="AV315">
        <f t="shared" si="135"/>
        <v>3.7443473313955519E-3</v>
      </c>
      <c r="AW315" s="1">
        <v>45104</v>
      </c>
      <c r="AX315">
        <v>129.18</v>
      </c>
      <c r="AY315">
        <f t="shared" si="136"/>
        <v>1.4424639018982477E-2</v>
      </c>
      <c r="AZ315" s="1">
        <v>45104</v>
      </c>
      <c r="BA315">
        <v>209.43</v>
      </c>
      <c r="BB315">
        <f t="shared" si="137"/>
        <v>1.8554302065643798E-2</v>
      </c>
      <c r="BC315" s="1">
        <v>45104</v>
      </c>
      <c r="BD315">
        <v>153.53</v>
      </c>
      <c r="BE315">
        <f t="shared" si="138"/>
        <v>-3.1215476995664188E-3</v>
      </c>
      <c r="BF315" s="1">
        <v>45104</v>
      </c>
      <c r="BG315">
        <v>41.875999999999998</v>
      </c>
      <c r="BH315">
        <f t="shared" si="139"/>
        <v>3.0156936958164543E-2</v>
      </c>
      <c r="BI315" s="1">
        <v>45104</v>
      </c>
      <c r="BJ315">
        <v>208.82</v>
      </c>
      <c r="BK315">
        <f t="shared" si="140"/>
        <v>7.0162236980542405E-3</v>
      </c>
      <c r="BL315" s="1">
        <v>45104</v>
      </c>
      <c r="BM315">
        <v>82.153000000000006</v>
      </c>
      <c r="BN315">
        <f t="shared" si="141"/>
        <v>-2.1638021143456025E-2</v>
      </c>
      <c r="BO315" s="1">
        <v>45104</v>
      </c>
      <c r="BP315">
        <v>150.02000000000001</v>
      </c>
      <c r="BQ315">
        <f t="shared" si="142"/>
        <v>9.4431937710122166E-3</v>
      </c>
      <c r="BR315" s="1">
        <v>45104</v>
      </c>
      <c r="BS315">
        <v>51.496699999999997</v>
      </c>
      <c r="BT315">
        <f t="shared" si="143"/>
        <v>-3.616983978173558E-3</v>
      </c>
      <c r="BU315" s="1">
        <v>45104</v>
      </c>
      <c r="BV315">
        <v>113.32</v>
      </c>
      <c r="BW315">
        <f t="shared" si="144"/>
        <v>2.1201421369261213E-3</v>
      </c>
      <c r="BX315" s="1">
        <v>45104</v>
      </c>
      <c r="BY315">
        <v>89.06</v>
      </c>
      <c r="BZ315">
        <f t="shared" si="145"/>
        <v>4.0504105780224059E-3</v>
      </c>
      <c r="CA315" s="1">
        <v>45104</v>
      </c>
      <c r="CB315">
        <v>50.86</v>
      </c>
      <c r="CC315">
        <f t="shared" si="146"/>
        <v>1.2862549947359362E-2</v>
      </c>
      <c r="CD315" s="1">
        <v>45104</v>
      </c>
      <c r="CE315">
        <v>61.09</v>
      </c>
      <c r="CF315">
        <f t="shared" si="147"/>
        <v>-2.1257468555907874E-3</v>
      </c>
      <c r="CG315" s="1">
        <v>45104</v>
      </c>
      <c r="CH315">
        <v>36.549999999999997</v>
      </c>
      <c r="CI315">
        <f t="shared" si="148"/>
        <v>1.2111350906421119E-2</v>
      </c>
      <c r="CJ315" s="1">
        <v>45104</v>
      </c>
      <c r="CK315">
        <v>113.61</v>
      </c>
      <c r="CL315">
        <f t="shared" si="149"/>
        <v>1.6596786550810493E-2</v>
      </c>
    </row>
    <row r="316" spans="1:90" x14ac:dyDescent="0.25">
      <c r="A316" s="1">
        <v>45105</v>
      </c>
      <c r="B316">
        <v>189.25</v>
      </c>
      <c r="C316">
        <f t="shared" si="120"/>
        <v>6.3078314686272193E-3</v>
      </c>
      <c r="D316" s="1">
        <v>45105</v>
      </c>
      <c r="E316">
        <v>313.66000000000003</v>
      </c>
      <c r="F316">
        <f t="shared" si="121"/>
        <v>6.6973898630114212E-4</v>
      </c>
      <c r="G316" s="1">
        <v>45105</v>
      </c>
      <c r="H316">
        <v>241.87</v>
      </c>
      <c r="I316">
        <f t="shared" si="122"/>
        <v>4.8905933020814297E-3</v>
      </c>
      <c r="J316" s="1">
        <v>45105</v>
      </c>
      <c r="K316">
        <v>335.85</v>
      </c>
      <c r="L316">
        <f t="shared" si="123"/>
        <v>3.8185064744649735E-3</v>
      </c>
      <c r="M316" s="1">
        <v>45105</v>
      </c>
      <c r="N316">
        <v>221.31</v>
      </c>
      <c r="O316">
        <f t="shared" si="124"/>
        <v>-5.8569278979171751E-3</v>
      </c>
      <c r="P316" s="1">
        <v>45105</v>
      </c>
      <c r="Q316">
        <v>306.51</v>
      </c>
      <c r="R316">
        <f t="shared" si="125"/>
        <v>-2.3314236156652377E-2</v>
      </c>
      <c r="S316" s="1">
        <v>45105</v>
      </c>
      <c r="T316">
        <v>256.02</v>
      </c>
      <c r="U316">
        <f t="shared" si="126"/>
        <v>-2.6135647105844169E-3</v>
      </c>
      <c r="V316" s="1">
        <v>45105</v>
      </c>
      <c r="W316">
        <v>169.78</v>
      </c>
      <c r="X316">
        <f t="shared" si="127"/>
        <v>9.4091885704802296E-3</v>
      </c>
      <c r="Y316" s="1">
        <v>45105</v>
      </c>
      <c r="Z316">
        <v>291.74</v>
      </c>
      <c r="AA316">
        <f t="shared" si="128"/>
        <v>1.5093306926781758E-3</v>
      </c>
      <c r="AB316" s="1">
        <v>45105</v>
      </c>
      <c r="AC316">
        <v>138.59</v>
      </c>
      <c r="AD316">
        <f t="shared" si="129"/>
        <v>-4.3918138196080677E-3</v>
      </c>
      <c r="AE316" s="1">
        <v>45105</v>
      </c>
      <c r="AF316">
        <v>474.45</v>
      </c>
      <c r="AG316">
        <f t="shared" si="130"/>
        <v>-1.6949026959769069E-2</v>
      </c>
      <c r="AH316" s="1">
        <v>45105</v>
      </c>
      <c r="AI316">
        <v>227.96</v>
      </c>
      <c r="AJ316">
        <f t="shared" si="131"/>
        <v>2.7234807082344532E-3</v>
      </c>
      <c r="AK316" s="1">
        <v>45105</v>
      </c>
      <c r="AL316">
        <v>168.37</v>
      </c>
      <c r="AM316">
        <f t="shared" si="132"/>
        <v>-2.475490087360337E-2</v>
      </c>
      <c r="AN316" s="1">
        <v>45105</v>
      </c>
      <c r="AO316">
        <v>162.96</v>
      </c>
      <c r="AP316">
        <f t="shared" si="133"/>
        <v>-2.0229891956679161E-3</v>
      </c>
      <c r="AQ316" s="1">
        <v>45105</v>
      </c>
      <c r="AR316">
        <v>131.76</v>
      </c>
      <c r="AS316">
        <f t="shared" si="134"/>
        <v>-4.3922827145285951E-3</v>
      </c>
      <c r="AT316" s="1">
        <v>45105</v>
      </c>
      <c r="AU316">
        <v>190.7884</v>
      </c>
      <c r="AV316">
        <f t="shared" si="135"/>
        <v>-4.1394714835999314E-3</v>
      </c>
      <c r="AW316" s="1">
        <v>45105</v>
      </c>
      <c r="AX316">
        <v>129.04</v>
      </c>
      <c r="AY316">
        <f t="shared" si="136"/>
        <v>-1.0843467873733301E-3</v>
      </c>
      <c r="AZ316" s="1">
        <v>45105</v>
      </c>
      <c r="BA316">
        <v>210.72</v>
      </c>
      <c r="BB316">
        <f t="shared" si="137"/>
        <v>6.140683344551077E-3</v>
      </c>
      <c r="BC316" s="1">
        <v>45105</v>
      </c>
      <c r="BD316">
        <v>154.91999999999999</v>
      </c>
      <c r="BE316">
        <f t="shared" si="138"/>
        <v>9.0128669757436088E-3</v>
      </c>
      <c r="BF316" s="1">
        <v>45105</v>
      </c>
      <c r="BG316">
        <v>41.116999999999997</v>
      </c>
      <c r="BH316">
        <f t="shared" si="139"/>
        <v>-1.8291209170148311E-2</v>
      </c>
      <c r="BI316" s="1">
        <v>45105</v>
      </c>
      <c r="BJ316">
        <v>212.17</v>
      </c>
      <c r="BK316">
        <f t="shared" si="140"/>
        <v>1.5915203263060684E-2</v>
      </c>
      <c r="BL316" s="1">
        <v>45105</v>
      </c>
      <c r="BM316">
        <v>82.412000000000006</v>
      </c>
      <c r="BN316">
        <f t="shared" si="141"/>
        <v>3.1476950001189134E-3</v>
      </c>
      <c r="BO316" s="1">
        <v>45105</v>
      </c>
      <c r="BP316">
        <v>149.99</v>
      </c>
      <c r="BQ316">
        <f t="shared" si="142"/>
        <v>-1.9999333422210375E-4</v>
      </c>
      <c r="BR316" s="1">
        <v>45105</v>
      </c>
      <c r="BS316">
        <v>51.776699999999998</v>
      </c>
      <c r="BT316">
        <f t="shared" si="143"/>
        <v>5.4225131754123594E-3</v>
      </c>
      <c r="BU316" s="1">
        <v>45105</v>
      </c>
      <c r="BV316">
        <v>112.44</v>
      </c>
      <c r="BW316">
        <f t="shared" si="144"/>
        <v>-7.7959289239845778E-3</v>
      </c>
      <c r="BX316" s="1">
        <v>45105</v>
      </c>
      <c r="BY316">
        <v>88.83</v>
      </c>
      <c r="BZ316">
        <f t="shared" si="145"/>
        <v>-2.585869111946788E-3</v>
      </c>
      <c r="CA316" s="1">
        <v>45105</v>
      </c>
      <c r="CB316">
        <v>50.87</v>
      </c>
      <c r="CC316">
        <f t="shared" si="146"/>
        <v>1.9659884069998692E-4</v>
      </c>
      <c r="CD316" s="1">
        <v>45105</v>
      </c>
      <c r="CE316">
        <v>60.52</v>
      </c>
      <c r="CF316">
        <f t="shared" si="147"/>
        <v>-9.3742977415203783E-3</v>
      </c>
      <c r="CG316" s="1">
        <v>45105</v>
      </c>
      <c r="CH316">
        <v>36.82</v>
      </c>
      <c r="CI316">
        <f t="shared" si="148"/>
        <v>7.3599896091444666E-3</v>
      </c>
      <c r="CJ316" s="1">
        <v>45105</v>
      </c>
      <c r="CK316">
        <v>113.03</v>
      </c>
      <c r="CL316">
        <f t="shared" si="149"/>
        <v>-5.1182603791733658E-3</v>
      </c>
    </row>
    <row r="317" spans="1:90" x14ac:dyDescent="0.25">
      <c r="A317" s="1">
        <v>45106</v>
      </c>
      <c r="B317">
        <v>189.59</v>
      </c>
      <c r="C317">
        <f t="shared" si="120"/>
        <v>1.794953496388748E-3</v>
      </c>
      <c r="D317" s="1">
        <v>45106</v>
      </c>
      <c r="E317">
        <v>323.08999999999997</v>
      </c>
      <c r="F317">
        <f t="shared" si="121"/>
        <v>2.9621325474981433E-2</v>
      </c>
      <c r="G317" s="1">
        <v>45106</v>
      </c>
      <c r="H317">
        <v>244.24</v>
      </c>
      <c r="I317">
        <f t="shared" si="122"/>
        <v>9.7509566908667855E-3</v>
      </c>
      <c r="J317" s="1">
        <v>45106</v>
      </c>
      <c r="K317">
        <v>335.05</v>
      </c>
      <c r="L317">
        <f t="shared" si="123"/>
        <v>-2.3848572936938689E-3</v>
      </c>
      <c r="M317" s="1">
        <v>45106</v>
      </c>
      <c r="N317">
        <v>221.16</v>
      </c>
      <c r="O317">
        <f t="shared" si="124"/>
        <v>-6.7801209458835969E-4</v>
      </c>
      <c r="P317" s="1">
        <v>45106</v>
      </c>
      <c r="Q317">
        <v>307.82</v>
      </c>
      <c r="R317">
        <f t="shared" si="125"/>
        <v>4.2648152803661105E-3</v>
      </c>
      <c r="S317" s="1">
        <v>45106</v>
      </c>
      <c r="T317">
        <v>261.29000000000002</v>
      </c>
      <c r="U317">
        <f t="shared" si="126"/>
        <v>2.0375335178757174E-2</v>
      </c>
      <c r="V317" s="1">
        <v>45106</v>
      </c>
      <c r="W317">
        <v>172.08</v>
      </c>
      <c r="X317">
        <f t="shared" si="127"/>
        <v>1.3456003649652895E-2</v>
      </c>
      <c r="Y317" s="1">
        <v>45106</v>
      </c>
      <c r="Z317">
        <v>294.47000000000003</v>
      </c>
      <c r="AA317">
        <f t="shared" si="128"/>
        <v>9.3141356725645504E-3</v>
      </c>
      <c r="AB317" s="1">
        <v>45106</v>
      </c>
      <c r="AC317">
        <v>143.43</v>
      </c>
      <c r="AD317">
        <f t="shared" si="129"/>
        <v>3.4327177225410635E-2</v>
      </c>
      <c r="AE317" s="1">
        <v>45106</v>
      </c>
      <c r="AF317">
        <v>476.44</v>
      </c>
      <c r="AG317">
        <f t="shared" si="130"/>
        <v>4.1855585929325883E-3</v>
      </c>
      <c r="AH317" s="1">
        <v>45106</v>
      </c>
      <c r="AI317">
        <v>234.32</v>
      </c>
      <c r="AJ317">
        <f t="shared" si="131"/>
        <v>2.7517527552679222E-2</v>
      </c>
      <c r="AK317" s="1">
        <v>45106</v>
      </c>
      <c r="AL317">
        <v>170.99</v>
      </c>
      <c r="AM317">
        <f t="shared" si="132"/>
        <v>1.5441136590793363E-2</v>
      </c>
      <c r="AN317" s="1">
        <v>45106</v>
      </c>
      <c r="AO317">
        <v>164.1</v>
      </c>
      <c r="AP317">
        <f t="shared" si="133"/>
        <v>6.9712261774948093E-3</v>
      </c>
      <c r="AQ317" s="1">
        <v>45106</v>
      </c>
      <c r="AR317">
        <v>134.06</v>
      </c>
      <c r="AS317">
        <f t="shared" si="134"/>
        <v>1.7305375060426904E-2</v>
      </c>
      <c r="AT317" s="1">
        <v>45106</v>
      </c>
      <c r="AU317">
        <v>194.52879999999999</v>
      </c>
      <c r="AV317">
        <f t="shared" si="135"/>
        <v>1.941526355606912E-2</v>
      </c>
      <c r="AW317" s="1">
        <v>45106</v>
      </c>
      <c r="AX317">
        <v>127.9</v>
      </c>
      <c r="AY317">
        <f t="shared" si="136"/>
        <v>-8.8737252321563573E-3</v>
      </c>
      <c r="AZ317" s="1">
        <v>45106</v>
      </c>
      <c r="BA317">
        <v>211.83</v>
      </c>
      <c r="BB317">
        <f t="shared" si="137"/>
        <v>5.2538282013942167E-3</v>
      </c>
      <c r="BC317" s="1">
        <v>45106</v>
      </c>
      <c r="BD317">
        <v>156.24</v>
      </c>
      <c r="BE317">
        <f t="shared" si="138"/>
        <v>8.4844319218721296E-3</v>
      </c>
      <c r="BF317" s="1">
        <v>45106</v>
      </c>
      <c r="BG317">
        <v>40.822000000000003</v>
      </c>
      <c r="BH317">
        <f t="shared" si="139"/>
        <v>-7.2005095151092399E-3</v>
      </c>
      <c r="BI317" s="1">
        <v>45106</v>
      </c>
      <c r="BJ317">
        <v>210.43</v>
      </c>
      <c r="BK317">
        <f t="shared" si="140"/>
        <v>-8.2347838744929146E-3</v>
      </c>
      <c r="BL317" s="1">
        <v>45106</v>
      </c>
      <c r="BM317">
        <v>82.971999999999994</v>
      </c>
      <c r="BN317">
        <f t="shared" si="141"/>
        <v>6.7721441036863251E-3</v>
      </c>
      <c r="BO317" s="1">
        <v>45106</v>
      </c>
      <c r="BP317">
        <v>149.38</v>
      </c>
      <c r="BQ317">
        <f t="shared" si="142"/>
        <v>-4.0752302783475195E-3</v>
      </c>
      <c r="BR317" s="1">
        <v>45106</v>
      </c>
      <c r="BS317">
        <v>51.426699999999997</v>
      </c>
      <c r="BT317">
        <f t="shared" si="143"/>
        <v>-6.7827482782764157E-3</v>
      </c>
      <c r="BU317" s="1">
        <v>45106</v>
      </c>
      <c r="BV317">
        <v>113.54</v>
      </c>
      <c r="BW317">
        <f t="shared" si="144"/>
        <v>9.7354517042490037E-3</v>
      </c>
      <c r="BX317" s="1">
        <v>45106</v>
      </c>
      <c r="BY317">
        <v>88.95</v>
      </c>
      <c r="BZ317">
        <f t="shared" si="145"/>
        <v>1.3499833302347128E-3</v>
      </c>
      <c r="CA317" s="1">
        <v>45106</v>
      </c>
      <c r="CB317">
        <v>51.21</v>
      </c>
      <c r="CC317">
        <f t="shared" si="146"/>
        <v>6.6614666397853744E-3</v>
      </c>
      <c r="CD317" s="1">
        <v>45106</v>
      </c>
      <c r="CE317">
        <v>60.02</v>
      </c>
      <c r="CF317">
        <f t="shared" si="147"/>
        <v>-8.2960489079341136E-3</v>
      </c>
      <c r="CG317" s="1">
        <v>45106</v>
      </c>
      <c r="CH317">
        <v>36.99</v>
      </c>
      <c r="CI317">
        <f t="shared" si="148"/>
        <v>4.6064300394308396E-3</v>
      </c>
      <c r="CJ317" s="1">
        <v>45106</v>
      </c>
      <c r="CK317">
        <v>113.37</v>
      </c>
      <c r="CL317">
        <f t="shared" si="149"/>
        <v>3.0035358268675843E-3</v>
      </c>
    </row>
    <row r="318" spans="1:90" x14ac:dyDescent="0.25">
      <c r="A318" s="1">
        <v>45107</v>
      </c>
      <c r="B318">
        <v>193.97</v>
      </c>
      <c r="C318">
        <f t="shared" si="120"/>
        <v>2.2839662116253382E-2</v>
      </c>
      <c r="D318" s="1">
        <v>45107</v>
      </c>
      <c r="E318">
        <v>322.54000000000002</v>
      </c>
      <c r="F318">
        <f t="shared" si="121"/>
        <v>-1.7037626288904713E-3</v>
      </c>
      <c r="G318" s="1">
        <v>45107</v>
      </c>
      <c r="H318">
        <v>246.05</v>
      </c>
      <c r="I318">
        <f t="shared" si="122"/>
        <v>7.383418885364818E-3</v>
      </c>
      <c r="J318" s="1">
        <v>45107</v>
      </c>
      <c r="K318">
        <v>340.54</v>
      </c>
      <c r="L318">
        <f t="shared" si="123"/>
        <v>1.6252818573318145E-2</v>
      </c>
      <c r="M318" s="1">
        <v>45107</v>
      </c>
      <c r="N318">
        <v>222.02</v>
      </c>
      <c r="O318">
        <f t="shared" si="124"/>
        <v>3.8810464347688797E-3</v>
      </c>
      <c r="P318" s="1">
        <v>45107</v>
      </c>
      <c r="Q318">
        <v>310.64</v>
      </c>
      <c r="R318">
        <f t="shared" si="125"/>
        <v>9.1194888716038085E-3</v>
      </c>
      <c r="S318" s="1">
        <v>45107</v>
      </c>
      <c r="T318">
        <v>265.52</v>
      </c>
      <c r="U318">
        <f t="shared" si="126"/>
        <v>1.6059265804998543E-2</v>
      </c>
      <c r="V318" s="1">
        <v>45107</v>
      </c>
      <c r="W318">
        <v>174.2</v>
      </c>
      <c r="X318">
        <f t="shared" si="127"/>
        <v>1.224457945892778E-2</v>
      </c>
      <c r="Y318" s="1">
        <v>45107</v>
      </c>
      <c r="Z318">
        <v>298.41000000000003</v>
      </c>
      <c r="AA318">
        <f t="shared" si="128"/>
        <v>1.3291249501800518E-2</v>
      </c>
      <c r="AB318" s="1">
        <v>45107</v>
      </c>
      <c r="AC318">
        <v>145.44</v>
      </c>
      <c r="AD318">
        <f t="shared" si="129"/>
        <v>1.3916519123046945E-2</v>
      </c>
      <c r="AE318" s="1">
        <v>45107</v>
      </c>
      <c r="AF318">
        <v>480.64</v>
      </c>
      <c r="AG318">
        <f t="shared" si="130"/>
        <v>8.776752123015116E-3</v>
      </c>
      <c r="AH318" s="1">
        <v>45107</v>
      </c>
      <c r="AI318">
        <v>237.48</v>
      </c>
      <c r="AJ318">
        <f t="shared" si="131"/>
        <v>1.3395706882996726E-2</v>
      </c>
      <c r="AK318" s="1">
        <v>45107</v>
      </c>
      <c r="AL318">
        <v>173.66</v>
      </c>
      <c r="AM318">
        <f t="shared" si="132"/>
        <v>1.549428937199736E-2</v>
      </c>
      <c r="AN318" s="1">
        <v>45107</v>
      </c>
      <c r="AO318">
        <v>165.52</v>
      </c>
      <c r="AP318">
        <f t="shared" si="133"/>
        <v>8.6160353412425665E-3</v>
      </c>
      <c r="AQ318" s="1">
        <v>45107</v>
      </c>
      <c r="AR318">
        <v>133.81</v>
      </c>
      <c r="AS318">
        <f t="shared" si="134"/>
        <v>-1.8665776129142232E-3</v>
      </c>
      <c r="AT318" s="1">
        <v>45107</v>
      </c>
      <c r="AU318">
        <v>195.4992</v>
      </c>
      <c r="AV318">
        <f t="shared" si="135"/>
        <v>4.9760632690747809E-3</v>
      </c>
      <c r="AW318" s="1">
        <v>45107</v>
      </c>
      <c r="AX318">
        <v>130.36000000000001</v>
      </c>
      <c r="AY318">
        <f t="shared" si="136"/>
        <v>1.9051145384563806E-2</v>
      </c>
      <c r="AZ318" s="1">
        <v>45107</v>
      </c>
      <c r="BA318">
        <v>211.16</v>
      </c>
      <c r="BB318">
        <f t="shared" si="137"/>
        <v>-3.1679262409497829E-3</v>
      </c>
      <c r="BC318" s="1">
        <v>45107</v>
      </c>
      <c r="BD318">
        <v>157.35</v>
      </c>
      <c r="BE318">
        <f t="shared" si="138"/>
        <v>7.0793369419923256E-3</v>
      </c>
      <c r="BF318" s="1">
        <v>45107</v>
      </c>
      <c r="BG318">
        <v>42.302</v>
      </c>
      <c r="BH318">
        <f t="shared" si="139"/>
        <v>3.5613214486531888E-2</v>
      </c>
      <c r="BI318" s="1">
        <v>45107</v>
      </c>
      <c r="BJ318">
        <v>211.26</v>
      </c>
      <c r="BK318">
        <f t="shared" si="140"/>
        <v>3.9365461444839933E-3</v>
      </c>
      <c r="BL318" s="1">
        <v>45107</v>
      </c>
      <c r="BM318">
        <v>83.683000000000007</v>
      </c>
      <c r="BN318">
        <f t="shared" si="141"/>
        <v>8.5326490505077835E-3</v>
      </c>
      <c r="BO318" s="1">
        <v>45107</v>
      </c>
      <c r="BP318">
        <v>151.74</v>
      </c>
      <c r="BQ318">
        <f t="shared" si="142"/>
        <v>1.5675134981008351E-2</v>
      </c>
      <c r="BR318" s="1">
        <v>45107</v>
      </c>
      <c r="BS318">
        <v>52.393300000000004</v>
      </c>
      <c r="BT318">
        <f t="shared" si="143"/>
        <v>1.8621227712596364E-2</v>
      </c>
      <c r="BU318" s="1">
        <v>45107</v>
      </c>
      <c r="BV318">
        <v>115.39</v>
      </c>
      <c r="BW318">
        <f t="shared" si="144"/>
        <v>1.61624974639962E-2</v>
      </c>
      <c r="BX318" s="1">
        <v>45107</v>
      </c>
      <c r="BY318">
        <v>89.28</v>
      </c>
      <c r="BZ318">
        <f t="shared" si="145"/>
        <v>3.7030845211566367E-3</v>
      </c>
      <c r="CA318" s="1">
        <v>45107</v>
      </c>
      <c r="CB318">
        <v>51.74</v>
      </c>
      <c r="CC318">
        <f t="shared" si="146"/>
        <v>1.0296351283424246E-2</v>
      </c>
      <c r="CD318" s="1">
        <v>45107</v>
      </c>
      <c r="CE318">
        <v>60.22</v>
      </c>
      <c r="CF318">
        <f t="shared" si="147"/>
        <v>3.3266830413665534E-3</v>
      </c>
      <c r="CG318" s="1">
        <v>45107</v>
      </c>
      <c r="CH318">
        <v>37.19</v>
      </c>
      <c r="CI318">
        <f t="shared" si="148"/>
        <v>5.3923020926159252E-3</v>
      </c>
      <c r="CJ318" s="1">
        <v>45107</v>
      </c>
      <c r="CK318">
        <v>110.37</v>
      </c>
      <c r="CL318">
        <f t="shared" si="149"/>
        <v>-2.6818448244714615E-2</v>
      </c>
    </row>
    <row r="319" spans="1:90" x14ac:dyDescent="0.25">
      <c r="A319" s="1">
        <v>45110</v>
      </c>
      <c r="B319">
        <v>192.46</v>
      </c>
      <c r="C319">
        <f t="shared" si="120"/>
        <v>-7.8151680019455765E-3</v>
      </c>
      <c r="D319" s="1">
        <v>45110</v>
      </c>
      <c r="E319">
        <v>326.61</v>
      </c>
      <c r="F319">
        <f t="shared" si="121"/>
        <v>1.2539639008828759E-2</v>
      </c>
      <c r="G319" s="1">
        <v>45110</v>
      </c>
      <c r="H319">
        <v>247.33</v>
      </c>
      <c r="I319">
        <f t="shared" si="122"/>
        <v>5.1887100075179906E-3</v>
      </c>
      <c r="J319" s="1">
        <v>45110</v>
      </c>
      <c r="K319">
        <v>337.99</v>
      </c>
      <c r="L319">
        <f t="shared" si="123"/>
        <v>-7.5162837459640842E-3</v>
      </c>
      <c r="M319" s="1">
        <v>45110</v>
      </c>
      <c r="N319">
        <v>225.01</v>
      </c>
      <c r="O319">
        <f t="shared" si="124"/>
        <v>1.3377377756738312E-2</v>
      </c>
      <c r="P319" s="1">
        <v>45110</v>
      </c>
      <c r="Q319">
        <v>310.02</v>
      </c>
      <c r="R319">
        <f t="shared" si="125"/>
        <v>-1.9978738962635901E-3</v>
      </c>
      <c r="S319" s="1">
        <v>45110</v>
      </c>
      <c r="T319">
        <v>264.13</v>
      </c>
      <c r="U319">
        <f t="shared" si="126"/>
        <v>-5.2487612240093816E-3</v>
      </c>
      <c r="V319" s="1">
        <v>45110</v>
      </c>
      <c r="W319">
        <v>175.44</v>
      </c>
      <c r="X319">
        <f t="shared" si="127"/>
        <v>7.0930396912304832E-3</v>
      </c>
      <c r="Y319" s="1">
        <v>45110</v>
      </c>
      <c r="Z319">
        <v>294.83999999999997</v>
      </c>
      <c r="AA319">
        <f t="shared" si="128"/>
        <v>-1.2035543511344338E-2</v>
      </c>
      <c r="AB319" s="1">
        <v>45110</v>
      </c>
      <c r="AC319">
        <v>146.61000000000001</v>
      </c>
      <c r="AD319">
        <f t="shared" si="129"/>
        <v>8.0123695210046128E-3</v>
      </c>
      <c r="AE319" s="1">
        <v>45110</v>
      </c>
      <c r="AF319">
        <v>477.88</v>
      </c>
      <c r="AG319">
        <f t="shared" si="130"/>
        <v>-5.7588941866921501E-3</v>
      </c>
      <c r="AH319" s="1">
        <v>45110</v>
      </c>
      <c r="AI319">
        <v>237.97</v>
      </c>
      <c r="AJ319">
        <f t="shared" si="131"/>
        <v>2.0612059038102155E-3</v>
      </c>
      <c r="AK319" s="1">
        <v>45110</v>
      </c>
      <c r="AL319">
        <v>173.09</v>
      </c>
      <c r="AM319">
        <f t="shared" si="132"/>
        <v>-3.287674194191638E-3</v>
      </c>
      <c r="AN319" s="1">
        <v>45110</v>
      </c>
      <c r="AO319">
        <v>163.35</v>
      </c>
      <c r="AP319">
        <f t="shared" si="133"/>
        <v>-1.3196895390208485E-2</v>
      </c>
      <c r="AQ319" s="1">
        <v>45110</v>
      </c>
      <c r="AR319">
        <v>133.66999999999999</v>
      </c>
      <c r="AS319">
        <f t="shared" si="134"/>
        <v>-1.0468073335158934E-3</v>
      </c>
      <c r="AT319" s="1">
        <v>45110</v>
      </c>
      <c r="AU319">
        <v>196.25299999999999</v>
      </c>
      <c r="AV319">
        <f t="shared" si="135"/>
        <v>3.8483558244455413E-3</v>
      </c>
      <c r="AW319" s="1">
        <v>45110</v>
      </c>
      <c r="AX319">
        <v>130.22</v>
      </c>
      <c r="AY319">
        <f t="shared" si="136"/>
        <v>-1.0745261606448441E-3</v>
      </c>
      <c r="AZ319" s="1">
        <v>45110</v>
      </c>
      <c r="BA319">
        <v>210.92</v>
      </c>
      <c r="BB319">
        <f t="shared" si="137"/>
        <v>-1.1372252931464836E-3</v>
      </c>
      <c r="BC319" s="1">
        <v>45110</v>
      </c>
      <c r="BD319">
        <v>157.21</v>
      </c>
      <c r="BE319">
        <f t="shared" si="138"/>
        <v>-8.9013230699326021E-4</v>
      </c>
      <c r="BF319" s="1">
        <v>45110</v>
      </c>
      <c r="BG319">
        <v>42.412999999999997</v>
      </c>
      <c r="BH319">
        <f t="shared" si="139"/>
        <v>2.6205527597824908E-3</v>
      </c>
      <c r="BI319" s="1">
        <v>45110</v>
      </c>
      <c r="BJ319">
        <v>211.65</v>
      </c>
      <c r="BK319">
        <f t="shared" si="140"/>
        <v>1.8443645719166363E-3</v>
      </c>
      <c r="BL319" s="1">
        <v>45110</v>
      </c>
      <c r="BM319">
        <v>84.561000000000007</v>
      </c>
      <c r="BN319">
        <f t="shared" si="141"/>
        <v>1.0437316880071787E-2</v>
      </c>
      <c r="BO319" s="1">
        <v>45110</v>
      </c>
      <c r="BP319">
        <v>152.5</v>
      </c>
      <c r="BQ319">
        <f t="shared" si="142"/>
        <v>4.9960661375374679E-3</v>
      </c>
      <c r="BR319" s="1">
        <v>45110</v>
      </c>
      <c r="BS319">
        <v>52.7333</v>
      </c>
      <c r="BT319">
        <f t="shared" si="143"/>
        <v>6.4684139975343391E-3</v>
      </c>
      <c r="BU319" s="1">
        <v>45110</v>
      </c>
      <c r="BV319">
        <v>114.33</v>
      </c>
      <c r="BW319">
        <f t="shared" si="144"/>
        <v>-9.2286916526978461E-3</v>
      </c>
      <c r="BX319" s="1">
        <v>45110</v>
      </c>
      <c r="BY319">
        <v>90.5</v>
      </c>
      <c r="BZ319">
        <f t="shared" si="145"/>
        <v>1.3572352072879709E-2</v>
      </c>
      <c r="CA319" s="1">
        <v>45110</v>
      </c>
      <c r="CB319">
        <v>51.82</v>
      </c>
      <c r="CC319">
        <f t="shared" si="146"/>
        <v>1.544998376080796E-3</v>
      </c>
      <c r="CD319" s="1">
        <v>45110</v>
      </c>
      <c r="CE319">
        <v>60.58</v>
      </c>
      <c r="CF319">
        <f t="shared" si="147"/>
        <v>5.9602825455033672E-3</v>
      </c>
      <c r="CG319" s="1">
        <v>45110</v>
      </c>
      <c r="CH319">
        <v>37.28</v>
      </c>
      <c r="CI319">
        <f t="shared" si="148"/>
        <v>2.4170818804118885E-3</v>
      </c>
      <c r="CJ319" s="1">
        <v>45110</v>
      </c>
      <c r="CK319">
        <v>109.11</v>
      </c>
      <c r="CL319">
        <f t="shared" si="149"/>
        <v>-1.1481810117785339E-2</v>
      </c>
    </row>
    <row r="320" spans="1:90" x14ac:dyDescent="0.25">
      <c r="A320" s="1">
        <v>45112</v>
      </c>
      <c r="B320">
        <v>191.33</v>
      </c>
      <c r="C320">
        <f t="shared" si="120"/>
        <v>-5.8886540313434167E-3</v>
      </c>
      <c r="D320" s="1">
        <v>45112</v>
      </c>
      <c r="E320">
        <v>320.05</v>
      </c>
      <c r="F320">
        <f t="shared" si="121"/>
        <v>-2.0289564973185979E-2</v>
      </c>
      <c r="G320" s="1">
        <v>45112</v>
      </c>
      <c r="H320">
        <v>244.83</v>
      </c>
      <c r="I320">
        <f t="shared" si="122"/>
        <v>-1.0159385170243977E-2</v>
      </c>
      <c r="J320" s="1">
        <v>45112</v>
      </c>
      <c r="K320">
        <v>338.15</v>
      </c>
      <c r="L320">
        <f t="shared" si="123"/>
        <v>4.73274774414948E-4</v>
      </c>
      <c r="M320" s="1">
        <v>45112</v>
      </c>
      <c r="N320">
        <v>225.88</v>
      </c>
      <c r="O320">
        <f t="shared" si="124"/>
        <v>3.8590391433963628E-3</v>
      </c>
      <c r="P320" s="1">
        <v>45112</v>
      </c>
      <c r="Q320">
        <v>310.8</v>
      </c>
      <c r="R320">
        <f t="shared" si="125"/>
        <v>2.5128069663441681E-3</v>
      </c>
      <c r="S320" s="1">
        <v>45112</v>
      </c>
      <c r="T320">
        <v>258.77999999999997</v>
      </c>
      <c r="U320">
        <f t="shared" si="126"/>
        <v>-2.0463126299903055E-2</v>
      </c>
      <c r="V320" s="1">
        <v>45112</v>
      </c>
      <c r="W320">
        <v>175.57</v>
      </c>
      <c r="X320">
        <f t="shared" si="127"/>
        <v>7.4071967148432944E-4</v>
      </c>
      <c r="Y320" s="1">
        <v>45112</v>
      </c>
      <c r="Z320">
        <v>296.89999999999998</v>
      </c>
      <c r="AA320">
        <f t="shared" si="128"/>
        <v>6.9625454486260119E-3</v>
      </c>
      <c r="AB320" s="1">
        <v>45112</v>
      </c>
      <c r="AC320">
        <v>144.63999999999999</v>
      </c>
      <c r="AD320">
        <f t="shared" si="129"/>
        <v>-1.3528103306306993E-2</v>
      </c>
      <c r="AE320" s="1">
        <v>45112</v>
      </c>
      <c r="AF320">
        <v>471.22</v>
      </c>
      <c r="AG320">
        <f t="shared" si="130"/>
        <v>-1.4034578690670246E-2</v>
      </c>
      <c r="AH320" s="1">
        <v>45112</v>
      </c>
      <c r="AI320">
        <v>239.45</v>
      </c>
      <c r="AJ320">
        <f t="shared" si="131"/>
        <v>6.2000114823335594E-3</v>
      </c>
      <c r="AK320" s="1">
        <v>45112</v>
      </c>
      <c r="AL320">
        <v>172.59</v>
      </c>
      <c r="AM320">
        <f t="shared" si="132"/>
        <v>-2.8928508949956004E-3</v>
      </c>
      <c r="AN320" s="1">
        <v>45112</v>
      </c>
      <c r="AO320">
        <v>162.81</v>
      </c>
      <c r="AP320">
        <f t="shared" si="133"/>
        <v>-3.3112613036559201E-3</v>
      </c>
      <c r="AQ320" s="1">
        <v>45112</v>
      </c>
      <c r="AR320">
        <v>134.24</v>
      </c>
      <c r="AS320">
        <f t="shared" si="134"/>
        <v>4.2551667355144327E-3</v>
      </c>
      <c r="AT320" s="1">
        <v>45112</v>
      </c>
      <c r="AU320">
        <v>194.49109999999999</v>
      </c>
      <c r="AV320">
        <f t="shared" si="135"/>
        <v>-9.0182395130825876E-3</v>
      </c>
      <c r="AW320" s="1">
        <v>45112</v>
      </c>
      <c r="AX320">
        <v>130.38</v>
      </c>
      <c r="AY320">
        <f t="shared" si="136"/>
        <v>1.227935687677213E-3</v>
      </c>
      <c r="AZ320" s="1">
        <v>45112</v>
      </c>
      <c r="BA320">
        <v>213.31</v>
      </c>
      <c r="BB320">
        <f t="shared" si="137"/>
        <v>1.1267592041457483E-2</v>
      </c>
      <c r="BC320" s="1">
        <v>45112</v>
      </c>
      <c r="BD320">
        <v>156.31</v>
      </c>
      <c r="BE320">
        <f t="shared" si="138"/>
        <v>-5.7412762960427147E-3</v>
      </c>
      <c r="BF320" s="1">
        <v>45112</v>
      </c>
      <c r="BG320">
        <v>42.317</v>
      </c>
      <c r="BH320">
        <f t="shared" si="139"/>
        <v>-2.2660224496365636E-3</v>
      </c>
      <c r="BI320" s="1">
        <v>45112</v>
      </c>
      <c r="BJ320">
        <v>213.82</v>
      </c>
      <c r="BK320">
        <f t="shared" si="140"/>
        <v>1.0200572618421172E-2</v>
      </c>
      <c r="BL320" s="1">
        <v>45112</v>
      </c>
      <c r="BM320">
        <v>82.462000000000003</v>
      </c>
      <c r="BN320">
        <f t="shared" si="141"/>
        <v>-2.5135586246005846E-2</v>
      </c>
      <c r="BO320" s="1">
        <v>45112</v>
      </c>
      <c r="BP320">
        <v>152.24</v>
      </c>
      <c r="BQ320">
        <f t="shared" si="142"/>
        <v>-1.7063730595722059E-3</v>
      </c>
      <c r="BR320" s="1">
        <v>45112</v>
      </c>
      <c r="BS320">
        <v>52.703299999999999</v>
      </c>
      <c r="BT320">
        <f t="shared" si="143"/>
        <v>-5.6906237131280186E-4</v>
      </c>
      <c r="BU320" s="1">
        <v>45112</v>
      </c>
      <c r="BV320">
        <v>113.7</v>
      </c>
      <c r="BW320">
        <f t="shared" si="144"/>
        <v>-5.5256027973880966E-3</v>
      </c>
      <c r="BX320" s="1">
        <v>45112</v>
      </c>
      <c r="BY320">
        <v>89.79</v>
      </c>
      <c r="BZ320">
        <f t="shared" si="145"/>
        <v>-7.8762401731630963E-3</v>
      </c>
      <c r="CA320" s="1">
        <v>45112</v>
      </c>
      <c r="CB320">
        <v>51.51</v>
      </c>
      <c r="CC320">
        <f t="shared" si="146"/>
        <v>-6.0002115564701045E-3</v>
      </c>
      <c r="CD320" s="1">
        <v>45112</v>
      </c>
      <c r="CE320">
        <v>61.03</v>
      </c>
      <c r="CF320">
        <f t="shared" si="147"/>
        <v>7.4007409573123139E-3</v>
      </c>
      <c r="CG320" s="1">
        <v>45112</v>
      </c>
      <c r="CH320">
        <v>37.479999999999997</v>
      </c>
      <c r="CI320">
        <f t="shared" si="148"/>
        <v>5.3504675528309462E-3</v>
      </c>
      <c r="CJ320" s="1">
        <v>45112</v>
      </c>
      <c r="CK320">
        <v>107.1</v>
      </c>
      <c r="CL320">
        <f t="shared" si="149"/>
        <v>-1.859357021330434E-2</v>
      </c>
    </row>
    <row r="321" spans="1:90" x14ac:dyDescent="0.25">
      <c r="A321" s="1">
        <v>45113</v>
      </c>
      <c r="B321">
        <v>191.81</v>
      </c>
      <c r="C321">
        <f t="shared" si="120"/>
        <v>2.5056128366851334E-3</v>
      </c>
      <c r="D321" s="1">
        <v>45113</v>
      </c>
      <c r="E321">
        <v>313</v>
      </c>
      <c r="F321">
        <f t="shared" si="121"/>
        <v>-2.2274043047859245E-2</v>
      </c>
      <c r="G321" s="1">
        <v>45113</v>
      </c>
      <c r="H321">
        <v>240.58</v>
      </c>
      <c r="I321">
        <f t="shared" si="122"/>
        <v>-1.7511417583334684E-2</v>
      </c>
      <c r="J321" s="1">
        <v>45113</v>
      </c>
      <c r="K321">
        <v>341.27</v>
      </c>
      <c r="L321">
        <f t="shared" si="123"/>
        <v>9.1843688194433309E-3</v>
      </c>
      <c r="M321" s="1">
        <v>45113</v>
      </c>
      <c r="N321">
        <v>222.98</v>
      </c>
      <c r="O321">
        <f t="shared" si="124"/>
        <v>-1.2921803465210503E-2</v>
      </c>
      <c r="P321" s="1">
        <v>45113</v>
      </c>
      <c r="Q321">
        <v>302.02</v>
      </c>
      <c r="R321">
        <f t="shared" si="125"/>
        <v>-2.8656378145849433E-2</v>
      </c>
      <c r="S321" s="1">
        <v>45113</v>
      </c>
      <c r="T321">
        <v>257.37</v>
      </c>
      <c r="U321">
        <f t="shared" si="126"/>
        <v>-5.4635416348231373E-3</v>
      </c>
      <c r="V321" s="1">
        <v>45113</v>
      </c>
      <c r="W321">
        <v>170.94</v>
      </c>
      <c r="X321">
        <f t="shared" si="127"/>
        <v>-2.6725206043245249E-2</v>
      </c>
      <c r="Y321" s="1">
        <v>45113</v>
      </c>
      <c r="Z321">
        <v>294.92</v>
      </c>
      <c r="AA321">
        <f t="shared" si="128"/>
        <v>-6.6912486482641927E-3</v>
      </c>
      <c r="AB321" s="1">
        <v>45113</v>
      </c>
      <c r="AC321">
        <v>143.21</v>
      </c>
      <c r="AD321">
        <f t="shared" si="129"/>
        <v>-9.9358121532549856E-3</v>
      </c>
      <c r="AE321" s="1">
        <v>45113</v>
      </c>
      <c r="AF321">
        <v>469.36</v>
      </c>
      <c r="AG321">
        <f t="shared" si="130"/>
        <v>-3.9550116407483333E-3</v>
      </c>
      <c r="AH321" s="1">
        <v>45113</v>
      </c>
      <c r="AI321">
        <v>238.88</v>
      </c>
      <c r="AJ321">
        <f t="shared" si="131"/>
        <v>-2.3832929977380536E-3</v>
      </c>
      <c r="AK321" s="1">
        <v>45113</v>
      </c>
      <c r="AL321">
        <v>170.91</v>
      </c>
      <c r="AM321">
        <f t="shared" si="132"/>
        <v>-9.78173738289791E-3</v>
      </c>
      <c r="AN321" s="1">
        <v>45113</v>
      </c>
      <c r="AO321">
        <v>161.6</v>
      </c>
      <c r="AP321">
        <f t="shared" si="133"/>
        <v>-7.459730656428222E-3</v>
      </c>
      <c r="AQ321" s="1">
        <v>45113</v>
      </c>
      <c r="AR321">
        <v>132.16</v>
      </c>
      <c r="AS321">
        <f t="shared" si="134"/>
        <v>-1.5615932946228213E-2</v>
      </c>
      <c r="AT321" s="1">
        <v>45113</v>
      </c>
      <c r="AU321">
        <v>192.21109999999999</v>
      </c>
      <c r="AV321">
        <f t="shared" si="135"/>
        <v>-1.1792156446898754E-2</v>
      </c>
      <c r="AW321" s="1">
        <v>45113</v>
      </c>
      <c r="AX321">
        <v>128.36000000000001</v>
      </c>
      <c r="AY321">
        <f t="shared" si="136"/>
        <v>-1.5614447254737042E-2</v>
      </c>
      <c r="AZ321" s="1">
        <v>45113</v>
      </c>
      <c r="BA321">
        <v>212.62</v>
      </c>
      <c r="BB321">
        <f t="shared" si="137"/>
        <v>-3.2399718432672034E-3</v>
      </c>
      <c r="BC321" s="1">
        <v>45113</v>
      </c>
      <c r="BD321">
        <v>152.88</v>
      </c>
      <c r="BE321">
        <f t="shared" si="138"/>
        <v>-2.2187914975362218E-2</v>
      </c>
      <c r="BF321" s="1">
        <v>45113</v>
      </c>
      <c r="BG321">
        <v>42.103000000000002</v>
      </c>
      <c r="BH321">
        <f t="shared" si="139"/>
        <v>-5.0698995116247357E-3</v>
      </c>
      <c r="BI321" s="1">
        <v>45113</v>
      </c>
      <c r="BJ321">
        <v>210.14</v>
      </c>
      <c r="BK321">
        <f t="shared" si="140"/>
        <v>-1.7360564324724673E-2</v>
      </c>
      <c r="BL321" s="1">
        <v>45113</v>
      </c>
      <c r="BM321">
        <v>80.522000000000006</v>
      </c>
      <c r="BN321">
        <f t="shared" si="141"/>
        <v>-2.3807142155924839E-2</v>
      </c>
      <c r="BO321" s="1">
        <v>45113</v>
      </c>
      <c r="BP321">
        <v>151.99</v>
      </c>
      <c r="BQ321">
        <f t="shared" si="142"/>
        <v>-1.6434937795241817E-3</v>
      </c>
      <c r="BR321" s="1">
        <v>45113</v>
      </c>
      <c r="BS321">
        <v>52.37</v>
      </c>
      <c r="BT321">
        <f t="shared" si="143"/>
        <v>-6.3441638912833309E-3</v>
      </c>
      <c r="BU321" s="1">
        <v>45113</v>
      </c>
      <c r="BV321">
        <v>111.75</v>
      </c>
      <c r="BW321">
        <f t="shared" si="144"/>
        <v>-1.7299167262812217E-2</v>
      </c>
      <c r="BX321" s="1">
        <v>45113</v>
      </c>
      <c r="BY321">
        <v>88.74</v>
      </c>
      <c r="BZ321">
        <f t="shared" si="145"/>
        <v>-1.1762864581953971E-2</v>
      </c>
      <c r="CA321" s="1">
        <v>45113</v>
      </c>
      <c r="CB321">
        <v>51.11</v>
      </c>
      <c r="CC321">
        <f t="shared" si="146"/>
        <v>-7.7957907973055934E-3</v>
      </c>
      <c r="CD321" s="1">
        <v>45113</v>
      </c>
      <c r="CE321">
        <v>60.56</v>
      </c>
      <c r="CF321">
        <f t="shared" si="147"/>
        <v>-7.7309374272102171E-3</v>
      </c>
      <c r="CG321" s="1">
        <v>45113</v>
      </c>
      <c r="CH321">
        <v>37.130000000000003</v>
      </c>
      <c r="CI321">
        <f t="shared" si="148"/>
        <v>-9.3821891812325402E-3</v>
      </c>
      <c r="CJ321" s="1">
        <v>45113</v>
      </c>
      <c r="CK321">
        <v>105.1</v>
      </c>
      <c r="CL321">
        <f t="shared" si="149"/>
        <v>-1.8850699570797689E-2</v>
      </c>
    </row>
    <row r="322" spans="1:90" x14ac:dyDescent="0.25">
      <c r="A322" s="1">
        <v>45114</v>
      </c>
      <c r="B322">
        <v>190.68</v>
      </c>
      <c r="C322">
        <f t="shared" si="120"/>
        <v>-5.9086683969717616E-3</v>
      </c>
      <c r="D322" s="1">
        <v>45114</v>
      </c>
      <c r="E322">
        <v>315.17</v>
      </c>
      <c r="F322">
        <f t="shared" si="121"/>
        <v>6.908985248914961E-3</v>
      </c>
      <c r="G322" s="1">
        <v>45114</v>
      </c>
      <c r="H322">
        <v>245.18</v>
      </c>
      <c r="I322">
        <f t="shared" si="122"/>
        <v>1.893996010092169E-2</v>
      </c>
      <c r="J322" s="1">
        <v>45114</v>
      </c>
      <c r="K322">
        <v>337.22</v>
      </c>
      <c r="L322">
        <f t="shared" si="123"/>
        <v>-1.1938416490557715E-2</v>
      </c>
      <c r="M322" s="1">
        <v>45114</v>
      </c>
      <c r="N322">
        <v>218.65</v>
      </c>
      <c r="O322">
        <f t="shared" si="124"/>
        <v>-1.9609803480495794E-2</v>
      </c>
      <c r="P322" s="1">
        <v>45114</v>
      </c>
      <c r="Q322">
        <v>302.81</v>
      </c>
      <c r="R322">
        <f t="shared" si="125"/>
        <v>2.6123057694093332E-3</v>
      </c>
      <c r="S322" s="1">
        <v>45114</v>
      </c>
      <c r="T322">
        <v>255.42</v>
      </c>
      <c r="U322">
        <f t="shared" si="126"/>
        <v>-7.6054891848676021E-3</v>
      </c>
      <c r="V322" s="1">
        <v>45114</v>
      </c>
      <c r="W322">
        <v>169.8</v>
      </c>
      <c r="X322">
        <f t="shared" si="127"/>
        <v>-6.6913438606249209E-3</v>
      </c>
      <c r="Y322" s="1">
        <v>45114</v>
      </c>
      <c r="Z322">
        <v>292.10000000000002</v>
      </c>
      <c r="AA322">
        <f t="shared" si="128"/>
        <v>-9.6079237277544999E-3</v>
      </c>
      <c r="AB322" s="1">
        <v>45114</v>
      </c>
      <c r="AC322">
        <v>144.34</v>
      </c>
      <c r="AD322">
        <f t="shared" si="129"/>
        <v>7.8595431535159205E-3</v>
      </c>
      <c r="AE322" s="1">
        <v>45114</v>
      </c>
      <c r="AF322">
        <v>461.58</v>
      </c>
      <c r="AG322">
        <f t="shared" si="130"/>
        <v>-1.6714677918706233E-2</v>
      </c>
      <c r="AH322" s="1">
        <v>45114</v>
      </c>
      <c r="AI322">
        <v>236.45</v>
      </c>
      <c r="AJ322">
        <f t="shared" si="131"/>
        <v>-1.0224564700995455E-2</v>
      </c>
      <c r="AK322" s="1">
        <v>45114</v>
      </c>
      <c r="AL322">
        <v>171.65</v>
      </c>
      <c r="AM322">
        <f t="shared" si="132"/>
        <v>4.3204177432872078E-3</v>
      </c>
      <c r="AN322" s="1">
        <v>45114</v>
      </c>
      <c r="AO322">
        <v>159.25</v>
      </c>
      <c r="AP322">
        <f t="shared" si="133"/>
        <v>-1.4648851634722206E-2</v>
      </c>
      <c r="AQ322" s="1">
        <v>45114</v>
      </c>
      <c r="AR322">
        <v>132.08000000000001</v>
      </c>
      <c r="AS322">
        <f t="shared" si="134"/>
        <v>-6.0551016079520513E-4</v>
      </c>
      <c r="AT322" s="1">
        <v>45114</v>
      </c>
      <c r="AU322">
        <v>191.50450000000001</v>
      </c>
      <c r="AV322">
        <f t="shared" si="135"/>
        <v>-3.682940170773235E-3</v>
      </c>
      <c r="AW322" s="1">
        <v>45114</v>
      </c>
      <c r="AX322">
        <v>129.78</v>
      </c>
      <c r="AY322">
        <f t="shared" si="136"/>
        <v>1.1001892951366129E-2</v>
      </c>
      <c r="AZ322" s="1">
        <v>45114</v>
      </c>
      <c r="BA322">
        <v>212.1</v>
      </c>
      <c r="BB322">
        <f t="shared" si="137"/>
        <v>-2.4486732898224227E-3</v>
      </c>
      <c r="BC322" s="1">
        <v>45114</v>
      </c>
      <c r="BD322">
        <v>154.22</v>
      </c>
      <c r="BE322">
        <f t="shared" si="138"/>
        <v>8.7268544727969154E-3</v>
      </c>
      <c r="BF322" s="1">
        <v>45114</v>
      </c>
      <c r="BG322">
        <v>42.503</v>
      </c>
      <c r="BH322">
        <f t="shared" si="139"/>
        <v>9.4556646175291276E-3</v>
      </c>
      <c r="BI322" s="1">
        <v>45114</v>
      </c>
      <c r="BJ322">
        <v>209.59</v>
      </c>
      <c r="BK322">
        <f t="shared" si="140"/>
        <v>-2.6207338755607477E-3</v>
      </c>
      <c r="BL322" s="1">
        <v>45114</v>
      </c>
      <c r="BM322">
        <v>81.341999999999999</v>
      </c>
      <c r="BN322">
        <f t="shared" si="141"/>
        <v>1.0132049312759428E-2</v>
      </c>
      <c r="BO322" s="1">
        <v>45114</v>
      </c>
      <c r="BP322">
        <v>148.80000000000001</v>
      </c>
      <c r="BQ322">
        <f t="shared" si="142"/>
        <v>-2.121160680937835E-2</v>
      </c>
      <c r="BR322" s="1">
        <v>45114</v>
      </c>
      <c r="BS322">
        <v>51.1633</v>
      </c>
      <c r="BT322">
        <f t="shared" si="143"/>
        <v>-2.3311430142643079E-2</v>
      </c>
      <c r="BU322" s="1">
        <v>45114</v>
      </c>
      <c r="BV322">
        <v>109</v>
      </c>
      <c r="BW322">
        <f t="shared" si="144"/>
        <v>-2.4916351264534554E-2</v>
      </c>
      <c r="BX322" s="1">
        <v>45114</v>
      </c>
      <c r="BY322">
        <v>88.64</v>
      </c>
      <c r="BZ322">
        <f t="shared" si="145"/>
        <v>-1.1275229517897294E-3</v>
      </c>
      <c r="CA322" s="1">
        <v>45114</v>
      </c>
      <c r="CB322">
        <v>50.99</v>
      </c>
      <c r="CC322">
        <f t="shared" si="146"/>
        <v>-2.3506377131238135E-3</v>
      </c>
      <c r="CD322" s="1">
        <v>45114</v>
      </c>
      <c r="CE322">
        <v>59.76</v>
      </c>
      <c r="CF322">
        <f t="shared" si="147"/>
        <v>-1.3298068304631488E-2</v>
      </c>
      <c r="CG322" s="1">
        <v>45114</v>
      </c>
      <c r="CH322">
        <v>35.9</v>
      </c>
      <c r="CI322">
        <f t="shared" si="148"/>
        <v>-3.3687972694755604E-2</v>
      </c>
      <c r="CJ322" s="1">
        <v>45114</v>
      </c>
      <c r="CK322">
        <v>104.46</v>
      </c>
      <c r="CL322">
        <f t="shared" si="149"/>
        <v>-6.1080548747527788E-3</v>
      </c>
    </row>
    <row r="323" spans="1:90" x14ac:dyDescent="0.25">
      <c r="A323" s="1">
        <v>45117</v>
      </c>
      <c r="B323">
        <v>188.61</v>
      </c>
      <c r="C323">
        <f t="shared" si="120"/>
        <v>-1.0915239273545508E-2</v>
      </c>
      <c r="D323" s="1">
        <v>45117</v>
      </c>
      <c r="E323">
        <v>316.47000000000003</v>
      </c>
      <c r="F323">
        <f t="shared" si="121"/>
        <v>4.1162745727590161E-3</v>
      </c>
      <c r="G323" s="1">
        <v>45117</v>
      </c>
      <c r="H323">
        <v>248.81</v>
      </c>
      <c r="I323">
        <f t="shared" si="122"/>
        <v>1.4696918316507249E-2</v>
      </c>
      <c r="J323" s="1">
        <v>45117</v>
      </c>
      <c r="K323">
        <v>331.83</v>
      </c>
      <c r="L323">
        <f t="shared" si="123"/>
        <v>-1.6112746767562188E-2</v>
      </c>
      <c r="M323" s="1">
        <v>45117</v>
      </c>
      <c r="N323">
        <v>224.73</v>
      </c>
      <c r="O323">
        <f t="shared" si="124"/>
        <v>2.7427403768971539E-2</v>
      </c>
      <c r="P323" s="1">
        <v>45117</v>
      </c>
      <c r="Q323">
        <v>310.27999999999997</v>
      </c>
      <c r="R323">
        <f t="shared" si="125"/>
        <v>2.4369569505618301E-2</v>
      </c>
      <c r="S323" s="1">
        <v>45117</v>
      </c>
      <c r="T323">
        <v>256.93</v>
      </c>
      <c r="U323">
        <f t="shared" si="126"/>
        <v>5.8944251858380672E-3</v>
      </c>
      <c r="V323" s="1">
        <v>45117</v>
      </c>
      <c r="W323">
        <v>171.71</v>
      </c>
      <c r="X323">
        <f t="shared" si="127"/>
        <v>1.1185733448464246E-2</v>
      </c>
      <c r="Y323" s="1">
        <v>45117</v>
      </c>
      <c r="Z323">
        <v>294.49</v>
      </c>
      <c r="AA323">
        <f t="shared" si="128"/>
        <v>8.1488372640475693E-3</v>
      </c>
      <c r="AB323" s="1">
        <v>45117</v>
      </c>
      <c r="AC323">
        <v>145.15</v>
      </c>
      <c r="AD323">
        <f t="shared" si="129"/>
        <v>5.5960628265117225E-3</v>
      </c>
      <c r="AE323" s="1">
        <v>45117</v>
      </c>
      <c r="AF323">
        <v>463.05</v>
      </c>
      <c r="AG323">
        <f t="shared" si="130"/>
        <v>3.1796529173798056E-3</v>
      </c>
      <c r="AH323" s="1">
        <v>45117</v>
      </c>
      <c r="AI323">
        <v>238.16</v>
      </c>
      <c r="AJ323">
        <f t="shared" si="131"/>
        <v>7.2059476176362033E-3</v>
      </c>
      <c r="AK323" s="1">
        <v>45117</v>
      </c>
      <c r="AL323">
        <v>169.07</v>
      </c>
      <c r="AM323">
        <f t="shared" si="132"/>
        <v>-1.5144689554826139E-2</v>
      </c>
      <c r="AN323" s="1">
        <v>45117</v>
      </c>
      <c r="AO323">
        <v>159.51</v>
      </c>
      <c r="AP323">
        <f t="shared" si="133"/>
        <v>1.6313217320840971E-3</v>
      </c>
      <c r="AQ323" s="1">
        <v>45117</v>
      </c>
      <c r="AR323">
        <v>132.9</v>
      </c>
      <c r="AS323">
        <f t="shared" si="134"/>
        <v>6.1891661073270139E-3</v>
      </c>
      <c r="AT323" s="1">
        <v>45117</v>
      </c>
      <c r="AU323">
        <v>195.72540000000001</v>
      </c>
      <c r="AV323">
        <f t="shared" si="135"/>
        <v>2.1801349436501867E-2</v>
      </c>
      <c r="AW323" s="1">
        <v>45117</v>
      </c>
      <c r="AX323">
        <v>127.13</v>
      </c>
      <c r="AY323">
        <f t="shared" si="136"/>
        <v>-2.0630524230991387E-2</v>
      </c>
      <c r="AZ323" s="1">
        <v>45117</v>
      </c>
      <c r="BA323">
        <v>213.31</v>
      </c>
      <c r="BB323">
        <f t="shared" si="137"/>
        <v>5.6886451330896799E-3</v>
      </c>
      <c r="BC323" s="1">
        <v>45117</v>
      </c>
      <c r="BD323">
        <v>155.25</v>
      </c>
      <c r="BE323">
        <f t="shared" si="138"/>
        <v>6.6565664087735879E-3</v>
      </c>
      <c r="BF323" s="1">
        <v>45117</v>
      </c>
      <c r="BG323">
        <v>42.18</v>
      </c>
      <c r="BH323">
        <f t="shared" si="139"/>
        <v>-7.6284866238044615E-3</v>
      </c>
      <c r="BI323" s="1">
        <v>45117</v>
      </c>
      <c r="BJ323">
        <v>212.81</v>
      </c>
      <c r="BK323">
        <f t="shared" si="140"/>
        <v>1.5246507459511989E-2</v>
      </c>
      <c r="BL323" s="1">
        <v>45117</v>
      </c>
      <c r="BM323">
        <v>81.257999999999996</v>
      </c>
      <c r="BN323">
        <f t="shared" si="141"/>
        <v>-1.0332104240180818E-3</v>
      </c>
      <c r="BO323" s="1">
        <v>45117</v>
      </c>
      <c r="BP323">
        <v>148.86000000000001</v>
      </c>
      <c r="BQ323">
        <f t="shared" si="142"/>
        <v>4.0314453277322503E-4</v>
      </c>
      <c r="BR323" s="1">
        <v>45117</v>
      </c>
      <c r="BS323">
        <v>51.6267</v>
      </c>
      <c r="BT323">
        <f t="shared" si="143"/>
        <v>9.0165023723526097E-3</v>
      </c>
      <c r="BU323" s="1">
        <v>45117</v>
      </c>
      <c r="BV323">
        <v>109.96</v>
      </c>
      <c r="BW323">
        <f t="shared" si="144"/>
        <v>8.7687810679011307E-3</v>
      </c>
      <c r="BX323" s="1">
        <v>45117</v>
      </c>
      <c r="BY323">
        <v>88.1</v>
      </c>
      <c r="BZ323">
        <f t="shared" si="145"/>
        <v>-6.1106900568399418E-3</v>
      </c>
      <c r="CA323" s="1">
        <v>45117</v>
      </c>
      <c r="CB323">
        <v>51.4</v>
      </c>
      <c r="CC323">
        <f t="shared" si="146"/>
        <v>8.0086373940550758E-3</v>
      </c>
      <c r="CD323" s="1">
        <v>45117</v>
      </c>
      <c r="CE323">
        <v>59.31</v>
      </c>
      <c r="CF323">
        <f t="shared" si="147"/>
        <v>-7.5586149739266147E-3</v>
      </c>
      <c r="CG323" s="1">
        <v>45117</v>
      </c>
      <c r="CH323">
        <v>35.14</v>
      </c>
      <c r="CI323">
        <f t="shared" si="148"/>
        <v>-2.1397212735282025E-2</v>
      </c>
      <c r="CJ323" s="1">
        <v>45117</v>
      </c>
      <c r="CK323">
        <v>105.78</v>
      </c>
      <c r="CL323">
        <f t="shared" si="149"/>
        <v>1.2557242629681274E-2</v>
      </c>
    </row>
    <row r="324" spans="1:90" x14ac:dyDescent="0.25">
      <c r="A324" s="1">
        <v>45118</v>
      </c>
      <c r="B324">
        <v>188.08</v>
      </c>
      <c r="C324">
        <f t="shared" ref="C324:C387" si="150">LN(B324/B323)</f>
        <v>-2.813986831265311E-3</v>
      </c>
      <c r="D324" s="1">
        <v>45118</v>
      </c>
      <c r="E324">
        <v>320.88</v>
      </c>
      <c r="F324">
        <f t="shared" ref="F324:F387" si="151">LN(E324/E323)</f>
        <v>1.3838771099970275E-2</v>
      </c>
      <c r="G324" s="1">
        <v>45118</v>
      </c>
      <c r="H324">
        <v>252.85</v>
      </c>
      <c r="I324">
        <f t="shared" ref="I324:I387" si="152">LN(H324/H323)</f>
        <v>1.610687454263663E-2</v>
      </c>
      <c r="J324" s="1">
        <v>45118</v>
      </c>
      <c r="K324">
        <v>332.47</v>
      </c>
      <c r="L324">
        <f t="shared" ref="L324:L387" si="153">LN(K324/K323)</f>
        <v>1.9268408791557165E-3</v>
      </c>
      <c r="M324" s="1">
        <v>45118</v>
      </c>
      <c r="N324">
        <v>223.86</v>
      </c>
      <c r="O324">
        <f t="shared" ref="O324:O387" si="154">LN(N324/N323)</f>
        <v>-3.8788251667796342E-3</v>
      </c>
      <c r="P324" s="1">
        <v>45118</v>
      </c>
      <c r="Q324">
        <v>313.66000000000003</v>
      </c>
      <c r="R324">
        <f t="shared" ref="R324:R387" si="155">LN(Q324/Q323)</f>
        <v>1.0834481083607997E-2</v>
      </c>
      <c r="S324" s="1">
        <v>45118</v>
      </c>
      <c r="T324">
        <v>261.38</v>
      </c>
      <c r="U324">
        <f t="shared" ref="U324:U387" si="156">LN(T324/T323)</f>
        <v>1.7171612914935904E-2</v>
      </c>
      <c r="V324" s="1">
        <v>45118</v>
      </c>
      <c r="W324">
        <v>174.64</v>
      </c>
      <c r="X324">
        <f t="shared" ref="X324:X387" si="157">LN(W324/W323)</f>
        <v>1.6919704915977163E-2</v>
      </c>
      <c r="Y324" s="1">
        <v>45118</v>
      </c>
      <c r="Z324">
        <v>294.74</v>
      </c>
      <c r="AA324">
        <f t="shared" ref="AA324:AA387" si="158">LN(Z324/Z323)</f>
        <v>8.4856512737408287E-4</v>
      </c>
      <c r="AB324" s="1">
        <v>45118</v>
      </c>
      <c r="AC324">
        <v>147.41999999999999</v>
      </c>
      <c r="AD324">
        <f t="shared" ref="AD324:AD387" si="159">LN(AC324/AC323)</f>
        <v>1.5517965290503822E-2</v>
      </c>
      <c r="AE324" s="1">
        <v>45118</v>
      </c>
      <c r="AF324">
        <v>462.89</v>
      </c>
      <c r="AG324">
        <f t="shared" ref="AG324:AG387" si="160">LN(AF324/AF323)</f>
        <v>-3.4559475039954476E-4</v>
      </c>
      <c r="AH324" s="1">
        <v>45118</v>
      </c>
      <c r="AI324">
        <v>240.55</v>
      </c>
      <c r="AJ324">
        <f t="shared" ref="AJ324:AJ387" si="161">LN(AI324/AI323)</f>
        <v>9.985251437941791E-3</v>
      </c>
      <c r="AK324" s="1">
        <v>45118</v>
      </c>
      <c r="AL324">
        <v>172.36</v>
      </c>
      <c r="AM324">
        <f t="shared" ref="AM324:AM387" si="162">LN(AL324/AL323)</f>
        <v>1.9272482398762298E-2</v>
      </c>
      <c r="AN324" s="1">
        <v>45118</v>
      </c>
      <c r="AO324">
        <v>158.63</v>
      </c>
      <c r="AP324">
        <f t="shared" ref="AP324:AP387" si="163">LN(AO324/AO323)</f>
        <v>-5.5321697639929314E-3</v>
      </c>
      <c r="AQ324" s="1">
        <v>45118</v>
      </c>
      <c r="AR324">
        <v>134.44</v>
      </c>
      <c r="AS324">
        <f t="shared" ref="AS324:AS387" si="164">LN(AR324/AR323)</f>
        <v>1.1521037137705229E-2</v>
      </c>
      <c r="AT324" s="1">
        <v>45118</v>
      </c>
      <c r="AU324">
        <v>196.65809999999999</v>
      </c>
      <c r="AV324">
        <f t="shared" ref="AV324:AV387" si="165">LN(AU324/AU323)</f>
        <v>4.7540314852570946E-3</v>
      </c>
      <c r="AW324" s="1">
        <v>45118</v>
      </c>
      <c r="AX324">
        <v>128.78</v>
      </c>
      <c r="AY324">
        <f t="shared" ref="AY324:AY387" si="166">LN(AX324/AX323)</f>
        <v>1.2895337148006333E-2</v>
      </c>
      <c r="AZ324" s="1">
        <v>45118</v>
      </c>
      <c r="BA324">
        <v>218.76</v>
      </c>
      <c r="BB324">
        <f t="shared" ref="BB324:BB387" si="167">LN(BA324/BA323)</f>
        <v>2.522873177484556E-2</v>
      </c>
      <c r="BC324" s="1">
        <v>45118</v>
      </c>
      <c r="BD324">
        <v>158.12</v>
      </c>
      <c r="BE324">
        <f t="shared" ref="BE324:BE387" si="168">LN(BD324/BD323)</f>
        <v>1.8317517614896677E-2</v>
      </c>
      <c r="BF324" s="1">
        <v>45118</v>
      </c>
      <c r="BG324">
        <v>42.405000000000001</v>
      </c>
      <c r="BH324">
        <f t="shared" ref="BH324:BH387" si="169">LN(BG324/BG323)</f>
        <v>5.3201047630349104E-3</v>
      </c>
      <c r="BI324" s="1">
        <v>45118</v>
      </c>
      <c r="BJ324">
        <v>221.17</v>
      </c>
      <c r="BK324">
        <f t="shared" ref="BK324:BK387" si="170">LN(BJ324/BJ323)</f>
        <v>3.853188773604968E-2</v>
      </c>
      <c r="BL324" s="1">
        <v>45118</v>
      </c>
      <c r="BM324">
        <v>85.212999999999994</v>
      </c>
      <c r="BN324">
        <f t="shared" ref="BN324:BN387" si="171">LN(BM324/BM323)</f>
        <v>4.7524726454131465E-2</v>
      </c>
      <c r="BO324" s="1">
        <v>45118</v>
      </c>
      <c r="BP324">
        <v>148.08000000000001</v>
      </c>
      <c r="BQ324">
        <f t="shared" ref="BQ324:BQ387" si="172">LN(BP324/BP323)</f>
        <v>-5.2535986665225741E-3</v>
      </c>
      <c r="BR324" s="1">
        <v>45118</v>
      </c>
      <c r="BS324">
        <v>51.55</v>
      </c>
      <c r="BT324">
        <f t="shared" ref="BT324:BT387" si="173">LN(BS324/BS323)</f>
        <v>-1.4867700581369201E-3</v>
      </c>
      <c r="BU324" s="1">
        <v>45118</v>
      </c>
      <c r="BV324">
        <v>108.7</v>
      </c>
      <c r="BW324">
        <f t="shared" ref="BW324:BW387" si="174">LN(BV324/BV323)</f>
        <v>-1.152486916988112E-2</v>
      </c>
      <c r="BX324" s="1">
        <v>45118</v>
      </c>
      <c r="BY324">
        <v>89.49</v>
      </c>
      <c r="BZ324">
        <f t="shared" ref="BZ324:BZ387" si="175">LN(BY324/BY323)</f>
        <v>1.565435425263309E-2</v>
      </c>
      <c r="CA324" s="1">
        <v>45118</v>
      </c>
      <c r="CB324">
        <v>52.12</v>
      </c>
      <c r="CC324">
        <f t="shared" ref="CC324:CC387" si="176">LN(CB324/CB323)</f>
        <v>1.3910579795524895E-2</v>
      </c>
      <c r="CD324" s="1">
        <v>45118</v>
      </c>
      <c r="CE324">
        <v>59.52</v>
      </c>
      <c r="CF324">
        <f t="shared" ref="CF324:CF387" si="177">LN(CE324/CE323)</f>
        <v>3.534464674201114E-3</v>
      </c>
      <c r="CG324" s="1">
        <v>45118</v>
      </c>
      <c r="CH324">
        <v>34.99</v>
      </c>
      <c r="CI324">
        <f t="shared" ref="CI324:CI387" si="178">LN(CH324/CH323)</f>
        <v>-4.2777763793544381E-3</v>
      </c>
      <c r="CJ324" s="1">
        <v>45118</v>
      </c>
      <c r="CK324">
        <v>107.39</v>
      </c>
      <c r="CL324">
        <f t="shared" ref="CL324:CL387" si="179">LN(CK324/CK323)</f>
        <v>1.51056022322913E-2</v>
      </c>
    </row>
    <row r="325" spans="1:90" x14ac:dyDescent="0.25">
      <c r="A325" s="1">
        <v>45119</v>
      </c>
      <c r="B325">
        <v>189.77</v>
      </c>
      <c r="C325">
        <f t="shared" si="150"/>
        <v>8.9454083340733282E-3</v>
      </c>
      <c r="D325" s="1">
        <v>45119</v>
      </c>
      <c r="E325">
        <v>326.39999999999998</v>
      </c>
      <c r="F325">
        <f t="shared" si="151"/>
        <v>1.7056401628154541E-2</v>
      </c>
      <c r="G325" s="1">
        <v>45119</v>
      </c>
      <c r="H325">
        <v>253.6</v>
      </c>
      <c r="I325">
        <f t="shared" si="152"/>
        <v>2.9617950370788098E-3</v>
      </c>
      <c r="J325" s="1">
        <v>45119</v>
      </c>
      <c r="K325">
        <v>337.2</v>
      </c>
      <c r="L325">
        <f t="shared" si="153"/>
        <v>1.4126595666272364E-2</v>
      </c>
      <c r="M325" s="1">
        <v>45119</v>
      </c>
      <c r="N325">
        <v>225.68</v>
      </c>
      <c r="O325">
        <f t="shared" si="154"/>
        <v>8.0972102326193028E-3</v>
      </c>
      <c r="P325" s="1">
        <v>45119</v>
      </c>
      <c r="Q325">
        <v>317.52</v>
      </c>
      <c r="R325">
        <f t="shared" si="155"/>
        <v>1.2231211768531289E-2</v>
      </c>
      <c r="S325" s="1">
        <v>45119</v>
      </c>
      <c r="T325">
        <v>263.20999999999998</v>
      </c>
      <c r="U325">
        <f t="shared" si="156"/>
        <v>6.9769054814940602E-3</v>
      </c>
      <c r="V325" s="1">
        <v>45119</v>
      </c>
      <c r="W325">
        <v>174.33</v>
      </c>
      <c r="X325">
        <f t="shared" si="157"/>
        <v>-1.7766574865644594E-3</v>
      </c>
      <c r="Y325" s="1">
        <v>45119</v>
      </c>
      <c r="Z325">
        <v>295.61</v>
      </c>
      <c r="AA325">
        <f t="shared" si="158"/>
        <v>2.947406216048604E-3</v>
      </c>
      <c r="AB325" s="1">
        <v>45119</v>
      </c>
      <c r="AC325">
        <v>148.15</v>
      </c>
      <c r="AD325">
        <f t="shared" si="159"/>
        <v>4.9396182584315312E-3</v>
      </c>
      <c r="AE325" s="1">
        <v>45119</v>
      </c>
      <c r="AF325">
        <v>451.7</v>
      </c>
      <c r="AG325">
        <f t="shared" si="160"/>
        <v>-2.4471202205320005E-2</v>
      </c>
      <c r="AH325" s="1">
        <v>45119</v>
      </c>
      <c r="AI325">
        <v>242.21</v>
      </c>
      <c r="AJ325">
        <f t="shared" si="161"/>
        <v>6.8771503127723309E-3</v>
      </c>
      <c r="AK325" s="1">
        <v>45119</v>
      </c>
      <c r="AL325">
        <v>171.12</v>
      </c>
      <c r="AM325">
        <f t="shared" si="162"/>
        <v>-7.220247973487132E-3</v>
      </c>
      <c r="AN325" s="1">
        <v>45119</v>
      </c>
      <c r="AO325">
        <v>158.08000000000001</v>
      </c>
      <c r="AP325">
        <f t="shared" si="163"/>
        <v>-3.4732124208060361E-3</v>
      </c>
      <c r="AQ325" s="1">
        <v>45119</v>
      </c>
      <c r="AR325">
        <v>132.84</v>
      </c>
      <c r="AS325">
        <f t="shared" si="164"/>
        <v>-1.1972606348359017E-2</v>
      </c>
      <c r="AT325" s="1">
        <v>45119</v>
      </c>
      <c r="AU325">
        <v>196.46019999999999</v>
      </c>
      <c r="AV325">
        <f t="shared" si="165"/>
        <v>-1.006821695746293E-3</v>
      </c>
      <c r="AW325" s="1">
        <v>45119</v>
      </c>
      <c r="AX325">
        <v>130.80000000000001</v>
      </c>
      <c r="AY325">
        <f t="shared" si="166"/>
        <v>1.5563916913060876E-2</v>
      </c>
      <c r="AZ325" s="1">
        <v>45119</v>
      </c>
      <c r="BA325">
        <v>217.11</v>
      </c>
      <c r="BB325">
        <f t="shared" si="167"/>
        <v>-7.5711009324259037E-3</v>
      </c>
      <c r="BC325" s="1">
        <v>45119</v>
      </c>
      <c r="BD325">
        <v>159.63999999999999</v>
      </c>
      <c r="BE325">
        <f t="shared" si="168"/>
        <v>9.5670417520482397E-3</v>
      </c>
      <c r="BF325" s="1">
        <v>45119</v>
      </c>
      <c r="BG325">
        <v>43.902000000000001</v>
      </c>
      <c r="BH325">
        <f t="shared" si="169"/>
        <v>3.4693597316284623E-2</v>
      </c>
      <c r="BI325" s="1">
        <v>45119</v>
      </c>
      <c r="BJ325">
        <v>227.28</v>
      </c>
      <c r="BK325">
        <f t="shared" si="170"/>
        <v>2.7251100965302505E-2</v>
      </c>
      <c r="BL325" s="1">
        <v>45119</v>
      </c>
      <c r="BM325">
        <v>84.92</v>
      </c>
      <c r="BN325">
        <f t="shared" si="171"/>
        <v>-3.4443675203652685E-3</v>
      </c>
      <c r="BO325" s="1">
        <v>45119</v>
      </c>
      <c r="BP325">
        <v>148.85</v>
      </c>
      <c r="BQ325">
        <f t="shared" si="172"/>
        <v>5.1864191965430989E-3</v>
      </c>
      <c r="BR325" s="1">
        <v>45119</v>
      </c>
      <c r="BS325">
        <v>51.68</v>
      </c>
      <c r="BT325">
        <f t="shared" si="173"/>
        <v>2.5186490113775083E-3</v>
      </c>
      <c r="BU325" s="1">
        <v>45119</v>
      </c>
      <c r="BV325">
        <v>107.47</v>
      </c>
      <c r="BW325">
        <f t="shared" si="174"/>
        <v>-1.1380055274101885E-2</v>
      </c>
      <c r="BX325" s="1">
        <v>45119</v>
      </c>
      <c r="BY325">
        <v>90.15</v>
      </c>
      <c r="BZ325">
        <f t="shared" si="175"/>
        <v>7.3480624545595391E-3</v>
      </c>
      <c r="CA325" s="1">
        <v>45119</v>
      </c>
      <c r="CB325">
        <v>50.74</v>
      </c>
      <c r="CC325">
        <f t="shared" si="176"/>
        <v>-2.6834198085508444E-2</v>
      </c>
      <c r="CD325" s="1">
        <v>45119</v>
      </c>
      <c r="CE325">
        <v>59.84</v>
      </c>
      <c r="CF325">
        <f t="shared" si="177"/>
        <v>5.3619431413853731E-3</v>
      </c>
      <c r="CG325" s="1">
        <v>45119</v>
      </c>
      <c r="CH325">
        <v>34.86</v>
      </c>
      <c r="CI325">
        <f t="shared" si="178"/>
        <v>-3.7222662877218686E-3</v>
      </c>
      <c r="CJ325" s="1">
        <v>45119</v>
      </c>
      <c r="CK325">
        <v>107.76</v>
      </c>
      <c r="CL325">
        <f t="shared" si="179"/>
        <v>3.43946423198344E-3</v>
      </c>
    </row>
    <row r="326" spans="1:90" x14ac:dyDescent="0.25">
      <c r="A326" s="1">
        <v>45120</v>
      </c>
      <c r="B326">
        <v>190.54</v>
      </c>
      <c r="C326">
        <f t="shared" si="150"/>
        <v>4.0493337127456971E-3</v>
      </c>
      <c r="D326" s="1">
        <v>45120</v>
      </c>
      <c r="E326">
        <v>328.68</v>
      </c>
      <c r="F326">
        <f t="shared" si="151"/>
        <v>6.9610099730352424E-3</v>
      </c>
      <c r="G326" s="1">
        <v>45120</v>
      </c>
      <c r="H326">
        <v>255.86</v>
      </c>
      <c r="I326">
        <f t="shared" si="152"/>
        <v>8.8721973258181503E-3</v>
      </c>
      <c r="J326" s="1">
        <v>45120</v>
      </c>
      <c r="K326">
        <v>342.66</v>
      </c>
      <c r="L326">
        <f t="shared" si="153"/>
        <v>1.6062475777126363E-2</v>
      </c>
      <c r="M326" s="1">
        <v>45120</v>
      </c>
      <c r="N326">
        <v>227.66</v>
      </c>
      <c r="O326">
        <f t="shared" si="154"/>
        <v>8.7352212033296427E-3</v>
      </c>
      <c r="P326" s="1">
        <v>45120</v>
      </c>
      <c r="Q326">
        <v>314.60000000000002</v>
      </c>
      <c r="R326">
        <f t="shared" si="155"/>
        <v>-9.2388178506323058E-3</v>
      </c>
      <c r="S326" s="1">
        <v>45120</v>
      </c>
      <c r="T326">
        <v>266.3</v>
      </c>
      <c r="U326">
        <f t="shared" si="156"/>
        <v>1.1671300169502527E-2</v>
      </c>
      <c r="V326" s="1">
        <v>45120</v>
      </c>
      <c r="W326">
        <v>174.24</v>
      </c>
      <c r="X326">
        <f t="shared" si="157"/>
        <v>-5.16395570473542E-4</v>
      </c>
      <c r="Y326" s="1">
        <v>45120</v>
      </c>
      <c r="Z326">
        <v>295.22000000000003</v>
      </c>
      <c r="AA326">
        <f t="shared" si="158"/>
        <v>-1.3201768923147971E-3</v>
      </c>
      <c r="AB326" s="1">
        <v>45120</v>
      </c>
      <c r="AC326">
        <v>148.87</v>
      </c>
      <c r="AD326">
        <f t="shared" si="159"/>
        <v>4.8481678693915887E-3</v>
      </c>
      <c r="AE326" s="1">
        <v>45120</v>
      </c>
      <c r="AF326">
        <v>447.75</v>
      </c>
      <c r="AG326">
        <f t="shared" si="160"/>
        <v>-8.7832017197373175E-3</v>
      </c>
      <c r="AH326" s="1">
        <v>45120</v>
      </c>
      <c r="AI326">
        <v>243.31</v>
      </c>
      <c r="AJ326">
        <f t="shared" si="161"/>
        <v>4.531232007353724E-3</v>
      </c>
      <c r="AK326" s="1">
        <v>45120</v>
      </c>
      <c r="AL326">
        <v>168.22</v>
      </c>
      <c r="AM326">
        <f t="shared" si="162"/>
        <v>-1.7092418239859006E-2</v>
      </c>
      <c r="AN326" s="1">
        <v>45120</v>
      </c>
      <c r="AO326">
        <v>158.81</v>
      </c>
      <c r="AP326">
        <f t="shared" si="163"/>
        <v>4.6072851229974014E-3</v>
      </c>
      <c r="AQ326" s="1">
        <v>45120</v>
      </c>
      <c r="AR326">
        <v>133.91999999999999</v>
      </c>
      <c r="AS326">
        <f t="shared" si="164"/>
        <v>8.0972102326193028E-3</v>
      </c>
      <c r="AT326" s="1">
        <v>45120</v>
      </c>
      <c r="AU326">
        <v>196.63929999999999</v>
      </c>
      <c r="AV326">
        <f t="shared" si="165"/>
        <v>9.1121974152882272E-4</v>
      </c>
      <c r="AW326" s="1">
        <v>45120</v>
      </c>
      <c r="AX326">
        <v>134.30000000000001</v>
      </c>
      <c r="AY326">
        <f t="shared" si="166"/>
        <v>2.6406664506093643E-2</v>
      </c>
      <c r="AZ326" s="1">
        <v>45120</v>
      </c>
      <c r="BA326">
        <v>216.85</v>
      </c>
      <c r="BB326">
        <f t="shared" si="167"/>
        <v>-1.1982672647708123E-3</v>
      </c>
      <c r="BC326" s="1">
        <v>45120</v>
      </c>
      <c r="BD326">
        <v>157.51</v>
      </c>
      <c r="BE326">
        <f t="shared" si="168"/>
        <v>-1.3432331866889045E-2</v>
      </c>
      <c r="BF326" s="1">
        <v>45120</v>
      </c>
      <c r="BG326">
        <v>45.976999999999997</v>
      </c>
      <c r="BH326">
        <f t="shared" si="169"/>
        <v>4.6181394317464701E-2</v>
      </c>
      <c r="BI326" s="1">
        <v>45120</v>
      </c>
      <c r="BJ326">
        <v>230.37</v>
      </c>
      <c r="BK326">
        <f t="shared" si="170"/>
        <v>1.3503974464629453E-2</v>
      </c>
      <c r="BL326" s="1">
        <v>45120</v>
      </c>
      <c r="BM326">
        <v>85.998999999999995</v>
      </c>
      <c r="BN326">
        <f t="shared" si="171"/>
        <v>1.2626031443870945E-2</v>
      </c>
      <c r="BO326" s="1">
        <v>45120</v>
      </c>
      <c r="BP326">
        <v>148.94999999999999</v>
      </c>
      <c r="BQ326">
        <f t="shared" si="172"/>
        <v>6.7159169750581529E-4</v>
      </c>
      <c r="BR326" s="1">
        <v>45120</v>
      </c>
      <c r="BS326">
        <v>51.3767</v>
      </c>
      <c r="BT326">
        <f t="shared" si="173"/>
        <v>-5.8860971810796069E-3</v>
      </c>
      <c r="BU326" s="1">
        <v>45120</v>
      </c>
      <c r="BV326">
        <v>106.32</v>
      </c>
      <c r="BW326">
        <f t="shared" si="174"/>
        <v>-1.0758324448072057E-2</v>
      </c>
      <c r="BX326" s="1">
        <v>45120</v>
      </c>
      <c r="BY326">
        <v>90.47</v>
      </c>
      <c r="BZ326">
        <f t="shared" si="175"/>
        <v>3.5433543883238426E-3</v>
      </c>
      <c r="CA326" s="1">
        <v>45120</v>
      </c>
      <c r="CB326">
        <v>51.53</v>
      </c>
      <c r="CC326">
        <f t="shared" si="176"/>
        <v>1.5449608168997053E-2</v>
      </c>
      <c r="CD326" s="1">
        <v>45120</v>
      </c>
      <c r="CE326">
        <v>60.35</v>
      </c>
      <c r="CF326">
        <f t="shared" si="177"/>
        <v>8.4866138773187251E-3</v>
      </c>
      <c r="CG326" s="1">
        <v>45120</v>
      </c>
      <c r="CH326">
        <v>34.64</v>
      </c>
      <c r="CI326">
        <f t="shared" si="178"/>
        <v>-6.3309563976404696E-3</v>
      </c>
      <c r="CJ326" s="1">
        <v>45120</v>
      </c>
      <c r="CK326">
        <v>107.84</v>
      </c>
      <c r="CL326">
        <f t="shared" si="179"/>
        <v>7.4211506188827153E-4</v>
      </c>
    </row>
    <row r="327" spans="1:90" x14ac:dyDescent="0.25">
      <c r="A327" s="1">
        <v>45121</v>
      </c>
      <c r="B327">
        <v>190.69</v>
      </c>
      <c r="C327">
        <f t="shared" si="150"/>
        <v>7.8692656790220266E-4</v>
      </c>
      <c r="D327" s="1">
        <v>45121</v>
      </c>
      <c r="E327">
        <v>326.19</v>
      </c>
      <c r="F327">
        <f t="shared" si="151"/>
        <v>-7.6045993852193036E-3</v>
      </c>
      <c r="G327" s="1">
        <v>45121</v>
      </c>
      <c r="H327">
        <v>255.62</v>
      </c>
      <c r="I327">
        <f t="shared" si="152"/>
        <v>-9.3845318532059254E-4</v>
      </c>
      <c r="J327" s="1">
        <v>45121</v>
      </c>
      <c r="K327">
        <v>345.24</v>
      </c>
      <c r="L327">
        <f t="shared" si="153"/>
        <v>7.5011254466303343E-3</v>
      </c>
      <c r="M327" s="1">
        <v>45121</v>
      </c>
      <c r="N327">
        <v>227.43</v>
      </c>
      <c r="O327">
        <f t="shared" si="154"/>
        <v>-1.0107891607483274E-3</v>
      </c>
      <c r="P327" s="1">
        <v>45121</v>
      </c>
      <c r="Q327">
        <v>316.5</v>
      </c>
      <c r="R327">
        <f t="shared" si="155"/>
        <v>6.0212509600534505E-3</v>
      </c>
      <c r="S327" s="1">
        <v>45121</v>
      </c>
      <c r="T327">
        <v>267.04000000000002</v>
      </c>
      <c r="U327">
        <f t="shared" si="156"/>
        <v>2.774967093638463E-3</v>
      </c>
      <c r="V327" s="1">
        <v>45121</v>
      </c>
      <c r="W327">
        <v>173.39</v>
      </c>
      <c r="X327">
        <f t="shared" si="157"/>
        <v>-4.8902666280689951E-3</v>
      </c>
      <c r="Y327" s="1">
        <v>45121</v>
      </c>
      <c r="Z327">
        <v>294.94</v>
      </c>
      <c r="AA327">
        <f t="shared" si="158"/>
        <v>-9.4889528605602105E-4</v>
      </c>
      <c r="AB327" s="1">
        <v>45121</v>
      </c>
      <c r="AC327">
        <v>149.77000000000001</v>
      </c>
      <c r="AD327">
        <f t="shared" si="159"/>
        <v>6.027342115338453E-3</v>
      </c>
      <c r="AE327" s="1">
        <v>45121</v>
      </c>
      <c r="AF327">
        <v>480.17</v>
      </c>
      <c r="AG327">
        <f t="shared" si="160"/>
        <v>6.9905166925572568E-2</v>
      </c>
      <c r="AH327" s="1">
        <v>45121</v>
      </c>
      <c r="AI327">
        <v>243.16</v>
      </c>
      <c r="AJ327">
        <f t="shared" si="161"/>
        <v>-6.1668758506709773E-4</v>
      </c>
      <c r="AK327" s="1">
        <v>45121</v>
      </c>
      <c r="AL327">
        <v>165.95</v>
      </c>
      <c r="AM327">
        <f t="shared" si="162"/>
        <v>-1.3586108368307702E-2</v>
      </c>
      <c r="AN327" s="1">
        <v>45121</v>
      </c>
      <c r="AO327">
        <v>159.87</v>
      </c>
      <c r="AP327">
        <f t="shared" si="163"/>
        <v>6.6524658542452923E-3</v>
      </c>
      <c r="AQ327" s="1">
        <v>45121</v>
      </c>
      <c r="AR327">
        <v>133.4</v>
      </c>
      <c r="AS327">
        <f t="shared" si="164"/>
        <v>-3.8904732596416695E-3</v>
      </c>
      <c r="AT327" s="1">
        <v>45121</v>
      </c>
      <c r="AU327">
        <v>194.21789999999999</v>
      </c>
      <c r="AV327">
        <f t="shared" si="165"/>
        <v>-1.2390361379608647E-2</v>
      </c>
      <c r="AW327" s="1">
        <v>45121</v>
      </c>
      <c r="AX327">
        <v>134.68</v>
      </c>
      <c r="AY327">
        <f t="shared" si="166"/>
        <v>2.8254907636818217E-3</v>
      </c>
      <c r="AZ327" s="1">
        <v>45121</v>
      </c>
      <c r="BA327">
        <v>213.12</v>
      </c>
      <c r="BB327">
        <f t="shared" si="167"/>
        <v>-1.7350482929350885E-2</v>
      </c>
      <c r="BC327" s="1">
        <v>45121</v>
      </c>
      <c r="BD327">
        <v>153.58000000000001</v>
      </c>
      <c r="BE327">
        <f t="shared" si="168"/>
        <v>-2.5267344411246447E-2</v>
      </c>
      <c r="BF327" s="1">
        <v>45121</v>
      </c>
      <c r="BG327">
        <v>45.469000000000001</v>
      </c>
      <c r="BH327">
        <f t="shared" si="169"/>
        <v>-1.1110496374874851E-2</v>
      </c>
      <c r="BI327" s="1">
        <v>45121</v>
      </c>
      <c r="BJ327">
        <v>229.33</v>
      </c>
      <c r="BK327">
        <f t="shared" si="170"/>
        <v>-4.5246977346812111E-3</v>
      </c>
      <c r="BL327" s="1">
        <v>45121</v>
      </c>
      <c r="BM327">
        <v>85.53</v>
      </c>
      <c r="BN327">
        <f t="shared" si="171"/>
        <v>-5.4684766862359482E-3</v>
      </c>
      <c r="BO327" s="1">
        <v>45121</v>
      </c>
      <c r="BP327">
        <v>150.05000000000001</v>
      </c>
      <c r="BQ327">
        <f t="shared" si="172"/>
        <v>7.3578927270850393E-3</v>
      </c>
      <c r="BR327" s="1">
        <v>45121</v>
      </c>
      <c r="BS327">
        <v>51.5533</v>
      </c>
      <c r="BT327">
        <f t="shared" si="173"/>
        <v>3.4314616397099909E-3</v>
      </c>
      <c r="BU327" s="1">
        <v>45121</v>
      </c>
      <c r="BV327">
        <v>107.34</v>
      </c>
      <c r="BW327">
        <f t="shared" si="174"/>
        <v>9.547952343693036E-3</v>
      </c>
      <c r="BX327" s="1">
        <v>45121</v>
      </c>
      <c r="BY327">
        <v>88.62</v>
      </c>
      <c r="BZ327">
        <f t="shared" si="175"/>
        <v>-2.0660738266306811E-2</v>
      </c>
      <c r="CA327" s="1">
        <v>45121</v>
      </c>
      <c r="CB327">
        <v>50.38</v>
      </c>
      <c r="CC327">
        <f t="shared" si="176"/>
        <v>-2.2569891415668727E-2</v>
      </c>
      <c r="CD327" s="1">
        <v>45121</v>
      </c>
      <c r="CE327">
        <v>60.9</v>
      </c>
      <c r="CF327">
        <f t="shared" si="177"/>
        <v>9.0722271723108587E-3</v>
      </c>
      <c r="CG327" s="1">
        <v>45121</v>
      </c>
      <c r="CH327">
        <v>34.01</v>
      </c>
      <c r="CI327">
        <f t="shared" si="178"/>
        <v>-1.8354484675130411E-2</v>
      </c>
      <c r="CJ327" s="1">
        <v>45121</v>
      </c>
      <c r="CK327">
        <v>107.95</v>
      </c>
      <c r="CL327">
        <f t="shared" si="179"/>
        <v>1.0195097968194464E-3</v>
      </c>
    </row>
    <row r="328" spans="1:90" x14ac:dyDescent="0.25">
      <c r="A328" s="1">
        <v>45124</v>
      </c>
      <c r="B328">
        <v>193.99</v>
      </c>
      <c r="C328">
        <f t="shared" si="150"/>
        <v>1.7157538496479198E-2</v>
      </c>
      <c r="D328" s="1">
        <v>45124</v>
      </c>
      <c r="E328">
        <v>327.2</v>
      </c>
      <c r="F328">
        <f t="shared" si="151"/>
        <v>3.0915710508242523E-3</v>
      </c>
      <c r="G328" s="1">
        <v>45124</v>
      </c>
      <c r="H328">
        <v>257.45999999999998</v>
      </c>
      <c r="I328">
        <f t="shared" si="152"/>
        <v>7.1724015279199093E-3</v>
      </c>
      <c r="J328" s="1">
        <v>45124</v>
      </c>
      <c r="K328">
        <v>345.73</v>
      </c>
      <c r="L328">
        <f t="shared" si="153"/>
        <v>1.4182962563899833E-3</v>
      </c>
      <c r="M328" s="1">
        <v>45124</v>
      </c>
      <c r="N328">
        <v>227.84</v>
      </c>
      <c r="O328">
        <f t="shared" si="154"/>
        <v>1.8011294872887203E-3</v>
      </c>
      <c r="P328" s="1">
        <v>45124</v>
      </c>
      <c r="Q328">
        <v>316.05</v>
      </c>
      <c r="R328">
        <f t="shared" si="155"/>
        <v>-1.4228126659231051E-3</v>
      </c>
      <c r="S328" s="1">
        <v>45124</v>
      </c>
      <c r="T328">
        <v>267.83</v>
      </c>
      <c r="U328">
        <f t="shared" si="156"/>
        <v>2.9539909677703383E-3</v>
      </c>
      <c r="V328" s="1">
        <v>45124</v>
      </c>
      <c r="W328">
        <v>175.39</v>
      </c>
      <c r="X328">
        <f t="shared" si="157"/>
        <v>1.1468673213464967E-2</v>
      </c>
      <c r="Y328" s="1">
        <v>45124</v>
      </c>
      <c r="Z328">
        <v>294.68</v>
      </c>
      <c r="AA328">
        <f t="shared" si="158"/>
        <v>-8.8192400818192678E-4</v>
      </c>
      <c r="AB328" s="1">
        <v>45124</v>
      </c>
      <c r="AC328">
        <v>153.38</v>
      </c>
      <c r="AD328">
        <f t="shared" si="159"/>
        <v>2.3817718332408862E-2</v>
      </c>
      <c r="AE328" s="1">
        <v>45124</v>
      </c>
      <c r="AF328">
        <v>484.08</v>
      </c>
      <c r="AG328">
        <f t="shared" si="160"/>
        <v>8.1099744476722524E-3</v>
      </c>
      <c r="AH328" s="1">
        <v>45124</v>
      </c>
      <c r="AI328">
        <v>243.99</v>
      </c>
      <c r="AJ328">
        <f t="shared" si="161"/>
        <v>3.4075779662718509E-3</v>
      </c>
      <c r="AK328" s="1">
        <v>45124</v>
      </c>
      <c r="AL328">
        <v>168.59</v>
      </c>
      <c r="AM328">
        <f t="shared" si="162"/>
        <v>1.5783193661726182E-2</v>
      </c>
      <c r="AN328" s="1">
        <v>45124</v>
      </c>
      <c r="AO328">
        <v>159.07</v>
      </c>
      <c r="AP328">
        <f t="shared" si="163"/>
        <v>-5.0166280665315064E-3</v>
      </c>
      <c r="AQ328" s="1">
        <v>45124</v>
      </c>
      <c r="AR328">
        <v>134.24</v>
      </c>
      <c r="AS328">
        <f t="shared" si="164"/>
        <v>6.2771092373728118E-3</v>
      </c>
      <c r="AT328" s="1">
        <v>45124</v>
      </c>
      <c r="AU328">
        <v>196.13050000000001</v>
      </c>
      <c r="AV328">
        <f t="shared" si="165"/>
        <v>9.7995293726358124E-3</v>
      </c>
      <c r="AW328" s="1">
        <v>45124</v>
      </c>
      <c r="AX328">
        <v>133.56</v>
      </c>
      <c r="AY328">
        <f t="shared" si="166"/>
        <v>-8.3507792174199631E-3</v>
      </c>
      <c r="AZ328" s="1">
        <v>45124</v>
      </c>
      <c r="BA328">
        <v>211.87</v>
      </c>
      <c r="BB328">
        <f t="shared" si="167"/>
        <v>-5.8825083158251671E-3</v>
      </c>
      <c r="BC328" s="1">
        <v>45124</v>
      </c>
      <c r="BD328">
        <v>153.44</v>
      </c>
      <c r="BE328">
        <f t="shared" si="168"/>
        <v>-9.1199276726946197E-4</v>
      </c>
      <c r="BF328" s="1">
        <v>45124</v>
      </c>
      <c r="BG328">
        <v>46.460999999999999</v>
      </c>
      <c r="BH328">
        <f t="shared" si="169"/>
        <v>2.1582475929609289E-2</v>
      </c>
      <c r="BI328" s="1">
        <v>45124</v>
      </c>
      <c r="BJ328">
        <v>228</v>
      </c>
      <c r="BK328">
        <f t="shared" si="170"/>
        <v>-5.8163853214398811E-3</v>
      </c>
      <c r="BL328" s="1">
        <v>45124</v>
      </c>
      <c r="BM328">
        <v>85.028999999999996</v>
      </c>
      <c r="BN328">
        <f t="shared" si="171"/>
        <v>-5.8748168192433552E-3</v>
      </c>
      <c r="BO328" s="1">
        <v>45124</v>
      </c>
      <c r="BP328">
        <v>148.99</v>
      </c>
      <c r="BQ328">
        <f t="shared" si="172"/>
        <v>-7.0893822871282578E-3</v>
      </c>
      <c r="BR328" s="1">
        <v>45124</v>
      </c>
      <c r="BS328">
        <v>51.616700000000002</v>
      </c>
      <c r="BT328">
        <f t="shared" si="173"/>
        <v>1.2290396041617433E-3</v>
      </c>
      <c r="BU328" s="1">
        <v>45124</v>
      </c>
      <c r="BV328">
        <v>105.57</v>
      </c>
      <c r="BW328">
        <f t="shared" si="174"/>
        <v>-1.6627126747079463E-2</v>
      </c>
      <c r="BX328" s="1">
        <v>45124</v>
      </c>
      <c r="BY328">
        <v>85.56</v>
      </c>
      <c r="BZ328">
        <f t="shared" si="175"/>
        <v>-3.5139681557138612E-2</v>
      </c>
      <c r="CA328" s="1">
        <v>45124</v>
      </c>
      <c r="CB328">
        <v>50.81</v>
      </c>
      <c r="CC328">
        <f t="shared" si="176"/>
        <v>8.4989146811764761E-3</v>
      </c>
      <c r="CD328" s="1">
        <v>45124</v>
      </c>
      <c r="CE328">
        <v>60.81</v>
      </c>
      <c r="CF328">
        <f t="shared" si="177"/>
        <v>-1.4789255838329675E-3</v>
      </c>
      <c r="CG328" s="1">
        <v>45124</v>
      </c>
      <c r="CH328">
        <v>31.46</v>
      </c>
      <c r="CI328">
        <f t="shared" si="178"/>
        <v>-7.7937701388972228E-2</v>
      </c>
      <c r="CJ328" s="1">
        <v>45124</v>
      </c>
      <c r="CK328">
        <v>108.71</v>
      </c>
      <c r="CL328">
        <f t="shared" si="179"/>
        <v>7.0156292550924808E-3</v>
      </c>
    </row>
    <row r="329" spans="1:90" x14ac:dyDescent="0.25">
      <c r="A329" s="1">
        <v>45125</v>
      </c>
      <c r="B329">
        <v>193.73</v>
      </c>
      <c r="C329">
        <f t="shared" si="150"/>
        <v>-1.3411742441602579E-3</v>
      </c>
      <c r="D329" s="1">
        <v>45125</v>
      </c>
      <c r="E329">
        <v>337.27</v>
      </c>
      <c r="F329">
        <f t="shared" si="151"/>
        <v>3.0312191788455057E-2</v>
      </c>
      <c r="G329" s="1">
        <v>45125</v>
      </c>
      <c r="H329">
        <v>263.81</v>
      </c>
      <c r="I329">
        <f t="shared" si="152"/>
        <v>2.4364778838940671E-2</v>
      </c>
      <c r="J329" s="1">
        <v>45125</v>
      </c>
      <c r="K329">
        <v>359.49</v>
      </c>
      <c r="L329">
        <f t="shared" si="153"/>
        <v>3.9028236754688229E-2</v>
      </c>
      <c r="M329" s="1">
        <v>45125</v>
      </c>
      <c r="N329">
        <v>232.57</v>
      </c>
      <c r="O329">
        <f t="shared" si="154"/>
        <v>2.0547626758553515E-2</v>
      </c>
      <c r="P329" s="1">
        <v>45125</v>
      </c>
      <c r="Q329">
        <v>316.76</v>
      </c>
      <c r="R329">
        <f t="shared" si="155"/>
        <v>2.2439604239038479E-3</v>
      </c>
      <c r="S329" s="1">
        <v>45125</v>
      </c>
      <c r="T329">
        <v>267.69</v>
      </c>
      <c r="U329">
        <f t="shared" si="156"/>
        <v>-5.2285630112566025E-4</v>
      </c>
      <c r="V329" s="1">
        <v>45125</v>
      </c>
      <c r="W329">
        <v>178.04</v>
      </c>
      <c r="X329">
        <f t="shared" si="157"/>
        <v>1.4996178377607245E-2</v>
      </c>
      <c r="Y329" s="1">
        <v>45125</v>
      </c>
      <c r="Z329">
        <v>293.82</v>
      </c>
      <c r="AA329">
        <f t="shared" si="158"/>
        <v>-2.922686872331901E-3</v>
      </c>
      <c r="AB329" s="1">
        <v>45125</v>
      </c>
      <c r="AC329">
        <v>153.66</v>
      </c>
      <c r="AD329">
        <f t="shared" si="159"/>
        <v>1.8238671027756643E-3</v>
      </c>
      <c r="AE329" s="1">
        <v>45125</v>
      </c>
      <c r="AF329">
        <v>500</v>
      </c>
      <c r="AG329">
        <f t="shared" si="160"/>
        <v>3.23579161081258E-2</v>
      </c>
      <c r="AH329" s="1">
        <v>45125</v>
      </c>
      <c r="AI329">
        <v>240.77</v>
      </c>
      <c r="AJ329">
        <f t="shared" si="161"/>
        <v>-1.3285119891056071E-2</v>
      </c>
      <c r="AK329" s="1">
        <v>45125</v>
      </c>
      <c r="AL329">
        <v>171.02</v>
      </c>
      <c r="AM329">
        <f t="shared" si="162"/>
        <v>1.431077690009951E-2</v>
      </c>
      <c r="AN329" s="1">
        <v>45125</v>
      </c>
      <c r="AO329">
        <v>159.06</v>
      </c>
      <c r="AP329">
        <f t="shared" si="163"/>
        <v>-6.2867381279936978E-5</v>
      </c>
      <c r="AQ329" s="1">
        <v>45125</v>
      </c>
      <c r="AR329">
        <v>135.36000000000001</v>
      </c>
      <c r="AS329">
        <f t="shared" si="164"/>
        <v>8.3086531390172049E-3</v>
      </c>
      <c r="AT329" s="1">
        <v>45125</v>
      </c>
      <c r="AU329">
        <v>193.3794</v>
      </c>
      <c r="AV329">
        <f t="shared" si="165"/>
        <v>-1.4126191648456779E-2</v>
      </c>
      <c r="AW329" s="1">
        <v>45125</v>
      </c>
      <c r="AX329">
        <v>132.83000000000001</v>
      </c>
      <c r="AY329">
        <f t="shared" si="166"/>
        <v>-5.4806999310417241E-3</v>
      </c>
      <c r="AZ329" s="1">
        <v>45125</v>
      </c>
      <c r="BA329">
        <v>211.57</v>
      </c>
      <c r="BB329">
        <f t="shared" si="167"/>
        <v>-1.4169660409730927E-3</v>
      </c>
      <c r="BC329" s="1">
        <v>45125</v>
      </c>
      <c r="BD329">
        <v>153.75</v>
      </c>
      <c r="BE329">
        <f t="shared" si="168"/>
        <v>2.0182955514992345E-3</v>
      </c>
      <c r="BF329" s="1">
        <v>45125</v>
      </c>
      <c r="BG329">
        <v>47.494</v>
      </c>
      <c r="BH329">
        <f t="shared" si="169"/>
        <v>2.1990136270463565E-2</v>
      </c>
      <c r="BI329" s="1">
        <v>45125</v>
      </c>
      <c r="BJ329">
        <v>227.63</v>
      </c>
      <c r="BK329">
        <f t="shared" si="170"/>
        <v>-1.6241251951436063E-3</v>
      </c>
      <c r="BL329" s="1">
        <v>45125</v>
      </c>
      <c r="BM329">
        <v>86.123999999999995</v>
      </c>
      <c r="BN329">
        <f t="shared" si="171"/>
        <v>1.2795743462488105E-2</v>
      </c>
      <c r="BO329" s="1">
        <v>45125</v>
      </c>
      <c r="BP329">
        <v>149.27000000000001</v>
      </c>
      <c r="BQ329">
        <f t="shared" si="172"/>
        <v>1.8775570459004256E-3</v>
      </c>
      <c r="BR329" s="1">
        <v>45125</v>
      </c>
      <c r="BS329">
        <v>51.523299999999999</v>
      </c>
      <c r="BT329">
        <f t="shared" si="173"/>
        <v>-1.8111309973018422E-3</v>
      </c>
      <c r="BU329" s="1">
        <v>45125</v>
      </c>
      <c r="BV329">
        <v>105.95</v>
      </c>
      <c r="BW329">
        <f t="shared" si="174"/>
        <v>3.5930447127046285E-3</v>
      </c>
      <c r="BX329" s="1">
        <v>45125</v>
      </c>
      <c r="BY329">
        <v>85.95</v>
      </c>
      <c r="BZ329">
        <f t="shared" si="175"/>
        <v>4.5478476146534174E-3</v>
      </c>
      <c r="CA329" s="1">
        <v>45125</v>
      </c>
      <c r="CB329">
        <v>51.24</v>
      </c>
      <c r="CC329">
        <f t="shared" si="176"/>
        <v>8.4272914228929133E-3</v>
      </c>
      <c r="CD329" s="1">
        <v>45125</v>
      </c>
      <c r="CE329">
        <v>60.57</v>
      </c>
      <c r="CF329">
        <f t="shared" si="177"/>
        <v>-3.9545281391625735E-3</v>
      </c>
      <c r="CG329" s="1">
        <v>45125</v>
      </c>
      <c r="CH329">
        <v>32.270000000000003</v>
      </c>
      <c r="CI329">
        <f t="shared" si="178"/>
        <v>2.5421108433738682E-2</v>
      </c>
      <c r="CJ329" s="1">
        <v>45125</v>
      </c>
      <c r="CK329">
        <v>109.72</v>
      </c>
      <c r="CL329">
        <f t="shared" si="179"/>
        <v>9.2478798534934778E-3</v>
      </c>
    </row>
    <row r="330" spans="1:90" x14ac:dyDescent="0.25">
      <c r="A330" s="1">
        <v>45126</v>
      </c>
      <c r="B330">
        <v>195.1</v>
      </c>
      <c r="C330">
        <f t="shared" si="150"/>
        <v>7.0468105302110336E-3</v>
      </c>
      <c r="D330" s="1">
        <v>45126</v>
      </c>
      <c r="E330">
        <v>340.55</v>
      </c>
      <c r="F330">
        <f t="shared" si="151"/>
        <v>9.678161170280454E-3</v>
      </c>
      <c r="G330" s="1">
        <v>45126</v>
      </c>
      <c r="H330">
        <v>262.75</v>
      </c>
      <c r="I330">
        <f t="shared" si="152"/>
        <v>-4.0261373133685472E-3</v>
      </c>
      <c r="J330" s="1">
        <v>45126</v>
      </c>
      <c r="K330">
        <v>355.08</v>
      </c>
      <c r="L330">
        <f t="shared" si="153"/>
        <v>-1.2343244162416406E-2</v>
      </c>
      <c r="M330" s="1">
        <v>45126</v>
      </c>
      <c r="N330">
        <v>232.05</v>
      </c>
      <c r="O330">
        <f t="shared" si="154"/>
        <v>-2.2383892949796678E-3</v>
      </c>
      <c r="P330" s="1">
        <v>45126</v>
      </c>
      <c r="Q330">
        <v>319.48</v>
      </c>
      <c r="R330">
        <f t="shared" si="155"/>
        <v>8.5502847069765364E-3</v>
      </c>
      <c r="S330" s="1">
        <v>45126</v>
      </c>
      <c r="T330">
        <v>268.01</v>
      </c>
      <c r="U330">
        <f t="shared" si="156"/>
        <v>1.1946986673938668E-3</v>
      </c>
      <c r="V330" s="1">
        <v>45126</v>
      </c>
      <c r="W330">
        <v>177.12</v>
      </c>
      <c r="X330">
        <f t="shared" si="157"/>
        <v>-5.1807751873267751E-3</v>
      </c>
      <c r="Y330" s="1">
        <v>45126</v>
      </c>
      <c r="Z330">
        <v>294.13</v>
      </c>
      <c r="AA330">
        <f t="shared" si="158"/>
        <v>1.0545115357649989E-3</v>
      </c>
      <c r="AB330" s="1">
        <v>45126</v>
      </c>
      <c r="AC330">
        <v>154.25</v>
      </c>
      <c r="AD330">
        <f t="shared" si="159"/>
        <v>3.8322933460083241E-3</v>
      </c>
      <c r="AE330" s="1">
        <v>45126</v>
      </c>
      <c r="AF330">
        <v>503.7</v>
      </c>
      <c r="AG330">
        <f t="shared" si="160"/>
        <v>7.3727543294131569E-3</v>
      </c>
      <c r="AH330" s="1">
        <v>45126</v>
      </c>
      <c r="AI330">
        <v>241.42</v>
      </c>
      <c r="AJ330">
        <f t="shared" si="161"/>
        <v>2.6960343172434229E-3</v>
      </c>
      <c r="AK330" s="1">
        <v>45126</v>
      </c>
      <c r="AL330">
        <v>170.56</v>
      </c>
      <c r="AM330">
        <f t="shared" si="162"/>
        <v>-2.6933677503295892E-3</v>
      </c>
      <c r="AN330" s="1">
        <v>45126</v>
      </c>
      <c r="AO330">
        <v>158.74</v>
      </c>
      <c r="AP330">
        <f t="shared" si="163"/>
        <v>-2.0138458662596072E-3</v>
      </c>
      <c r="AQ330" s="1">
        <v>45126</v>
      </c>
      <c r="AR330">
        <v>135.47999999999999</v>
      </c>
      <c r="AS330">
        <f t="shared" si="164"/>
        <v>8.8613209165757636E-4</v>
      </c>
      <c r="AT330" s="1">
        <v>45126</v>
      </c>
      <c r="AU330">
        <v>193.304</v>
      </c>
      <c r="AV330">
        <f t="shared" si="165"/>
        <v>-3.8998312808673268E-4</v>
      </c>
      <c r="AW330" s="1">
        <v>45126</v>
      </c>
      <c r="AX330">
        <v>135.36000000000001</v>
      </c>
      <c r="AY330">
        <f t="shared" si="166"/>
        <v>1.8867780713501207E-2</v>
      </c>
      <c r="AZ330" s="1">
        <v>45126</v>
      </c>
      <c r="BA330">
        <v>208.6</v>
      </c>
      <c r="BB330">
        <f t="shared" si="167"/>
        <v>-1.4137370428554001E-2</v>
      </c>
      <c r="BC330" s="1">
        <v>45126</v>
      </c>
      <c r="BD330">
        <v>154.69</v>
      </c>
      <c r="BE330">
        <f t="shared" si="168"/>
        <v>6.0952075619463714E-3</v>
      </c>
      <c r="BF330" s="1">
        <v>45126</v>
      </c>
      <c r="BG330">
        <v>47.076999999999998</v>
      </c>
      <c r="BH330">
        <f t="shared" si="169"/>
        <v>-8.8188282362281992E-3</v>
      </c>
      <c r="BI330" s="1">
        <v>45126</v>
      </c>
      <c r="BJ330">
        <v>234.37</v>
      </c>
      <c r="BK330">
        <f t="shared" si="170"/>
        <v>2.9179559404485952E-2</v>
      </c>
      <c r="BL330" s="1">
        <v>45126</v>
      </c>
      <c r="BM330">
        <v>86.516999999999996</v>
      </c>
      <c r="BN330">
        <f t="shared" si="171"/>
        <v>4.5528081839632806E-3</v>
      </c>
      <c r="BO330" s="1">
        <v>45126</v>
      </c>
      <c r="BP330">
        <v>150.29</v>
      </c>
      <c r="BQ330">
        <f t="shared" si="172"/>
        <v>6.8100143008544816E-3</v>
      </c>
      <c r="BR330" s="1">
        <v>45126</v>
      </c>
      <c r="BS330">
        <v>51.54</v>
      </c>
      <c r="BT330">
        <f t="shared" si="173"/>
        <v>3.2407268438237804E-4</v>
      </c>
      <c r="BU330" s="1">
        <v>45126</v>
      </c>
      <c r="BV330">
        <v>105.95</v>
      </c>
      <c r="BW330">
        <f t="shared" si="174"/>
        <v>0</v>
      </c>
      <c r="BX330" s="1">
        <v>45126</v>
      </c>
      <c r="BY330">
        <v>87.04</v>
      </c>
      <c r="BZ330">
        <f t="shared" si="175"/>
        <v>1.2602051278774203E-2</v>
      </c>
      <c r="CA330" s="1">
        <v>45126</v>
      </c>
      <c r="CB330">
        <v>52.43</v>
      </c>
      <c r="CC330">
        <f t="shared" si="176"/>
        <v>2.295846955590778E-2</v>
      </c>
      <c r="CD330" s="1">
        <v>45126</v>
      </c>
      <c r="CE330">
        <v>61.64</v>
      </c>
      <c r="CF330">
        <f t="shared" si="177"/>
        <v>1.751128945905912E-2</v>
      </c>
      <c r="CG330" s="1">
        <v>45126</v>
      </c>
      <c r="CH330">
        <v>33.97</v>
      </c>
      <c r="CI330">
        <f t="shared" si="178"/>
        <v>5.133977610862199E-2</v>
      </c>
      <c r="CJ330" s="1">
        <v>45126</v>
      </c>
      <c r="CK330">
        <v>109.88</v>
      </c>
      <c r="CL330">
        <f t="shared" si="179"/>
        <v>1.4571951576706297E-3</v>
      </c>
    </row>
    <row r="331" spans="1:90" x14ac:dyDescent="0.25">
      <c r="A331" s="1">
        <v>45127</v>
      </c>
      <c r="B331">
        <v>193.13</v>
      </c>
      <c r="C331">
        <f t="shared" si="150"/>
        <v>-1.0148710344557488E-2</v>
      </c>
      <c r="D331" s="1">
        <v>45127</v>
      </c>
      <c r="E331">
        <v>350.86</v>
      </c>
      <c r="F331">
        <f t="shared" si="151"/>
        <v>2.9825325813711383E-2</v>
      </c>
      <c r="G331" s="1">
        <v>45127</v>
      </c>
      <c r="H331">
        <v>261.08999999999997</v>
      </c>
      <c r="I331">
        <f t="shared" si="152"/>
        <v>-6.3378342875285449E-3</v>
      </c>
      <c r="J331" s="1">
        <v>45127</v>
      </c>
      <c r="K331">
        <v>346.87</v>
      </c>
      <c r="L331">
        <f t="shared" si="153"/>
        <v>-2.3393046217722702E-2</v>
      </c>
      <c r="M331" s="1">
        <v>45127</v>
      </c>
      <c r="N331">
        <v>233.23</v>
      </c>
      <c r="O331">
        <f t="shared" si="154"/>
        <v>5.0722254550674833E-3</v>
      </c>
      <c r="P331" s="1">
        <v>45127</v>
      </c>
      <c r="Q331">
        <v>319.08999999999997</v>
      </c>
      <c r="R331">
        <f t="shared" si="155"/>
        <v>-1.2214793945548225E-3</v>
      </c>
      <c r="S331" s="1">
        <v>45127</v>
      </c>
      <c r="T331">
        <v>266.33</v>
      </c>
      <c r="U331">
        <f t="shared" si="156"/>
        <v>-6.2881518722757331E-3</v>
      </c>
      <c r="V331" s="1">
        <v>45127</v>
      </c>
      <c r="W331">
        <v>177.11</v>
      </c>
      <c r="X331">
        <f t="shared" si="157"/>
        <v>-5.6460491785842977E-5</v>
      </c>
      <c r="Y331" s="1">
        <v>45127</v>
      </c>
      <c r="Z331">
        <v>297.13</v>
      </c>
      <c r="AA331">
        <f t="shared" si="158"/>
        <v>1.0147906995094986E-2</v>
      </c>
      <c r="AB331" s="1">
        <v>45127</v>
      </c>
      <c r="AC331">
        <v>156.15</v>
      </c>
      <c r="AD331">
        <f t="shared" si="159"/>
        <v>1.2242420943590392E-2</v>
      </c>
      <c r="AE331" s="1">
        <v>45127</v>
      </c>
      <c r="AF331">
        <v>504.24</v>
      </c>
      <c r="AG331">
        <f t="shared" si="160"/>
        <v>1.071492453249832E-3</v>
      </c>
      <c r="AH331" s="1">
        <v>45127</v>
      </c>
      <c r="AI331">
        <v>239.62</v>
      </c>
      <c r="AJ331">
        <f t="shared" si="161"/>
        <v>-7.4838200612280022E-3</v>
      </c>
      <c r="AK331" s="1">
        <v>45127</v>
      </c>
      <c r="AL331">
        <v>173.63</v>
      </c>
      <c r="AM331">
        <f t="shared" si="162"/>
        <v>1.7839457378566622E-2</v>
      </c>
      <c r="AN331" s="1">
        <v>45127</v>
      </c>
      <c r="AO331">
        <v>168.38</v>
      </c>
      <c r="AP331">
        <f t="shared" si="163"/>
        <v>5.8955686246788451E-2</v>
      </c>
      <c r="AQ331" s="1">
        <v>45127</v>
      </c>
      <c r="AR331">
        <v>138.38</v>
      </c>
      <c r="AS331">
        <f t="shared" si="164"/>
        <v>2.1179496121094078E-2</v>
      </c>
      <c r="AT331" s="1">
        <v>45127</v>
      </c>
      <c r="AU331">
        <v>195.93260000000001</v>
      </c>
      <c r="AV331">
        <f t="shared" si="165"/>
        <v>1.3506643316900702E-2</v>
      </c>
      <c r="AW331" s="1">
        <v>45127</v>
      </c>
      <c r="AX331">
        <v>129.96</v>
      </c>
      <c r="AY331">
        <f t="shared" si="166"/>
        <v>-4.0711185057013585E-2</v>
      </c>
      <c r="AZ331" s="1">
        <v>45127</v>
      </c>
      <c r="BA331">
        <v>213.61</v>
      </c>
      <c r="BB331">
        <f t="shared" si="167"/>
        <v>2.3733379902911331E-2</v>
      </c>
      <c r="BC331" s="1">
        <v>45127</v>
      </c>
      <c r="BD331">
        <v>156.4</v>
      </c>
      <c r="BE331">
        <f t="shared" si="168"/>
        <v>1.0993713862637255E-2</v>
      </c>
      <c r="BF331" s="1">
        <v>45127</v>
      </c>
      <c r="BG331">
        <v>45.52</v>
      </c>
      <c r="BH331">
        <f t="shared" si="169"/>
        <v>-3.3632769218306886E-2</v>
      </c>
      <c r="BI331" s="1">
        <v>45127</v>
      </c>
      <c r="BJ331">
        <v>228.16</v>
      </c>
      <c r="BK331">
        <f t="shared" si="170"/>
        <v>-2.6853925937852088E-2</v>
      </c>
      <c r="BL331" s="1">
        <v>45127</v>
      </c>
      <c r="BM331">
        <v>87.194000000000003</v>
      </c>
      <c r="BN331">
        <f t="shared" si="171"/>
        <v>7.7945947882523446E-3</v>
      </c>
      <c r="BO331" s="1">
        <v>45127</v>
      </c>
      <c r="BP331">
        <v>150.56</v>
      </c>
      <c r="BQ331">
        <f t="shared" si="172"/>
        <v>1.7949148910666383E-3</v>
      </c>
      <c r="BR331" s="1">
        <v>45127</v>
      </c>
      <c r="BS331">
        <v>52.493299999999998</v>
      </c>
      <c r="BT331">
        <f t="shared" si="173"/>
        <v>1.8327337181736427E-2</v>
      </c>
      <c r="BU331" s="1">
        <v>45127</v>
      </c>
      <c r="BV331">
        <v>108.46</v>
      </c>
      <c r="BW331">
        <f t="shared" si="174"/>
        <v>2.3414156698606432E-2</v>
      </c>
      <c r="BX331" s="1">
        <v>45127</v>
      </c>
      <c r="BY331">
        <v>86.21</v>
      </c>
      <c r="BZ331">
        <f t="shared" si="175"/>
        <v>-9.5816028857989548E-3</v>
      </c>
      <c r="CA331" s="1">
        <v>45127</v>
      </c>
      <c r="CB331">
        <v>52.37</v>
      </c>
      <c r="CC331">
        <f t="shared" si="176"/>
        <v>-1.1450382930451152E-3</v>
      </c>
      <c r="CD331" s="1">
        <v>45127</v>
      </c>
      <c r="CE331">
        <v>62.39</v>
      </c>
      <c r="CF331">
        <f t="shared" si="177"/>
        <v>1.2093995670779968E-2</v>
      </c>
      <c r="CG331" s="1">
        <v>45127</v>
      </c>
      <c r="CH331">
        <v>33.64</v>
      </c>
      <c r="CI331">
        <f t="shared" si="178"/>
        <v>-9.7619470677451463E-3</v>
      </c>
      <c r="CJ331" s="1">
        <v>45127</v>
      </c>
      <c r="CK331">
        <v>107.53</v>
      </c>
      <c r="CL331">
        <f t="shared" si="179"/>
        <v>-2.1618982824638103E-2</v>
      </c>
    </row>
    <row r="332" spans="1:90" x14ac:dyDescent="0.25">
      <c r="A332" s="1">
        <v>45128</v>
      </c>
      <c r="B332">
        <v>191.94</v>
      </c>
      <c r="C332">
        <f t="shared" si="150"/>
        <v>-6.1807140950263561E-3</v>
      </c>
      <c r="D332" s="1">
        <v>45128</v>
      </c>
      <c r="E332">
        <v>351.96</v>
      </c>
      <c r="F332">
        <f t="shared" si="151"/>
        <v>3.1302492763212739E-3</v>
      </c>
      <c r="G332" s="1">
        <v>45128</v>
      </c>
      <c r="H332">
        <v>257.64999999999998</v>
      </c>
      <c r="I332">
        <f t="shared" si="152"/>
        <v>-1.3263100695298754E-2</v>
      </c>
      <c r="J332" s="1">
        <v>45128</v>
      </c>
      <c r="K332">
        <v>343.77</v>
      </c>
      <c r="L332">
        <f t="shared" si="153"/>
        <v>-8.9772408759293768E-3</v>
      </c>
      <c r="M332" s="1">
        <v>45128</v>
      </c>
      <c r="N332">
        <v>234.82</v>
      </c>
      <c r="O332">
        <f t="shared" si="154"/>
        <v>6.7941720598133802E-3</v>
      </c>
      <c r="P332" s="1">
        <v>45128</v>
      </c>
      <c r="Q332">
        <v>320.47000000000003</v>
      </c>
      <c r="R332">
        <f t="shared" si="155"/>
        <v>4.3154735808376872E-3</v>
      </c>
      <c r="S332" s="1">
        <v>45128</v>
      </c>
      <c r="T332">
        <v>268.73</v>
      </c>
      <c r="U332">
        <f t="shared" si="156"/>
        <v>8.9710166927318025E-3</v>
      </c>
      <c r="V332" s="1">
        <v>45128</v>
      </c>
      <c r="W332">
        <v>170.22</v>
      </c>
      <c r="X332">
        <f t="shared" si="157"/>
        <v>-3.9679290419726024E-2</v>
      </c>
      <c r="Y332" s="1">
        <v>45128</v>
      </c>
      <c r="Z332">
        <v>295.61</v>
      </c>
      <c r="AA332">
        <f t="shared" si="158"/>
        <v>-5.1287354719753717E-3</v>
      </c>
      <c r="AB332" s="1">
        <v>45128</v>
      </c>
      <c r="AC332">
        <v>154.94999999999999</v>
      </c>
      <c r="AD332">
        <f t="shared" si="159"/>
        <v>-7.7145994953304355E-3</v>
      </c>
      <c r="AE332" s="1">
        <v>45128</v>
      </c>
      <c r="AF332">
        <v>506.53</v>
      </c>
      <c r="AG332">
        <f t="shared" si="160"/>
        <v>4.5312067397271401E-3</v>
      </c>
      <c r="AH332" s="1">
        <v>45128</v>
      </c>
      <c r="AI332">
        <v>239.25</v>
      </c>
      <c r="AJ332">
        <f t="shared" si="161"/>
        <v>-1.5453048786893352E-3</v>
      </c>
      <c r="AK332" s="1">
        <v>45128</v>
      </c>
      <c r="AL332">
        <v>172.82</v>
      </c>
      <c r="AM332">
        <f t="shared" si="162"/>
        <v>-4.6760079427932465E-3</v>
      </c>
      <c r="AN332" s="1">
        <v>45128</v>
      </c>
      <c r="AO332">
        <v>170.19</v>
      </c>
      <c r="AP332">
        <f t="shared" si="163"/>
        <v>1.0692130097067602E-2</v>
      </c>
      <c r="AQ332" s="1">
        <v>45128</v>
      </c>
      <c r="AR332">
        <v>138.94</v>
      </c>
      <c r="AS332">
        <f t="shared" si="164"/>
        <v>4.0386611940698104E-3</v>
      </c>
      <c r="AT332" s="1">
        <v>45128</v>
      </c>
      <c r="AU332">
        <v>196.53559999999999</v>
      </c>
      <c r="AV332">
        <f t="shared" si="165"/>
        <v>3.0728628433327192E-3</v>
      </c>
      <c r="AW332" s="1">
        <v>45128</v>
      </c>
      <c r="AX332">
        <v>130</v>
      </c>
      <c r="AY332">
        <f t="shared" si="166"/>
        <v>3.0773965468286355E-4</v>
      </c>
      <c r="AZ332" s="1">
        <v>45128</v>
      </c>
      <c r="BA332">
        <v>211.8</v>
      </c>
      <c r="BB332">
        <f t="shared" si="167"/>
        <v>-8.5094893022773042E-3</v>
      </c>
      <c r="BC332" s="1">
        <v>45128</v>
      </c>
      <c r="BD332">
        <v>158.69</v>
      </c>
      <c r="BE332">
        <f t="shared" si="168"/>
        <v>1.4535785463540165E-2</v>
      </c>
      <c r="BF332" s="1">
        <v>45128</v>
      </c>
      <c r="BG332">
        <v>44.308999999999997</v>
      </c>
      <c r="BH332">
        <f t="shared" si="169"/>
        <v>-2.6963973130358466E-2</v>
      </c>
      <c r="BI332" s="1">
        <v>45128</v>
      </c>
      <c r="BJ332">
        <v>228.06</v>
      </c>
      <c r="BK332">
        <f t="shared" si="170"/>
        <v>-4.3838499671867894E-4</v>
      </c>
      <c r="BL332" s="1">
        <v>45128</v>
      </c>
      <c r="BM332">
        <v>87.227999999999994</v>
      </c>
      <c r="BN332">
        <f t="shared" si="171"/>
        <v>3.8985908234767755E-4</v>
      </c>
      <c r="BO332" s="1">
        <v>45128</v>
      </c>
      <c r="BP332">
        <v>152.93</v>
      </c>
      <c r="BQ332">
        <f t="shared" si="172"/>
        <v>1.5618624522962419E-2</v>
      </c>
      <c r="BR332" s="1">
        <v>45128</v>
      </c>
      <c r="BS332">
        <v>52.79</v>
      </c>
      <c r="BT332">
        <f t="shared" si="173"/>
        <v>5.6362364295694366E-3</v>
      </c>
      <c r="BU332" s="1">
        <v>45128</v>
      </c>
      <c r="BV332">
        <v>110.39</v>
      </c>
      <c r="BW332">
        <f t="shared" si="174"/>
        <v>1.7638108617345789E-2</v>
      </c>
      <c r="BX332" s="1">
        <v>45128</v>
      </c>
      <c r="BY332">
        <v>87.18</v>
      </c>
      <c r="BZ332">
        <f t="shared" si="175"/>
        <v>1.1188766588413036E-2</v>
      </c>
      <c r="CA332" s="1">
        <v>45128</v>
      </c>
      <c r="CB332">
        <v>52.63</v>
      </c>
      <c r="CC332">
        <f t="shared" si="176"/>
        <v>4.9523910742913209E-3</v>
      </c>
      <c r="CD332" s="1">
        <v>45128</v>
      </c>
      <c r="CE332">
        <v>62.44</v>
      </c>
      <c r="CF332">
        <f t="shared" si="177"/>
        <v>8.0108952453619242E-4</v>
      </c>
      <c r="CG332" s="1">
        <v>45128</v>
      </c>
      <c r="CH332">
        <v>33.880000000000003</v>
      </c>
      <c r="CI332">
        <f t="shared" si="178"/>
        <v>7.1090346791063607E-3</v>
      </c>
      <c r="CJ332" s="1">
        <v>45128</v>
      </c>
      <c r="CK332">
        <v>109.06</v>
      </c>
      <c r="CL332">
        <f t="shared" si="179"/>
        <v>1.4128311095480557E-2</v>
      </c>
    </row>
    <row r="333" spans="1:90" x14ac:dyDescent="0.25">
      <c r="A333" s="1">
        <v>45131</v>
      </c>
      <c r="B333">
        <v>192.75</v>
      </c>
      <c r="C333">
        <f t="shared" si="150"/>
        <v>4.2111892539572022E-3</v>
      </c>
      <c r="D333" s="1">
        <v>45131</v>
      </c>
      <c r="E333">
        <v>358.93</v>
      </c>
      <c r="F333">
        <f t="shared" si="151"/>
        <v>1.9609850626239808E-2</v>
      </c>
      <c r="G333" s="1">
        <v>45131</v>
      </c>
      <c r="H333">
        <v>259.37</v>
      </c>
      <c r="I333">
        <f t="shared" si="152"/>
        <v>6.6535389164900319E-3</v>
      </c>
      <c r="J333" s="1">
        <v>45131</v>
      </c>
      <c r="K333">
        <v>345.11</v>
      </c>
      <c r="L333">
        <f t="shared" si="153"/>
        <v>3.890377685747539E-3</v>
      </c>
      <c r="M333" s="1">
        <v>45131</v>
      </c>
      <c r="N333">
        <v>235.42</v>
      </c>
      <c r="O333">
        <f t="shared" si="154"/>
        <v>2.5518897822688303E-3</v>
      </c>
      <c r="P333" s="1">
        <v>45131</v>
      </c>
      <c r="Q333">
        <v>325.11</v>
      </c>
      <c r="R333">
        <f t="shared" si="155"/>
        <v>1.4374918367542403E-2</v>
      </c>
      <c r="S333" s="1">
        <v>45131</v>
      </c>
      <c r="T333">
        <v>268.02</v>
      </c>
      <c r="U333">
        <f t="shared" si="156"/>
        <v>-2.6455534759375018E-3</v>
      </c>
      <c r="V333" s="1">
        <v>45131</v>
      </c>
      <c r="W333">
        <v>167.79</v>
      </c>
      <c r="X333">
        <f t="shared" si="157"/>
        <v>-1.4378520547208704E-2</v>
      </c>
      <c r="Y333" s="1">
        <v>45131</v>
      </c>
      <c r="Z333">
        <v>295.31</v>
      </c>
      <c r="AA333">
        <f t="shared" si="158"/>
        <v>-1.0153659574027351E-3</v>
      </c>
      <c r="AB333" s="1">
        <v>45131</v>
      </c>
      <c r="AC333">
        <v>158</v>
      </c>
      <c r="AD333">
        <f t="shared" si="159"/>
        <v>1.9492548793209535E-2</v>
      </c>
      <c r="AE333" s="1">
        <v>45131</v>
      </c>
      <c r="AF333">
        <v>508.68</v>
      </c>
      <c r="AG333">
        <f t="shared" si="160"/>
        <v>4.2355832079641106E-3</v>
      </c>
      <c r="AH333" s="1">
        <v>45131</v>
      </c>
      <c r="AI333">
        <v>240.74</v>
      </c>
      <c r="AJ333">
        <f t="shared" si="161"/>
        <v>6.2084826185251777E-3</v>
      </c>
      <c r="AK333" s="1">
        <v>45131</v>
      </c>
      <c r="AL333">
        <v>174.84</v>
      </c>
      <c r="AM333">
        <f t="shared" si="162"/>
        <v>1.1620679581860707E-2</v>
      </c>
      <c r="AN333" s="1">
        <v>45131</v>
      </c>
      <c r="AO333">
        <v>171.08</v>
      </c>
      <c r="AP333">
        <f t="shared" si="163"/>
        <v>5.2158233521224203E-3</v>
      </c>
      <c r="AQ333" s="1">
        <v>45131</v>
      </c>
      <c r="AR333">
        <v>139.54</v>
      </c>
      <c r="AS333">
        <f t="shared" si="164"/>
        <v>4.309113246355618E-3</v>
      </c>
      <c r="AT333" s="1">
        <v>45131</v>
      </c>
      <c r="AU333">
        <v>197.214</v>
      </c>
      <c r="AV333">
        <f t="shared" si="165"/>
        <v>3.4458481800074539E-3</v>
      </c>
      <c r="AW333" s="1">
        <v>45131</v>
      </c>
      <c r="AX333">
        <v>128.80000000000001</v>
      </c>
      <c r="AY333">
        <f t="shared" si="166"/>
        <v>-9.2736367853291021E-3</v>
      </c>
      <c r="AZ333" s="1">
        <v>45131</v>
      </c>
      <c r="BA333">
        <v>215.87</v>
      </c>
      <c r="BB333">
        <f t="shared" si="167"/>
        <v>1.9033941479479687E-2</v>
      </c>
      <c r="BC333" s="1">
        <v>45131</v>
      </c>
      <c r="BD333">
        <v>161.82</v>
      </c>
      <c r="BE333">
        <f t="shared" si="168"/>
        <v>1.9531992804942545E-2</v>
      </c>
      <c r="BF333" s="1">
        <v>45131</v>
      </c>
      <c r="BG333">
        <v>44.612000000000002</v>
      </c>
      <c r="BH333">
        <f t="shared" si="169"/>
        <v>6.8150644445735264E-3</v>
      </c>
      <c r="BI333" s="1">
        <v>45131</v>
      </c>
      <c r="BJ333">
        <v>225.66</v>
      </c>
      <c r="BK333">
        <f t="shared" si="170"/>
        <v>-1.0579310518912342E-2</v>
      </c>
      <c r="BL333" s="1">
        <v>45131</v>
      </c>
      <c r="BM333">
        <v>87.177999999999997</v>
      </c>
      <c r="BN333">
        <f t="shared" si="171"/>
        <v>-5.7337478492514732E-4</v>
      </c>
      <c r="BO333" s="1">
        <v>45131</v>
      </c>
      <c r="BP333">
        <v>153.41999999999999</v>
      </c>
      <c r="BQ333">
        <f t="shared" si="172"/>
        <v>3.1989581711180668E-3</v>
      </c>
      <c r="BR333" s="1">
        <v>45131</v>
      </c>
      <c r="BS333">
        <v>53.1</v>
      </c>
      <c r="BT333">
        <f t="shared" si="173"/>
        <v>5.8551494123682928E-3</v>
      </c>
      <c r="BU333" s="1">
        <v>45131</v>
      </c>
      <c r="BV333">
        <v>108.79</v>
      </c>
      <c r="BW333">
        <f t="shared" si="174"/>
        <v>-1.4600131597268955E-2</v>
      </c>
      <c r="BX333" s="1">
        <v>45131</v>
      </c>
      <c r="BY333">
        <v>86.6</v>
      </c>
      <c r="BZ333">
        <f t="shared" si="175"/>
        <v>-6.6751312418572096E-3</v>
      </c>
      <c r="CA333" s="1">
        <v>45131</v>
      </c>
      <c r="CB333">
        <v>53.11</v>
      </c>
      <c r="CC333">
        <f t="shared" si="176"/>
        <v>9.0789350686200573E-3</v>
      </c>
      <c r="CD333" s="1">
        <v>45131</v>
      </c>
      <c r="CE333">
        <v>62.46</v>
      </c>
      <c r="CF333">
        <f t="shared" si="177"/>
        <v>3.2025620770121879E-4</v>
      </c>
      <c r="CG333" s="1">
        <v>45131</v>
      </c>
      <c r="CH333">
        <v>33.979999999999997</v>
      </c>
      <c r="CI333">
        <f t="shared" si="178"/>
        <v>2.9472464599321056E-3</v>
      </c>
      <c r="CJ333" s="1">
        <v>45131</v>
      </c>
      <c r="CK333">
        <v>108.77</v>
      </c>
      <c r="CL333">
        <f t="shared" si="179"/>
        <v>-2.6626283921566333E-3</v>
      </c>
    </row>
    <row r="334" spans="1:90" x14ac:dyDescent="0.25">
      <c r="A334" s="1">
        <v>45132</v>
      </c>
      <c r="B334">
        <v>193.62</v>
      </c>
      <c r="C334">
        <f t="shared" si="150"/>
        <v>4.5034628484867016E-3</v>
      </c>
      <c r="D334" s="1">
        <v>45132</v>
      </c>
      <c r="E334">
        <v>354.7</v>
      </c>
      <c r="F334">
        <f t="shared" si="151"/>
        <v>-1.185502162402371E-2</v>
      </c>
      <c r="G334" s="1">
        <v>45132</v>
      </c>
      <c r="H334">
        <v>262.06</v>
      </c>
      <c r="I334">
        <f t="shared" si="152"/>
        <v>1.0317871485716145E-2</v>
      </c>
      <c r="J334" s="1">
        <v>45132</v>
      </c>
      <c r="K334">
        <v>350.98</v>
      </c>
      <c r="L334">
        <f t="shared" si="153"/>
        <v>1.6866034993246487E-2</v>
      </c>
      <c r="M334" s="1">
        <v>45132</v>
      </c>
      <c r="N334">
        <v>235.31</v>
      </c>
      <c r="O334">
        <f t="shared" si="154"/>
        <v>-4.6735921654543472E-4</v>
      </c>
      <c r="P334" s="1">
        <v>45132</v>
      </c>
      <c r="Q334">
        <v>325.13</v>
      </c>
      <c r="R334">
        <f t="shared" si="155"/>
        <v>6.1515748050823104E-5</v>
      </c>
      <c r="S334" s="1">
        <v>45132</v>
      </c>
      <c r="T334">
        <v>275.95999999999998</v>
      </c>
      <c r="U334">
        <f t="shared" si="156"/>
        <v>2.9194323085825667E-2</v>
      </c>
      <c r="V334" s="1">
        <v>45132</v>
      </c>
      <c r="W334">
        <v>166.5</v>
      </c>
      <c r="X334">
        <f t="shared" si="157"/>
        <v>-7.7178880811076883E-3</v>
      </c>
      <c r="Y334" s="1">
        <v>45132</v>
      </c>
      <c r="Z334">
        <v>292.36</v>
      </c>
      <c r="AA334">
        <f t="shared" si="158"/>
        <v>-1.003973243157179E-2</v>
      </c>
      <c r="AB334" s="1">
        <v>45132</v>
      </c>
      <c r="AC334">
        <v>156.82</v>
      </c>
      <c r="AD334">
        <f t="shared" si="159"/>
        <v>-7.4963822241909117E-3</v>
      </c>
      <c r="AE334" s="1">
        <v>45132</v>
      </c>
      <c r="AF334">
        <v>510.93</v>
      </c>
      <c r="AG334">
        <f t="shared" si="160"/>
        <v>4.4134593663080739E-3</v>
      </c>
      <c r="AH334" s="1">
        <v>45132</v>
      </c>
      <c r="AI334">
        <v>238.69</v>
      </c>
      <c r="AJ334">
        <f t="shared" si="161"/>
        <v>-8.5518740746460663E-3</v>
      </c>
      <c r="AK334" s="1">
        <v>45132</v>
      </c>
      <c r="AL334">
        <v>172.12</v>
      </c>
      <c r="AM334">
        <f t="shared" si="162"/>
        <v>-1.567936202471483E-2</v>
      </c>
      <c r="AN334" s="1">
        <v>45132</v>
      </c>
      <c r="AO334">
        <v>172.39</v>
      </c>
      <c r="AP334">
        <f t="shared" si="163"/>
        <v>7.6280685481791913E-3</v>
      </c>
      <c r="AQ334" s="1">
        <v>45132</v>
      </c>
      <c r="AR334">
        <v>140.33000000000001</v>
      </c>
      <c r="AS334">
        <f t="shared" si="164"/>
        <v>5.6454932519539435E-3</v>
      </c>
      <c r="AT334" s="1">
        <v>45132</v>
      </c>
      <c r="AU334">
        <v>197.5532</v>
      </c>
      <c r="AV334">
        <f t="shared" si="165"/>
        <v>1.7184815935899088E-3</v>
      </c>
      <c r="AW334" s="1">
        <v>45132</v>
      </c>
      <c r="AX334">
        <v>129.13</v>
      </c>
      <c r="AY334">
        <f t="shared" si="166"/>
        <v>2.5588351883069809E-3</v>
      </c>
      <c r="AZ334" s="1">
        <v>45132</v>
      </c>
      <c r="BA334">
        <v>214.12</v>
      </c>
      <c r="BB334">
        <f t="shared" si="167"/>
        <v>-8.1397691216052639E-3</v>
      </c>
      <c r="BC334" s="1">
        <v>45132</v>
      </c>
      <c r="BD334">
        <v>162.56</v>
      </c>
      <c r="BE334">
        <f t="shared" si="168"/>
        <v>4.562558010423612E-3</v>
      </c>
      <c r="BF334" s="1">
        <v>45132</v>
      </c>
      <c r="BG334">
        <v>45.679000000000002</v>
      </c>
      <c r="BH334">
        <f t="shared" si="169"/>
        <v>2.3635792557279683E-2</v>
      </c>
      <c r="BI334" s="1">
        <v>45132</v>
      </c>
      <c r="BJ334">
        <v>226.03</v>
      </c>
      <c r="BK334">
        <f t="shared" si="170"/>
        <v>1.6382921151970493E-3</v>
      </c>
      <c r="BL334" s="1">
        <v>45132</v>
      </c>
      <c r="BM334">
        <v>91.825999999999993</v>
      </c>
      <c r="BN334">
        <f t="shared" si="171"/>
        <v>5.1943476421283455E-2</v>
      </c>
      <c r="BO334" s="1">
        <v>45132</v>
      </c>
      <c r="BP334">
        <v>153.78</v>
      </c>
      <c r="BQ334">
        <f t="shared" si="172"/>
        <v>2.3437510728845862E-3</v>
      </c>
      <c r="BR334" s="1">
        <v>45132</v>
      </c>
      <c r="BS334">
        <v>53.056699999999999</v>
      </c>
      <c r="BT334">
        <f t="shared" si="173"/>
        <v>-8.1577521534319426E-4</v>
      </c>
      <c r="BU334" s="1">
        <v>45132</v>
      </c>
      <c r="BV334">
        <v>107.53</v>
      </c>
      <c r="BW334">
        <f t="shared" si="174"/>
        <v>-1.1649540030556446E-2</v>
      </c>
      <c r="BX334" s="1">
        <v>45132</v>
      </c>
      <c r="BY334">
        <v>85.63</v>
      </c>
      <c r="BZ334">
        <f t="shared" si="175"/>
        <v>-1.1264126530288831E-2</v>
      </c>
      <c r="CA334" s="1">
        <v>45132</v>
      </c>
      <c r="CB334">
        <v>53.6</v>
      </c>
      <c r="CC334">
        <f t="shared" si="176"/>
        <v>9.1838336424485065E-3</v>
      </c>
      <c r="CD334" s="1">
        <v>45132</v>
      </c>
      <c r="CE334">
        <v>62.25</v>
      </c>
      <c r="CF334">
        <f t="shared" si="177"/>
        <v>-3.3678165101155427E-3</v>
      </c>
      <c r="CG334" s="1">
        <v>45132</v>
      </c>
      <c r="CH334">
        <v>34.24</v>
      </c>
      <c r="CI334">
        <f t="shared" si="178"/>
        <v>7.6224350297555265E-3</v>
      </c>
      <c r="CJ334" s="1">
        <v>45132</v>
      </c>
      <c r="CK334">
        <v>108.3</v>
      </c>
      <c r="CL334">
        <f t="shared" si="179"/>
        <v>-4.3304070988139515E-3</v>
      </c>
    </row>
    <row r="335" spans="1:90" x14ac:dyDescent="0.25">
      <c r="A335" s="1">
        <v>45133</v>
      </c>
      <c r="B335">
        <v>194.5</v>
      </c>
      <c r="C335">
        <f t="shared" si="150"/>
        <v>4.5346877665754255E-3</v>
      </c>
      <c r="D335" s="1">
        <v>45133</v>
      </c>
      <c r="E335">
        <v>357.56</v>
      </c>
      <c r="F335">
        <f t="shared" si="151"/>
        <v>8.030818440075714E-3</v>
      </c>
      <c r="G335" s="1">
        <v>45133</v>
      </c>
      <c r="H335">
        <v>258.32</v>
      </c>
      <c r="I335">
        <f t="shared" si="152"/>
        <v>-1.437435872641952E-2</v>
      </c>
      <c r="J335" s="1">
        <v>45133</v>
      </c>
      <c r="K335">
        <v>337.77</v>
      </c>
      <c r="L335">
        <f t="shared" si="153"/>
        <v>-3.8364051302311838E-2</v>
      </c>
      <c r="M335" s="1">
        <v>45133</v>
      </c>
      <c r="N335">
        <v>235.21</v>
      </c>
      <c r="O335">
        <f t="shared" si="154"/>
        <v>-4.25061640336871E-4</v>
      </c>
      <c r="P335" s="1">
        <v>45133</v>
      </c>
      <c r="Q335">
        <v>329.59</v>
      </c>
      <c r="R335">
        <f t="shared" si="155"/>
        <v>1.3624355418165696E-2</v>
      </c>
      <c r="S335" s="1">
        <v>45133</v>
      </c>
      <c r="T335">
        <v>280.89999999999998</v>
      </c>
      <c r="U335">
        <f t="shared" si="156"/>
        <v>1.7742806432290065E-2</v>
      </c>
      <c r="V335" s="1">
        <v>45133</v>
      </c>
      <c r="W335">
        <v>167.75</v>
      </c>
      <c r="X335">
        <f t="shared" si="157"/>
        <v>7.4794664312926532E-3</v>
      </c>
      <c r="Y335" s="1">
        <v>45133</v>
      </c>
      <c r="Z335">
        <v>291.75</v>
      </c>
      <c r="AA335">
        <f t="shared" si="158"/>
        <v>-2.0886484455256873E-3</v>
      </c>
      <c r="AB335" s="1">
        <v>45133</v>
      </c>
      <c r="AC335">
        <v>157.76</v>
      </c>
      <c r="AD335">
        <f t="shared" si="159"/>
        <v>5.9762400515493289E-3</v>
      </c>
      <c r="AE335" s="1">
        <v>45133</v>
      </c>
      <c r="AF335">
        <v>508</v>
      </c>
      <c r="AG335">
        <f t="shared" si="160"/>
        <v>-5.7511469403723672E-3</v>
      </c>
      <c r="AH335" s="1">
        <v>45133</v>
      </c>
      <c r="AI335">
        <v>237.1</v>
      </c>
      <c r="AJ335">
        <f t="shared" si="161"/>
        <v>-6.6836458055830137E-3</v>
      </c>
      <c r="AK335" s="1">
        <v>45133</v>
      </c>
      <c r="AL335">
        <v>174.16</v>
      </c>
      <c r="AM335">
        <f t="shared" si="162"/>
        <v>1.1782508955892973E-2</v>
      </c>
      <c r="AN335" s="1">
        <v>45133</v>
      </c>
      <c r="AO335">
        <v>172.72</v>
      </c>
      <c r="AP335">
        <f t="shared" si="163"/>
        <v>1.9124342996646858E-3</v>
      </c>
      <c r="AQ335" s="1">
        <v>45133</v>
      </c>
      <c r="AR335">
        <v>141.07</v>
      </c>
      <c r="AS335">
        <f t="shared" si="164"/>
        <v>5.259429323366531E-3</v>
      </c>
      <c r="AT335" s="1">
        <v>45133</v>
      </c>
      <c r="AU335">
        <v>196.21530000000001</v>
      </c>
      <c r="AV335">
        <f t="shared" si="165"/>
        <v>-6.7953894147555803E-3</v>
      </c>
      <c r="AW335" s="1">
        <v>45133</v>
      </c>
      <c r="AX335">
        <v>128.15</v>
      </c>
      <c r="AY335">
        <f t="shared" si="166"/>
        <v>-7.6181960484799967E-3</v>
      </c>
      <c r="AZ335" s="1">
        <v>45133</v>
      </c>
      <c r="BA335">
        <v>232.8</v>
      </c>
      <c r="BB335">
        <f t="shared" si="167"/>
        <v>8.3643110332102255E-2</v>
      </c>
      <c r="BC335" s="1">
        <v>45133</v>
      </c>
      <c r="BD335">
        <v>161.34</v>
      </c>
      <c r="BE335">
        <f t="shared" si="168"/>
        <v>-7.5332248812887276E-3</v>
      </c>
      <c r="BF335" s="1">
        <v>45133</v>
      </c>
      <c r="BG335">
        <v>45.451999999999998</v>
      </c>
      <c r="BH335">
        <f t="shared" si="169"/>
        <v>-4.9818496338077363E-3</v>
      </c>
      <c r="BI335" s="1">
        <v>45133</v>
      </c>
      <c r="BJ335">
        <v>225.58</v>
      </c>
      <c r="BK335">
        <f t="shared" si="170"/>
        <v>-1.9928706137263556E-3</v>
      </c>
      <c r="BL335" s="1">
        <v>45133</v>
      </c>
      <c r="BM335">
        <v>94.174999999999997</v>
      </c>
      <c r="BN335">
        <f t="shared" si="171"/>
        <v>2.5259271651247663E-2</v>
      </c>
      <c r="BO335" s="1">
        <v>45133</v>
      </c>
      <c r="BP335">
        <v>153.94</v>
      </c>
      <c r="BQ335">
        <f t="shared" si="172"/>
        <v>1.0399065021365257E-3</v>
      </c>
      <c r="BR335" s="1">
        <v>45133</v>
      </c>
      <c r="BS335">
        <v>53.246699999999997</v>
      </c>
      <c r="BT335">
        <f t="shared" si="173"/>
        <v>3.574677805665324E-3</v>
      </c>
      <c r="BU335" s="1">
        <v>45133</v>
      </c>
      <c r="BV335">
        <v>107.14</v>
      </c>
      <c r="BW335">
        <f t="shared" si="174"/>
        <v>-3.6334879496206195E-3</v>
      </c>
      <c r="BX335" s="1">
        <v>45133</v>
      </c>
      <c r="BY335">
        <v>85.86</v>
      </c>
      <c r="BZ335">
        <f t="shared" si="175"/>
        <v>2.6823737583138102E-3</v>
      </c>
      <c r="CA335" s="1">
        <v>45133</v>
      </c>
      <c r="CB335">
        <v>53.22</v>
      </c>
      <c r="CC335">
        <f t="shared" si="176"/>
        <v>-7.1148025272132409E-3</v>
      </c>
      <c r="CD335" s="1">
        <v>45133</v>
      </c>
      <c r="CE335">
        <v>63.05</v>
      </c>
      <c r="CF335">
        <f t="shared" si="177"/>
        <v>1.2769527066111595E-2</v>
      </c>
      <c r="CG335" s="1">
        <v>45133</v>
      </c>
      <c r="CH335">
        <v>34.340000000000003</v>
      </c>
      <c r="CI335">
        <f t="shared" si="178"/>
        <v>2.9163041957882383E-3</v>
      </c>
      <c r="CJ335" s="1">
        <v>45133</v>
      </c>
      <c r="CK335">
        <v>109.3</v>
      </c>
      <c r="CL335">
        <f t="shared" si="179"/>
        <v>9.191241175547862E-3</v>
      </c>
    </row>
    <row r="336" spans="1:90" x14ac:dyDescent="0.25">
      <c r="A336" s="1">
        <v>45134</v>
      </c>
      <c r="B336">
        <v>193.22</v>
      </c>
      <c r="C336">
        <f t="shared" si="150"/>
        <v>-6.6027269691374931E-3</v>
      </c>
      <c r="D336" s="1">
        <v>45134</v>
      </c>
      <c r="E336">
        <v>354.51</v>
      </c>
      <c r="F336">
        <f t="shared" si="151"/>
        <v>-8.5666259006180173E-3</v>
      </c>
      <c r="G336" s="1">
        <v>45134</v>
      </c>
      <c r="H336">
        <v>258.3</v>
      </c>
      <c r="I336">
        <f t="shared" si="152"/>
        <v>-7.7426348224907596E-5</v>
      </c>
      <c r="J336" s="1">
        <v>45134</v>
      </c>
      <c r="K336">
        <v>330.72</v>
      </c>
      <c r="L336">
        <f t="shared" si="153"/>
        <v>-2.1093094549690539E-2</v>
      </c>
      <c r="M336" s="1">
        <v>45134</v>
      </c>
      <c r="N336">
        <v>236.05</v>
      </c>
      <c r="O336">
        <f t="shared" si="154"/>
        <v>3.5649148648435399E-3</v>
      </c>
      <c r="P336" s="1">
        <v>45134</v>
      </c>
      <c r="Q336">
        <v>329.71</v>
      </c>
      <c r="R336">
        <f t="shared" si="155"/>
        <v>3.6402245207079001E-4</v>
      </c>
      <c r="S336" s="1">
        <v>45134</v>
      </c>
      <c r="T336">
        <v>277.06</v>
      </c>
      <c r="U336">
        <f t="shared" si="156"/>
        <v>-1.3764644880464943E-2</v>
      </c>
      <c r="V336" s="1">
        <v>45134</v>
      </c>
      <c r="W336">
        <v>163.6</v>
      </c>
      <c r="X336">
        <f t="shared" si="157"/>
        <v>-2.5050351683144529E-2</v>
      </c>
      <c r="Y336" s="1">
        <v>45134</v>
      </c>
      <c r="Z336">
        <v>295.19</v>
      </c>
      <c r="AA336">
        <f t="shared" si="158"/>
        <v>1.1721945647116436E-2</v>
      </c>
      <c r="AB336" s="1">
        <v>45134</v>
      </c>
      <c r="AC336">
        <v>156.02000000000001</v>
      </c>
      <c r="AD336">
        <f t="shared" si="159"/>
        <v>-1.109068669415806E-2</v>
      </c>
      <c r="AE336" s="1">
        <v>45134</v>
      </c>
      <c r="AF336">
        <v>505.23</v>
      </c>
      <c r="AG336">
        <f t="shared" si="160"/>
        <v>-5.4676764424092111E-3</v>
      </c>
      <c r="AH336" s="1">
        <v>45134</v>
      </c>
      <c r="AI336">
        <v>234.44</v>
      </c>
      <c r="AJ336">
        <f t="shared" si="161"/>
        <v>-1.128230146313134E-2</v>
      </c>
      <c r="AK336" s="1">
        <v>45134</v>
      </c>
      <c r="AL336">
        <v>174.87</v>
      </c>
      <c r="AM336">
        <f t="shared" si="162"/>
        <v>4.0684237992760809E-3</v>
      </c>
      <c r="AN336" s="1">
        <v>45134</v>
      </c>
      <c r="AO336">
        <v>173.69</v>
      </c>
      <c r="AP336">
        <f t="shared" si="163"/>
        <v>5.6003148593694345E-3</v>
      </c>
      <c r="AQ336" s="1">
        <v>45134</v>
      </c>
      <c r="AR336">
        <v>142.97</v>
      </c>
      <c r="AS336">
        <f t="shared" si="164"/>
        <v>1.3378596954661922E-2</v>
      </c>
      <c r="AT336" s="1">
        <v>45134</v>
      </c>
      <c r="AU336">
        <v>185.0506</v>
      </c>
      <c r="AV336">
        <f t="shared" si="165"/>
        <v>-5.8583224548391606E-2</v>
      </c>
      <c r="AW336" s="1">
        <v>45134</v>
      </c>
      <c r="AX336">
        <v>128.25</v>
      </c>
      <c r="AY336">
        <f t="shared" si="166"/>
        <v>7.8003124079867401E-4</v>
      </c>
      <c r="AZ336" s="1">
        <v>45134</v>
      </c>
      <c r="BA336">
        <v>233.75</v>
      </c>
      <c r="BB336">
        <f t="shared" si="167"/>
        <v>4.0724523115136082E-3</v>
      </c>
      <c r="BC336" s="1">
        <v>45134</v>
      </c>
      <c r="BD336">
        <v>159.66</v>
      </c>
      <c r="BE336">
        <f t="shared" si="168"/>
        <v>-1.0467385291175543E-2</v>
      </c>
      <c r="BF336" s="1">
        <v>45134</v>
      </c>
      <c r="BG336">
        <v>45.9</v>
      </c>
      <c r="BH336">
        <f t="shared" si="169"/>
        <v>9.8082930107369296E-3</v>
      </c>
      <c r="BI336" s="1">
        <v>45134</v>
      </c>
      <c r="BJ336">
        <v>225.15</v>
      </c>
      <c r="BK336">
        <f t="shared" si="170"/>
        <v>-1.9080164641901624E-3</v>
      </c>
      <c r="BL336" s="1">
        <v>45134</v>
      </c>
      <c r="BM336">
        <v>92.962999999999994</v>
      </c>
      <c r="BN336">
        <f t="shared" si="171"/>
        <v>-1.2953189050309113E-2</v>
      </c>
      <c r="BO336" s="1">
        <v>45134</v>
      </c>
      <c r="BP336">
        <v>152.11000000000001</v>
      </c>
      <c r="BQ336">
        <f t="shared" si="172"/>
        <v>-1.1958972782519681E-2</v>
      </c>
      <c r="BR336" s="1">
        <v>45134</v>
      </c>
      <c r="BS336">
        <v>53.0533</v>
      </c>
      <c r="BT336">
        <f t="shared" si="173"/>
        <v>-3.6387622463619814E-3</v>
      </c>
      <c r="BU336" s="1">
        <v>45134</v>
      </c>
      <c r="BV336">
        <v>105.27</v>
      </c>
      <c r="BW336">
        <f t="shared" si="174"/>
        <v>-1.7607912189580847E-2</v>
      </c>
      <c r="BX336" s="1">
        <v>45134</v>
      </c>
      <c r="BY336">
        <v>85.36</v>
      </c>
      <c r="BZ336">
        <f t="shared" si="175"/>
        <v>-5.8404558029166173E-3</v>
      </c>
      <c r="CA336" s="1">
        <v>45134</v>
      </c>
      <c r="CB336">
        <v>53</v>
      </c>
      <c r="CC336">
        <f t="shared" si="176"/>
        <v>-4.142351997421299E-3</v>
      </c>
      <c r="CD336" s="1">
        <v>45134</v>
      </c>
      <c r="CE336">
        <v>62.44</v>
      </c>
      <c r="CF336">
        <f t="shared" si="177"/>
        <v>-9.7219667636972151E-3</v>
      </c>
      <c r="CG336" s="1">
        <v>45134</v>
      </c>
      <c r="CH336">
        <v>33.549999999999997</v>
      </c>
      <c r="CI336">
        <f t="shared" si="178"/>
        <v>-2.3273992051638801E-2</v>
      </c>
      <c r="CJ336" s="1">
        <v>45134</v>
      </c>
      <c r="CK336">
        <v>107.67</v>
      </c>
      <c r="CL336">
        <f t="shared" si="179"/>
        <v>-1.5025401354867218E-2</v>
      </c>
    </row>
    <row r="337" spans="1:90" x14ac:dyDescent="0.25">
      <c r="A337" s="1">
        <v>45135</v>
      </c>
      <c r="B337">
        <v>195.83</v>
      </c>
      <c r="C337">
        <f t="shared" si="150"/>
        <v>1.3417499839381564E-2</v>
      </c>
      <c r="D337" s="1">
        <v>45135</v>
      </c>
      <c r="E337">
        <v>353.23</v>
      </c>
      <c r="F337">
        <f t="shared" si="151"/>
        <v>-3.6171514838878264E-3</v>
      </c>
      <c r="G337" s="1">
        <v>45135</v>
      </c>
      <c r="H337">
        <v>260.43</v>
      </c>
      <c r="I337">
        <f t="shared" si="152"/>
        <v>8.2124109700314474E-3</v>
      </c>
      <c r="J337" s="1">
        <v>45135</v>
      </c>
      <c r="K337">
        <v>338.37</v>
      </c>
      <c r="L337">
        <f t="shared" si="153"/>
        <v>2.2867875386476975E-2</v>
      </c>
      <c r="M337" s="1">
        <v>45135</v>
      </c>
      <c r="N337">
        <v>236.37</v>
      </c>
      <c r="O337">
        <f t="shared" si="154"/>
        <v>1.3547269334106865E-3</v>
      </c>
      <c r="P337" s="1">
        <v>45135</v>
      </c>
      <c r="Q337">
        <v>331.37</v>
      </c>
      <c r="R337">
        <f t="shared" si="155"/>
        <v>5.0220956282600168E-3</v>
      </c>
      <c r="S337" s="1">
        <v>45135</v>
      </c>
      <c r="T337">
        <v>280.12</v>
      </c>
      <c r="U337">
        <f t="shared" si="156"/>
        <v>1.0983993557583947E-2</v>
      </c>
      <c r="V337" s="1">
        <v>45135</v>
      </c>
      <c r="W337">
        <v>165.43</v>
      </c>
      <c r="X337">
        <f t="shared" si="157"/>
        <v>1.1123720450277949E-2</v>
      </c>
      <c r="Y337" s="1">
        <v>45135</v>
      </c>
      <c r="Z337">
        <v>294.02999999999997</v>
      </c>
      <c r="AA337">
        <f t="shared" si="158"/>
        <v>-3.9374138645836901E-3</v>
      </c>
      <c r="AB337" s="1">
        <v>45135</v>
      </c>
      <c r="AC337">
        <v>156.91</v>
      </c>
      <c r="AD337">
        <f t="shared" si="159"/>
        <v>5.6881884108096288E-3</v>
      </c>
      <c r="AE337" s="1">
        <v>45135</v>
      </c>
      <c r="AF337">
        <v>502.91</v>
      </c>
      <c r="AG337">
        <f t="shared" si="160"/>
        <v>-4.6025434869306952E-3</v>
      </c>
      <c r="AH337" s="1">
        <v>45135</v>
      </c>
      <c r="AI337">
        <v>235.75</v>
      </c>
      <c r="AJ337">
        <f t="shared" si="161"/>
        <v>5.5722299053384576E-3</v>
      </c>
      <c r="AK337" s="1">
        <v>45135</v>
      </c>
      <c r="AL337">
        <v>173.26</v>
      </c>
      <c r="AM337">
        <f t="shared" si="162"/>
        <v>-9.2494842635739618E-3</v>
      </c>
      <c r="AN337" s="1">
        <v>45135</v>
      </c>
      <c r="AO337">
        <v>174.48</v>
      </c>
      <c r="AP337">
        <f t="shared" si="163"/>
        <v>4.5380208274522164E-3</v>
      </c>
      <c r="AQ337" s="1">
        <v>45135</v>
      </c>
      <c r="AR337">
        <v>143.44999999999999</v>
      </c>
      <c r="AS337">
        <f t="shared" si="164"/>
        <v>3.3517243863009217E-3</v>
      </c>
      <c r="AT337" s="1">
        <v>45135</v>
      </c>
      <c r="AU337">
        <v>183.90119999999999</v>
      </c>
      <c r="AV337">
        <f t="shared" si="165"/>
        <v>-6.2306443193693387E-3</v>
      </c>
      <c r="AW337" s="1">
        <v>45135</v>
      </c>
      <c r="AX337">
        <v>132.21</v>
      </c>
      <c r="AY337">
        <f t="shared" si="166"/>
        <v>3.0410083471126542E-2</v>
      </c>
      <c r="AZ337" s="1">
        <v>45135</v>
      </c>
      <c r="BA337">
        <v>238.69</v>
      </c>
      <c r="BB337">
        <f t="shared" si="167"/>
        <v>2.0913470708146389E-2</v>
      </c>
      <c r="BC337" s="1">
        <v>45135</v>
      </c>
      <c r="BD337">
        <v>158.87</v>
      </c>
      <c r="BE337">
        <f t="shared" si="168"/>
        <v>-4.9602964857206567E-3</v>
      </c>
      <c r="BF337" s="1">
        <v>45135</v>
      </c>
      <c r="BG337">
        <v>46.75</v>
      </c>
      <c r="BH337">
        <f t="shared" si="169"/>
        <v>1.8349138668196617E-2</v>
      </c>
      <c r="BI337" s="1">
        <v>45135</v>
      </c>
      <c r="BJ337">
        <v>225.6</v>
      </c>
      <c r="BK337">
        <f t="shared" si="170"/>
        <v>1.9966728763230737E-3</v>
      </c>
      <c r="BL337" s="1">
        <v>45135</v>
      </c>
      <c r="BM337">
        <v>93.54</v>
      </c>
      <c r="BN337">
        <f t="shared" si="171"/>
        <v>6.1875877699446259E-3</v>
      </c>
      <c r="BO337" s="1">
        <v>45135</v>
      </c>
      <c r="BP337">
        <v>156.41</v>
      </c>
      <c r="BQ337">
        <f t="shared" si="172"/>
        <v>2.7876821362498388E-2</v>
      </c>
      <c r="BR337" s="1">
        <v>45135</v>
      </c>
      <c r="BS337">
        <v>53.3033</v>
      </c>
      <c r="BT337">
        <f t="shared" si="173"/>
        <v>4.7011743594318166E-3</v>
      </c>
      <c r="BU337" s="1">
        <v>45135</v>
      </c>
      <c r="BV337">
        <v>106.34</v>
      </c>
      <c r="BW337">
        <f t="shared" si="174"/>
        <v>1.0113029812959121E-2</v>
      </c>
      <c r="BX337" s="1">
        <v>45135</v>
      </c>
      <c r="BY337">
        <v>86.13</v>
      </c>
      <c r="BZ337">
        <f t="shared" si="175"/>
        <v>8.9801758075843188E-3</v>
      </c>
      <c r="CA337" s="1">
        <v>45135</v>
      </c>
      <c r="CB337">
        <v>52.09</v>
      </c>
      <c r="CC337">
        <f t="shared" si="176"/>
        <v>-1.7318921795021626E-2</v>
      </c>
      <c r="CD337" s="1">
        <v>45135</v>
      </c>
      <c r="CE337">
        <v>62.48</v>
      </c>
      <c r="CF337">
        <f t="shared" si="177"/>
        <v>6.4040988419924462E-4</v>
      </c>
      <c r="CG337" s="1">
        <v>45135</v>
      </c>
      <c r="CH337">
        <v>34.03</v>
      </c>
      <c r="CI337">
        <f t="shared" si="178"/>
        <v>1.4205625095123683E-2</v>
      </c>
      <c r="CJ337" s="1">
        <v>45135</v>
      </c>
      <c r="CK337">
        <v>108.62</v>
      </c>
      <c r="CL337">
        <f t="shared" si="179"/>
        <v>8.7845587790736854E-3</v>
      </c>
    </row>
    <row r="338" spans="1:90" x14ac:dyDescent="0.25">
      <c r="A338" s="1">
        <v>45138</v>
      </c>
      <c r="B338">
        <v>196.45</v>
      </c>
      <c r="C338">
        <f t="shared" si="150"/>
        <v>3.1610100757235426E-3</v>
      </c>
      <c r="D338" s="1">
        <v>45138</v>
      </c>
      <c r="E338">
        <v>355.87</v>
      </c>
      <c r="F338">
        <f t="shared" si="151"/>
        <v>7.4460927872916317E-3</v>
      </c>
      <c r="G338" s="1">
        <v>45138</v>
      </c>
      <c r="H338">
        <v>265.17</v>
      </c>
      <c r="I338">
        <f t="shared" si="152"/>
        <v>1.8037018669140037E-2</v>
      </c>
      <c r="J338" s="1">
        <v>45138</v>
      </c>
      <c r="K338">
        <v>335.92</v>
      </c>
      <c r="L338">
        <f t="shared" si="153"/>
        <v>-7.2669349439972841E-3</v>
      </c>
      <c r="M338" s="1">
        <v>45138</v>
      </c>
      <c r="N338">
        <v>234.15</v>
      </c>
      <c r="O338">
        <f t="shared" si="154"/>
        <v>-9.4364382961556591E-3</v>
      </c>
      <c r="P338" s="1">
        <v>45138</v>
      </c>
      <c r="Q338">
        <v>333.84</v>
      </c>
      <c r="R338">
        <f t="shared" si="155"/>
        <v>7.4262604337363034E-3</v>
      </c>
      <c r="S338" s="1">
        <v>45138</v>
      </c>
      <c r="T338">
        <v>276.5</v>
      </c>
      <c r="U338">
        <f t="shared" si="156"/>
        <v>-1.3007261824927457E-2</v>
      </c>
      <c r="V338" s="1">
        <v>45138</v>
      </c>
      <c r="W338">
        <v>168.88</v>
      </c>
      <c r="X338">
        <f t="shared" si="157"/>
        <v>2.0640258921140568E-2</v>
      </c>
      <c r="Y338" s="1">
        <v>45138</v>
      </c>
      <c r="Z338">
        <v>293.2</v>
      </c>
      <c r="AA338">
        <f t="shared" si="158"/>
        <v>-2.8268329367016863E-3</v>
      </c>
      <c r="AB338" s="1">
        <v>45138</v>
      </c>
      <c r="AC338">
        <v>157.96</v>
      </c>
      <c r="AD338">
        <f t="shared" si="159"/>
        <v>6.6694438474717965E-3</v>
      </c>
      <c r="AE338" s="1">
        <v>45138</v>
      </c>
      <c r="AF338">
        <v>506.37</v>
      </c>
      <c r="AG338">
        <f t="shared" si="160"/>
        <v>6.8563997198042344E-3</v>
      </c>
      <c r="AH338" s="1">
        <v>45138</v>
      </c>
      <c r="AI338">
        <v>237.73</v>
      </c>
      <c r="AJ338">
        <f t="shared" si="161"/>
        <v>8.3636543966143853E-3</v>
      </c>
      <c r="AK338" s="1">
        <v>45138</v>
      </c>
      <c r="AL338">
        <v>172.61</v>
      </c>
      <c r="AM338">
        <f t="shared" si="162"/>
        <v>-3.7586420633963051E-3</v>
      </c>
      <c r="AN338" s="1">
        <v>45138</v>
      </c>
      <c r="AO338">
        <v>167.53</v>
      </c>
      <c r="AP338">
        <f t="shared" si="163"/>
        <v>-4.0647682187932611E-2</v>
      </c>
      <c r="AQ338" s="1">
        <v>45138</v>
      </c>
      <c r="AR338">
        <v>144.18</v>
      </c>
      <c r="AS338">
        <f t="shared" si="164"/>
        <v>5.075976549058934E-3</v>
      </c>
      <c r="AT338" s="1">
        <v>45138</v>
      </c>
      <c r="AU338">
        <v>182.9025</v>
      </c>
      <c r="AV338">
        <f t="shared" si="165"/>
        <v>-5.4454328996572914E-3</v>
      </c>
      <c r="AW338" s="1">
        <v>45138</v>
      </c>
      <c r="AX338">
        <v>133.68</v>
      </c>
      <c r="AY338">
        <f t="shared" si="166"/>
        <v>1.1057316765132965E-2</v>
      </c>
      <c r="AZ338" s="1">
        <v>45138</v>
      </c>
      <c r="BA338">
        <v>238.85</v>
      </c>
      <c r="BB338">
        <f t="shared" si="167"/>
        <v>6.7010095902800347E-4</v>
      </c>
      <c r="BC338" s="1">
        <v>45138</v>
      </c>
      <c r="BD338">
        <v>163.66</v>
      </c>
      <c r="BE338">
        <f t="shared" si="168"/>
        <v>2.9704847367303368E-2</v>
      </c>
      <c r="BF338" s="1">
        <v>45138</v>
      </c>
      <c r="BG338">
        <v>46.728999999999999</v>
      </c>
      <c r="BH338">
        <f t="shared" si="169"/>
        <v>-4.4929878054472097E-4</v>
      </c>
      <c r="BI338" s="1">
        <v>45138</v>
      </c>
      <c r="BJ338">
        <v>225.01</v>
      </c>
      <c r="BK338">
        <f t="shared" si="170"/>
        <v>-2.6186739626643208E-3</v>
      </c>
      <c r="BL338" s="1">
        <v>45138</v>
      </c>
      <c r="BM338">
        <v>93.221999999999994</v>
      </c>
      <c r="BN338">
        <f t="shared" si="171"/>
        <v>-3.4054069598212305E-3</v>
      </c>
      <c r="BO338" s="1">
        <v>45138</v>
      </c>
      <c r="BP338">
        <v>156.30000000000001</v>
      </c>
      <c r="BQ338">
        <f t="shared" si="172"/>
        <v>-7.0352725871912969E-4</v>
      </c>
      <c r="BR338" s="1">
        <v>45138</v>
      </c>
      <c r="BS338">
        <v>53.286700000000003</v>
      </c>
      <c r="BT338">
        <f t="shared" si="173"/>
        <v>-3.1147387436354022E-4</v>
      </c>
      <c r="BU338" s="1">
        <v>45138</v>
      </c>
      <c r="BV338">
        <v>106.65</v>
      </c>
      <c r="BW338">
        <f t="shared" si="174"/>
        <v>2.9109368411672225E-3</v>
      </c>
      <c r="BX338" s="1">
        <v>45138</v>
      </c>
      <c r="BY338">
        <v>88.89</v>
      </c>
      <c r="BZ338">
        <f t="shared" si="175"/>
        <v>3.154186745250135E-2</v>
      </c>
      <c r="CA338" s="1">
        <v>45138</v>
      </c>
      <c r="CB338">
        <v>52.04</v>
      </c>
      <c r="CC338">
        <f t="shared" si="176"/>
        <v>-9.6033811279578035E-4</v>
      </c>
      <c r="CD338" s="1">
        <v>45138</v>
      </c>
      <c r="CE338">
        <v>61.93</v>
      </c>
      <c r="CF338">
        <f t="shared" si="177"/>
        <v>-8.8417905814608989E-3</v>
      </c>
      <c r="CG338" s="1">
        <v>45138</v>
      </c>
      <c r="CH338">
        <v>34.08</v>
      </c>
      <c r="CI338">
        <f t="shared" si="178"/>
        <v>1.4682134483005656E-3</v>
      </c>
      <c r="CJ338" s="1">
        <v>45138</v>
      </c>
      <c r="CK338">
        <v>110.39</v>
      </c>
      <c r="CL338">
        <f t="shared" si="179"/>
        <v>1.6163997423560981E-2</v>
      </c>
    </row>
    <row r="339" spans="1:90" x14ac:dyDescent="0.25">
      <c r="A339" s="1">
        <v>45139</v>
      </c>
      <c r="B339">
        <v>195.60499999999999</v>
      </c>
      <c r="C339">
        <f t="shared" si="150"/>
        <v>-4.3106263582755079E-3</v>
      </c>
      <c r="D339" s="1">
        <v>45139</v>
      </c>
      <c r="E339">
        <v>357.72</v>
      </c>
      <c r="F339">
        <f t="shared" si="151"/>
        <v>5.1850618555429398E-3</v>
      </c>
      <c r="G339" s="1">
        <v>45139</v>
      </c>
      <c r="H339">
        <v>288.64999999999998</v>
      </c>
      <c r="I339">
        <f t="shared" si="152"/>
        <v>8.4843751765976069E-2</v>
      </c>
      <c r="J339" s="1">
        <v>45139</v>
      </c>
      <c r="K339">
        <v>336.34</v>
      </c>
      <c r="L339">
        <f t="shared" si="153"/>
        <v>1.2495167186658946E-3</v>
      </c>
      <c r="M339" s="1">
        <v>45139</v>
      </c>
      <c r="N339">
        <v>232.12</v>
      </c>
      <c r="O339">
        <f t="shared" si="154"/>
        <v>-8.7074563071432645E-3</v>
      </c>
      <c r="P339" s="1">
        <v>45139</v>
      </c>
      <c r="Q339">
        <v>332.07</v>
      </c>
      <c r="R339">
        <f t="shared" si="155"/>
        <v>-5.3160462176548417E-3</v>
      </c>
      <c r="S339" s="1">
        <v>45139</v>
      </c>
      <c r="T339">
        <v>280.2</v>
      </c>
      <c r="U339">
        <f t="shared" si="156"/>
        <v>1.3292812940517177E-2</v>
      </c>
      <c r="V339" s="1">
        <v>45139</v>
      </c>
      <c r="W339">
        <v>169.65</v>
      </c>
      <c r="X339">
        <f t="shared" si="157"/>
        <v>4.549087690174084E-3</v>
      </c>
      <c r="Y339" s="1">
        <v>45139</v>
      </c>
      <c r="Z339">
        <v>291.07</v>
      </c>
      <c r="AA339">
        <f t="shared" si="158"/>
        <v>-7.2911819402962218E-3</v>
      </c>
      <c r="AB339" s="1">
        <v>45139</v>
      </c>
      <c r="AC339">
        <v>157.18</v>
      </c>
      <c r="AD339">
        <f t="shared" si="159"/>
        <v>-4.9501909804197551E-3</v>
      </c>
      <c r="AE339" s="1">
        <v>45139</v>
      </c>
      <c r="AF339">
        <v>504.74</v>
      </c>
      <c r="AG339">
        <f t="shared" si="160"/>
        <v>-3.2241821602691711E-3</v>
      </c>
      <c r="AH339" s="1">
        <v>45139</v>
      </c>
      <c r="AI339">
        <v>239.78</v>
      </c>
      <c r="AJ339">
        <f t="shared" si="161"/>
        <v>8.5862603693263057E-3</v>
      </c>
      <c r="AK339" s="1">
        <v>45139</v>
      </c>
      <c r="AL339">
        <v>172.31</v>
      </c>
      <c r="AM339">
        <f t="shared" si="162"/>
        <v>-1.7395342435897721E-3</v>
      </c>
      <c r="AN339" s="1">
        <v>45139</v>
      </c>
      <c r="AO339">
        <v>168.89</v>
      </c>
      <c r="AP339">
        <f t="shared" si="163"/>
        <v>8.0851757243888232E-3</v>
      </c>
      <c r="AQ339" s="1">
        <v>45139</v>
      </c>
      <c r="AR339">
        <v>143.33000000000001</v>
      </c>
      <c r="AS339">
        <f t="shared" si="164"/>
        <v>-5.9128550413082162E-3</v>
      </c>
      <c r="AT339" s="1">
        <v>45139</v>
      </c>
      <c r="AU339">
        <v>182.2901</v>
      </c>
      <c r="AV339">
        <f t="shared" si="165"/>
        <v>-3.3538498536859257E-3</v>
      </c>
      <c r="AW339" s="1">
        <v>45139</v>
      </c>
      <c r="AX339">
        <v>131.69</v>
      </c>
      <c r="AY339">
        <f t="shared" si="166"/>
        <v>-1.4998208565009628E-2</v>
      </c>
      <c r="AZ339" s="1">
        <v>45139</v>
      </c>
      <c r="BA339">
        <v>238.01</v>
      </c>
      <c r="BB339">
        <f t="shared" si="167"/>
        <v>-3.5230502404547856E-3</v>
      </c>
      <c r="BC339" s="1">
        <v>45139</v>
      </c>
      <c r="BD339">
        <v>162.30000000000001</v>
      </c>
      <c r="BE339">
        <f t="shared" si="168"/>
        <v>-8.344630578690013E-3</v>
      </c>
      <c r="BF339" s="1">
        <v>45139</v>
      </c>
      <c r="BG339">
        <v>46.506999999999998</v>
      </c>
      <c r="BH339">
        <f t="shared" si="169"/>
        <v>-4.7621180560847454E-3</v>
      </c>
      <c r="BI339" s="1">
        <v>45139</v>
      </c>
      <c r="BJ339">
        <v>224.27</v>
      </c>
      <c r="BK339">
        <f t="shared" si="170"/>
        <v>-3.2941625230417464E-3</v>
      </c>
      <c r="BL339" s="1">
        <v>45139</v>
      </c>
      <c r="BM339">
        <v>92.436000000000007</v>
      </c>
      <c r="BN339">
        <f t="shared" si="171"/>
        <v>-8.4672321790898505E-3</v>
      </c>
      <c r="BO339" s="1">
        <v>45139</v>
      </c>
      <c r="BP339">
        <v>156.25</v>
      </c>
      <c r="BQ339">
        <f t="shared" si="172"/>
        <v>-3.1994881092016584E-4</v>
      </c>
      <c r="BR339" s="1">
        <v>45139</v>
      </c>
      <c r="BS339">
        <v>53.036700000000003</v>
      </c>
      <c r="BT339">
        <f t="shared" si="173"/>
        <v>-4.7026423294546241E-3</v>
      </c>
      <c r="BU339" s="1">
        <v>45139</v>
      </c>
      <c r="BV339">
        <v>105.28</v>
      </c>
      <c r="BW339">
        <f t="shared" si="174"/>
        <v>-1.2928977340352603E-2</v>
      </c>
      <c r="BX339" s="1">
        <v>45139</v>
      </c>
      <c r="BY339">
        <v>89.03</v>
      </c>
      <c r="BZ339">
        <f t="shared" si="175"/>
        <v>1.5737413319962125E-3</v>
      </c>
      <c r="CA339" s="1">
        <v>45139</v>
      </c>
      <c r="CB339">
        <v>52.66</v>
      </c>
      <c r="CC339">
        <f t="shared" si="176"/>
        <v>1.1843500423858721E-2</v>
      </c>
      <c r="CD339" s="1">
        <v>45139</v>
      </c>
      <c r="CE339">
        <v>61.77</v>
      </c>
      <c r="CF339">
        <f t="shared" si="177"/>
        <v>-2.5869052421617447E-3</v>
      </c>
      <c r="CG339" s="1">
        <v>45139</v>
      </c>
      <c r="CH339">
        <v>33.43</v>
      </c>
      <c r="CI339">
        <f t="shared" si="178"/>
        <v>-1.9257001529107726E-2</v>
      </c>
      <c r="CJ339" s="1">
        <v>45139</v>
      </c>
      <c r="CK339">
        <v>109.4</v>
      </c>
      <c r="CL339">
        <f t="shared" si="179"/>
        <v>-9.0086600423794818E-3</v>
      </c>
    </row>
    <row r="340" spans="1:90" x14ac:dyDescent="0.25">
      <c r="A340" s="1">
        <v>45140</v>
      </c>
      <c r="B340">
        <v>192.58</v>
      </c>
      <c r="C340">
        <f t="shared" si="150"/>
        <v>-1.5585667834055237E-2</v>
      </c>
      <c r="D340" s="1">
        <v>45140</v>
      </c>
      <c r="E340">
        <v>351.1</v>
      </c>
      <c r="F340">
        <f t="shared" si="151"/>
        <v>-1.8679474303593891E-2</v>
      </c>
      <c r="G340" s="1">
        <v>45140</v>
      </c>
      <c r="H340">
        <v>287.57</v>
      </c>
      <c r="I340">
        <f t="shared" si="152"/>
        <v>-3.7485726446891952E-3</v>
      </c>
      <c r="J340" s="1">
        <v>45140</v>
      </c>
      <c r="K340">
        <v>327.5</v>
      </c>
      <c r="L340">
        <f t="shared" si="153"/>
        <v>-2.6634498019297233E-2</v>
      </c>
      <c r="M340" s="1">
        <v>45140</v>
      </c>
      <c r="N340">
        <v>230.41</v>
      </c>
      <c r="O340">
        <f t="shared" si="154"/>
        <v>-7.3941486647668732E-3</v>
      </c>
      <c r="P340" s="1">
        <v>45140</v>
      </c>
      <c r="Q340">
        <v>328.5</v>
      </c>
      <c r="R340">
        <f t="shared" si="155"/>
        <v>-1.0808952140977102E-2</v>
      </c>
      <c r="S340" s="1">
        <v>45140</v>
      </c>
      <c r="T340">
        <v>277.68</v>
      </c>
      <c r="U340">
        <f t="shared" si="156"/>
        <v>-9.0342623493757587E-3</v>
      </c>
      <c r="V340" s="1">
        <v>45140</v>
      </c>
      <c r="W340">
        <v>166.75</v>
      </c>
      <c r="X340">
        <f t="shared" si="157"/>
        <v>-1.7241806434506103E-2</v>
      </c>
      <c r="Y340" s="1">
        <v>45140</v>
      </c>
      <c r="Z340">
        <v>289.62</v>
      </c>
      <c r="AA340">
        <f t="shared" si="158"/>
        <v>-4.9940691717436213E-3</v>
      </c>
      <c r="AB340" s="1">
        <v>45140</v>
      </c>
      <c r="AC340">
        <v>155.4</v>
      </c>
      <c r="AD340">
        <f t="shared" si="159"/>
        <v>-1.1389207504481755E-2</v>
      </c>
      <c r="AE340" s="1">
        <v>45140</v>
      </c>
      <c r="AF340">
        <v>504.8</v>
      </c>
      <c r="AG340">
        <f t="shared" si="160"/>
        <v>1.1886601832652309E-4</v>
      </c>
      <c r="AH340" s="1">
        <v>45140</v>
      </c>
      <c r="AI340">
        <v>237.56</v>
      </c>
      <c r="AJ340">
        <f t="shared" si="161"/>
        <v>-9.3016131318481524E-3</v>
      </c>
      <c r="AK340" s="1">
        <v>45140</v>
      </c>
      <c r="AL340">
        <v>171.1</v>
      </c>
      <c r="AM340">
        <f t="shared" si="162"/>
        <v>-7.0469992568603784E-3</v>
      </c>
      <c r="AN340" s="1">
        <v>45140</v>
      </c>
      <c r="AO340">
        <v>169.91</v>
      </c>
      <c r="AP340">
        <f t="shared" si="163"/>
        <v>6.0212696678374781E-3</v>
      </c>
      <c r="AQ340" s="1">
        <v>45140</v>
      </c>
      <c r="AR340">
        <v>144.16999999999999</v>
      </c>
      <c r="AS340">
        <f t="shared" si="164"/>
        <v>5.8434948886879846E-3</v>
      </c>
      <c r="AT340" s="1">
        <v>45140</v>
      </c>
      <c r="AU340">
        <v>181.74359999999999</v>
      </c>
      <c r="AV340">
        <f t="shared" si="165"/>
        <v>-3.0024715324463752E-3</v>
      </c>
      <c r="AW340" s="1">
        <v>45140</v>
      </c>
      <c r="AX340">
        <v>128.21</v>
      </c>
      <c r="AY340">
        <f t="shared" si="166"/>
        <v>-2.6781131157519397E-2</v>
      </c>
      <c r="AZ340" s="1">
        <v>45140</v>
      </c>
      <c r="BA340">
        <v>231.38</v>
      </c>
      <c r="BB340">
        <f t="shared" si="167"/>
        <v>-2.8251308994773267E-2</v>
      </c>
      <c r="BC340" s="1">
        <v>45140</v>
      </c>
      <c r="BD340">
        <v>159.72999999999999</v>
      </c>
      <c r="BE340">
        <f t="shared" si="168"/>
        <v>-1.5961584718680397E-2</v>
      </c>
      <c r="BF340" s="1">
        <v>45140</v>
      </c>
      <c r="BG340">
        <v>44.268999999999998</v>
      </c>
      <c r="BH340">
        <f t="shared" si="169"/>
        <v>-4.9318181069636903E-2</v>
      </c>
      <c r="BI340" s="1">
        <v>45140</v>
      </c>
      <c r="BJ340">
        <v>220.5</v>
      </c>
      <c r="BK340">
        <f t="shared" si="170"/>
        <v>-1.6952988251297041E-2</v>
      </c>
      <c r="BL340" s="1">
        <v>45140</v>
      </c>
      <c r="BM340">
        <v>91.057000000000002</v>
      </c>
      <c r="BN340">
        <f t="shared" si="171"/>
        <v>-1.5030829105685806E-2</v>
      </c>
      <c r="BO340" s="1">
        <v>45140</v>
      </c>
      <c r="BP340">
        <v>156.59</v>
      </c>
      <c r="BQ340">
        <f t="shared" si="172"/>
        <v>2.1736359408406213E-3</v>
      </c>
      <c r="BR340" s="1">
        <v>45140</v>
      </c>
      <c r="BS340">
        <v>53.073300000000003</v>
      </c>
      <c r="BT340">
        <f t="shared" si="173"/>
        <v>6.8985018285688631E-4</v>
      </c>
      <c r="BU340" s="1">
        <v>45140</v>
      </c>
      <c r="BV340">
        <v>105.7</v>
      </c>
      <c r="BW340">
        <f t="shared" si="174"/>
        <v>3.9814252991848221E-3</v>
      </c>
      <c r="BX340" s="1">
        <v>45140</v>
      </c>
      <c r="BY340">
        <v>86.3</v>
      </c>
      <c r="BZ340">
        <f t="shared" si="175"/>
        <v>-3.1143793496197624E-2</v>
      </c>
      <c r="CA340" s="1">
        <v>45140</v>
      </c>
      <c r="CB340">
        <v>52.58</v>
      </c>
      <c r="CC340">
        <f t="shared" si="176"/>
        <v>-1.5203347664281589E-3</v>
      </c>
      <c r="CD340" s="1">
        <v>45140</v>
      </c>
      <c r="CE340">
        <v>61.96</v>
      </c>
      <c r="CF340">
        <f t="shared" si="177"/>
        <v>3.0712058408601389E-3</v>
      </c>
      <c r="CG340" s="1">
        <v>45140</v>
      </c>
      <c r="CH340">
        <v>33.32</v>
      </c>
      <c r="CI340">
        <f t="shared" si="178"/>
        <v>-3.2958831333653204E-3</v>
      </c>
      <c r="CJ340" s="1">
        <v>45140</v>
      </c>
      <c r="CK340">
        <v>107.51</v>
      </c>
      <c r="CL340">
        <f t="shared" si="179"/>
        <v>-1.7427023490744108E-2</v>
      </c>
    </row>
    <row r="341" spans="1:90" x14ac:dyDescent="0.25">
      <c r="A341" s="1">
        <v>45141</v>
      </c>
      <c r="B341">
        <v>191.17</v>
      </c>
      <c r="C341">
        <f t="shared" si="150"/>
        <v>-7.3485672712110756E-3</v>
      </c>
      <c r="D341" s="1">
        <v>45141</v>
      </c>
      <c r="E341">
        <v>353.16</v>
      </c>
      <c r="F341">
        <f t="shared" si="151"/>
        <v>5.850128858995155E-3</v>
      </c>
      <c r="G341" s="1">
        <v>45141</v>
      </c>
      <c r="H341">
        <v>281.45</v>
      </c>
      <c r="I341">
        <f t="shared" si="152"/>
        <v>-2.1511496952217768E-2</v>
      </c>
      <c r="J341" s="1">
        <v>45141</v>
      </c>
      <c r="K341">
        <v>326.66000000000003</v>
      </c>
      <c r="L341">
        <f t="shared" si="153"/>
        <v>-2.568180450313361E-3</v>
      </c>
      <c r="M341" s="1">
        <v>45141</v>
      </c>
      <c r="N341">
        <v>230.7</v>
      </c>
      <c r="O341">
        <f t="shared" si="154"/>
        <v>1.2578345220673273E-3</v>
      </c>
      <c r="P341" s="1">
        <v>45141</v>
      </c>
      <c r="Q341">
        <v>329.85</v>
      </c>
      <c r="R341">
        <f t="shared" si="155"/>
        <v>4.101167744214828E-3</v>
      </c>
      <c r="S341" s="1">
        <v>45141</v>
      </c>
      <c r="T341">
        <v>273.23</v>
      </c>
      <c r="U341">
        <f t="shared" si="156"/>
        <v>-1.6155440222285145E-2</v>
      </c>
      <c r="V341" s="1">
        <v>45141</v>
      </c>
      <c r="W341">
        <v>166.41</v>
      </c>
      <c r="X341">
        <f t="shared" si="157"/>
        <v>-2.0410620604802685E-3</v>
      </c>
      <c r="Y341" s="1">
        <v>45141</v>
      </c>
      <c r="Z341">
        <v>291.02</v>
      </c>
      <c r="AA341">
        <f t="shared" si="158"/>
        <v>4.8222744316759672E-3</v>
      </c>
      <c r="AB341" s="1">
        <v>45141</v>
      </c>
      <c r="AC341">
        <v>156.35</v>
      </c>
      <c r="AD341">
        <f t="shared" si="159"/>
        <v>6.0946459703030845E-3</v>
      </c>
      <c r="AE341" s="1">
        <v>45141</v>
      </c>
      <c r="AF341">
        <v>504.86</v>
      </c>
      <c r="AG341">
        <f t="shared" si="160"/>
        <v>1.1885189087548678E-4</v>
      </c>
      <c r="AH341" s="1">
        <v>45141</v>
      </c>
      <c r="AI341">
        <v>238.76</v>
      </c>
      <c r="AJ341">
        <f t="shared" si="161"/>
        <v>5.0386401527895254E-3</v>
      </c>
      <c r="AK341" s="1">
        <v>45141</v>
      </c>
      <c r="AL341">
        <v>169.4</v>
      </c>
      <c r="AM341">
        <f t="shared" si="162"/>
        <v>-9.9853986801937064E-3</v>
      </c>
      <c r="AN341" s="1">
        <v>45141</v>
      </c>
      <c r="AO341">
        <v>170.64</v>
      </c>
      <c r="AP341">
        <f t="shared" si="163"/>
        <v>4.2871890654278067E-3</v>
      </c>
      <c r="AQ341" s="1">
        <v>45141</v>
      </c>
      <c r="AR341">
        <v>144.44999999999999</v>
      </c>
      <c r="AS341">
        <f t="shared" si="164"/>
        <v>1.9402680884319547E-3</v>
      </c>
      <c r="AT341" s="1">
        <v>45141</v>
      </c>
      <c r="AU341">
        <v>179.49189999999999</v>
      </c>
      <c r="AV341">
        <f t="shared" si="165"/>
        <v>-1.2466821026712472E-2</v>
      </c>
      <c r="AW341" s="1">
        <v>45141</v>
      </c>
      <c r="AX341">
        <v>128.91</v>
      </c>
      <c r="AY341">
        <f t="shared" si="166"/>
        <v>5.4449418904040691E-3</v>
      </c>
      <c r="AZ341" s="1">
        <v>45141</v>
      </c>
      <c r="BA341">
        <v>231.36</v>
      </c>
      <c r="BB341">
        <f t="shared" si="167"/>
        <v>-8.6441630342872416E-5</v>
      </c>
      <c r="BC341" s="1">
        <v>45141</v>
      </c>
      <c r="BD341">
        <v>159.66999999999999</v>
      </c>
      <c r="BE341">
        <f t="shared" si="168"/>
        <v>-3.7570445025532096E-4</v>
      </c>
      <c r="BF341" s="1">
        <v>45141</v>
      </c>
      <c r="BG341">
        <v>44.515000000000001</v>
      </c>
      <c r="BH341">
        <f t="shared" si="169"/>
        <v>5.5415531972049271E-3</v>
      </c>
      <c r="BI341" s="1">
        <v>45141</v>
      </c>
      <c r="BJ341">
        <v>215.56</v>
      </c>
      <c r="BK341">
        <f t="shared" si="170"/>
        <v>-2.2658401821604762E-2</v>
      </c>
      <c r="BL341" s="1">
        <v>45141</v>
      </c>
      <c r="BM341">
        <v>89.619</v>
      </c>
      <c r="BN341">
        <f t="shared" si="171"/>
        <v>-1.5918332981010523E-2</v>
      </c>
      <c r="BO341" s="1">
        <v>45141</v>
      </c>
      <c r="BP341">
        <v>157</v>
      </c>
      <c r="BQ341">
        <f t="shared" si="172"/>
        <v>2.6148807909564058E-3</v>
      </c>
      <c r="BR341" s="1">
        <v>45141</v>
      </c>
      <c r="BS341">
        <v>53.0867</v>
      </c>
      <c r="BT341">
        <f t="shared" si="173"/>
        <v>2.5244913472427408E-4</v>
      </c>
      <c r="BU341" s="1">
        <v>45141</v>
      </c>
      <c r="BV341">
        <v>105.73</v>
      </c>
      <c r="BW341">
        <f t="shared" si="174"/>
        <v>2.8378186824315211E-4</v>
      </c>
      <c r="BX341" s="1">
        <v>45141</v>
      </c>
      <c r="BY341">
        <v>85.49</v>
      </c>
      <c r="BZ341">
        <f t="shared" si="175"/>
        <v>-9.4301880512400113E-3</v>
      </c>
      <c r="CA341" s="1">
        <v>45141</v>
      </c>
      <c r="CB341">
        <v>53.15</v>
      </c>
      <c r="CC341">
        <f t="shared" si="176"/>
        <v>1.0782285486221888E-2</v>
      </c>
      <c r="CD341" s="1">
        <v>45141</v>
      </c>
      <c r="CE341">
        <v>61.64</v>
      </c>
      <c r="CF341">
        <f t="shared" si="177"/>
        <v>-5.1780050967529375E-3</v>
      </c>
      <c r="CG341" s="1">
        <v>45141</v>
      </c>
      <c r="CH341">
        <v>33.06</v>
      </c>
      <c r="CI341">
        <f t="shared" si="178"/>
        <v>-7.8337249057637767E-3</v>
      </c>
      <c r="CJ341" s="1">
        <v>45141</v>
      </c>
      <c r="CK341">
        <v>108.64</v>
      </c>
      <c r="CL341">
        <f t="shared" si="179"/>
        <v>1.0455797313249162E-2</v>
      </c>
    </row>
    <row r="342" spans="1:90" x14ac:dyDescent="0.25">
      <c r="A342" s="1">
        <v>45142</v>
      </c>
      <c r="B342">
        <v>181.99</v>
      </c>
      <c r="C342">
        <f t="shared" si="150"/>
        <v>-4.9211344028611312E-2</v>
      </c>
      <c r="D342" s="1">
        <v>45142</v>
      </c>
      <c r="E342">
        <v>353.22</v>
      </c>
      <c r="F342">
        <f t="shared" si="151"/>
        <v>1.698802348432457E-4</v>
      </c>
      <c r="G342" s="1">
        <v>45142</v>
      </c>
      <c r="H342">
        <v>276.44</v>
      </c>
      <c r="I342">
        <f t="shared" si="152"/>
        <v>-1.7961012686842012E-2</v>
      </c>
      <c r="J342" s="1">
        <v>45142</v>
      </c>
      <c r="K342">
        <v>327.78</v>
      </c>
      <c r="L342">
        <f t="shared" si="153"/>
        <v>3.4227770106877997E-3</v>
      </c>
      <c r="M342" s="1">
        <v>45142</v>
      </c>
      <c r="N342">
        <v>243.28</v>
      </c>
      <c r="O342">
        <f t="shared" si="154"/>
        <v>5.3094878189401264E-2</v>
      </c>
      <c r="P342" s="1">
        <v>45142</v>
      </c>
      <c r="Q342">
        <v>326.43</v>
      </c>
      <c r="R342">
        <f t="shared" si="155"/>
        <v>-1.0422475037849582E-2</v>
      </c>
      <c r="S342" s="1">
        <v>45142</v>
      </c>
      <c r="T342">
        <v>273.56</v>
      </c>
      <c r="U342">
        <f t="shared" si="156"/>
        <v>1.2070448986495085E-3</v>
      </c>
      <c r="V342" s="1">
        <v>45142</v>
      </c>
      <c r="W342">
        <v>165.41</v>
      </c>
      <c r="X342">
        <f t="shared" si="157"/>
        <v>-6.0273824811231174E-3</v>
      </c>
      <c r="Y342" s="1">
        <v>45142</v>
      </c>
      <c r="Z342">
        <v>287.02</v>
      </c>
      <c r="AA342">
        <f t="shared" si="158"/>
        <v>-1.3840093589346809E-2</v>
      </c>
      <c r="AB342" s="1">
        <v>45142</v>
      </c>
      <c r="AC342">
        <v>156.02000000000001</v>
      </c>
      <c r="AD342">
        <f t="shared" si="159"/>
        <v>-2.1128797436830615E-3</v>
      </c>
      <c r="AE342" s="1">
        <v>45142</v>
      </c>
      <c r="AF342">
        <v>502.73</v>
      </c>
      <c r="AG342">
        <f t="shared" si="160"/>
        <v>-4.227916459791827E-3</v>
      </c>
      <c r="AH342" s="1">
        <v>45142</v>
      </c>
      <c r="AI342">
        <v>238.99</v>
      </c>
      <c r="AJ342">
        <f t="shared" si="161"/>
        <v>9.6284675151832983E-4</v>
      </c>
      <c r="AK342" s="1">
        <v>45142</v>
      </c>
      <c r="AL342">
        <v>168.65</v>
      </c>
      <c r="AM342">
        <f t="shared" si="162"/>
        <v>-4.4372207102947774E-3</v>
      </c>
      <c r="AN342" s="1">
        <v>45142</v>
      </c>
      <c r="AO342">
        <v>169.04</v>
      </c>
      <c r="AP342">
        <f t="shared" si="163"/>
        <v>-9.4207008552938034E-3</v>
      </c>
      <c r="AQ342" s="1">
        <v>45142</v>
      </c>
      <c r="AR342">
        <v>144.24</v>
      </c>
      <c r="AS342">
        <f t="shared" si="164"/>
        <v>-1.4548480171823047E-3</v>
      </c>
      <c r="AT342" s="1">
        <v>45142</v>
      </c>
      <c r="AU342">
        <v>178.267</v>
      </c>
      <c r="AV342">
        <f t="shared" si="165"/>
        <v>-6.847655146143947E-3</v>
      </c>
      <c r="AW342" s="1">
        <v>45142</v>
      </c>
      <c r="AX342">
        <v>139.57</v>
      </c>
      <c r="AY342">
        <f t="shared" si="166"/>
        <v>7.9451781065539559E-2</v>
      </c>
      <c r="AZ342" s="1">
        <v>45142</v>
      </c>
      <c r="BA342">
        <v>231.36</v>
      </c>
      <c r="BB342">
        <f t="shared" si="167"/>
        <v>0</v>
      </c>
      <c r="BC342" s="1">
        <v>45142</v>
      </c>
      <c r="BD342">
        <v>159.31</v>
      </c>
      <c r="BE342">
        <f t="shared" si="168"/>
        <v>-2.2571957668063749E-3</v>
      </c>
      <c r="BF342" s="1">
        <v>45142</v>
      </c>
      <c r="BG342">
        <v>44.68</v>
      </c>
      <c r="BH342">
        <f t="shared" si="169"/>
        <v>3.6997631753653663E-3</v>
      </c>
      <c r="BI342" s="1">
        <v>45142</v>
      </c>
      <c r="BJ342">
        <v>214.59</v>
      </c>
      <c r="BK342">
        <f t="shared" si="170"/>
        <v>-4.5100622768938017E-3</v>
      </c>
      <c r="BL342" s="1">
        <v>45142</v>
      </c>
      <c r="BM342">
        <v>88.213999999999999</v>
      </c>
      <c r="BN342">
        <f t="shared" si="171"/>
        <v>-1.5801670496955675E-2</v>
      </c>
      <c r="BO342" s="1">
        <v>45142</v>
      </c>
      <c r="BP342">
        <v>155.28</v>
      </c>
      <c r="BQ342">
        <f t="shared" si="172"/>
        <v>-1.1015866487553193E-2</v>
      </c>
      <c r="BR342" s="1">
        <v>45142</v>
      </c>
      <c r="BS342">
        <v>52.78</v>
      </c>
      <c r="BT342">
        <f t="shared" si="173"/>
        <v>-5.7940949898701768E-3</v>
      </c>
      <c r="BU342" s="1">
        <v>45142</v>
      </c>
      <c r="BV342">
        <v>105</v>
      </c>
      <c r="BW342">
        <f t="shared" si="174"/>
        <v>-6.9283245869118026E-3</v>
      </c>
      <c r="BX342" s="1">
        <v>45142</v>
      </c>
      <c r="BY342">
        <v>86.3</v>
      </c>
      <c r="BZ342">
        <f t="shared" si="175"/>
        <v>9.4301880512400477E-3</v>
      </c>
      <c r="CA342" s="1">
        <v>45142</v>
      </c>
      <c r="CB342">
        <v>52.63</v>
      </c>
      <c r="CC342">
        <f t="shared" si="176"/>
        <v>-9.8318054222692464E-3</v>
      </c>
      <c r="CD342" s="1">
        <v>45142</v>
      </c>
      <c r="CE342">
        <v>60.71</v>
      </c>
      <c r="CF342">
        <f t="shared" si="177"/>
        <v>-1.5202581309572329E-2</v>
      </c>
      <c r="CG342" s="1">
        <v>45142</v>
      </c>
      <c r="CH342">
        <v>32.619999999999997</v>
      </c>
      <c r="CI342">
        <f t="shared" si="178"/>
        <v>-1.3398495200010416E-2</v>
      </c>
      <c r="CJ342" s="1">
        <v>45142</v>
      </c>
      <c r="CK342">
        <v>108.81</v>
      </c>
      <c r="CL342">
        <f t="shared" si="179"/>
        <v>1.5635781525346858E-3</v>
      </c>
    </row>
    <row r="343" spans="1:90" x14ac:dyDescent="0.25">
      <c r="A343" s="1">
        <v>45145</v>
      </c>
      <c r="B343">
        <v>178.85</v>
      </c>
      <c r="C343">
        <f t="shared" si="150"/>
        <v>-1.7404274807288778E-2</v>
      </c>
      <c r="D343" s="1">
        <v>45145</v>
      </c>
      <c r="E343">
        <v>355.56</v>
      </c>
      <c r="F343">
        <f t="shared" si="151"/>
        <v>6.602919105249164E-3</v>
      </c>
      <c r="G343" s="1">
        <v>45145</v>
      </c>
      <c r="H343">
        <v>281.64999999999998</v>
      </c>
      <c r="I343">
        <f t="shared" si="152"/>
        <v>1.8671366117529346E-2</v>
      </c>
      <c r="J343" s="1">
        <v>45145</v>
      </c>
      <c r="K343">
        <v>330.11</v>
      </c>
      <c r="L343">
        <f t="shared" si="153"/>
        <v>7.0832806149652063E-3</v>
      </c>
      <c r="M343" s="1">
        <v>45145</v>
      </c>
      <c r="N343">
        <v>252.94</v>
      </c>
      <c r="O343">
        <f t="shared" si="154"/>
        <v>3.893926308272104E-2</v>
      </c>
      <c r="P343" s="1">
        <v>45145</v>
      </c>
      <c r="Q343">
        <v>329.17</v>
      </c>
      <c r="R343">
        <f t="shared" si="155"/>
        <v>8.3588040071418367E-3</v>
      </c>
      <c r="S343" s="1">
        <v>45145</v>
      </c>
      <c r="T343">
        <v>274.32</v>
      </c>
      <c r="U343">
        <f t="shared" si="156"/>
        <v>2.7743319247695714E-3</v>
      </c>
      <c r="V343" s="1">
        <v>45145</v>
      </c>
      <c r="W343">
        <v>166.96</v>
      </c>
      <c r="X343">
        <f t="shared" si="157"/>
        <v>9.3270225148156492E-3</v>
      </c>
      <c r="Y343" s="1">
        <v>45145</v>
      </c>
      <c r="Z343">
        <v>291.39999999999998</v>
      </c>
      <c r="AA343">
        <f t="shared" si="158"/>
        <v>1.5144994018318743E-2</v>
      </c>
      <c r="AB343" s="1">
        <v>45145</v>
      </c>
      <c r="AC343">
        <v>156.76</v>
      </c>
      <c r="AD343">
        <f t="shared" si="159"/>
        <v>4.7317691712636094E-3</v>
      </c>
      <c r="AE343" s="1">
        <v>45145</v>
      </c>
      <c r="AF343">
        <v>510.74</v>
      </c>
      <c r="AG343">
        <f t="shared" si="160"/>
        <v>1.5807407797556239E-2</v>
      </c>
      <c r="AH343" s="1">
        <v>45145</v>
      </c>
      <c r="AI343">
        <v>241.51</v>
      </c>
      <c r="AJ343">
        <f t="shared" si="161"/>
        <v>1.0489170050872763E-2</v>
      </c>
      <c r="AK343" s="1">
        <v>45145</v>
      </c>
      <c r="AL343">
        <v>170.12</v>
      </c>
      <c r="AM343">
        <f t="shared" si="162"/>
        <v>8.678508877773437E-3</v>
      </c>
      <c r="AN343" s="1">
        <v>45145</v>
      </c>
      <c r="AO343">
        <v>173.1</v>
      </c>
      <c r="AP343">
        <f t="shared" si="163"/>
        <v>2.3734088874362277E-2</v>
      </c>
      <c r="AQ343" s="1">
        <v>45145</v>
      </c>
      <c r="AR343">
        <v>146.18</v>
      </c>
      <c r="AS343">
        <f t="shared" si="164"/>
        <v>1.3360160157183807E-2</v>
      </c>
      <c r="AT343" s="1">
        <v>45145</v>
      </c>
      <c r="AU343">
        <v>178.6345</v>
      </c>
      <c r="AV343">
        <f t="shared" si="165"/>
        <v>2.0593924647759566E-3</v>
      </c>
      <c r="AW343" s="1">
        <v>45145</v>
      </c>
      <c r="AX343">
        <v>142.22</v>
      </c>
      <c r="AY343">
        <f t="shared" si="166"/>
        <v>1.8808886934818966E-2</v>
      </c>
      <c r="AZ343" s="1">
        <v>45145</v>
      </c>
      <c r="BA343">
        <v>238.25</v>
      </c>
      <c r="BB343">
        <f t="shared" si="167"/>
        <v>2.9345603563911634E-2</v>
      </c>
      <c r="BC343" s="1">
        <v>45145</v>
      </c>
      <c r="BD343">
        <v>159.88999999999999</v>
      </c>
      <c r="BE343">
        <f t="shared" si="168"/>
        <v>3.6340892125253494E-3</v>
      </c>
      <c r="BF343" s="1">
        <v>45145</v>
      </c>
      <c r="BG343">
        <v>45.416499999999999</v>
      </c>
      <c r="BH343">
        <f t="shared" si="169"/>
        <v>1.6349500942739643E-2</v>
      </c>
      <c r="BI343" s="1">
        <v>45145</v>
      </c>
      <c r="BJ343">
        <v>216.06</v>
      </c>
      <c r="BK343">
        <f t="shared" si="170"/>
        <v>6.8269161004366431E-3</v>
      </c>
      <c r="BL343" s="1">
        <v>45145</v>
      </c>
      <c r="BM343">
        <v>87.98</v>
      </c>
      <c r="BN343">
        <f t="shared" si="171"/>
        <v>-2.6561646546032578E-3</v>
      </c>
      <c r="BO343" s="1">
        <v>45145</v>
      </c>
      <c r="BP343">
        <v>156.91999999999999</v>
      </c>
      <c r="BQ343">
        <f t="shared" si="172"/>
        <v>1.0506182480596942E-2</v>
      </c>
      <c r="BR343" s="1">
        <v>45145</v>
      </c>
      <c r="BS343">
        <v>53.496699999999997</v>
      </c>
      <c r="BT343">
        <f t="shared" si="173"/>
        <v>1.3487638681364411E-2</v>
      </c>
      <c r="BU343" s="1">
        <v>45145</v>
      </c>
      <c r="BV343">
        <v>106.09</v>
      </c>
      <c r="BW343">
        <f t="shared" si="174"/>
        <v>1.03274403136568E-2</v>
      </c>
      <c r="BX343" s="1">
        <v>45145</v>
      </c>
      <c r="BY343">
        <v>86.83</v>
      </c>
      <c r="BZ343">
        <f t="shared" si="175"/>
        <v>6.122585983171531E-3</v>
      </c>
      <c r="CA343" s="1">
        <v>45145</v>
      </c>
      <c r="CB343">
        <v>53.01</v>
      </c>
      <c r="CC343">
        <f t="shared" si="176"/>
        <v>7.1942756340270106E-3</v>
      </c>
      <c r="CD343" s="1">
        <v>45145</v>
      </c>
      <c r="CE343">
        <v>61.19</v>
      </c>
      <c r="CF343">
        <f t="shared" si="177"/>
        <v>7.875348332106449E-3</v>
      </c>
      <c r="CG343" s="1">
        <v>45145</v>
      </c>
      <c r="CH343">
        <v>32.53</v>
      </c>
      <c r="CI343">
        <f t="shared" si="178"/>
        <v>-2.7628567076076371E-3</v>
      </c>
      <c r="CJ343" s="1">
        <v>45145</v>
      </c>
      <c r="CK343">
        <v>110.48</v>
      </c>
      <c r="CL343">
        <f t="shared" si="179"/>
        <v>1.5231267138116096E-2</v>
      </c>
    </row>
    <row r="344" spans="1:90" x14ac:dyDescent="0.25">
      <c r="A344" s="1">
        <v>45146</v>
      </c>
      <c r="B344">
        <v>179.8</v>
      </c>
      <c r="C344">
        <f t="shared" si="150"/>
        <v>5.2976563324931914E-3</v>
      </c>
      <c r="D344" s="1">
        <v>45146</v>
      </c>
      <c r="E344">
        <v>348.26</v>
      </c>
      <c r="F344">
        <f t="shared" si="151"/>
        <v>-2.0744684122237598E-2</v>
      </c>
      <c r="G344" s="1">
        <v>45146</v>
      </c>
      <c r="H344">
        <v>282.89</v>
      </c>
      <c r="I344">
        <f t="shared" si="152"/>
        <v>4.3929641624681926E-3</v>
      </c>
      <c r="J344" s="1">
        <v>45146</v>
      </c>
      <c r="K344">
        <v>326.05</v>
      </c>
      <c r="L344">
        <f t="shared" si="153"/>
        <v>-1.2375188411435041E-2</v>
      </c>
      <c r="M344" s="1">
        <v>45146</v>
      </c>
      <c r="N344">
        <v>260.8</v>
      </c>
      <c r="O344">
        <f t="shared" si="154"/>
        <v>3.0601523600667715E-2</v>
      </c>
      <c r="P344" s="1">
        <v>45146</v>
      </c>
      <c r="Q344">
        <v>327.81</v>
      </c>
      <c r="R344">
        <f t="shared" si="155"/>
        <v>-4.1401623874085889E-3</v>
      </c>
      <c r="S344" s="1">
        <v>45146</v>
      </c>
      <c r="T344">
        <v>272.81</v>
      </c>
      <c r="U344">
        <f t="shared" si="156"/>
        <v>-5.5197259657096326E-3</v>
      </c>
      <c r="V344" s="1">
        <v>45146</v>
      </c>
      <c r="W344">
        <v>165.87</v>
      </c>
      <c r="X344">
        <f t="shared" si="157"/>
        <v>-6.549913750994011E-3</v>
      </c>
      <c r="Y344" s="1">
        <v>45146</v>
      </c>
      <c r="Z344">
        <v>289.58</v>
      </c>
      <c r="AA344">
        <f t="shared" si="158"/>
        <v>-6.2652964078287743E-3</v>
      </c>
      <c r="AB344" s="1">
        <v>45146</v>
      </c>
      <c r="AC344">
        <v>155.88</v>
      </c>
      <c r="AD344">
        <f t="shared" si="159"/>
        <v>-5.6294928609222274E-3</v>
      </c>
      <c r="AE344" s="1">
        <v>45146</v>
      </c>
      <c r="AF344">
        <v>505.86</v>
      </c>
      <c r="AG344">
        <f t="shared" si="160"/>
        <v>-9.6007032930039322E-3</v>
      </c>
      <c r="AH344" s="1">
        <v>45146</v>
      </c>
      <c r="AI344">
        <v>239.29</v>
      </c>
      <c r="AJ344">
        <f t="shared" si="161"/>
        <v>-9.234674611615569E-3</v>
      </c>
      <c r="AK344" s="1">
        <v>45146</v>
      </c>
      <c r="AL344">
        <v>167.88</v>
      </c>
      <c r="AM344">
        <f t="shared" si="162"/>
        <v>-1.3254631920042689E-2</v>
      </c>
      <c r="AN344" s="1">
        <v>45146</v>
      </c>
      <c r="AO344">
        <v>173.18</v>
      </c>
      <c r="AP344">
        <f t="shared" si="163"/>
        <v>4.6205383749163233E-4</v>
      </c>
      <c r="AQ344" s="1">
        <v>45146</v>
      </c>
      <c r="AR344">
        <v>145.91</v>
      </c>
      <c r="AS344">
        <f t="shared" si="164"/>
        <v>-1.8487457763146798E-3</v>
      </c>
      <c r="AT344" s="1">
        <v>45146</v>
      </c>
      <c r="AU344">
        <v>176.79730000000001</v>
      </c>
      <c r="AV344">
        <f t="shared" si="165"/>
        <v>-1.0337940286876866E-2</v>
      </c>
      <c r="AW344" s="1">
        <v>45146</v>
      </c>
      <c r="AX344">
        <v>139.94</v>
      </c>
      <c r="AY344">
        <f t="shared" si="166"/>
        <v>-1.616139513762117E-2</v>
      </c>
      <c r="AZ344" s="1">
        <v>45146</v>
      </c>
      <c r="BA344">
        <v>238.04</v>
      </c>
      <c r="BB344">
        <f t="shared" si="167"/>
        <v>-8.8181575766025722E-4</v>
      </c>
      <c r="BC344" s="1">
        <v>45146</v>
      </c>
      <c r="BD344">
        <v>159.65</v>
      </c>
      <c r="BE344">
        <f t="shared" si="168"/>
        <v>-1.5021596365378655E-3</v>
      </c>
      <c r="BF344" s="1">
        <v>45146</v>
      </c>
      <c r="BG344">
        <v>44.664000000000001</v>
      </c>
      <c r="BH344">
        <f t="shared" si="169"/>
        <v>-1.6707667135680317E-2</v>
      </c>
      <c r="BI344" s="1">
        <v>45146</v>
      </c>
      <c r="BJ344">
        <v>211.58</v>
      </c>
      <c r="BK344">
        <f t="shared" si="170"/>
        <v>-2.0952969330210354E-2</v>
      </c>
      <c r="BL344" s="1">
        <v>45146</v>
      </c>
      <c r="BM344">
        <v>87.052000000000007</v>
      </c>
      <c r="BN344">
        <f t="shared" si="171"/>
        <v>-1.0603874668753004E-2</v>
      </c>
      <c r="BO344" s="1">
        <v>45146</v>
      </c>
      <c r="BP344">
        <v>157.09</v>
      </c>
      <c r="BQ344">
        <f t="shared" si="172"/>
        <v>1.0827681704966118E-3</v>
      </c>
      <c r="BR344" s="1">
        <v>45146</v>
      </c>
      <c r="BS344">
        <v>53.55</v>
      </c>
      <c r="BT344">
        <f t="shared" si="173"/>
        <v>9.9582713721530543E-4</v>
      </c>
      <c r="BU344" s="1">
        <v>45146</v>
      </c>
      <c r="BV344">
        <v>106.41</v>
      </c>
      <c r="BW344">
        <f t="shared" si="174"/>
        <v>3.0117669824599063E-3</v>
      </c>
      <c r="BX344" s="1">
        <v>45146</v>
      </c>
      <c r="BY344">
        <v>88.13</v>
      </c>
      <c r="BZ344">
        <f t="shared" si="175"/>
        <v>1.4860813039015319E-2</v>
      </c>
      <c r="CA344" s="1">
        <v>45146</v>
      </c>
      <c r="CB344">
        <v>53.06</v>
      </c>
      <c r="CC344">
        <f t="shared" si="176"/>
        <v>9.4277370987899342E-4</v>
      </c>
      <c r="CD344" s="1">
        <v>45146</v>
      </c>
      <c r="CE344">
        <v>60.92</v>
      </c>
      <c r="CF344">
        <f t="shared" si="177"/>
        <v>-4.4222494474880159E-3</v>
      </c>
      <c r="CG344" s="1">
        <v>45146</v>
      </c>
      <c r="CH344">
        <v>32.57</v>
      </c>
      <c r="CI344">
        <f t="shared" si="178"/>
        <v>1.2288788028819886E-3</v>
      </c>
      <c r="CJ344" s="1">
        <v>45146</v>
      </c>
      <c r="CK344">
        <v>109.69</v>
      </c>
      <c r="CL344">
        <f t="shared" si="179"/>
        <v>-7.1763036777940121E-3</v>
      </c>
    </row>
    <row r="345" spans="1:90" x14ac:dyDescent="0.25">
      <c r="A345" s="1">
        <v>45147</v>
      </c>
      <c r="B345">
        <v>178.19</v>
      </c>
      <c r="C345">
        <f t="shared" si="150"/>
        <v>-8.9947252981966482E-3</v>
      </c>
      <c r="D345" s="1">
        <v>45147</v>
      </c>
      <c r="E345">
        <v>342.69</v>
      </c>
      <c r="F345">
        <f t="shared" si="151"/>
        <v>-1.6123078837271206E-2</v>
      </c>
      <c r="G345" s="1">
        <v>45147</v>
      </c>
      <c r="H345">
        <v>284.52999999999997</v>
      </c>
      <c r="I345">
        <f t="shared" si="152"/>
        <v>5.78056665858581E-3</v>
      </c>
      <c r="J345" s="1">
        <v>45147</v>
      </c>
      <c r="K345">
        <v>322.23</v>
      </c>
      <c r="L345">
        <f t="shared" si="153"/>
        <v>-1.1785167561145957E-2</v>
      </c>
      <c r="M345" s="1">
        <v>45147</v>
      </c>
      <c r="N345">
        <v>259.32</v>
      </c>
      <c r="O345">
        <f t="shared" si="154"/>
        <v>-5.6910097457029936E-3</v>
      </c>
      <c r="P345" s="1">
        <v>45147</v>
      </c>
      <c r="Q345">
        <v>328.21</v>
      </c>
      <c r="R345">
        <f t="shared" si="155"/>
        <v>1.2194751671310796E-3</v>
      </c>
      <c r="S345" s="1">
        <v>45147</v>
      </c>
      <c r="T345">
        <v>271.51</v>
      </c>
      <c r="U345">
        <f t="shared" si="156"/>
        <v>-4.7766110807387621E-3</v>
      </c>
      <c r="V345" s="1">
        <v>45147</v>
      </c>
      <c r="W345">
        <v>163.82</v>
      </c>
      <c r="X345">
        <f t="shared" si="157"/>
        <v>-1.2436084930495342E-2</v>
      </c>
      <c r="Y345" s="1">
        <v>45147</v>
      </c>
      <c r="Z345">
        <v>288.23</v>
      </c>
      <c r="AA345">
        <f t="shared" si="158"/>
        <v>-4.6728248263941084E-3</v>
      </c>
      <c r="AB345" s="1">
        <v>45147</v>
      </c>
      <c r="AC345">
        <v>153.79</v>
      </c>
      <c r="AD345">
        <f t="shared" si="159"/>
        <v>-1.3498445018676315E-2</v>
      </c>
      <c r="AE345" s="1">
        <v>45147</v>
      </c>
      <c r="AF345">
        <v>502.11</v>
      </c>
      <c r="AG345">
        <f t="shared" si="160"/>
        <v>-7.4407319689829684E-3</v>
      </c>
      <c r="AH345" s="1">
        <v>45147</v>
      </c>
      <c r="AI345">
        <v>239.76</v>
      </c>
      <c r="AJ345">
        <f t="shared" si="161"/>
        <v>1.9622175171832745E-3</v>
      </c>
      <c r="AK345" s="1">
        <v>45147</v>
      </c>
      <c r="AL345">
        <v>167.29</v>
      </c>
      <c r="AM345">
        <f t="shared" si="162"/>
        <v>-3.5206051222007343E-3</v>
      </c>
      <c r="AN345" s="1">
        <v>45147</v>
      </c>
      <c r="AO345">
        <v>173.07</v>
      </c>
      <c r="AP345">
        <f t="shared" si="163"/>
        <v>-6.3537908274748122E-4</v>
      </c>
      <c r="AQ345" s="1">
        <v>45147</v>
      </c>
      <c r="AR345">
        <v>142.49</v>
      </c>
      <c r="AS345">
        <f t="shared" si="164"/>
        <v>-2.3718171468233549E-2</v>
      </c>
      <c r="AT345" s="1">
        <v>45147</v>
      </c>
      <c r="AU345">
        <v>178.2953</v>
      </c>
      <c r="AV345">
        <f t="shared" si="165"/>
        <v>8.4372858606396785E-3</v>
      </c>
      <c r="AW345" s="1">
        <v>45147</v>
      </c>
      <c r="AX345">
        <v>137.85</v>
      </c>
      <c r="AY345">
        <f t="shared" si="166"/>
        <v>-1.5047621847945003E-2</v>
      </c>
      <c r="AZ345" s="1">
        <v>45147</v>
      </c>
      <c r="BA345">
        <v>237.86</v>
      </c>
      <c r="BB345">
        <f t="shared" si="167"/>
        <v>-7.5646147755200537E-4</v>
      </c>
      <c r="BC345" s="1">
        <v>45147</v>
      </c>
      <c r="BD345">
        <v>159.86000000000001</v>
      </c>
      <c r="BE345">
        <f t="shared" si="168"/>
        <v>1.314513037081961E-3</v>
      </c>
      <c r="BF345" s="1">
        <v>45147</v>
      </c>
      <c r="BG345">
        <v>42.554000000000002</v>
      </c>
      <c r="BH345">
        <f t="shared" si="169"/>
        <v>-4.8393950356533211E-2</v>
      </c>
      <c r="BI345" s="1">
        <v>45147</v>
      </c>
      <c r="BJ345">
        <v>205.86</v>
      </c>
      <c r="BK345">
        <f t="shared" si="170"/>
        <v>-2.7406851460215195E-2</v>
      </c>
      <c r="BL345" s="1">
        <v>45147</v>
      </c>
      <c r="BM345">
        <v>86.709000000000003</v>
      </c>
      <c r="BN345">
        <f t="shared" si="171"/>
        <v>-3.9479566244445714E-3</v>
      </c>
      <c r="BO345" s="1">
        <v>45147</v>
      </c>
      <c r="BP345">
        <v>156.88999999999999</v>
      </c>
      <c r="BQ345">
        <f t="shared" si="172"/>
        <v>-1.2739666669843554E-3</v>
      </c>
      <c r="BR345" s="1">
        <v>45147</v>
      </c>
      <c r="BS345">
        <v>53.636699999999998</v>
      </c>
      <c r="BT345">
        <f t="shared" si="173"/>
        <v>1.6177383744136983E-3</v>
      </c>
      <c r="BU345" s="1">
        <v>45147</v>
      </c>
      <c r="BV345">
        <v>106.1</v>
      </c>
      <c r="BW345">
        <f t="shared" si="174"/>
        <v>-2.917511833702733E-3</v>
      </c>
      <c r="BX345" s="1">
        <v>45147</v>
      </c>
      <c r="BY345">
        <v>87.49</v>
      </c>
      <c r="BZ345">
        <f t="shared" si="175"/>
        <v>-7.2884959933959513E-3</v>
      </c>
      <c r="CA345" s="1">
        <v>45147</v>
      </c>
      <c r="CB345">
        <v>52.99</v>
      </c>
      <c r="CC345">
        <f t="shared" si="176"/>
        <v>-1.320132204922844E-3</v>
      </c>
      <c r="CD345" s="1">
        <v>45147</v>
      </c>
      <c r="CE345">
        <v>61.06</v>
      </c>
      <c r="CF345">
        <f t="shared" si="177"/>
        <v>2.2954592797708303E-3</v>
      </c>
      <c r="CG345" s="1">
        <v>45147</v>
      </c>
      <c r="CH345">
        <v>32.71</v>
      </c>
      <c r="CI345">
        <f t="shared" si="178"/>
        <v>4.2892222621504763E-3</v>
      </c>
      <c r="CJ345" s="1">
        <v>45147</v>
      </c>
      <c r="CK345">
        <v>109.69</v>
      </c>
      <c r="CL345">
        <f t="shared" si="179"/>
        <v>0</v>
      </c>
    </row>
    <row r="346" spans="1:90" x14ac:dyDescent="0.25">
      <c r="A346" s="1">
        <v>45148</v>
      </c>
      <c r="B346">
        <v>177.97</v>
      </c>
      <c r="C346">
        <f t="shared" si="150"/>
        <v>-1.235399977429129E-3</v>
      </c>
      <c r="D346" s="1">
        <v>45148</v>
      </c>
      <c r="E346">
        <v>340.4</v>
      </c>
      <c r="F346">
        <f t="shared" si="151"/>
        <v>-6.7048517147463771E-3</v>
      </c>
      <c r="G346" s="1">
        <v>45148</v>
      </c>
      <c r="H346">
        <v>283.82</v>
      </c>
      <c r="I346">
        <f t="shared" si="152"/>
        <v>-2.4984617553854781E-3</v>
      </c>
      <c r="J346" s="1">
        <v>45148</v>
      </c>
      <c r="K346">
        <v>322.93</v>
      </c>
      <c r="L346">
        <f t="shared" si="153"/>
        <v>2.1700051915404103E-3</v>
      </c>
      <c r="M346" s="1">
        <v>45148</v>
      </c>
      <c r="N346">
        <v>262.06</v>
      </c>
      <c r="O346">
        <f t="shared" si="154"/>
        <v>1.0510664869644254E-2</v>
      </c>
      <c r="P346" s="1">
        <v>45148</v>
      </c>
      <c r="Q346">
        <v>329.4</v>
      </c>
      <c r="R346">
        <f t="shared" si="155"/>
        <v>3.6191703256451624E-3</v>
      </c>
      <c r="S346" s="1">
        <v>45148</v>
      </c>
      <c r="T346">
        <v>272.86</v>
      </c>
      <c r="U346">
        <f t="shared" si="156"/>
        <v>4.9598720265116728E-3</v>
      </c>
      <c r="V346" s="1">
        <v>45148</v>
      </c>
      <c r="W346">
        <v>163.54</v>
      </c>
      <c r="X346">
        <f t="shared" si="157"/>
        <v>-1.7106553536247791E-3</v>
      </c>
      <c r="Y346" s="1">
        <v>45148</v>
      </c>
      <c r="Z346">
        <v>287.60000000000002</v>
      </c>
      <c r="AA346">
        <f t="shared" si="158"/>
        <v>-2.1881466799896919E-3</v>
      </c>
      <c r="AB346" s="1">
        <v>45148</v>
      </c>
      <c r="AC346">
        <v>153.56</v>
      </c>
      <c r="AD346">
        <f t="shared" si="159"/>
        <v>-1.496665319235141E-3</v>
      </c>
      <c r="AE346" s="1">
        <v>45148</v>
      </c>
      <c r="AF346">
        <v>503.48</v>
      </c>
      <c r="AG346">
        <f t="shared" si="160"/>
        <v>2.7247702296478243E-3</v>
      </c>
      <c r="AH346" s="1">
        <v>45148</v>
      </c>
      <c r="AI346">
        <v>240.16</v>
      </c>
      <c r="AJ346">
        <f t="shared" si="161"/>
        <v>1.666944876744127E-3</v>
      </c>
      <c r="AK346" s="1">
        <v>45148</v>
      </c>
      <c r="AL346">
        <v>166.94</v>
      </c>
      <c r="AM346">
        <f t="shared" si="162"/>
        <v>-2.0943669205987078E-3</v>
      </c>
      <c r="AN346" s="1">
        <v>45148</v>
      </c>
      <c r="AO346">
        <v>172.17</v>
      </c>
      <c r="AP346">
        <f t="shared" si="163"/>
        <v>-5.2137761485268512E-3</v>
      </c>
      <c r="AQ346" s="1">
        <v>45148</v>
      </c>
      <c r="AR346">
        <v>143.25</v>
      </c>
      <c r="AS346">
        <f t="shared" si="164"/>
        <v>5.319533787151518E-3</v>
      </c>
      <c r="AT346" s="1">
        <v>45148</v>
      </c>
      <c r="AU346">
        <v>177.82419999999999</v>
      </c>
      <c r="AV346">
        <f t="shared" si="165"/>
        <v>-2.6457426499055248E-3</v>
      </c>
      <c r="AW346" s="1">
        <v>45148</v>
      </c>
      <c r="AX346">
        <v>138.56</v>
      </c>
      <c r="AY346">
        <f t="shared" si="166"/>
        <v>5.1373073443194105E-3</v>
      </c>
      <c r="AZ346" s="1">
        <v>45148</v>
      </c>
      <c r="BA346">
        <v>238.26</v>
      </c>
      <c r="BB346">
        <f t="shared" si="167"/>
        <v>1.6802490721156455E-3</v>
      </c>
      <c r="BC346" s="1">
        <v>45148</v>
      </c>
      <c r="BD346">
        <v>160.83000000000001</v>
      </c>
      <c r="BE346">
        <f t="shared" si="168"/>
        <v>6.0494743096830821E-3</v>
      </c>
      <c r="BF346" s="1">
        <v>45148</v>
      </c>
      <c r="BG346">
        <v>42.387999999999998</v>
      </c>
      <c r="BH346">
        <f t="shared" si="169"/>
        <v>-3.9085543389365679E-3</v>
      </c>
      <c r="BI346" s="1">
        <v>45148</v>
      </c>
      <c r="BJ346">
        <v>208.25</v>
      </c>
      <c r="BK346">
        <f t="shared" si="170"/>
        <v>1.1542954948538724E-2</v>
      </c>
      <c r="BL346" s="1">
        <v>45148</v>
      </c>
      <c r="BM346">
        <v>86.867999999999995</v>
      </c>
      <c r="BN346">
        <f t="shared" si="171"/>
        <v>1.8320404716283946E-3</v>
      </c>
      <c r="BO346" s="1">
        <v>45148</v>
      </c>
      <c r="BP346">
        <v>156.11000000000001</v>
      </c>
      <c r="BQ346">
        <f t="shared" si="172"/>
        <v>-4.9840358762887216E-3</v>
      </c>
      <c r="BR346" s="1">
        <v>45148</v>
      </c>
      <c r="BS346">
        <v>53.42</v>
      </c>
      <c r="BT346">
        <f t="shared" si="173"/>
        <v>-4.0483275863565397E-3</v>
      </c>
      <c r="BU346" s="1">
        <v>45148</v>
      </c>
      <c r="BV346">
        <v>105.57</v>
      </c>
      <c r="BW346">
        <f t="shared" si="174"/>
        <v>-5.0078056183340399E-3</v>
      </c>
      <c r="BX346" s="1">
        <v>45148</v>
      </c>
      <c r="BY346">
        <v>91.76</v>
      </c>
      <c r="BZ346">
        <f t="shared" si="175"/>
        <v>4.7651971702942122E-2</v>
      </c>
      <c r="CA346" s="1">
        <v>45148</v>
      </c>
      <c r="CB346">
        <v>53.37</v>
      </c>
      <c r="CC346">
        <f t="shared" si="176"/>
        <v>7.1455738411825937E-3</v>
      </c>
      <c r="CD346" s="1">
        <v>45148</v>
      </c>
      <c r="CE346">
        <v>60.92</v>
      </c>
      <c r="CF346">
        <f t="shared" si="177"/>
        <v>-2.2954592797707397E-3</v>
      </c>
      <c r="CG346" s="1">
        <v>45148</v>
      </c>
      <c r="CH346">
        <v>33.020000000000003</v>
      </c>
      <c r="CI346">
        <f t="shared" si="178"/>
        <v>9.4325969416895455E-3</v>
      </c>
      <c r="CJ346" s="1">
        <v>45148</v>
      </c>
      <c r="CK346">
        <v>109.03</v>
      </c>
      <c r="CL346">
        <f t="shared" si="179"/>
        <v>-6.0351317049523743E-3</v>
      </c>
    </row>
    <row r="347" spans="1:90" x14ac:dyDescent="0.25">
      <c r="A347" s="1">
        <v>45149</v>
      </c>
      <c r="B347">
        <v>177.79</v>
      </c>
      <c r="C347">
        <f t="shared" si="150"/>
        <v>-1.0119182334140055E-3</v>
      </c>
      <c r="D347" s="1">
        <v>45149</v>
      </c>
      <c r="E347">
        <v>340.73</v>
      </c>
      <c r="F347">
        <f t="shared" si="151"/>
        <v>9.6897809763270423E-4</v>
      </c>
      <c r="G347" s="1">
        <v>45149</v>
      </c>
      <c r="H347">
        <v>285.22000000000003</v>
      </c>
      <c r="I347">
        <f t="shared" si="152"/>
        <v>4.9205779022295521E-3</v>
      </c>
      <c r="J347" s="1">
        <v>45149</v>
      </c>
      <c r="K347">
        <v>321.01</v>
      </c>
      <c r="L347">
        <f t="shared" si="153"/>
        <v>-5.9633061768485816E-3</v>
      </c>
      <c r="M347" s="1">
        <v>45149</v>
      </c>
      <c r="N347">
        <v>262.51</v>
      </c>
      <c r="O347">
        <f t="shared" si="154"/>
        <v>1.7156913677291933E-3</v>
      </c>
      <c r="P347" s="1">
        <v>45149</v>
      </c>
      <c r="Q347">
        <v>331.11</v>
      </c>
      <c r="R347">
        <f t="shared" si="155"/>
        <v>5.1778287093625103E-3</v>
      </c>
      <c r="S347" s="1">
        <v>45149</v>
      </c>
      <c r="T347">
        <v>273.72000000000003</v>
      </c>
      <c r="U347">
        <f t="shared" si="156"/>
        <v>3.146842949568972E-3</v>
      </c>
      <c r="V347" s="1">
        <v>45149</v>
      </c>
      <c r="W347">
        <v>165.27</v>
      </c>
      <c r="X347">
        <f t="shared" si="157"/>
        <v>1.0522891418903866E-2</v>
      </c>
      <c r="Y347" s="1">
        <v>45149</v>
      </c>
      <c r="Z347">
        <v>288.62</v>
      </c>
      <c r="AA347">
        <f t="shared" si="158"/>
        <v>3.540318161040017E-3</v>
      </c>
      <c r="AB347" s="1">
        <v>45149</v>
      </c>
      <c r="AC347">
        <v>154.44999999999999</v>
      </c>
      <c r="AD347">
        <f t="shared" si="159"/>
        <v>5.7790492319935872E-3</v>
      </c>
      <c r="AE347" s="1">
        <v>45149</v>
      </c>
      <c r="AF347">
        <v>508.01</v>
      </c>
      <c r="AG347">
        <f t="shared" si="160"/>
        <v>8.9571430007998002E-3</v>
      </c>
      <c r="AH347" s="1">
        <v>45149</v>
      </c>
      <c r="AI347">
        <v>240.04</v>
      </c>
      <c r="AJ347">
        <f t="shared" si="161"/>
        <v>-4.9979176383969882E-4</v>
      </c>
      <c r="AK347" s="1">
        <v>45149</v>
      </c>
      <c r="AL347">
        <v>166.86</v>
      </c>
      <c r="AM347">
        <f t="shared" si="162"/>
        <v>-4.7932894866197341E-4</v>
      </c>
      <c r="AN347" s="1">
        <v>45149</v>
      </c>
      <c r="AO347">
        <v>173.85</v>
      </c>
      <c r="AP347">
        <f t="shared" si="163"/>
        <v>9.7104976654894485E-3</v>
      </c>
      <c r="AQ347" s="1">
        <v>45149</v>
      </c>
      <c r="AR347">
        <v>143.12</v>
      </c>
      <c r="AS347">
        <f t="shared" si="164"/>
        <v>-9.0791639438516768E-4</v>
      </c>
      <c r="AT347" s="1">
        <v>45149</v>
      </c>
      <c r="AU347">
        <v>179.64259999999999</v>
      </c>
      <c r="AV347">
        <f t="shared" si="165"/>
        <v>1.0173899701571443E-2</v>
      </c>
      <c r="AW347" s="1">
        <v>45149</v>
      </c>
      <c r="AX347">
        <v>138.41</v>
      </c>
      <c r="AY347">
        <f t="shared" si="166"/>
        <v>-1.0831499055144569E-3</v>
      </c>
      <c r="AZ347" s="1">
        <v>45149</v>
      </c>
      <c r="BA347">
        <v>235.72</v>
      </c>
      <c r="BB347">
        <f t="shared" si="167"/>
        <v>-1.07178544015025E-2</v>
      </c>
      <c r="BC347" s="1">
        <v>45149</v>
      </c>
      <c r="BD347">
        <v>164.15</v>
      </c>
      <c r="BE347">
        <f t="shared" si="168"/>
        <v>2.0432737440045548E-2</v>
      </c>
      <c r="BF347" s="1">
        <v>45149</v>
      </c>
      <c r="BG347">
        <v>40.854999999999997</v>
      </c>
      <c r="BH347">
        <f t="shared" si="169"/>
        <v>-3.6836090475918792E-2</v>
      </c>
      <c r="BI347" s="1">
        <v>45149</v>
      </c>
      <c r="BJ347">
        <v>208.7</v>
      </c>
      <c r="BK347">
        <f t="shared" si="170"/>
        <v>2.1585330362029536E-3</v>
      </c>
      <c r="BL347" s="1">
        <v>45149</v>
      </c>
      <c r="BM347">
        <v>87.412000000000006</v>
      </c>
      <c r="BN347">
        <f t="shared" si="171"/>
        <v>6.2428479089012764E-3</v>
      </c>
      <c r="BO347" s="1">
        <v>45149</v>
      </c>
      <c r="BP347">
        <v>157.02000000000001</v>
      </c>
      <c r="BQ347">
        <f t="shared" si="172"/>
        <v>5.8122988015342682E-3</v>
      </c>
      <c r="BR347" s="1">
        <v>45149</v>
      </c>
      <c r="BS347">
        <v>53.7333</v>
      </c>
      <c r="BT347">
        <f t="shared" si="173"/>
        <v>5.8477133750163852E-3</v>
      </c>
      <c r="BU347" s="1">
        <v>45149</v>
      </c>
      <c r="BV347">
        <v>107.44</v>
      </c>
      <c r="BW347">
        <f t="shared" si="174"/>
        <v>1.7558312213378734E-2</v>
      </c>
      <c r="BX347" s="1">
        <v>45149</v>
      </c>
      <c r="BY347">
        <v>89.02</v>
      </c>
      <c r="BZ347">
        <f t="shared" si="175"/>
        <v>-3.0315409233407125E-2</v>
      </c>
      <c r="CA347" s="1">
        <v>45149</v>
      </c>
      <c r="CB347">
        <v>53.79</v>
      </c>
      <c r="CC347">
        <f t="shared" si="176"/>
        <v>7.8387859392978175E-3</v>
      </c>
      <c r="CD347" s="1">
        <v>45149</v>
      </c>
      <c r="CE347">
        <v>61.17</v>
      </c>
      <c r="CF347">
        <f t="shared" si="177"/>
        <v>4.0953452275124362E-3</v>
      </c>
      <c r="CG347" s="1">
        <v>45149</v>
      </c>
      <c r="CH347">
        <v>33.36</v>
      </c>
      <c r="CI347">
        <f t="shared" si="178"/>
        <v>1.0244138998563855E-2</v>
      </c>
      <c r="CJ347" s="1">
        <v>45149</v>
      </c>
      <c r="CK347">
        <v>108.09</v>
      </c>
      <c r="CL347">
        <f t="shared" si="179"/>
        <v>-8.658860290178854E-3</v>
      </c>
    </row>
    <row r="348" spans="1:90" x14ac:dyDescent="0.25">
      <c r="A348" s="1">
        <v>45152</v>
      </c>
      <c r="B348">
        <v>179.46</v>
      </c>
      <c r="C348">
        <f t="shared" si="150"/>
        <v>9.349263341431456E-3</v>
      </c>
      <c r="D348" s="1">
        <v>45152</v>
      </c>
      <c r="E348">
        <v>337.74</v>
      </c>
      <c r="F348">
        <f t="shared" si="151"/>
        <v>-8.8140060928615215E-3</v>
      </c>
      <c r="G348" s="1">
        <v>45152</v>
      </c>
      <c r="H348">
        <v>284.54000000000002</v>
      </c>
      <c r="I348">
        <f t="shared" si="152"/>
        <v>-2.3869710856000048E-3</v>
      </c>
      <c r="J348" s="1">
        <v>45152</v>
      </c>
      <c r="K348">
        <v>324.04000000000002</v>
      </c>
      <c r="L348">
        <f t="shared" si="153"/>
        <v>9.3946896695333831E-3</v>
      </c>
      <c r="M348" s="1">
        <v>45152</v>
      </c>
      <c r="N348">
        <v>260.97000000000003</v>
      </c>
      <c r="O348">
        <f t="shared" si="154"/>
        <v>-5.8837183566092929E-3</v>
      </c>
      <c r="P348" s="1">
        <v>45152</v>
      </c>
      <c r="Q348">
        <v>329.95</v>
      </c>
      <c r="R348">
        <f t="shared" si="155"/>
        <v>-3.5095186234718016E-3</v>
      </c>
      <c r="S348" s="1">
        <v>45152</v>
      </c>
      <c r="T348">
        <v>276.63</v>
      </c>
      <c r="U348">
        <f t="shared" si="156"/>
        <v>1.0575187134862371E-2</v>
      </c>
      <c r="V348" s="1">
        <v>45152</v>
      </c>
      <c r="W348">
        <v>166.08</v>
      </c>
      <c r="X348">
        <f t="shared" si="157"/>
        <v>4.8890998247889525E-3</v>
      </c>
      <c r="Y348" s="1">
        <v>45152</v>
      </c>
      <c r="Z348">
        <v>288.81</v>
      </c>
      <c r="AA348">
        <f t="shared" si="158"/>
        <v>6.5808845005325088E-4</v>
      </c>
      <c r="AB348" s="1">
        <v>45152</v>
      </c>
      <c r="AC348">
        <v>154.77000000000001</v>
      </c>
      <c r="AD348">
        <f t="shared" si="159"/>
        <v>2.0697245600777188E-3</v>
      </c>
      <c r="AE348" s="1">
        <v>45152</v>
      </c>
      <c r="AF348">
        <v>510.93</v>
      </c>
      <c r="AG348">
        <f t="shared" si="160"/>
        <v>5.7314620947500859E-3</v>
      </c>
      <c r="AH348" s="1">
        <v>45152</v>
      </c>
      <c r="AI348">
        <v>242.9</v>
      </c>
      <c r="AJ348">
        <f t="shared" si="161"/>
        <v>1.1844259886814725E-2</v>
      </c>
      <c r="AK348" s="1">
        <v>45152</v>
      </c>
      <c r="AL348">
        <v>166.27</v>
      </c>
      <c r="AM348">
        <f t="shared" si="162"/>
        <v>-3.542164421640388E-3</v>
      </c>
      <c r="AN348" s="1">
        <v>45152</v>
      </c>
      <c r="AO348">
        <v>173.44</v>
      </c>
      <c r="AP348">
        <f t="shared" si="163"/>
        <v>-2.3611402025889927E-3</v>
      </c>
      <c r="AQ348" s="1">
        <v>45152</v>
      </c>
      <c r="AR348">
        <v>141.91</v>
      </c>
      <c r="AS348">
        <f t="shared" si="164"/>
        <v>-8.4903853540175961E-3</v>
      </c>
      <c r="AT348" s="1">
        <v>45152</v>
      </c>
      <c r="AU348">
        <v>178.5497</v>
      </c>
      <c r="AV348">
        <f t="shared" si="165"/>
        <v>-6.1023276686039078E-3</v>
      </c>
      <c r="AW348" s="1">
        <v>45152</v>
      </c>
      <c r="AX348">
        <v>140.57</v>
      </c>
      <c r="AY348">
        <f t="shared" si="166"/>
        <v>1.5485290435063885E-2</v>
      </c>
      <c r="AZ348" s="1">
        <v>45152</v>
      </c>
      <c r="BA348">
        <v>236.71</v>
      </c>
      <c r="BB348">
        <f t="shared" si="167"/>
        <v>4.1911032285869756E-3</v>
      </c>
      <c r="BC348" s="1">
        <v>45152</v>
      </c>
      <c r="BD348">
        <v>164.03</v>
      </c>
      <c r="BE348">
        <f t="shared" si="168"/>
        <v>-7.3130602320730655E-4</v>
      </c>
      <c r="BF348" s="1">
        <v>45152</v>
      </c>
      <c r="BG348">
        <v>43.753</v>
      </c>
      <c r="BH348">
        <f t="shared" si="169"/>
        <v>6.8530969044611312E-2</v>
      </c>
      <c r="BI348" s="1">
        <v>45152</v>
      </c>
      <c r="BJ348">
        <v>212.06</v>
      </c>
      <c r="BK348">
        <f t="shared" si="170"/>
        <v>1.5971439414497135E-2</v>
      </c>
      <c r="BL348" s="1">
        <v>45152</v>
      </c>
      <c r="BM348">
        <v>86.466999999999999</v>
      </c>
      <c r="BN348">
        <f t="shared" si="171"/>
        <v>-1.0869734750987259E-2</v>
      </c>
      <c r="BO348" s="1">
        <v>45152</v>
      </c>
      <c r="BP348">
        <v>155.79</v>
      </c>
      <c r="BQ348">
        <f t="shared" si="172"/>
        <v>-7.8642392457723021E-3</v>
      </c>
      <c r="BR348" s="1">
        <v>45152</v>
      </c>
      <c r="BS348">
        <v>53.333300000000001</v>
      </c>
      <c r="BT348">
        <f t="shared" si="173"/>
        <v>-7.4720194913093256E-3</v>
      </c>
      <c r="BU348" s="1">
        <v>45152</v>
      </c>
      <c r="BV348">
        <v>108.91</v>
      </c>
      <c r="BW348">
        <f t="shared" si="174"/>
        <v>1.3589300872612942E-2</v>
      </c>
      <c r="BX348" s="1">
        <v>45152</v>
      </c>
      <c r="BY348">
        <v>88.81</v>
      </c>
      <c r="BZ348">
        <f t="shared" si="175"/>
        <v>-2.3618073172954977E-3</v>
      </c>
      <c r="CA348" s="1">
        <v>45152</v>
      </c>
      <c r="CB348">
        <v>53.88</v>
      </c>
      <c r="CC348">
        <f t="shared" si="176"/>
        <v>1.6717752570120244E-3</v>
      </c>
      <c r="CD348" s="1">
        <v>45152</v>
      </c>
      <c r="CE348">
        <v>60.88</v>
      </c>
      <c r="CF348">
        <f t="shared" si="177"/>
        <v>-4.7521597010430575E-3</v>
      </c>
      <c r="CG348" s="1">
        <v>45152</v>
      </c>
      <c r="CH348">
        <v>33.56</v>
      </c>
      <c r="CI348">
        <f t="shared" si="178"/>
        <v>5.9773041084596025E-3</v>
      </c>
      <c r="CJ348" s="1">
        <v>45152</v>
      </c>
      <c r="CK348">
        <v>107.64</v>
      </c>
      <c r="CL348">
        <f t="shared" si="179"/>
        <v>-4.1718875694064933E-3</v>
      </c>
    </row>
    <row r="349" spans="1:90" x14ac:dyDescent="0.25">
      <c r="A349" s="1">
        <v>45153</v>
      </c>
      <c r="B349">
        <v>177.45</v>
      </c>
      <c r="C349">
        <f t="shared" si="150"/>
        <v>-1.126346277740628E-2</v>
      </c>
      <c r="D349" s="1">
        <v>45153</v>
      </c>
      <c r="E349">
        <v>332.21</v>
      </c>
      <c r="F349">
        <f t="shared" si="151"/>
        <v>-1.6509069629879237E-2</v>
      </c>
      <c r="G349" s="1">
        <v>45153</v>
      </c>
      <c r="H349">
        <v>277.37</v>
      </c>
      <c r="I349">
        <f t="shared" si="152"/>
        <v>-2.5521486270635722E-2</v>
      </c>
      <c r="J349" s="1">
        <v>45153</v>
      </c>
      <c r="K349">
        <v>321.86</v>
      </c>
      <c r="L349">
        <f t="shared" si="153"/>
        <v>-6.750296571941706E-3</v>
      </c>
      <c r="M349" s="1">
        <v>45153</v>
      </c>
      <c r="N349">
        <v>266.01</v>
      </c>
      <c r="O349">
        <f t="shared" si="154"/>
        <v>1.9128443872466035E-2</v>
      </c>
      <c r="P349" s="1">
        <v>45153</v>
      </c>
      <c r="Q349">
        <v>332.14</v>
      </c>
      <c r="R349">
        <f t="shared" si="155"/>
        <v>6.6154389491764132E-3</v>
      </c>
      <c r="S349" s="1">
        <v>45153</v>
      </c>
      <c r="T349">
        <v>275.26</v>
      </c>
      <c r="U349">
        <f t="shared" si="156"/>
        <v>-4.9647676677730766E-3</v>
      </c>
      <c r="V349" s="1">
        <v>45153</v>
      </c>
      <c r="W349">
        <v>161.91</v>
      </c>
      <c r="X349">
        <f t="shared" si="157"/>
        <v>-2.5428974678862827E-2</v>
      </c>
      <c r="Y349" s="1">
        <v>45153</v>
      </c>
      <c r="Z349">
        <v>288.3</v>
      </c>
      <c r="AA349">
        <f t="shared" si="158"/>
        <v>-1.7674278136283242E-3</v>
      </c>
      <c r="AB349" s="1">
        <v>45153</v>
      </c>
      <c r="AC349">
        <v>150.83000000000001</v>
      </c>
      <c r="AD349">
        <f t="shared" si="159"/>
        <v>-2.5786769144507241E-2</v>
      </c>
      <c r="AE349" s="1">
        <v>45153</v>
      </c>
      <c r="AF349">
        <v>506.69</v>
      </c>
      <c r="AG349">
        <f t="shared" si="160"/>
        <v>-8.3332177754527718E-3</v>
      </c>
      <c r="AH349" s="1">
        <v>45153</v>
      </c>
      <c r="AI349">
        <v>239.83</v>
      </c>
      <c r="AJ349">
        <f t="shared" si="161"/>
        <v>-1.2719496986052774E-2</v>
      </c>
      <c r="AK349" s="1">
        <v>45153</v>
      </c>
      <c r="AL349">
        <v>163.47999999999999</v>
      </c>
      <c r="AM349">
        <f t="shared" si="162"/>
        <v>-1.6922314356211627E-2</v>
      </c>
      <c r="AN349" s="1">
        <v>45153</v>
      </c>
      <c r="AO349">
        <v>172.94</v>
      </c>
      <c r="AP349">
        <f t="shared" si="163"/>
        <v>-2.8870047189972587E-3</v>
      </c>
      <c r="AQ349" s="1">
        <v>45153</v>
      </c>
      <c r="AR349">
        <v>141.87</v>
      </c>
      <c r="AS349">
        <f t="shared" si="164"/>
        <v>-2.8190852255200301E-4</v>
      </c>
      <c r="AT349" s="1">
        <v>45153</v>
      </c>
      <c r="AU349">
        <v>176.93860000000001</v>
      </c>
      <c r="AV349">
        <f t="shared" si="165"/>
        <v>-9.064214100134969E-3</v>
      </c>
      <c r="AW349" s="1">
        <v>45153</v>
      </c>
      <c r="AX349">
        <v>137.66999999999999</v>
      </c>
      <c r="AY349">
        <f t="shared" si="166"/>
        <v>-2.0846068268822782E-2</v>
      </c>
      <c r="AZ349" s="1">
        <v>45153</v>
      </c>
      <c r="BA349">
        <v>232.26</v>
      </c>
      <c r="BB349">
        <f t="shared" si="167"/>
        <v>-1.897832938068774E-2</v>
      </c>
      <c r="BC349" s="1">
        <v>45153</v>
      </c>
      <c r="BD349">
        <v>159.24</v>
      </c>
      <c r="BE349">
        <f t="shared" si="168"/>
        <v>-2.9636839792277922E-2</v>
      </c>
      <c r="BF349" s="1">
        <v>45153</v>
      </c>
      <c r="BG349">
        <v>43.94</v>
      </c>
      <c r="BH349">
        <f t="shared" si="169"/>
        <v>4.2648850751822263E-3</v>
      </c>
      <c r="BI349" s="1">
        <v>45153</v>
      </c>
      <c r="BJ349">
        <v>208.78</v>
      </c>
      <c r="BK349">
        <f t="shared" si="170"/>
        <v>-1.5588187517499756E-2</v>
      </c>
      <c r="BL349" s="1">
        <v>45153</v>
      </c>
      <c r="BM349">
        <v>84.561000000000007</v>
      </c>
      <c r="BN349">
        <f t="shared" si="171"/>
        <v>-2.228967084244024E-2</v>
      </c>
      <c r="BO349" s="1">
        <v>45153</v>
      </c>
      <c r="BP349">
        <v>154.79</v>
      </c>
      <c r="BQ349">
        <f t="shared" si="172"/>
        <v>-6.4395869385511931E-3</v>
      </c>
      <c r="BR349" s="1">
        <v>45153</v>
      </c>
      <c r="BS349">
        <v>53.06</v>
      </c>
      <c r="BT349">
        <f t="shared" si="173"/>
        <v>-5.1375528559283153E-3</v>
      </c>
      <c r="BU349" s="1">
        <v>45153</v>
      </c>
      <c r="BV349">
        <v>108.66</v>
      </c>
      <c r="BW349">
        <f t="shared" si="174"/>
        <v>-2.298111964218072E-3</v>
      </c>
      <c r="BX349" s="1">
        <v>45153</v>
      </c>
      <c r="BY349">
        <v>87.06</v>
      </c>
      <c r="BZ349">
        <f t="shared" si="175"/>
        <v>-1.9901720146261209E-2</v>
      </c>
      <c r="CA349" s="1">
        <v>45153</v>
      </c>
      <c r="CB349">
        <v>53.35</v>
      </c>
      <c r="CC349">
        <f t="shared" si="176"/>
        <v>-9.8853737944008726E-3</v>
      </c>
      <c r="CD349" s="1">
        <v>45153</v>
      </c>
      <c r="CE349">
        <v>60.47</v>
      </c>
      <c r="CF349">
        <f t="shared" si="177"/>
        <v>-6.7573392683088901E-3</v>
      </c>
      <c r="CG349" s="1">
        <v>45153</v>
      </c>
      <c r="CH349">
        <v>33.26</v>
      </c>
      <c r="CI349">
        <f t="shared" si="178"/>
        <v>-8.9794078342239712E-3</v>
      </c>
      <c r="CJ349" s="1">
        <v>45153</v>
      </c>
      <c r="CK349">
        <v>106.55</v>
      </c>
      <c r="CL349">
        <f t="shared" si="179"/>
        <v>-1.0177967314078952E-2</v>
      </c>
    </row>
    <row r="350" spans="1:90" x14ac:dyDescent="0.25">
      <c r="A350" s="1">
        <v>45154</v>
      </c>
      <c r="B350">
        <v>176.57</v>
      </c>
      <c r="C350">
        <f t="shared" si="150"/>
        <v>-4.9714807777985716E-3</v>
      </c>
      <c r="D350" s="1">
        <v>45154</v>
      </c>
      <c r="E350">
        <v>329.11</v>
      </c>
      <c r="F350">
        <f t="shared" si="151"/>
        <v>-9.3752576855168634E-3</v>
      </c>
      <c r="G350" s="1">
        <v>45154</v>
      </c>
      <c r="H350">
        <v>274.51</v>
      </c>
      <c r="I350">
        <f t="shared" si="152"/>
        <v>-1.0364664793856193E-2</v>
      </c>
      <c r="J350" s="1">
        <v>45154</v>
      </c>
      <c r="K350">
        <v>320.39999999999998</v>
      </c>
      <c r="L350">
        <f t="shared" si="153"/>
        <v>-4.5464531961448033E-3</v>
      </c>
      <c r="M350" s="1">
        <v>45154</v>
      </c>
      <c r="N350">
        <v>265.02</v>
      </c>
      <c r="O350">
        <f t="shared" si="154"/>
        <v>-3.7286072235353232E-3</v>
      </c>
      <c r="P350" s="1">
        <v>45154</v>
      </c>
      <c r="Q350">
        <v>333.03</v>
      </c>
      <c r="R350">
        <f t="shared" si="155"/>
        <v>2.6760092340584454E-3</v>
      </c>
      <c r="S350" s="1">
        <v>45154</v>
      </c>
      <c r="T350">
        <v>273.07</v>
      </c>
      <c r="U350">
        <f t="shared" si="156"/>
        <v>-7.9879329775079787E-3</v>
      </c>
      <c r="V350" s="1">
        <v>45154</v>
      </c>
      <c r="W350">
        <v>160.76</v>
      </c>
      <c r="X350">
        <f t="shared" si="157"/>
        <v>-7.1280557176608443E-3</v>
      </c>
      <c r="Y350" s="1">
        <v>45154</v>
      </c>
      <c r="Z350">
        <v>285.39999999999998</v>
      </c>
      <c r="AA350">
        <f t="shared" si="158"/>
        <v>-1.0109899601620603E-2</v>
      </c>
      <c r="AB350" s="1">
        <v>45154</v>
      </c>
      <c r="AC350">
        <v>150.19</v>
      </c>
      <c r="AD350">
        <f t="shared" si="159"/>
        <v>-4.2522155626715857E-3</v>
      </c>
      <c r="AE350" s="1">
        <v>45154</v>
      </c>
      <c r="AF350">
        <v>503.56</v>
      </c>
      <c r="AG350">
        <f t="shared" si="160"/>
        <v>-6.1965058453428805E-3</v>
      </c>
      <c r="AH350" s="1">
        <v>45154</v>
      </c>
      <c r="AI350">
        <v>239.29</v>
      </c>
      <c r="AJ350">
        <f t="shared" si="161"/>
        <v>-2.2541335308494692E-3</v>
      </c>
      <c r="AK350" s="1">
        <v>45154</v>
      </c>
      <c r="AL350">
        <v>165.37</v>
      </c>
      <c r="AM350">
        <f t="shared" si="162"/>
        <v>1.1494728966028532E-2</v>
      </c>
      <c r="AN350" s="1">
        <v>45154</v>
      </c>
      <c r="AO350">
        <v>172.39</v>
      </c>
      <c r="AP350">
        <f t="shared" si="163"/>
        <v>-3.1853616253969619E-3</v>
      </c>
      <c r="AQ350" s="1">
        <v>45154</v>
      </c>
      <c r="AR350">
        <v>140.63999999999999</v>
      </c>
      <c r="AS350">
        <f t="shared" si="164"/>
        <v>-8.7077113870274135E-3</v>
      </c>
      <c r="AT350" s="1">
        <v>45154</v>
      </c>
      <c r="AU350">
        <v>175.70439999999999</v>
      </c>
      <c r="AV350">
        <f t="shared" si="165"/>
        <v>-6.9997421714009141E-3</v>
      </c>
      <c r="AW350" s="1">
        <v>45154</v>
      </c>
      <c r="AX350">
        <v>135.07</v>
      </c>
      <c r="AY350">
        <f t="shared" si="166"/>
        <v>-1.906635450217899E-2</v>
      </c>
      <c r="AZ350" s="1">
        <v>45154</v>
      </c>
      <c r="BA350">
        <v>229.95</v>
      </c>
      <c r="BB350">
        <f t="shared" si="167"/>
        <v>-9.9955398316789196E-3</v>
      </c>
      <c r="BC350" s="1">
        <v>45154</v>
      </c>
      <c r="BD350">
        <v>158.63</v>
      </c>
      <c r="BE350">
        <f t="shared" si="168"/>
        <v>-3.83805171175271E-3</v>
      </c>
      <c r="BF350" s="1">
        <v>45154</v>
      </c>
      <c r="BG350">
        <v>43.485999999999997</v>
      </c>
      <c r="BH350">
        <f t="shared" si="169"/>
        <v>-1.0386019743597093E-2</v>
      </c>
      <c r="BI350" s="1">
        <v>45154</v>
      </c>
      <c r="BJ350">
        <v>206.99</v>
      </c>
      <c r="BK350">
        <f t="shared" si="170"/>
        <v>-8.6105830604531614E-3</v>
      </c>
      <c r="BL350" s="1">
        <v>45154</v>
      </c>
      <c r="BM350">
        <v>84.268000000000001</v>
      </c>
      <c r="BN350">
        <f t="shared" si="171"/>
        <v>-3.4709711502547333E-3</v>
      </c>
      <c r="BO350" s="1">
        <v>45154</v>
      </c>
      <c r="BP350">
        <v>153.21</v>
      </c>
      <c r="BQ350">
        <f t="shared" si="172"/>
        <v>-1.0259830258123794E-2</v>
      </c>
      <c r="BR350" s="1">
        <v>45154</v>
      </c>
      <c r="BS350">
        <v>53.0867</v>
      </c>
      <c r="BT350">
        <f t="shared" si="173"/>
        <v>5.0307735545468153E-4</v>
      </c>
      <c r="BU350" s="1">
        <v>45154</v>
      </c>
      <c r="BV350">
        <v>108.73</v>
      </c>
      <c r="BW350">
        <f t="shared" si="174"/>
        <v>6.4400388628124109E-4</v>
      </c>
      <c r="BX350" s="1">
        <v>45154</v>
      </c>
      <c r="BY350">
        <v>86.35</v>
      </c>
      <c r="BZ350">
        <f t="shared" si="175"/>
        <v>-8.1887315314639487E-3</v>
      </c>
      <c r="CA350" s="1">
        <v>45154</v>
      </c>
      <c r="CB350">
        <v>52.96</v>
      </c>
      <c r="CC350">
        <f t="shared" si="176"/>
        <v>-7.3370661190095866E-3</v>
      </c>
      <c r="CD350" s="1">
        <v>45154</v>
      </c>
      <c r="CE350">
        <v>60.48</v>
      </c>
      <c r="CF350">
        <f t="shared" si="177"/>
        <v>1.6535758615601994E-4</v>
      </c>
      <c r="CG350" s="1">
        <v>45154</v>
      </c>
      <c r="CH350">
        <v>33.270000000000003</v>
      </c>
      <c r="CI350">
        <f t="shared" si="178"/>
        <v>3.0061626560398739E-4</v>
      </c>
      <c r="CJ350" s="1">
        <v>45154</v>
      </c>
      <c r="CK350">
        <v>106.53</v>
      </c>
      <c r="CL350">
        <f t="shared" si="179"/>
        <v>-1.877229215198843E-4</v>
      </c>
    </row>
    <row r="351" spans="1:90" x14ac:dyDescent="0.25">
      <c r="A351" s="1">
        <v>45155</v>
      </c>
      <c r="B351">
        <v>174</v>
      </c>
      <c r="C351">
        <f t="shared" si="150"/>
        <v>-1.4662099100177803E-2</v>
      </c>
      <c r="D351" s="1">
        <v>45155</v>
      </c>
      <c r="E351">
        <v>327.52</v>
      </c>
      <c r="F351">
        <f t="shared" si="151"/>
        <v>-4.8429194756148325E-3</v>
      </c>
      <c r="G351" s="1">
        <v>45155</v>
      </c>
      <c r="H351">
        <v>275.17</v>
      </c>
      <c r="I351">
        <f t="shared" si="152"/>
        <v>2.4013983305532166E-3</v>
      </c>
      <c r="J351" s="1">
        <v>45155</v>
      </c>
      <c r="K351">
        <v>316.88</v>
      </c>
      <c r="L351">
        <f t="shared" si="153"/>
        <v>-1.1047061880542842E-2</v>
      </c>
      <c r="M351" s="1">
        <v>45155</v>
      </c>
      <c r="N351">
        <v>263.85000000000002</v>
      </c>
      <c r="O351">
        <f t="shared" si="154"/>
        <v>-4.4245349848131017E-3</v>
      </c>
      <c r="P351" s="1">
        <v>45155</v>
      </c>
      <c r="Q351">
        <v>327.27999999999997</v>
      </c>
      <c r="R351">
        <f t="shared" si="155"/>
        <v>-1.741650239152235E-2</v>
      </c>
      <c r="S351" s="1">
        <v>45155</v>
      </c>
      <c r="T351">
        <v>268.02999999999997</v>
      </c>
      <c r="U351">
        <f t="shared" si="156"/>
        <v>-1.8629258029362095E-2</v>
      </c>
      <c r="V351" s="1">
        <v>45155</v>
      </c>
      <c r="W351">
        <v>160.58000000000001</v>
      </c>
      <c r="X351">
        <f t="shared" si="157"/>
        <v>-1.1203088244623428E-3</v>
      </c>
      <c r="Y351" s="1">
        <v>45155</v>
      </c>
      <c r="Z351">
        <v>281.86</v>
      </c>
      <c r="AA351">
        <f t="shared" si="158"/>
        <v>-1.2481211279370892E-2</v>
      </c>
      <c r="AB351" s="1">
        <v>45155</v>
      </c>
      <c r="AC351">
        <v>148.63</v>
      </c>
      <c r="AD351">
        <f t="shared" si="159"/>
        <v>-1.044116305668581E-2</v>
      </c>
      <c r="AE351" s="1">
        <v>45155</v>
      </c>
      <c r="AF351">
        <v>493.96</v>
      </c>
      <c r="AG351">
        <f t="shared" si="160"/>
        <v>-1.9248328648436855E-2</v>
      </c>
      <c r="AH351" s="1">
        <v>45155</v>
      </c>
      <c r="AI351">
        <v>237.37</v>
      </c>
      <c r="AJ351">
        <f t="shared" si="161"/>
        <v>-8.0561002983639517E-3</v>
      </c>
      <c r="AK351" s="1">
        <v>45155</v>
      </c>
      <c r="AL351">
        <v>163.41</v>
      </c>
      <c r="AM351">
        <f t="shared" si="162"/>
        <v>-1.1923007598412314E-2</v>
      </c>
      <c r="AN351" s="1">
        <v>45155</v>
      </c>
      <c r="AO351">
        <v>174.01</v>
      </c>
      <c r="AP351">
        <f t="shared" si="163"/>
        <v>9.3534169205998167E-3</v>
      </c>
      <c r="AQ351" s="1">
        <v>45155</v>
      </c>
      <c r="AR351">
        <v>140.66</v>
      </c>
      <c r="AS351">
        <f t="shared" si="164"/>
        <v>1.4219694300549141E-4</v>
      </c>
      <c r="AT351" s="1">
        <v>45155</v>
      </c>
      <c r="AU351">
        <v>175.22380000000001</v>
      </c>
      <c r="AV351">
        <f t="shared" si="165"/>
        <v>-2.7390235407986703E-3</v>
      </c>
      <c r="AW351" s="1">
        <v>45155</v>
      </c>
      <c r="AX351">
        <v>133.97999999999999</v>
      </c>
      <c r="AY351">
        <f t="shared" si="166"/>
        <v>-8.1026274925512908E-3</v>
      </c>
      <c r="AZ351" s="1">
        <v>45155</v>
      </c>
      <c r="BA351">
        <v>224.54</v>
      </c>
      <c r="BB351">
        <f t="shared" si="167"/>
        <v>-2.3808028955299442E-2</v>
      </c>
      <c r="BC351" s="1">
        <v>45155</v>
      </c>
      <c r="BD351">
        <v>159.75</v>
      </c>
      <c r="BE351">
        <f t="shared" si="168"/>
        <v>7.0356468372804347E-3</v>
      </c>
      <c r="BF351" s="1">
        <v>45155</v>
      </c>
      <c r="BG351">
        <v>43.343499999999999</v>
      </c>
      <c r="BH351">
        <f t="shared" si="169"/>
        <v>-3.2822975586642334E-3</v>
      </c>
      <c r="BI351" s="1">
        <v>45155</v>
      </c>
      <c r="BJ351">
        <v>203.84</v>
      </c>
      <c r="BK351">
        <f t="shared" si="170"/>
        <v>-1.5335110535900684E-2</v>
      </c>
      <c r="BL351" s="1">
        <v>45155</v>
      </c>
      <c r="BM351">
        <v>85.111999999999995</v>
      </c>
      <c r="BN351">
        <f t="shared" si="171"/>
        <v>9.9658399498409669E-3</v>
      </c>
      <c r="BO351" s="1">
        <v>45155</v>
      </c>
      <c r="BP351">
        <v>152.11000000000001</v>
      </c>
      <c r="BQ351">
        <f t="shared" si="172"/>
        <v>-7.2055860040106052E-3</v>
      </c>
      <c r="BR351" s="1">
        <v>45155</v>
      </c>
      <c r="BS351">
        <v>51.896700000000003</v>
      </c>
      <c r="BT351">
        <f t="shared" si="173"/>
        <v>-2.2671221729770624E-2</v>
      </c>
      <c r="BU351" s="1">
        <v>45155</v>
      </c>
      <c r="BV351">
        <v>108.92</v>
      </c>
      <c r="BW351">
        <f t="shared" si="174"/>
        <v>1.7459227959007641E-3</v>
      </c>
      <c r="BX351" s="1">
        <v>45155</v>
      </c>
      <c r="BY351">
        <v>85.92</v>
      </c>
      <c r="BZ351">
        <f t="shared" si="175"/>
        <v>-4.9921738321330091E-3</v>
      </c>
      <c r="CA351" s="1">
        <v>45155</v>
      </c>
      <c r="CB351">
        <v>54.73</v>
      </c>
      <c r="CC351">
        <f t="shared" si="176"/>
        <v>3.2875093527073858E-2</v>
      </c>
      <c r="CD351" s="1">
        <v>45155</v>
      </c>
      <c r="CE351">
        <v>60.61</v>
      </c>
      <c r="CF351">
        <f t="shared" si="177"/>
        <v>2.147164091916134E-3</v>
      </c>
      <c r="CG351" s="1">
        <v>45155</v>
      </c>
      <c r="CH351">
        <v>33.06</v>
      </c>
      <c r="CI351">
        <f t="shared" si="178"/>
        <v>-6.3319976375072985E-3</v>
      </c>
      <c r="CJ351" s="1">
        <v>45155</v>
      </c>
      <c r="CK351">
        <v>105.05</v>
      </c>
      <c r="CL351">
        <f t="shared" si="179"/>
        <v>-1.3990208332096812E-2</v>
      </c>
    </row>
    <row r="352" spans="1:90" x14ac:dyDescent="0.25">
      <c r="A352" s="1">
        <v>45156</v>
      </c>
      <c r="B352">
        <v>174.49</v>
      </c>
      <c r="C352">
        <f t="shared" si="150"/>
        <v>2.8121341956095711E-3</v>
      </c>
      <c r="D352" s="1">
        <v>45156</v>
      </c>
      <c r="E352">
        <v>324.93</v>
      </c>
      <c r="F352">
        <f t="shared" si="151"/>
        <v>-7.9393473972238244E-3</v>
      </c>
      <c r="G352" s="1">
        <v>45156</v>
      </c>
      <c r="H352">
        <v>273.8</v>
      </c>
      <c r="I352">
        <f t="shared" si="152"/>
        <v>-4.991175634733799E-3</v>
      </c>
      <c r="J352" s="1">
        <v>45156</v>
      </c>
      <c r="K352">
        <v>316.48</v>
      </c>
      <c r="L352">
        <f t="shared" si="153"/>
        <v>-1.2631048793138922E-3</v>
      </c>
      <c r="M352" s="1">
        <v>45156</v>
      </c>
      <c r="N352">
        <v>261.82</v>
      </c>
      <c r="O352">
        <f t="shared" si="154"/>
        <v>-7.7235150997239689E-3</v>
      </c>
      <c r="P352" s="1">
        <v>45156</v>
      </c>
      <c r="Q352">
        <v>327.37</v>
      </c>
      <c r="R352">
        <f t="shared" si="155"/>
        <v>2.7495608513564357E-4</v>
      </c>
      <c r="S352" s="1">
        <v>45156</v>
      </c>
      <c r="T352">
        <v>270.14999999999998</v>
      </c>
      <c r="U352">
        <f t="shared" si="156"/>
        <v>7.8784457455583403E-3</v>
      </c>
      <c r="V352" s="1">
        <v>45156</v>
      </c>
      <c r="W352">
        <v>160.22999999999999</v>
      </c>
      <c r="X352">
        <f t="shared" si="157"/>
        <v>-2.1819777367494061E-3</v>
      </c>
      <c r="Y352" s="1">
        <v>45156</v>
      </c>
      <c r="Z352">
        <v>281.74</v>
      </c>
      <c r="AA352">
        <f t="shared" si="158"/>
        <v>-4.2583393120423289E-4</v>
      </c>
      <c r="AB352" s="1">
        <v>45156</v>
      </c>
      <c r="AC352">
        <v>148.97</v>
      </c>
      <c r="AD352">
        <f t="shared" si="159"/>
        <v>2.2849472306980482E-3</v>
      </c>
      <c r="AE352" s="1">
        <v>45156</v>
      </c>
      <c r="AF352">
        <v>498.44</v>
      </c>
      <c r="AG352">
        <f t="shared" si="160"/>
        <v>9.028678825045152E-3</v>
      </c>
      <c r="AH352" s="1">
        <v>45156</v>
      </c>
      <c r="AI352">
        <v>238.17</v>
      </c>
      <c r="AJ352">
        <f t="shared" si="161"/>
        <v>3.364599212271069E-3</v>
      </c>
      <c r="AK352" s="1">
        <v>45156</v>
      </c>
      <c r="AL352">
        <v>162.47</v>
      </c>
      <c r="AM352">
        <f t="shared" si="162"/>
        <v>-5.7690107220337537E-3</v>
      </c>
      <c r="AN352" s="1">
        <v>45156</v>
      </c>
      <c r="AO352">
        <v>172.49</v>
      </c>
      <c r="AP352">
        <f t="shared" si="163"/>
        <v>-8.7735050509494521E-3</v>
      </c>
      <c r="AQ352" s="1">
        <v>45156</v>
      </c>
      <c r="AR352">
        <v>141.41</v>
      </c>
      <c r="AS352">
        <f t="shared" si="164"/>
        <v>5.3178414398130161E-3</v>
      </c>
      <c r="AT352" s="1">
        <v>45156</v>
      </c>
      <c r="AU352">
        <v>175.78909999999999</v>
      </c>
      <c r="AV352">
        <f t="shared" si="165"/>
        <v>3.220967028455873E-3</v>
      </c>
      <c r="AW352" s="1">
        <v>45156</v>
      </c>
      <c r="AX352">
        <v>133.22</v>
      </c>
      <c r="AY352">
        <f t="shared" si="166"/>
        <v>-5.6886380950880288E-3</v>
      </c>
      <c r="AZ352" s="1">
        <v>45156</v>
      </c>
      <c r="BA352">
        <v>226.65</v>
      </c>
      <c r="BB352">
        <f t="shared" si="167"/>
        <v>9.3531123562249491E-3</v>
      </c>
      <c r="BC352" s="1">
        <v>45156</v>
      </c>
      <c r="BD352">
        <v>160.9</v>
      </c>
      <c r="BE352">
        <f t="shared" si="168"/>
        <v>7.1729607406933547E-3</v>
      </c>
      <c r="BF352" s="1">
        <v>45156</v>
      </c>
      <c r="BG352">
        <v>43.298999999999999</v>
      </c>
      <c r="BH352">
        <f t="shared" si="169"/>
        <v>-1.0272096006667232E-3</v>
      </c>
      <c r="BI352" s="1">
        <v>45156</v>
      </c>
      <c r="BJ352">
        <v>204.83</v>
      </c>
      <c r="BK352">
        <f t="shared" si="170"/>
        <v>4.8449944287658822E-3</v>
      </c>
      <c r="BL352" s="1">
        <v>45156</v>
      </c>
      <c r="BM352">
        <v>83.616</v>
      </c>
      <c r="BN352">
        <f t="shared" si="171"/>
        <v>-1.7733146875862839E-2</v>
      </c>
      <c r="BO352" s="1">
        <v>45156</v>
      </c>
      <c r="BP352">
        <v>152.54</v>
      </c>
      <c r="BQ352">
        <f t="shared" si="172"/>
        <v>2.8229134124408127E-3</v>
      </c>
      <c r="BR352" s="1">
        <v>45156</v>
      </c>
      <c r="BS352">
        <v>52.643300000000004</v>
      </c>
      <c r="BT352">
        <f t="shared" si="173"/>
        <v>1.428377068645499E-2</v>
      </c>
      <c r="BU352" s="1">
        <v>45156</v>
      </c>
      <c r="BV352">
        <v>109.2</v>
      </c>
      <c r="BW352">
        <f t="shared" si="174"/>
        <v>2.5673955052457334E-3</v>
      </c>
      <c r="BX352" s="1">
        <v>45156</v>
      </c>
      <c r="BY352">
        <v>85.96</v>
      </c>
      <c r="BZ352">
        <f t="shared" si="175"/>
        <v>4.6544101375508245E-4</v>
      </c>
      <c r="CA352" s="1">
        <v>45156</v>
      </c>
      <c r="CB352">
        <v>55.04</v>
      </c>
      <c r="CC352">
        <f t="shared" si="176"/>
        <v>5.6481884692613695E-3</v>
      </c>
      <c r="CD352" s="1">
        <v>45156</v>
      </c>
      <c r="CE352">
        <v>60.95</v>
      </c>
      <c r="CF352">
        <f t="shared" si="177"/>
        <v>5.593959964086897E-3</v>
      </c>
      <c r="CG352" s="1">
        <v>45156</v>
      </c>
      <c r="CH352">
        <v>33.18</v>
      </c>
      <c r="CI352">
        <f t="shared" si="178"/>
        <v>3.623192369420331E-3</v>
      </c>
      <c r="CJ352" s="1">
        <v>45156</v>
      </c>
      <c r="CK352">
        <v>104.81</v>
      </c>
      <c r="CL352">
        <f t="shared" si="179"/>
        <v>-2.2872401089234365E-3</v>
      </c>
    </row>
    <row r="353" spans="1:90" x14ac:dyDescent="0.25">
      <c r="A353" s="1">
        <v>45159</v>
      </c>
      <c r="B353">
        <v>175.84</v>
      </c>
      <c r="C353">
        <f t="shared" si="150"/>
        <v>7.7070572451726866E-3</v>
      </c>
      <c r="D353" s="1">
        <v>45159</v>
      </c>
      <c r="E353">
        <v>322.06</v>
      </c>
      <c r="F353">
        <f t="shared" si="151"/>
        <v>-8.8719109259055226E-3</v>
      </c>
      <c r="G353" s="1">
        <v>45159</v>
      </c>
      <c r="H353">
        <v>272.75</v>
      </c>
      <c r="I353">
        <f t="shared" si="152"/>
        <v>-3.8422881411683475E-3</v>
      </c>
      <c r="J353" s="1">
        <v>45159</v>
      </c>
      <c r="K353">
        <v>321.88</v>
      </c>
      <c r="L353">
        <f t="shared" si="153"/>
        <v>1.691875684358473E-2</v>
      </c>
      <c r="M353" s="1">
        <v>45159</v>
      </c>
      <c r="N353">
        <v>260.7</v>
      </c>
      <c r="O353">
        <f t="shared" si="154"/>
        <v>-4.286923812496941E-3</v>
      </c>
      <c r="P353" s="1">
        <v>45159</v>
      </c>
      <c r="Q353">
        <v>324.06</v>
      </c>
      <c r="R353">
        <f t="shared" si="155"/>
        <v>-1.0162345873424001E-2</v>
      </c>
      <c r="S353" s="1">
        <v>45159</v>
      </c>
      <c r="T353">
        <v>270.38</v>
      </c>
      <c r="U353">
        <f t="shared" si="156"/>
        <v>8.5101664618466243E-4</v>
      </c>
      <c r="V353" s="1">
        <v>45159</v>
      </c>
      <c r="W353">
        <v>160.88</v>
      </c>
      <c r="X353">
        <f t="shared" si="157"/>
        <v>4.0484624446080995E-3</v>
      </c>
      <c r="Y353" s="1">
        <v>45159</v>
      </c>
      <c r="Z353">
        <v>280.04000000000002</v>
      </c>
      <c r="AA353">
        <f t="shared" si="158"/>
        <v>-6.0522097231639144E-3</v>
      </c>
      <c r="AB353" s="1">
        <v>45159</v>
      </c>
      <c r="AC353">
        <v>149.47999999999999</v>
      </c>
      <c r="AD353">
        <f t="shared" si="159"/>
        <v>3.4176612257815361E-3</v>
      </c>
      <c r="AE353" s="1">
        <v>45159</v>
      </c>
      <c r="AF353">
        <v>497.68</v>
      </c>
      <c r="AG353">
        <f t="shared" si="160"/>
        <v>-1.5259208679025142E-3</v>
      </c>
      <c r="AH353" s="1">
        <v>45159</v>
      </c>
      <c r="AI353">
        <v>239.46</v>
      </c>
      <c r="AJ353">
        <f t="shared" si="161"/>
        <v>5.4016838835658351E-3</v>
      </c>
      <c r="AK353" s="1">
        <v>45159</v>
      </c>
      <c r="AL353">
        <v>161.6</v>
      </c>
      <c r="AM353">
        <f t="shared" si="162"/>
        <v>-5.369223254663982E-3</v>
      </c>
      <c r="AN353" s="1">
        <v>45159</v>
      </c>
      <c r="AO353">
        <v>167.35</v>
      </c>
      <c r="AP353">
        <f t="shared" si="163"/>
        <v>-3.0251836119202E-2</v>
      </c>
      <c r="AQ353" s="1">
        <v>45159</v>
      </c>
      <c r="AR353">
        <v>142.28</v>
      </c>
      <c r="AS353">
        <f t="shared" si="164"/>
        <v>6.1334747605694484E-3</v>
      </c>
      <c r="AT353" s="1">
        <v>45159</v>
      </c>
      <c r="AU353">
        <v>176.1377</v>
      </c>
      <c r="AV353">
        <f t="shared" si="165"/>
        <v>1.9810944435807226E-3</v>
      </c>
      <c r="AW353" s="1">
        <v>45159</v>
      </c>
      <c r="AX353">
        <v>134.68</v>
      </c>
      <c r="AY353">
        <f t="shared" si="166"/>
        <v>1.0899697307840328E-2</v>
      </c>
      <c r="AZ353" s="1">
        <v>45159</v>
      </c>
      <c r="BA353">
        <v>227.22</v>
      </c>
      <c r="BB353">
        <f t="shared" si="167"/>
        <v>2.5117337549001614E-3</v>
      </c>
      <c r="BC353" s="1">
        <v>45159</v>
      </c>
      <c r="BD353">
        <v>160.36000000000001</v>
      </c>
      <c r="BE353">
        <f t="shared" si="168"/>
        <v>-3.3617662240312462E-3</v>
      </c>
      <c r="BF353" s="1">
        <v>45159</v>
      </c>
      <c r="BG353">
        <v>46.966999999999999</v>
      </c>
      <c r="BH353">
        <f t="shared" si="169"/>
        <v>8.1315687389882985E-2</v>
      </c>
      <c r="BI353" s="1">
        <v>45159</v>
      </c>
      <c r="BJ353">
        <v>209.03</v>
      </c>
      <c r="BK353">
        <f t="shared" si="170"/>
        <v>2.029741552112696E-2</v>
      </c>
      <c r="BL353" s="1">
        <v>45159</v>
      </c>
      <c r="BM353">
        <v>82.93</v>
      </c>
      <c r="BN353">
        <f t="shared" si="171"/>
        <v>-8.2380108750895568E-3</v>
      </c>
      <c r="BO353" s="1">
        <v>45159</v>
      </c>
      <c r="BP353">
        <v>151.77000000000001</v>
      </c>
      <c r="BQ353">
        <f t="shared" si="172"/>
        <v>-5.0606397641379322E-3</v>
      </c>
      <c r="BR353" s="1">
        <v>45159</v>
      </c>
      <c r="BS353">
        <v>52.503300000000003</v>
      </c>
      <c r="BT353">
        <f t="shared" si="173"/>
        <v>-2.6629502567248721E-3</v>
      </c>
      <c r="BU353" s="1">
        <v>45159</v>
      </c>
      <c r="BV353">
        <v>109.64</v>
      </c>
      <c r="BW353">
        <f t="shared" si="174"/>
        <v>4.021208123780361E-3</v>
      </c>
      <c r="BX353" s="1">
        <v>45159</v>
      </c>
      <c r="BY353">
        <v>85.88</v>
      </c>
      <c r="BZ353">
        <f t="shared" si="175"/>
        <v>-9.3109876372946226E-4</v>
      </c>
      <c r="CA353" s="1">
        <v>45159</v>
      </c>
      <c r="CB353">
        <v>55.44</v>
      </c>
      <c r="CC353">
        <f t="shared" si="176"/>
        <v>7.2411612565594736E-3</v>
      </c>
      <c r="CD353" s="1">
        <v>45159</v>
      </c>
      <c r="CE353">
        <v>60.43</v>
      </c>
      <c r="CF353">
        <f t="shared" si="177"/>
        <v>-8.5681855538134767E-3</v>
      </c>
      <c r="CG353" s="1">
        <v>45159</v>
      </c>
      <c r="CH353">
        <v>33</v>
      </c>
      <c r="CI353">
        <f t="shared" si="178"/>
        <v>-5.4397232958182098E-3</v>
      </c>
      <c r="CJ353" s="1">
        <v>45159</v>
      </c>
      <c r="CK353">
        <v>102.86</v>
      </c>
      <c r="CL353">
        <f t="shared" si="179"/>
        <v>-1.8780346835315861E-2</v>
      </c>
    </row>
    <row r="354" spans="1:90" x14ac:dyDescent="0.25">
      <c r="A354" s="1">
        <v>45160</v>
      </c>
      <c r="B354">
        <v>177.23</v>
      </c>
      <c r="C354">
        <f t="shared" si="150"/>
        <v>7.8738334117370596E-3</v>
      </c>
      <c r="D354" s="1">
        <v>45160</v>
      </c>
      <c r="E354">
        <v>318.79000000000002</v>
      </c>
      <c r="F354">
        <f t="shared" si="151"/>
        <v>-1.0205284794371524E-2</v>
      </c>
      <c r="G354" s="1">
        <v>45160</v>
      </c>
      <c r="H354">
        <v>270.2</v>
      </c>
      <c r="I354">
        <f t="shared" si="152"/>
        <v>-9.3931991870817542E-3</v>
      </c>
      <c r="J354" s="1">
        <v>45160</v>
      </c>
      <c r="K354">
        <v>322.45999999999998</v>
      </c>
      <c r="L354">
        <f t="shared" si="153"/>
        <v>1.8002922576615002E-3</v>
      </c>
      <c r="M354" s="1">
        <v>45160</v>
      </c>
      <c r="N354">
        <v>257.62</v>
      </c>
      <c r="O354">
        <f t="shared" si="154"/>
        <v>-1.1884689971514208E-2</v>
      </c>
      <c r="P354" s="1">
        <v>45160</v>
      </c>
      <c r="Q354">
        <v>324.48</v>
      </c>
      <c r="R354">
        <f t="shared" si="155"/>
        <v>1.2952171299089471E-3</v>
      </c>
      <c r="S354" s="1">
        <v>45160</v>
      </c>
      <c r="T354">
        <v>270.41000000000003</v>
      </c>
      <c r="U354">
        <f t="shared" si="156"/>
        <v>1.1094879724408697E-4</v>
      </c>
      <c r="V354" s="1">
        <v>45160</v>
      </c>
      <c r="W354">
        <v>159.08000000000001</v>
      </c>
      <c r="X354">
        <f t="shared" si="157"/>
        <v>-1.1251525124906651E-2</v>
      </c>
      <c r="Y354" s="1">
        <v>45160</v>
      </c>
      <c r="Z354">
        <v>280.31</v>
      </c>
      <c r="AA354">
        <f t="shared" si="158"/>
        <v>9.6368348673290421E-4</v>
      </c>
      <c r="AB354" s="1">
        <v>45160</v>
      </c>
      <c r="AC354">
        <v>146.38</v>
      </c>
      <c r="AD354">
        <f t="shared" si="159"/>
        <v>-2.0956624444202099E-2</v>
      </c>
      <c r="AE354" s="1">
        <v>45160</v>
      </c>
      <c r="AF354">
        <v>492.34</v>
      </c>
      <c r="AG354">
        <f t="shared" si="160"/>
        <v>-1.0787765473764059E-2</v>
      </c>
      <c r="AH354" s="1">
        <v>45160</v>
      </c>
      <c r="AI354">
        <v>240.57</v>
      </c>
      <c r="AJ354">
        <f t="shared" si="161"/>
        <v>4.6247191983494786E-3</v>
      </c>
      <c r="AK354" s="1">
        <v>45160</v>
      </c>
      <c r="AL354">
        <v>159.94</v>
      </c>
      <c r="AM354">
        <f t="shared" si="162"/>
        <v>-1.0325401183251107E-2</v>
      </c>
      <c r="AN354" s="1">
        <v>45160</v>
      </c>
      <c r="AO354">
        <v>166.02</v>
      </c>
      <c r="AP354">
        <f t="shared" si="163"/>
        <v>-7.979164630445958E-3</v>
      </c>
      <c r="AQ354" s="1">
        <v>45160</v>
      </c>
      <c r="AR354">
        <v>141.49</v>
      </c>
      <c r="AS354">
        <f t="shared" si="164"/>
        <v>-5.5679038723934543E-3</v>
      </c>
      <c r="AT354" s="1">
        <v>45160</v>
      </c>
      <c r="AU354">
        <v>175.25210000000001</v>
      </c>
      <c r="AV354">
        <f t="shared" si="165"/>
        <v>-5.0405667726206548E-3</v>
      </c>
      <c r="AW354" s="1">
        <v>45160</v>
      </c>
      <c r="AX354">
        <v>134.25</v>
      </c>
      <c r="AY354">
        <f t="shared" si="166"/>
        <v>-3.1978609038997253E-3</v>
      </c>
      <c r="AZ354" s="1">
        <v>45160</v>
      </c>
      <c r="BA354">
        <v>230.07</v>
      </c>
      <c r="BB354">
        <f t="shared" si="167"/>
        <v>1.2464899303119061E-2</v>
      </c>
      <c r="BC354" s="1">
        <v>45160</v>
      </c>
      <c r="BD354">
        <v>159.04</v>
      </c>
      <c r="BE354">
        <f t="shared" si="168"/>
        <v>-8.265544866042392E-3</v>
      </c>
      <c r="BF354" s="1">
        <v>45160</v>
      </c>
      <c r="BG354">
        <v>45.667999999999999</v>
      </c>
      <c r="BH354">
        <f t="shared" si="169"/>
        <v>-2.8047393629338363E-2</v>
      </c>
      <c r="BI354" s="1">
        <v>45160</v>
      </c>
      <c r="BJ354">
        <v>206.76</v>
      </c>
      <c r="BK354">
        <f t="shared" si="170"/>
        <v>-1.091908200585268E-2</v>
      </c>
      <c r="BL354" s="1">
        <v>45160</v>
      </c>
      <c r="BM354">
        <v>82.361999999999995</v>
      </c>
      <c r="BN354">
        <f t="shared" si="171"/>
        <v>-6.8727129655350022E-3</v>
      </c>
      <c r="BO354" s="1">
        <v>45160</v>
      </c>
      <c r="BP354">
        <v>151.83000000000001</v>
      </c>
      <c r="BQ354">
        <f t="shared" si="172"/>
        <v>3.9525692214186945E-4</v>
      </c>
      <c r="BR354" s="1">
        <v>45160</v>
      </c>
      <c r="BS354">
        <v>52.3367</v>
      </c>
      <c r="BT354">
        <f t="shared" si="173"/>
        <v>-3.1781789437819248E-3</v>
      </c>
      <c r="BU354" s="1">
        <v>45160</v>
      </c>
      <c r="BV354">
        <v>107.23</v>
      </c>
      <c r="BW354">
        <f t="shared" si="174"/>
        <v>-2.2226211202530717E-2</v>
      </c>
      <c r="BX354" s="1">
        <v>45160</v>
      </c>
      <c r="BY354">
        <v>85.79</v>
      </c>
      <c r="BZ354">
        <f t="shared" si="175"/>
        <v>-1.0485234257063439E-3</v>
      </c>
      <c r="CA354" s="1">
        <v>45160</v>
      </c>
      <c r="CB354">
        <v>55.46</v>
      </c>
      <c r="CC354">
        <f t="shared" si="176"/>
        <v>3.6068530598416516E-4</v>
      </c>
      <c r="CD354" s="1">
        <v>45160</v>
      </c>
      <c r="CE354">
        <v>60.06</v>
      </c>
      <c r="CF354">
        <f t="shared" si="177"/>
        <v>-6.1416078182828801E-3</v>
      </c>
      <c r="CG354" s="1">
        <v>45160</v>
      </c>
      <c r="CH354">
        <v>33.200000000000003</v>
      </c>
      <c r="CI354">
        <f t="shared" si="178"/>
        <v>6.0423144559626617E-3</v>
      </c>
      <c r="CJ354" s="1">
        <v>45160</v>
      </c>
      <c r="CK354">
        <v>101.46</v>
      </c>
      <c r="CL354">
        <f t="shared" si="179"/>
        <v>-1.3704208208226303E-2</v>
      </c>
    </row>
    <row r="355" spans="1:90" x14ac:dyDescent="0.25">
      <c r="A355" s="1">
        <v>45161</v>
      </c>
      <c r="B355">
        <v>181.12</v>
      </c>
      <c r="C355">
        <f t="shared" si="150"/>
        <v>2.171147094776997E-2</v>
      </c>
      <c r="D355" s="1">
        <v>45161</v>
      </c>
      <c r="E355">
        <v>322.33</v>
      </c>
      <c r="F355">
        <f t="shared" si="151"/>
        <v>1.1043286674601083E-2</v>
      </c>
      <c r="G355" s="1">
        <v>45161</v>
      </c>
      <c r="H355">
        <v>273.02999999999997</v>
      </c>
      <c r="I355">
        <f t="shared" si="152"/>
        <v>1.0419253731275491E-2</v>
      </c>
      <c r="J355" s="1">
        <v>45161</v>
      </c>
      <c r="K355">
        <v>327</v>
      </c>
      <c r="L355">
        <f t="shared" si="153"/>
        <v>1.3981073361659753E-2</v>
      </c>
      <c r="M355" s="1">
        <v>45161</v>
      </c>
      <c r="N355">
        <v>257.36</v>
      </c>
      <c r="O355">
        <f t="shared" si="154"/>
        <v>-1.009748037170931E-3</v>
      </c>
      <c r="P355" s="1">
        <v>45161</v>
      </c>
      <c r="Q355">
        <v>326.08999999999997</v>
      </c>
      <c r="R355">
        <f t="shared" si="155"/>
        <v>4.9495159222663569E-3</v>
      </c>
      <c r="S355" s="1">
        <v>45161</v>
      </c>
      <c r="T355">
        <v>272.05</v>
      </c>
      <c r="U355">
        <f t="shared" si="156"/>
        <v>6.0465471984311415E-3</v>
      </c>
      <c r="V355" s="1">
        <v>45161</v>
      </c>
      <c r="W355">
        <v>159.44</v>
      </c>
      <c r="X355">
        <f t="shared" si="157"/>
        <v>2.2604555650492376E-3</v>
      </c>
      <c r="Y355" s="1">
        <v>45161</v>
      </c>
      <c r="Z355">
        <v>281.87</v>
      </c>
      <c r="AA355">
        <f t="shared" si="158"/>
        <v>5.5498381446845678E-3</v>
      </c>
      <c r="AB355" s="1">
        <v>45161</v>
      </c>
      <c r="AC355">
        <v>147.37</v>
      </c>
      <c r="AD355">
        <f t="shared" si="159"/>
        <v>6.7404510520905278E-3</v>
      </c>
      <c r="AE355" s="1">
        <v>45161</v>
      </c>
      <c r="AF355">
        <v>489.44</v>
      </c>
      <c r="AG355">
        <f t="shared" si="160"/>
        <v>-5.9076543304069752E-3</v>
      </c>
      <c r="AH355" s="1">
        <v>45161</v>
      </c>
      <c r="AI355">
        <v>242.3</v>
      </c>
      <c r="AJ355">
        <f t="shared" si="161"/>
        <v>7.1655203354331343E-3</v>
      </c>
      <c r="AK355" s="1">
        <v>45161</v>
      </c>
      <c r="AL355">
        <v>160.93</v>
      </c>
      <c r="AM355">
        <f t="shared" si="162"/>
        <v>6.1707429266596742E-3</v>
      </c>
      <c r="AN355" s="1">
        <v>45161</v>
      </c>
      <c r="AO355">
        <v>164.53</v>
      </c>
      <c r="AP355">
        <f t="shared" si="163"/>
        <v>-9.0153386283308434E-3</v>
      </c>
      <c r="AQ355" s="1">
        <v>45161</v>
      </c>
      <c r="AR355">
        <v>143.41</v>
      </c>
      <c r="AS355">
        <f t="shared" si="164"/>
        <v>1.3478617533259872E-2</v>
      </c>
      <c r="AT355" s="1">
        <v>45161</v>
      </c>
      <c r="AU355">
        <v>176.2602</v>
      </c>
      <c r="AV355">
        <f t="shared" si="165"/>
        <v>5.7358036337610595E-3</v>
      </c>
      <c r="AW355" s="1">
        <v>45161</v>
      </c>
      <c r="AX355">
        <v>135.52000000000001</v>
      </c>
      <c r="AY355">
        <f t="shared" si="166"/>
        <v>9.4154975147703705E-3</v>
      </c>
      <c r="AZ355" s="1">
        <v>45161</v>
      </c>
      <c r="BA355">
        <v>228.58</v>
      </c>
      <c r="BB355">
        <f t="shared" si="167"/>
        <v>-6.4973519754256042E-3</v>
      </c>
      <c r="BC355" s="1">
        <v>45161</v>
      </c>
      <c r="BD355">
        <v>159.25</v>
      </c>
      <c r="BE355">
        <f t="shared" si="168"/>
        <v>1.3195515440088063E-3</v>
      </c>
      <c r="BF355" s="1">
        <v>45161</v>
      </c>
      <c r="BG355">
        <v>47.116</v>
      </c>
      <c r="BH355">
        <f t="shared" si="169"/>
        <v>3.1214812282457424E-2</v>
      </c>
      <c r="BI355" s="1">
        <v>45161</v>
      </c>
      <c r="BJ355">
        <v>209.13</v>
      </c>
      <c r="BK355">
        <f t="shared" si="170"/>
        <v>1.1397367838578566E-2</v>
      </c>
      <c r="BL355" s="1">
        <v>45161</v>
      </c>
      <c r="BM355">
        <v>83.314999999999998</v>
      </c>
      <c r="BN355">
        <f t="shared" si="171"/>
        <v>1.1504439493009281E-2</v>
      </c>
      <c r="BO355" s="1">
        <v>45161</v>
      </c>
      <c r="BP355">
        <v>153.25</v>
      </c>
      <c r="BQ355">
        <f t="shared" si="172"/>
        <v>9.3091009222244329E-3</v>
      </c>
      <c r="BR355" s="1">
        <v>45161</v>
      </c>
      <c r="BS355">
        <v>52.7</v>
      </c>
      <c r="BT355">
        <f t="shared" si="173"/>
        <v>6.9176097260907248E-3</v>
      </c>
      <c r="BU355" s="1">
        <v>45161</v>
      </c>
      <c r="BV355">
        <v>111.3</v>
      </c>
      <c r="BW355">
        <f t="shared" si="174"/>
        <v>3.7253198049444776E-2</v>
      </c>
      <c r="BX355" s="1">
        <v>45161</v>
      </c>
      <c r="BY355">
        <v>85.83</v>
      </c>
      <c r="BZ355">
        <f t="shared" si="175"/>
        <v>4.661461452545841E-4</v>
      </c>
      <c r="CA355" s="1">
        <v>45161</v>
      </c>
      <c r="CB355">
        <v>55.98</v>
      </c>
      <c r="CC355">
        <f t="shared" si="176"/>
        <v>9.3324438996754411E-3</v>
      </c>
      <c r="CD355" s="1">
        <v>45161</v>
      </c>
      <c r="CE355">
        <v>60.27</v>
      </c>
      <c r="CF355">
        <f t="shared" si="177"/>
        <v>3.4904049397685676E-3</v>
      </c>
      <c r="CG355" s="1">
        <v>45161</v>
      </c>
      <c r="CH355">
        <v>33.19</v>
      </c>
      <c r="CI355">
        <f t="shared" si="178"/>
        <v>-3.0125019055981796E-4</v>
      </c>
      <c r="CJ355" s="1">
        <v>45161</v>
      </c>
      <c r="CK355">
        <v>98.75</v>
      </c>
      <c r="CL355">
        <f t="shared" si="179"/>
        <v>-2.7073228357312611E-2</v>
      </c>
    </row>
    <row r="356" spans="1:90" x14ac:dyDescent="0.25">
      <c r="A356" s="1">
        <v>45162</v>
      </c>
      <c r="B356">
        <v>176.38</v>
      </c>
      <c r="C356">
        <f t="shared" si="150"/>
        <v>-2.6519036554783462E-2</v>
      </c>
      <c r="D356" s="1">
        <v>45162</v>
      </c>
      <c r="E356">
        <v>319.95999999999998</v>
      </c>
      <c r="F356">
        <f t="shared" si="151"/>
        <v>-7.3798774894583488E-3</v>
      </c>
      <c r="G356" s="1">
        <v>45162</v>
      </c>
      <c r="H356">
        <v>269.3</v>
      </c>
      <c r="I356">
        <f t="shared" si="152"/>
        <v>-1.3755679439820674E-2</v>
      </c>
      <c r="J356" s="1">
        <v>45162</v>
      </c>
      <c r="K356">
        <v>319.97000000000003</v>
      </c>
      <c r="L356">
        <f t="shared" si="153"/>
        <v>-2.1732929498287014E-2</v>
      </c>
      <c r="M356" s="1">
        <v>45162</v>
      </c>
      <c r="N356">
        <v>256.62</v>
      </c>
      <c r="O356">
        <f t="shared" si="154"/>
        <v>-2.8794914638986631E-3</v>
      </c>
      <c r="P356" s="1">
        <v>45162</v>
      </c>
      <c r="Q356">
        <v>322.58999999999997</v>
      </c>
      <c r="R356">
        <f t="shared" si="155"/>
        <v>-1.079124981448556E-2</v>
      </c>
      <c r="S356" s="1">
        <v>45162</v>
      </c>
      <c r="T356">
        <v>269.23</v>
      </c>
      <c r="U356">
        <f t="shared" si="156"/>
        <v>-1.0419840062904813E-2</v>
      </c>
      <c r="V356" s="1">
        <v>45162</v>
      </c>
      <c r="W356">
        <v>157.79</v>
      </c>
      <c r="X356">
        <f t="shared" si="157"/>
        <v>-1.0402640856961715E-2</v>
      </c>
      <c r="Y356" s="1">
        <v>45162</v>
      </c>
      <c r="Z356">
        <v>282.35000000000002</v>
      </c>
      <c r="AA356">
        <f t="shared" si="158"/>
        <v>1.7014643784312069E-3</v>
      </c>
      <c r="AB356" s="1">
        <v>45162</v>
      </c>
      <c r="AC356">
        <v>147.22999999999999</v>
      </c>
      <c r="AD356">
        <f t="shared" si="159"/>
        <v>-9.5044134785447721E-4</v>
      </c>
      <c r="AE356" s="1">
        <v>45162</v>
      </c>
      <c r="AF356">
        <v>488.1</v>
      </c>
      <c r="AG356">
        <f t="shared" si="160"/>
        <v>-2.7415775094915169E-3</v>
      </c>
      <c r="AH356" s="1">
        <v>45162</v>
      </c>
      <c r="AI356">
        <v>239.47</v>
      </c>
      <c r="AJ356">
        <f t="shared" si="161"/>
        <v>-1.1748479777653479E-2</v>
      </c>
      <c r="AK356" s="1">
        <v>45162</v>
      </c>
      <c r="AL356">
        <v>161.84</v>
      </c>
      <c r="AM356">
        <f t="shared" si="162"/>
        <v>5.6387050290865803E-3</v>
      </c>
      <c r="AN356" s="1">
        <v>45162</v>
      </c>
      <c r="AO356">
        <v>165.09</v>
      </c>
      <c r="AP356">
        <f t="shared" si="163"/>
        <v>3.3978553412183175E-3</v>
      </c>
      <c r="AQ356" s="1">
        <v>45162</v>
      </c>
      <c r="AR356">
        <v>143.55000000000001</v>
      </c>
      <c r="AS356">
        <f t="shared" si="164"/>
        <v>9.7574582595208481E-4</v>
      </c>
      <c r="AT356" s="1">
        <v>45162</v>
      </c>
      <c r="AU356">
        <v>174.4513</v>
      </c>
      <c r="AV356">
        <f t="shared" si="165"/>
        <v>-1.0315692761272248E-2</v>
      </c>
      <c r="AW356" s="1">
        <v>45162</v>
      </c>
      <c r="AX356">
        <v>131.84</v>
      </c>
      <c r="AY356">
        <f t="shared" si="166"/>
        <v>-2.7530164742582797E-2</v>
      </c>
      <c r="AZ356" s="1">
        <v>45162</v>
      </c>
      <c r="BA356">
        <v>217.31</v>
      </c>
      <c r="BB356">
        <f t="shared" si="167"/>
        <v>-5.0561352937806968E-2</v>
      </c>
      <c r="BC356" s="1">
        <v>45162</v>
      </c>
      <c r="BD356">
        <v>157.94</v>
      </c>
      <c r="BE356">
        <f t="shared" si="168"/>
        <v>-8.2600803828378078E-3</v>
      </c>
      <c r="BF356" s="1">
        <v>45162</v>
      </c>
      <c r="BG356">
        <v>47.162999999999997</v>
      </c>
      <c r="BH356">
        <f t="shared" si="169"/>
        <v>9.9704078094845026E-4</v>
      </c>
      <c r="BI356" s="1">
        <v>45162</v>
      </c>
      <c r="BJ356">
        <v>205.51</v>
      </c>
      <c r="BK356">
        <f t="shared" si="170"/>
        <v>-1.7461373613588151E-2</v>
      </c>
      <c r="BL356" s="1">
        <v>45162</v>
      </c>
      <c r="BM356">
        <v>82.352999999999994</v>
      </c>
      <c r="BN356">
        <f t="shared" si="171"/>
        <v>-1.1613719157993788E-2</v>
      </c>
      <c r="BO356" s="1">
        <v>45162</v>
      </c>
      <c r="BP356">
        <v>152.54</v>
      </c>
      <c r="BQ356">
        <f t="shared" si="172"/>
        <v>-4.6437180802282926E-3</v>
      </c>
      <c r="BR356" s="1">
        <v>45162</v>
      </c>
      <c r="BS356">
        <v>52.296700000000001</v>
      </c>
      <c r="BT356">
        <f t="shared" si="173"/>
        <v>-7.6821839815116805E-3</v>
      </c>
      <c r="BU356" s="1">
        <v>45162</v>
      </c>
      <c r="BV356">
        <v>109.45</v>
      </c>
      <c r="BW356">
        <f t="shared" si="174"/>
        <v>-1.67614343126271E-2</v>
      </c>
      <c r="BX356" s="1">
        <v>45162</v>
      </c>
      <c r="BY356">
        <v>82.47</v>
      </c>
      <c r="BZ356">
        <f t="shared" si="175"/>
        <v>-3.993400488486458E-2</v>
      </c>
      <c r="CA356" s="1">
        <v>45162</v>
      </c>
      <c r="CB356">
        <v>55.24</v>
      </c>
      <c r="CC356">
        <f t="shared" si="176"/>
        <v>-1.3307155546215943E-2</v>
      </c>
      <c r="CD356" s="1">
        <v>45162</v>
      </c>
      <c r="CE356">
        <v>60.11</v>
      </c>
      <c r="CF356">
        <f t="shared" si="177"/>
        <v>-2.6582504438821338E-3</v>
      </c>
      <c r="CG356" s="1">
        <v>45162</v>
      </c>
      <c r="CH356">
        <v>33.380000000000003</v>
      </c>
      <c r="CI356">
        <f t="shared" si="178"/>
        <v>5.7082925018059477E-3</v>
      </c>
      <c r="CJ356" s="1">
        <v>45162</v>
      </c>
      <c r="CK356">
        <v>97.63</v>
      </c>
      <c r="CL356">
        <f t="shared" si="179"/>
        <v>-1.1406580543651203E-2</v>
      </c>
    </row>
    <row r="357" spans="1:90" x14ac:dyDescent="0.25">
      <c r="A357" s="1">
        <v>45163</v>
      </c>
      <c r="B357">
        <v>178.61</v>
      </c>
      <c r="C357">
        <f t="shared" si="150"/>
        <v>1.2563899456357483E-2</v>
      </c>
      <c r="D357" s="1">
        <v>45163</v>
      </c>
      <c r="E357">
        <v>320.14999999999998</v>
      </c>
      <c r="F357">
        <f t="shared" si="151"/>
        <v>5.9364798419012012E-4</v>
      </c>
      <c r="G357" s="1">
        <v>45163</v>
      </c>
      <c r="H357">
        <v>272.56</v>
      </c>
      <c r="I357">
        <f t="shared" si="152"/>
        <v>1.2032773535157883E-2</v>
      </c>
      <c r="J357" s="1">
        <v>45163</v>
      </c>
      <c r="K357">
        <v>322.98</v>
      </c>
      <c r="L357">
        <f t="shared" si="153"/>
        <v>9.3631604019545449E-3</v>
      </c>
      <c r="M357" s="1">
        <v>45163</v>
      </c>
      <c r="N357">
        <v>256.38</v>
      </c>
      <c r="O357">
        <f t="shared" si="154"/>
        <v>-9.3567258288375496E-4</v>
      </c>
      <c r="P357" s="1">
        <v>45163</v>
      </c>
      <c r="Q357">
        <v>322.86</v>
      </c>
      <c r="R357">
        <f t="shared" si="155"/>
        <v>8.3662565883878704E-4</v>
      </c>
      <c r="S357" s="1">
        <v>45163</v>
      </c>
      <c r="T357">
        <v>264.63</v>
      </c>
      <c r="U357">
        <f t="shared" si="156"/>
        <v>-1.7233408930244332E-2</v>
      </c>
      <c r="V357" s="1">
        <v>45163</v>
      </c>
      <c r="W357">
        <v>158.32</v>
      </c>
      <c r="X357">
        <f t="shared" si="157"/>
        <v>3.3532662467326974E-3</v>
      </c>
      <c r="Y357" s="1">
        <v>45163</v>
      </c>
      <c r="Z357">
        <v>284.58</v>
      </c>
      <c r="AA357">
        <f t="shared" si="158"/>
        <v>7.8669729986994806E-3</v>
      </c>
      <c r="AB357" s="1">
        <v>45163</v>
      </c>
      <c r="AC357">
        <v>147.05000000000001</v>
      </c>
      <c r="AD357">
        <f t="shared" si="159"/>
        <v>-1.2233248773130207E-3</v>
      </c>
      <c r="AE357" s="1">
        <v>45163</v>
      </c>
      <c r="AF357">
        <v>489.12</v>
      </c>
      <c r="AG357">
        <f t="shared" si="160"/>
        <v>2.0875552494225126E-3</v>
      </c>
      <c r="AH357" s="1">
        <v>45163</v>
      </c>
      <c r="AI357">
        <v>242.57</v>
      </c>
      <c r="AJ357">
        <f t="shared" si="161"/>
        <v>1.2862180472303123E-2</v>
      </c>
      <c r="AK357" s="1">
        <v>45163</v>
      </c>
      <c r="AL357">
        <v>161.63999999999999</v>
      </c>
      <c r="AM357">
        <f t="shared" si="162"/>
        <v>-1.236552649217245E-3</v>
      </c>
      <c r="AN357" s="1">
        <v>45163</v>
      </c>
      <c r="AO357">
        <v>166.25</v>
      </c>
      <c r="AP357">
        <f t="shared" si="163"/>
        <v>7.0018997961863588E-3</v>
      </c>
      <c r="AQ357" s="1">
        <v>45163</v>
      </c>
      <c r="AR357">
        <v>145.35</v>
      </c>
      <c r="AS357">
        <f t="shared" si="164"/>
        <v>1.2461220437811815E-2</v>
      </c>
      <c r="AT357" s="1">
        <v>45163</v>
      </c>
      <c r="AU357">
        <v>175.52529999999999</v>
      </c>
      <c r="AV357">
        <f t="shared" si="165"/>
        <v>6.137572463099524E-3</v>
      </c>
      <c r="AW357" s="1">
        <v>45163</v>
      </c>
      <c r="AX357">
        <v>133.26</v>
      </c>
      <c r="AY357">
        <f t="shared" si="166"/>
        <v>1.0713040973229509E-2</v>
      </c>
      <c r="AZ357" s="1">
        <v>45163</v>
      </c>
      <c r="BA357">
        <v>223.41</v>
      </c>
      <c r="BB357">
        <f t="shared" si="167"/>
        <v>2.7683742859018947E-2</v>
      </c>
      <c r="BC357" s="1">
        <v>45163</v>
      </c>
      <c r="BD357">
        <v>159.12</v>
      </c>
      <c r="BE357">
        <f t="shared" si="168"/>
        <v>7.4434204762819506E-3</v>
      </c>
      <c r="BF357" s="1">
        <v>45163</v>
      </c>
      <c r="BG357">
        <v>46.018000000000001</v>
      </c>
      <c r="BH357">
        <f t="shared" si="169"/>
        <v>-2.4577062580145515E-2</v>
      </c>
      <c r="BI357" s="1">
        <v>45163</v>
      </c>
      <c r="BJ357">
        <v>209.47</v>
      </c>
      <c r="BK357">
        <f t="shared" si="170"/>
        <v>1.9085836464845879E-2</v>
      </c>
      <c r="BL357" s="1">
        <v>45163</v>
      </c>
      <c r="BM357">
        <v>82.73</v>
      </c>
      <c r="BN357">
        <f t="shared" si="171"/>
        <v>4.5674073694986425E-3</v>
      </c>
      <c r="BO357" s="1">
        <v>45163</v>
      </c>
      <c r="BP357">
        <v>153.54</v>
      </c>
      <c r="BQ357">
        <f t="shared" si="172"/>
        <v>6.5342626636599932E-3</v>
      </c>
      <c r="BR357" s="1">
        <v>45163</v>
      </c>
      <c r="BS357">
        <v>52.606699999999996</v>
      </c>
      <c r="BT357">
        <f t="shared" si="173"/>
        <v>5.9102164920264736E-3</v>
      </c>
      <c r="BU357" s="1">
        <v>45163</v>
      </c>
      <c r="BV357">
        <v>110.21</v>
      </c>
      <c r="BW357">
        <f t="shared" si="174"/>
        <v>6.9198127345785117E-3</v>
      </c>
      <c r="BX357" s="1">
        <v>45163</v>
      </c>
      <c r="BY357">
        <v>83.36</v>
      </c>
      <c r="BZ357">
        <f t="shared" si="175"/>
        <v>1.0733987159792808E-2</v>
      </c>
      <c r="CA357" s="1">
        <v>45163</v>
      </c>
      <c r="CB357">
        <v>55.7</v>
      </c>
      <c r="CC357">
        <f t="shared" si="176"/>
        <v>8.2928183921469664E-3</v>
      </c>
      <c r="CD357" s="1">
        <v>45163</v>
      </c>
      <c r="CE357">
        <v>60.39</v>
      </c>
      <c r="CF357">
        <f t="shared" si="177"/>
        <v>4.6473112687390799E-3</v>
      </c>
      <c r="CG357" s="1">
        <v>45163</v>
      </c>
      <c r="CH357">
        <v>33.35</v>
      </c>
      <c r="CI357">
        <f t="shared" si="178"/>
        <v>-8.9914587205636826E-4</v>
      </c>
      <c r="CJ357" s="1">
        <v>45163</v>
      </c>
      <c r="CK357">
        <v>98.84</v>
      </c>
      <c r="CL357">
        <f t="shared" si="179"/>
        <v>1.2317557882829249E-2</v>
      </c>
    </row>
    <row r="358" spans="1:90" x14ac:dyDescent="0.25">
      <c r="A358" s="1">
        <v>45166</v>
      </c>
      <c r="B358">
        <v>180.19</v>
      </c>
      <c r="C358">
        <f t="shared" si="150"/>
        <v>8.807191822330614E-3</v>
      </c>
      <c r="D358" s="1">
        <v>45166</v>
      </c>
      <c r="E358">
        <v>325.97000000000003</v>
      </c>
      <c r="F358">
        <f t="shared" si="151"/>
        <v>1.8015716627501507E-2</v>
      </c>
      <c r="G358" s="1">
        <v>45166</v>
      </c>
      <c r="H358">
        <v>274.79000000000002</v>
      </c>
      <c r="I358">
        <f t="shared" si="152"/>
        <v>8.1483962314550865E-3</v>
      </c>
      <c r="J358" s="1">
        <v>45166</v>
      </c>
      <c r="K358">
        <v>323.7</v>
      </c>
      <c r="L358">
        <f t="shared" si="153"/>
        <v>2.2267591312775583E-3</v>
      </c>
      <c r="M358" s="1">
        <v>45166</v>
      </c>
      <c r="N358">
        <v>256.55</v>
      </c>
      <c r="O358">
        <f t="shared" si="154"/>
        <v>6.6285850398538142E-4</v>
      </c>
      <c r="P358" s="1">
        <v>45166</v>
      </c>
      <c r="Q358">
        <v>325.91000000000003</v>
      </c>
      <c r="R358">
        <f t="shared" si="155"/>
        <v>9.4024769023554246E-3</v>
      </c>
      <c r="S358" s="1">
        <v>45166</v>
      </c>
      <c r="T358">
        <v>266.36</v>
      </c>
      <c r="U358">
        <f t="shared" si="156"/>
        <v>6.5161533036365033E-3</v>
      </c>
      <c r="V358" s="1">
        <v>45166</v>
      </c>
      <c r="W358">
        <v>159.19</v>
      </c>
      <c r="X358">
        <f t="shared" si="157"/>
        <v>5.4801560727343332E-3</v>
      </c>
      <c r="Y358" s="1">
        <v>45166</v>
      </c>
      <c r="Z358">
        <v>283.68</v>
      </c>
      <c r="AA358">
        <f t="shared" si="158"/>
        <v>-3.1675667916474816E-3</v>
      </c>
      <c r="AB358" s="1">
        <v>45166</v>
      </c>
      <c r="AC358">
        <v>147.56</v>
      </c>
      <c r="AD358">
        <f t="shared" si="159"/>
        <v>3.4622077284707912E-3</v>
      </c>
      <c r="AE358" s="1">
        <v>45166</v>
      </c>
      <c r="AF358">
        <v>491.28</v>
      </c>
      <c r="AG358">
        <f t="shared" si="160"/>
        <v>4.4063718786193614E-3</v>
      </c>
      <c r="AH358" s="1">
        <v>45166</v>
      </c>
      <c r="AI358">
        <v>243.83</v>
      </c>
      <c r="AJ358">
        <f t="shared" si="161"/>
        <v>5.1809326415105678E-3</v>
      </c>
      <c r="AK358" s="1">
        <v>45166</v>
      </c>
      <c r="AL358">
        <v>160.83000000000001</v>
      </c>
      <c r="AM358">
        <f t="shared" si="162"/>
        <v>-5.0237337027166703E-3</v>
      </c>
      <c r="AN358" s="1">
        <v>45166</v>
      </c>
      <c r="AO358">
        <v>164.29</v>
      </c>
      <c r="AP358">
        <f t="shared" si="163"/>
        <v>-1.1859520617718116E-2</v>
      </c>
      <c r="AQ358" s="1">
        <v>45166</v>
      </c>
      <c r="AR358">
        <v>146.02000000000001</v>
      </c>
      <c r="AS358">
        <f t="shared" si="164"/>
        <v>4.5989716230547817E-3</v>
      </c>
      <c r="AT358" s="1">
        <v>45166</v>
      </c>
      <c r="AU358">
        <v>177.01400000000001</v>
      </c>
      <c r="AV358">
        <f t="shared" si="165"/>
        <v>8.445633431008329E-3</v>
      </c>
      <c r="AW358" s="1">
        <v>45166</v>
      </c>
      <c r="AX358">
        <v>133.13999999999999</v>
      </c>
      <c r="AY358">
        <f t="shared" si="166"/>
        <v>-9.0090096183358516E-4</v>
      </c>
      <c r="AZ358" s="1">
        <v>45166</v>
      </c>
      <c r="BA358">
        <v>227.06</v>
      </c>
      <c r="BB358">
        <f t="shared" si="167"/>
        <v>1.6205651345723836E-2</v>
      </c>
      <c r="BC358" s="1">
        <v>45166</v>
      </c>
      <c r="BD358">
        <v>160.21</v>
      </c>
      <c r="BE358">
        <f t="shared" si="168"/>
        <v>6.8268201129061392E-3</v>
      </c>
      <c r="BF358" s="1">
        <v>45166</v>
      </c>
      <c r="BG358">
        <v>46.835000000000001</v>
      </c>
      <c r="BH358">
        <f t="shared" si="169"/>
        <v>1.7598162363753032E-2</v>
      </c>
      <c r="BI358" s="1">
        <v>45166</v>
      </c>
      <c r="BJ358">
        <v>211.72</v>
      </c>
      <c r="BK358">
        <f t="shared" si="170"/>
        <v>1.0684115972112085E-2</v>
      </c>
      <c r="BL358" s="1">
        <v>45166</v>
      </c>
      <c r="BM358">
        <v>87.052000000000007</v>
      </c>
      <c r="BN358">
        <f t="shared" si="171"/>
        <v>5.0923348049729186E-2</v>
      </c>
      <c r="BO358" s="1">
        <v>45166</v>
      </c>
      <c r="BP358">
        <v>153.78</v>
      </c>
      <c r="BQ358">
        <f t="shared" si="172"/>
        <v>1.5618902042824644E-3</v>
      </c>
      <c r="BR358" s="1">
        <v>45166</v>
      </c>
      <c r="BS358">
        <v>52.906700000000001</v>
      </c>
      <c r="BT358">
        <f t="shared" si="173"/>
        <v>5.6864968507455453E-3</v>
      </c>
      <c r="BU358" s="1">
        <v>45166</v>
      </c>
      <c r="BV358">
        <v>108.93</v>
      </c>
      <c r="BW358">
        <f t="shared" si="174"/>
        <v>-1.1682162609096294E-2</v>
      </c>
      <c r="BX358" s="1">
        <v>45166</v>
      </c>
      <c r="BY358">
        <v>84.16</v>
      </c>
      <c r="BZ358">
        <f t="shared" si="175"/>
        <v>9.5511709843429868E-3</v>
      </c>
      <c r="CA358" s="1">
        <v>45166</v>
      </c>
      <c r="CB358">
        <v>56.2</v>
      </c>
      <c r="CC358">
        <f t="shared" si="176"/>
        <v>8.9366099664069752E-3</v>
      </c>
      <c r="CD358" s="1">
        <v>45166</v>
      </c>
      <c r="CE358">
        <v>60.56</v>
      </c>
      <c r="CF358">
        <f t="shared" si="177"/>
        <v>2.8110808093836596E-3</v>
      </c>
      <c r="CG358" s="1">
        <v>45166</v>
      </c>
      <c r="CH358">
        <v>33.549999999999997</v>
      </c>
      <c r="CI358">
        <f t="shared" si="178"/>
        <v>5.9790910560580095E-3</v>
      </c>
      <c r="CJ358" s="1">
        <v>45166</v>
      </c>
      <c r="CK358">
        <v>99.63</v>
      </c>
      <c r="CL358">
        <f t="shared" si="179"/>
        <v>7.960942936355549E-3</v>
      </c>
    </row>
    <row r="359" spans="1:90" x14ac:dyDescent="0.25">
      <c r="A359" s="1">
        <v>45167</v>
      </c>
      <c r="B359">
        <v>184.12</v>
      </c>
      <c r="C359">
        <f t="shared" si="150"/>
        <v>2.1575869210317872E-2</v>
      </c>
      <c r="D359" s="1">
        <v>45167</v>
      </c>
      <c r="E359">
        <v>332.55</v>
      </c>
      <c r="F359">
        <f t="shared" si="151"/>
        <v>1.998487213811748E-2</v>
      </c>
      <c r="G359" s="1">
        <v>45167</v>
      </c>
      <c r="H359">
        <v>280.02999999999997</v>
      </c>
      <c r="I359">
        <f t="shared" si="152"/>
        <v>1.88895707028401E-2</v>
      </c>
      <c r="J359" s="1">
        <v>45167</v>
      </c>
      <c r="K359">
        <v>328.41</v>
      </c>
      <c r="L359">
        <f t="shared" si="153"/>
        <v>1.4445666852377205E-2</v>
      </c>
      <c r="M359" s="1">
        <v>45167</v>
      </c>
      <c r="N359">
        <v>259.64</v>
      </c>
      <c r="O359">
        <f t="shared" si="154"/>
        <v>1.197247877729396E-2</v>
      </c>
      <c r="P359" s="1">
        <v>45167</v>
      </c>
      <c r="Q359">
        <v>329.38</v>
      </c>
      <c r="R359">
        <f t="shared" si="155"/>
        <v>1.0590829814323561E-2</v>
      </c>
      <c r="S359" s="1">
        <v>45167</v>
      </c>
      <c r="T359">
        <v>270.45999999999998</v>
      </c>
      <c r="U359">
        <f t="shared" si="156"/>
        <v>1.5275435802792059E-2</v>
      </c>
      <c r="V359" s="1">
        <v>45167</v>
      </c>
      <c r="W359">
        <v>160.24</v>
      </c>
      <c r="X359">
        <f t="shared" si="157"/>
        <v>6.574233990518338E-3</v>
      </c>
      <c r="Y359" s="1">
        <v>45167</v>
      </c>
      <c r="Z359">
        <v>283.58999999999997</v>
      </c>
      <c r="AA359">
        <f t="shared" si="158"/>
        <v>-3.173092204952573E-4</v>
      </c>
      <c r="AB359" s="1">
        <v>45167</v>
      </c>
      <c r="AC359">
        <v>148.76</v>
      </c>
      <c r="AD359">
        <f t="shared" si="159"/>
        <v>8.0993963283943135E-3</v>
      </c>
      <c r="AE359" s="1">
        <v>45167</v>
      </c>
      <c r="AF359">
        <v>492.83</v>
      </c>
      <c r="AG359">
        <f t="shared" si="160"/>
        <v>3.1500569686364688E-3</v>
      </c>
      <c r="AH359" s="1">
        <v>45167</v>
      </c>
      <c r="AI359">
        <v>245.34</v>
      </c>
      <c r="AJ359">
        <f t="shared" si="161"/>
        <v>6.1737424459656779E-3</v>
      </c>
      <c r="AK359" s="1">
        <v>45167</v>
      </c>
      <c r="AL359">
        <v>161.28</v>
      </c>
      <c r="AM359">
        <f t="shared" si="162"/>
        <v>2.7940783754476866E-3</v>
      </c>
      <c r="AN359" s="1">
        <v>45167</v>
      </c>
      <c r="AO359">
        <v>164.31</v>
      </c>
      <c r="AP359">
        <f t="shared" si="163"/>
        <v>1.2172854549429041E-4</v>
      </c>
      <c r="AQ359" s="1">
        <v>45167</v>
      </c>
      <c r="AR359">
        <v>146.44999999999999</v>
      </c>
      <c r="AS359">
        <f t="shared" si="164"/>
        <v>2.9404746458027097E-3</v>
      </c>
      <c r="AT359" s="1">
        <v>45167</v>
      </c>
      <c r="AU359">
        <v>178.5591</v>
      </c>
      <c r="AV359">
        <f t="shared" si="165"/>
        <v>8.6908133665633304E-3</v>
      </c>
      <c r="AW359" s="1">
        <v>45167</v>
      </c>
      <c r="AX359">
        <v>134.91</v>
      </c>
      <c r="AY359">
        <f t="shared" si="166"/>
        <v>1.3206683278168149E-2</v>
      </c>
      <c r="AZ359" s="1">
        <v>45167</v>
      </c>
      <c r="BA359">
        <v>227.25</v>
      </c>
      <c r="BB359">
        <f t="shared" si="167"/>
        <v>8.3643332120070593E-4</v>
      </c>
      <c r="BC359" s="1">
        <v>45167</v>
      </c>
      <c r="BD359">
        <v>159.96</v>
      </c>
      <c r="BE359">
        <f t="shared" si="168"/>
        <v>-1.5616706800053435E-3</v>
      </c>
      <c r="BF359" s="1">
        <v>45167</v>
      </c>
      <c r="BG359">
        <v>48.783999999999999</v>
      </c>
      <c r="BH359">
        <f t="shared" si="169"/>
        <v>4.0771603584804993E-2</v>
      </c>
      <c r="BI359" s="1">
        <v>45167</v>
      </c>
      <c r="BJ359">
        <v>211.96</v>
      </c>
      <c r="BK359">
        <f t="shared" si="170"/>
        <v>1.1329306347746262E-3</v>
      </c>
      <c r="BL359" s="1">
        <v>45167</v>
      </c>
      <c r="BM359">
        <v>88.263999999999996</v>
      </c>
      <c r="BN359">
        <f t="shared" si="171"/>
        <v>1.3826682206184172E-2</v>
      </c>
      <c r="BO359" s="1">
        <v>45167</v>
      </c>
      <c r="BP359">
        <v>153.87</v>
      </c>
      <c r="BQ359">
        <f t="shared" si="172"/>
        <v>5.8508046525199207E-4</v>
      </c>
      <c r="BR359" s="1">
        <v>45167</v>
      </c>
      <c r="BS359">
        <v>53.35</v>
      </c>
      <c r="BT359">
        <f t="shared" si="173"/>
        <v>8.3439928391852731E-3</v>
      </c>
      <c r="BU359" s="1">
        <v>45167</v>
      </c>
      <c r="BV359">
        <v>109.99</v>
      </c>
      <c r="BW359">
        <f t="shared" si="174"/>
        <v>9.683978474671031E-3</v>
      </c>
      <c r="BX359" s="1">
        <v>45167</v>
      </c>
      <c r="BY359">
        <v>84.4</v>
      </c>
      <c r="BZ359">
        <f t="shared" si="175"/>
        <v>2.8476526125119184E-3</v>
      </c>
      <c r="CA359" s="1">
        <v>45167</v>
      </c>
      <c r="CB359">
        <v>56.56</v>
      </c>
      <c r="CC359">
        <f t="shared" si="176"/>
        <v>6.3852646886719718E-3</v>
      </c>
      <c r="CD359" s="1">
        <v>45167</v>
      </c>
      <c r="CE359">
        <v>60.5</v>
      </c>
      <c r="CF359">
        <f t="shared" si="177"/>
        <v>-9.9124409239756471E-4</v>
      </c>
      <c r="CG359" s="1">
        <v>45167</v>
      </c>
      <c r="CH359">
        <v>34.69</v>
      </c>
      <c r="CI359">
        <f t="shared" si="178"/>
        <v>3.3414597563967641E-2</v>
      </c>
      <c r="CJ359" s="1">
        <v>45167</v>
      </c>
      <c r="CK359">
        <v>101.77</v>
      </c>
      <c r="CL359">
        <f t="shared" si="179"/>
        <v>2.1252041147075351E-2</v>
      </c>
    </row>
    <row r="360" spans="1:90" x14ac:dyDescent="0.25">
      <c r="A360" s="1">
        <v>45168</v>
      </c>
      <c r="B360">
        <v>187.65</v>
      </c>
      <c r="C360">
        <f t="shared" si="150"/>
        <v>1.8990806631989123E-2</v>
      </c>
      <c r="D360" s="1">
        <v>45168</v>
      </c>
      <c r="E360">
        <v>328.58</v>
      </c>
      <c r="F360">
        <f t="shared" si="151"/>
        <v>-1.2009885252239456E-2</v>
      </c>
      <c r="G360" s="1">
        <v>45168</v>
      </c>
      <c r="H360">
        <v>282.33</v>
      </c>
      <c r="I360">
        <f t="shared" si="152"/>
        <v>8.179859251799728E-3</v>
      </c>
      <c r="J360" s="1">
        <v>45168</v>
      </c>
      <c r="K360">
        <v>328.79</v>
      </c>
      <c r="L360">
        <f t="shared" si="153"/>
        <v>1.1564213096414565E-3</v>
      </c>
      <c r="M360" s="1">
        <v>45168</v>
      </c>
      <c r="N360">
        <v>257.88</v>
      </c>
      <c r="O360">
        <f t="shared" si="154"/>
        <v>-6.8016957228484451E-3</v>
      </c>
      <c r="P360" s="1">
        <v>45168</v>
      </c>
      <c r="Q360">
        <v>330.63</v>
      </c>
      <c r="R360">
        <f t="shared" si="155"/>
        <v>3.7878259254980049E-3</v>
      </c>
      <c r="S360" s="1">
        <v>45168</v>
      </c>
      <c r="T360">
        <v>270.12</v>
      </c>
      <c r="U360">
        <f t="shared" si="156"/>
        <v>-1.2579083385724573E-3</v>
      </c>
      <c r="V360" s="1">
        <v>45168</v>
      </c>
      <c r="W360">
        <v>160.16999999999999</v>
      </c>
      <c r="X360">
        <f t="shared" si="157"/>
        <v>-4.3694017735834798E-4</v>
      </c>
      <c r="Y360" s="1">
        <v>45168</v>
      </c>
      <c r="Z360">
        <v>284.24</v>
      </c>
      <c r="AA360">
        <f t="shared" si="158"/>
        <v>2.2894186073692409E-3</v>
      </c>
      <c r="AB360" s="1">
        <v>45168</v>
      </c>
      <c r="AC360">
        <v>148.16</v>
      </c>
      <c r="AD360">
        <f t="shared" si="159"/>
        <v>-4.0414981589999609E-3</v>
      </c>
      <c r="AE360" s="1">
        <v>45168</v>
      </c>
      <c r="AF360">
        <v>491.53</v>
      </c>
      <c r="AG360">
        <f t="shared" si="160"/>
        <v>-2.6413116254019845E-3</v>
      </c>
      <c r="AH360" s="1">
        <v>45168</v>
      </c>
      <c r="AI360">
        <v>246.23</v>
      </c>
      <c r="AJ360">
        <f t="shared" si="161"/>
        <v>3.6210548750978777E-3</v>
      </c>
      <c r="AK360" s="1">
        <v>45168</v>
      </c>
      <c r="AL360">
        <v>161.32</v>
      </c>
      <c r="AM360">
        <f t="shared" si="162"/>
        <v>2.4798512216354397E-4</v>
      </c>
      <c r="AN360" s="1">
        <v>45168</v>
      </c>
      <c r="AO360">
        <v>163.72999999999999</v>
      </c>
      <c r="AP360">
        <f t="shared" si="163"/>
        <v>-3.5361578123387556E-3</v>
      </c>
      <c r="AQ360" s="1">
        <v>45168</v>
      </c>
      <c r="AR360">
        <v>146.86000000000001</v>
      </c>
      <c r="AS360">
        <f t="shared" si="164"/>
        <v>2.795678749722199E-3</v>
      </c>
      <c r="AT360" s="1">
        <v>45168</v>
      </c>
      <c r="AU360">
        <v>177.65459999999999</v>
      </c>
      <c r="AV360">
        <f t="shared" si="165"/>
        <v>-5.0784231148278663E-3</v>
      </c>
      <c r="AW360" s="1">
        <v>45168</v>
      </c>
      <c r="AX360">
        <v>135.07</v>
      </c>
      <c r="AY360">
        <f t="shared" si="166"/>
        <v>1.1852731219471207E-3</v>
      </c>
      <c r="AZ360" s="1">
        <v>45168</v>
      </c>
      <c r="BA360">
        <v>228.85</v>
      </c>
      <c r="BB360">
        <f t="shared" si="167"/>
        <v>7.0160340420628593E-3</v>
      </c>
      <c r="BC360" s="1">
        <v>45168</v>
      </c>
      <c r="BD360">
        <v>160.18</v>
      </c>
      <c r="BE360">
        <f t="shared" si="168"/>
        <v>1.3743989169185458E-3</v>
      </c>
      <c r="BF360" s="1">
        <v>45168</v>
      </c>
      <c r="BG360">
        <v>49.264000000000003</v>
      </c>
      <c r="BH360">
        <f t="shared" si="169"/>
        <v>9.791200936245751E-3</v>
      </c>
      <c r="BI360" s="1">
        <v>45168</v>
      </c>
      <c r="BJ360">
        <v>215.04</v>
      </c>
      <c r="BK360">
        <f t="shared" si="170"/>
        <v>1.4426479710223344E-2</v>
      </c>
      <c r="BL360" s="1">
        <v>45168</v>
      </c>
      <c r="BM360">
        <v>87.328000000000003</v>
      </c>
      <c r="BN360">
        <f t="shared" si="171"/>
        <v>-1.0661178932076926E-2</v>
      </c>
      <c r="BO360" s="1">
        <v>45168</v>
      </c>
      <c r="BP360">
        <v>154.04</v>
      </c>
      <c r="BQ360">
        <f t="shared" si="172"/>
        <v>1.1042188774212432E-3</v>
      </c>
      <c r="BR360" s="1">
        <v>45168</v>
      </c>
      <c r="BS360">
        <v>53.7333</v>
      </c>
      <c r="BT360">
        <f t="shared" si="173"/>
        <v>7.1589433090689623E-3</v>
      </c>
      <c r="BU360" s="1">
        <v>45168</v>
      </c>
      <c r="BV360">
        <v>110.21</v>
      </c>
      <c r="BW360">
        <f t="shared" si="174"/>
        <v>1.9981841344252306E-3</v>
      </c>
      <c r="BX360" s="1">
        <v>45168</v>
      </c>
      <c r="BY360">
        <v>84.28</v>
      </c>
      <c r="BZ360">
        <f t="shared" si="175"/>
        <v>-1.4228126659232164E-3</v>
      </c>
      <c r="CA360" s="1">
        <v>45168</v>
      </c>
      <c r="CB360">
        <v>56.81</v>
      </c>
      <c r="CC360">
        <f t="shared" si="176"/>
        <v>4.4103449807182853E-3</v>
      </c>
      <c r="CD360" s="1">
        <v>45168</v>
      </c>
      <c r="CE360">
        <v>60.47</v>
      </c>
      <c r="CF360">
        <f t="shared" si="177"/>
        <v>-4.9599075167432475E-4</v>
      </c>
      <c r="CG360" s="1">
        <v>45168</v>
      </c>
      <c r="CH360">
        <v>34.64</v>
      </c>
      <c r="CI360">
        <f t="shared" si="178"/>
        <v>-1.4423772874238385E-3</v>
      </c>
      <c r="CJ360" s="1">
        <v>45168</v>
      </c>
      <c r="CK360">
        <v>102.1</v>
      </c>
      <c r="CL360">
        <f t="shared" si="179"/>
        <v>3.237359966779694E-3</v>
      </c>
    </row>
    <row r="361" spans="1:90" x14ac:dyDescent="0.25">
      <c r="A361" s="1">
        <v>45169</v>
      </c>
      <c r="B361">
        <v>187.87</v>
      </c>
      <c r="C361">
        <f t="shared" si="150"/>
        <v>1.1717086981777867E-3</v>
      </c>
      <c r="D361" s="1">
        <v>45169</v>
      </c>
      <c r="E361">
        <v>327.71</v>
      </c>
      <c r="F361">
        <f t="shared" si="151"/>
        <v>-2.6512685234232956E-3</v>
      </c>
      <c r="G361" s="1">
        <v>45169</v>
      </c>
      <c r="H361">
        <v>281.13</v>
      </c>
      <c r="I361">
        <f t="shared" si="152"/>
        <v>-4.2594037349642008E-3</v>
      </c>
      <c r="J361" s="1">
        <v>45169</v>
      </c>
      <c r="K361">
        <v>327.76</v>
      </c>
      <c r="L361">
        <f t="shared" si="153"/>
        <v>-3.1376158556015343E-3</v>
      </c>
      <c r="M361" s="1">
        <v>45169</v>
      </c>
      <c r="N361">
        <v>256.33999999999997</v>
      </c>
      <c r="O361">
        <f t="shared" si="154"/>
        <v>-5.989672140741557E-3</v>
      </c>
      <c r="P361" s="1">
        <v>45169</v>
      </c>
      <c r="Q361">
        <v>330.3</v>
      </c>
      <c r="R361">
        <f t="shared" si="155"/>
        <v>-9.9859297481619887E-4</v>
      </c>
      <c r="S361" s="1">
        <v>45169</v>
      </c>
      <c r="T361">
        <v>271.72000000000003</v>
      </c>
      <c r="U361">
        <f t="shared" si="156"/>
        <v>5.9058196164600918E-3</v>
      </c>
      <c r="V361" s="1">
        <v>45169</v>
      </c>
      <c r="W361">
        <v>157.99</v>
      </c>
      <c r="X361">
        <f t="shared" si="157"/>
        <v>-1.3704011295446761E-2</v>
      </c>
      <c r="Y361" s="1">
        <v>45169</v>
      </c>
      <c r="Z361">
        <v>281.14999999999998</v>
      </c>
      <c r="AA361">
        <f t="shared" si="158"/>
        <v>-1.0930616974561082E-2</v>
      </c>
      <c r="AB361" s="1">
        <v>45169</v>
      </c>
      <c r="AC361">
        <v>146.33000000000001</v>
      </c>
      <c r="AD361">
        <f t="shared" si="159"/>
        <v>-1.2428425793534039E-2</v>
      </c>
      <c r="AE361" s="1">
        <v>45169</v>
      </c>
      <c r="AF361">
        <v>476.58</v>
      </c>
      <c r="AG361">
        <f t="shared" si="160"/>
        <v>-3.0887375491282457E-2</v>
      </c>
      <c r="AH361" s="1">
        <v>45169</v>
      </c>
      <c r="AI361">
        <v>245.68</v>
      </c>
      <c r="AJ361">
        <f t="shared" si="161"/>
        <v>-2.2361823471369947E-3</v>
      </c>
      <c r="AK361" s="1">
        <v>45169</v>
      </c>
      <c r="AL361">
        <v>161.22999999999999</v>
      </c>
      <c r="AM361">
        <f t="shared" si="162"/>
        <v>-5.5805302951896841E-4</v>
      </c>
      <c r="AN361" s="1">
        <v>45169</v>
      </c>
      <c r="AO361">
        <v>161.68</v>
      </c>
      <c r="AP361">
        <f t="shared" si="163"/>
        <v>-1.2599656556035304E-2</v>
      </c>
      <c r="AQ361" s="1">
        <v>45169</v>
      </c>
      <c r="AR361">
        <v>146.83000000000001</v>
      </c>
      <c r="AS361">
        <f t="shared" si="164"/>
        <v>-2.0429704861826497E-4</v>
      </c>
      <c r="AT361" s="1">
        <v>45169</v>
      </c>
      <c r="AU361">
        <v>177.07050000000001</v>
      </c>
      <c r="AV361">
        <f t="shared" si="165"/>
        <v>-3.293257386673477E-3</v>
      </c>
      <c r="AW361" s="1">
        <v>45169</v>
      </c>
      <c r="AX361">
        <v>138.01</v>
      </c>
      <c r="AY361">
        <f t="shared" si="166"/>
        <v>2.1532983727275929E-2</v>
      </c>
      <c r="AZ361" s="1">
        <v>45169</v>
      </c>
      <c r="BA361">
        <v>224.03</v>
      </c>
      <c r="BB361">
        <f t="shared" si="167"/>
        <v>-2.1286795640813056E-2</v>
      </c>
      <c r="BC361" s="1">
        <v>45169</v>
      </c>
      <c r="BD361">
        <v>161.1</v>
      </c>
      <c r="BE361">
        <f t="shared" si="168"/>
        <v>5.7271072873923108E-3</v>
      </c>
      <c r="BF361" s="1">
        <v>45169</v>
      </c>
      <c r="BG361">
        <v>49.354999999999997</v>
      </c>
      <c r="BH361">
        <f t="shared" si="169"/>
        <v>1.8454866877065552E-3</v>
      </c>
      <c r="BI361" s="1">
        <v>45169</v>
      </c>
      <c r="BJ361">
        <v>221.46</v>
      </c>
      <c r="BK361">
        <f t="shared" si="170"/>
        <v>2.9417928935177574E-2</v>
      </c>
      <c r="BL361" s="1">
        <v>45169</v>
      </c>
      <c r="BM361">
        <v>89.183999999999997</v>
      </c>
      <c r="BN361">
        <f t="shared" si="171"/>
        <v>2.1030506773609677E-2</v>
      </c>
      <c r="BO361" s="1">
        <v>45169</v>
      </c>
      <c r="BP361">
        <v>154.34</v>
      </c>
      <c r="BQ361">
        <f t="shared" si="172"/>
        <v>1.9456520827489394E-3</v>
      </c>
      <c r="BR361" s="1">
        <v>45169</v>
      </c>
      <c r="BS361">
        <v>54.203299999999999</v>
      </c>
      <c r="BT361">
        <f t="shared" si="173"/>
        <v>8.7088711441717873E-3</v>
      </c>
      <c r="BU361" s="1">
        <v>45169</v>
      </c>
      <c r="BV361">
        <v>108.98</v>
      </c>
      <c r="BW361">
        <f t="shared" si="174"/>
        <v>-1.1223257548498152E-2</v>
      </c>
      <c r="BX361" s="1">
        <v>45169</v>
      </c>
      <c r="BY361">
        <v>83.68</v>
      </c>
      <c r="BZ361">
        <f t="shared" si="175"/>
        <v>-7.1445886193754488E-3</v>
      </c>
      <c r="CA361" s="1">
        <v>45169</v>
      </c>
      <c r="CB361">
        <v>57.35</v>
      </c>
      <c r="CC361">
        <f t="shared" si="176"/>
        <v>9.4604770063441146E-3</v>
      </c>
      <c r="CD361" s="1">
        <v>45169</v>
      </c>
      <c r="CE361">
        <v>59.83</v>
      </c>
      <c r="CF361">
        <f t="shared" si="177"/>
        <v>-1.064016688318109E-2</v>
      </c>
      <c r="CG361" s="1">
        <v>45169</v>
      </c>
      <c r="CH361">
        <v>34.979999999999997</v>
      </c>
      <c r="CI361">
        <f t="shared" si="178"/>
        <v>9.767385896221439E-3</v>
      </c>
      <c r="CJ361" s="1">
        <v>45169</v>
      </c>
      <c r="CK361">
        <v>101.71</v>
      </c>
      <c r="CL361">
        <f t="shared" si="179"/>
        <v>-3.8270985331150726E-3</v>
      </c>
    </row>
    <row r="362" spans="1:90" x14ac:dyDescent="0.25">
      <c r="A362" s="1">
        <v>45170</v>
      </c>
      <c r="B362">
        <v>189.46</v>
      </c>
      <c r="C362">
        <f t="shared" si="150"/>
        <v>8.427686168180834E-3</v>
      </c>
      <c r="D362" s="1">
        <v>45170</v>
      </c>
      <c r="E362">
        <v>327.39999999999998</v>
      </c>
      <c r="F362">
        <f t="shared" si="151"/>
        <v>-9.4640601773299639E-4</v>
      </c>
      <c r="G362" s="1">
        <v>45170</v>
      </c>
      <c r="H362">
        <v>286.25</v>
      </c>
      <c r="I362">
        <f t="shared" si="152"/>
        <v>1.804835906460758E-2</v>
      </c>
      <c r="J362" s="1">
        <v>45170</v>
      </c>
      <c r="K362">
        <v>328.66</v>
      </c>
      <c r="L362">
        <f t="shared" si="153"/>
        <v>2.7421485145284557E-3</v>
      </c>
      <c r="M362" s="1">
        <v>45170</v>
      </c>
      <c r="N362">
        <v>256.70999999999998</v>
      </c>
      <c r="O362">
        <f t="shared" si="154"/>
        <v>1.4423547963951433E-3</v>
      </c>
      <c r="P362" s="1">
        <v>45170</v>
      </c>
      <c r="Q362">
        <v>333.08</v>
      </c>
      <c r="R362">
        <f t="shared" si="155"/>
        <v>8.3813689708745406E-3</v>
      </c>
      <c r="S362" s="1">
        <v>45170</v>
      </c>
      <c r="T362">
        <v>274.82</v>
      </c>
      <c r="U362">
        <f t="shared" si="156"/>
        <v>1.1344213580526966E-2</v>
      </c>
      <c r="V362" s="1">
        <v>45170</v>
      </c>
      <c r="W362">
        <v>159.62</v>
      </c>
      <c r="X362">
        <f t="shared" si="157"/>
        <v>1.0264250563105252E-2</v>
      </c>
      <c r="Y362" s="1">
        <v>45170</v>
      </c>
      <c r="Z362">
        <v>280.94</v>
      </c>
      <c r="AA362">
        <f t="shared" si="158"/>
        <v>-7.4721133544684512E-4</v>
      </c>
      <c r="AB362" s="1">
        <v>45170</v>
      </c>
      <c r="AC362">
        <v>146.82</v>
      </c>
      <c r="AD362">
        <f t="shared" si="159"/>
        <v>3.3430015783000467E-3</v>
      </c>
      <c r="AE362" s="1">
        <v>45170</v>
      </c>
      <c r="AF362">
        <v>476.24</v>
      </c>
      <c r="AG362">
        <f t="shared" si="160"/>
        <v>-7.1367102796101852E-4</v>
      </c>
      <c r="AH362" s="1">
        <v>45170</v>
      </c>
      <c r="AI362">
        <v>248.11</v>
      </c>
      <c r="AJ362">
        <f t="shared" si="161"/>
        <v>9.842320081003799E-3</v>
      </c>
      <c r="AK362" s="1">
        <v>45170</v>
      </c>
      <c r="AL362">
        <v>162.30000000000001</v>
      </c>
      <c r="AM362">
        <f t="shared" si="162"/>
        <v>6.6145575448973487E-3</v>
      </c>
      <c r="AN362" s="1">
        <v>45170</v>
      </c>
      <c r="AO362">
        <v>160.47999999999999</v>
      </c>
      <c r="AP362">
        <f t="shared" si="163"/>
        <v>-7.4497488817402381E-3</v>
      </c>
      <c r="AQ362" s="1">
        <v>45170</v>
      </c>
      <c r="AR362">
        <v>147.94</v>
      </c>
      <c r="AS362">
        <f t="shared" si="164"/>
        <v>7.531331184875375E-3</v>
      </c>
      <c r="AT362" s="1">
        <v>45170</v>
      </c>
      <c r="AU362">
        <v>177.49449999999999</v>
      </c>
      <c r="AV362">
        <f t="shared" si="165"/>
        <v>2.3916641637423781E-3</v>
      </c>
      <c r="AW362" s="1">
        <v>45170</v>
      </c>
      <c r="AX362">
        <v>138.12</v>
      </c>
      <c r="AY362">
        <f t="shared" si="166"/>
        <v>7.9672622184314887E-4</v>
      </c>
      <c r="AZ362" s="1">
        <v>45170</v>
      </c>
      <c r="BA362">
        <v>223.4</v>
      </c>
      <c r="BB362">
        <f t="shared" si="167"/>
        <v>-2.8160848237376323E-3</v>
      </c>
      <c r="BC362" s="1">
        <v>45170</v>
      </c>
      <c r="BD362">
        <v>164.3</v>
      </c>
      <c r="BE362">
        <f t="shared" si="168"/>
        <v>1.9668734860293899E-2</v>
      </c>
      <c r="BF362" s="1">
        <v>45170</v>
      </c>
      <c r="BG362">
        <v>48.509</v>
      </c>
      <c r="BH362">
        <f t="shared" si="169"/>
        <v>-1.7289730131532354E-2</v>
      </c>
      <c r="BI362" s="1">
        <v>45170</v>
      </c>
      <c r="BJ362">
        <v>221.53</v>
      </c>
      <c r="BK362">
        <f t="shared" si="170"/>
        <v>3.1603422462188693E-4</v>
      </c>
      <c r="BL362" s="1">
        <v>45170</v>
      </c>
      <c r="BM362">
        <v>89.418000000000006</v>
      </c>
      <c r="BN362">
        <f t="shared" si="171"/>
        <v>2.6203528951730492E-3</v>
      </c>
      <c r="BO362" s="1">
        <v>45170</v>
      </c>
      <c r="BP362">
        <v>154.51</v>
      </c>
      <c r="BQ362">
        <f t="shared" si="172"/>
        <v>1.1008581328696507E-3</v>
      </c>
      <c r="BR362" s="1">
        <v>45170</v>
      </c>
      <c r="BS362">
        <v>53.856699999999996</v>
      </c>
      <c r="BT362">
        <f t="shared" si="173"/>
        <v>-6.4149766537843732E-3</v>
      </c>
      <c r="BU362" s="1">
        <v>45170</v>
      </c>
      <c r="BV362">
        <v>109.84</v>
      </c>
      <c r="BW362">
        <f t="shared" si="174"/>
        <v>7.8603823047632866E-3</v>
      </c>
      <c r="BX362" s="1">
        <v>45170</v>
      </c>
      <c r="BY362">
        <v>81.64</v>
      </c>
      <c r="BZ362">
        <f t="shared" si="175"/>
        <v>-2.4680662374968847E-2</v>
      </c>
      <c r="CA362" s="1">
        <v>45170</v>
      </c>
      <c r="CB362">
        <v>57.84</v>
      </c>
      <c r="CC362">
        <f t="shared" si="176"/>
        <v>8.5077342751295991E-3</v>
      </c>
      <c r="CD362" s="1">
        <v>45170</v>
      </c>
      <c r="CE362">
        <v>59.31</v>
      </c>
      <c r="CF362">
        <f t="shared" si="177"/>
        <v>-8.7292815513051302E-3</v>
      </c>
      <c r="CG362" s="1">
        <v>45170</v>
      </c>
      <c r="CH362">
        <v>34.86</v>
      </c>
      <c r="CI362">
        <f t="shared" si="178"/>
        <v>-3.4364294985810982E-3</v>
      </c>
      <c r="CJ362" s="1">
        <v>45170</v>
      </c>
      <c r="CK362">
        <v>102.36</v>
      </c>
      <c r="CL362">
        <f t="shared" si="179"/>
        <v>6.3703846540832413E-3</v>
      </c>
    </row>
    <row r="363" spans="1:90" x14ac:dyDescent="0.25">
      <c r="A363" s="1">
        <v>45174</v>
      </c>
      <c r="B363">
        <v>189.7</v>
      </c>
      <c r="C363">
        <f t="shared" si="150"/>
        <v>1.2659564935798922E-3</v>
      </c>
      <c r="D363" s="1">
        <v>45174</v>
      </c>
      <c r="E363">
        <v>323.75</v>
      </c>
      <c r="F363">
        <f t="shared" si="151"/>
        <v>-1.1211051923286907E-2</v>
      </c>
      <c r="G363" s="1">
        <v>45174</v>
      </c>
      <c r="H363">
        <v>281.63</v>
      </c>
      <c r="I363">
        <f t="shared" si="152"/>
        <v>-1.6271402168006308E-2</v>
      </c>
      <c r="J363" s="1">
        <v>45174</v>
      </c>
      <c r="K363">
        <v>333.55</v>
      </c>
      <c r="L363">
        <f t="shared" si="153"/>
        <v>1.4768997402380548E-2</v>
      </c>
      <c r="M363" s="1">
        <v>45174</v>
      </c>
      <c r="N363">
        <v>254.01</v>
      </c>
      <c r="O363">
        <f t="shared" si="154"/>
        <v>-1.0573406775777533E-2</v>
      </c>
      <c r="P363" s="1">
        <v>45174</v>
      </c>
      <c r="Q363">
        <v>327.78</v>
      </c>
      <c r="R363">
        <f t="shared" si="155"/>
        <v>-1.6040049731937362E-2</v>
      </c>
      <c r="S363" s="1">
        <v>45174</v>
      </c>
      <c r="T363">
        <v>269.58999999999997</v>
      </c>
      <c r="U363">
        <f t="shared" si="156"/>
        <v>-1.9214051541531777E-2</v>
      </c>
      <c r="V363" s="1">
        <v>45174</v>
      </c>
      <c r="W363">
        <v>160</v>
      </c>
      <c r="X363">
        <f t="shared" si="157"/>
        <v>2.3778247859641676E-3</v>
      </c>
      <c r="Y363" s="1">
        <v>45174</v>
      </c>
      <c r="Z363">
        <v>279.16000000000003</v>
      </c>
      <c r="AA363">
        <f t="shared" si="158"/>
        <v>-6.3560292538127686E-3</v>
      </c>
      <c r="AB363" s="1">
        <v>45174</v>
      </c>
      <c r="AC363">
        <v>145.19999999999999</v>
      </c>
      <c r="AD363">
        <f t="shared" si="159"/>
        <v>-1.1095244291939593E-2</v>
      </c>
      <c r="AE363" s="1">
        <v>45174</v>
      </c>
      <c r="AF363">
        <v>480.81</v>
      </c>
      <c r="AG363">
        <f t="shared" si="160"/>
        <v>9.5502528284590379E-3</v>
      </c>
      <c r="AH363" s="1">
        <v>45174</v>
      </c>
      <c r="AI363">
        <v>245.34</v>
      </c>
      <c r="AJ363">
        <f t="shared" si="161"/>
        <v>-1.1227192608964674E-2</v>
      </c>
      <c r="AK363" s="1">
        <v>45174</v>
      </c>
      <c r="AL363">
        <v>160.38999999999999</v>
      </c>
      <c r="AM363">
        <f t="shared" si="162"/>
        <v>-1.1838125171259135E-2</v>
      </c>
      <c r="AN363" s="1">
        <v>45174</v>
      </c>
      <c r="AO363">
        <v>160.68</v>
      </c>
      <c r="AP363">
        <f t="shared" si="163"/>
        <v>1.2454852774561756E-3</v>
      </c>
      <c r="AQ363" s="1">
        <v>45174</v>
      </c>
      <c r="AR363">
        <v>148.13</v>
      </c>
      <c r="AS363">
        <f t="shared" si="164"/>
        <v>1.2834804342391733E-3</v>
      </c>
      <c r="AT363" s="1">
        <v>45174</v>
      </c>
      <c r="AU363">
        <v>174.96</v>
      </c>
      <c r="AV363">
        <f t="shared" si="165"/>
        <v>-1.4382246151391566E-2</v>
      </c>
      <c r="AW363" s="1">
        <v>45174</v>
      </c>
      <c r="AX363">
        <v>137.27000000000001</v>
      </c>
      <c r="AY363">
        <f t="shared" si="166"/>
        <v>-6.1730832582233136E-3</v>
      </c>
      <c r="AZ363" s="1">
        <v>45174</v>
      </c>
      <c r="BA363">
        <v>222.57</v>
      </c>
      <c r="BB363">
        <f t="shared" si="167"/>
        <v>-3.7222277655562202E-3</v>
      </c>
      <c r="BC363" s="1">
        <v>45174</v>
      </c>
      <c r="BD363">
        <v>166.46</v>
      </c>
      <c r="BE363">
        <f t="shared" si="168"/>
        <v>1.3061015274726686E-2</v>
      </c>
      <c r="BF363" s="1">
        <v>45174</v>
      </c>
      <c r="BG363">
        <v>48.548000000000002</v>
      </c>
      <c r="BH363">
        <f t="shared" si="169"/>
        <v>8.036515057962835E-4</v>
      </c>
      <c r="BI363" s="1">
        <v>45174</v>
      </c>
      <c r="BJ363">
        <v>218.69</v>
      </c>
      <c r="BK363">
        <f t="shared" si="170"/>
        <v>-1.290281859435238E-2</v>
      </c>
      <c r="BL363" s="1">
        <v>45174</v>
      </c>
      <c r="BM363">
        <v>89.334999999999994</v>
      </c>
      <c r="BN363">
        <f t="shared" si="171"/>
        <v>-9.2865580958036696E-4</v>
      </c>
      <c r="BO363" s="1">
        <v>45174</v>
      </c>
      <c r="BP363">
        <v>152.44</v>
      </c>
      <c r="BQ363">
        <f t="shared" si="172"/>
        <v>-1.3487743156667292E-2</v>
      </c>
      <c r="BR363" s="1">
        <v>45174</v>
      </c>
      <c r="BS363">
        <v>53.423299999999998</v>
      </c>
      <c r="BT363">
        <f t="shared" si="173"/>
        <v>-8.0798351571285173E-3</v>
      </c>
      <c r="BU363" s="1">
        <v>45174</v>
      </c>
      <c r="BV363">
        <v>107.51</v>
      </c>
      <c r="BW363">
        <f t="shared" si="174"/>
        <v>-2.1440894962578855E-2</v>
      </c>
      <c r="BX363" s="1">
        <v>45174</v>
      </c>
      <c r="BY363">
        <v>81.19</v>
      </c>
      <c r="BZ363">
        <f t="shared" si="175"/>
        <v>-5.5272510672889569E-3</v>
      </c>
      <c r="CA363" s="1">
        <v>45174</v>
      </c>
      <c r="CB363">
        <v>57.26</v>
      </c>
      <c r="CC363">
        <f t="shared" si="176"/>
        <v>-1.007827818054033E-2</v>
      </c>
      <c r="CD363" s="1">
        <v>45174</v>
      </c>
      <c r="CE363">
        <v>58.82</v>
      </c>
      <c r="CF363">
        <f t="shared" si="177"/>
        <v>-8.2959927247862678E-3</v>
      </c>
      <c r="CG363" s="1">
        <v>45174</v>
      </c>
      <c r="CH363">
        <v>34.299999999999997</v>
      </c>
      <c r="CI363">
        <f t="shared" si="178"/>
        <v>-1.619468591998072E-2</v>
      </c>
      <c r="CJ363" s="1">
        <v>45174</v>
      </c>
      <c r="CK363">
        <v>100.32</v>
      </c>
      <c r="CL363">
        <f t="shared" si="179"/>
        <v>-2.0130934406977597E-2</v>
      </c>
    </row>
    <row r="364" spans="1:90" x14ac:dyDescent="0.25">
      <c r="A364" s="1">
        <v>45175</v>
      </c>
      <c r="B364">
        <v>182.91</v>
      </c>
      <c r="C364">
        <f t="shared" si="150"/>
        <v>-3.6449648353134058E-2</v>
      </c>
      <c r="D364" s="1">
        <v>45175</v>
      </c>
      <c r="E364">
        <v>321.13</v>
      </c>
      <c r="F364">
        <f t="shared" si="151"/>
        <v>-8.1255874441132185E-3</v>
      </c>
      <c r="G364" s="1">
        <v>45175</v>
      </c>
      <c r="H364">
        <v>282.89999999999998</v>
      </c>
      <c r="I364">
        <f t="shared" si="152"/>
        <v>4.4993256070781622E-3</v>
      </c>
      <c r="J364" s="1">
        <v>45175</v>
      </c>
      <c r="K364">
        <v>332.88</v>
      </c>
      <c r="L364">
        <f t="shared" si="153"/>
        <v>-2.0107144808386777E-3</v>
      </c>
      <c r="M364" s="1">
        <v>45175</v>
      </c>
      <c r="N364">
        <v>249.01</v>
      </c>
      <c r="O364">
        <f t="shared" si="154"/>
        <v>-1.9880580021434606E-2</v>
      </c>
      <c r="P364" s="1">
        <v>45175</v>
      </c>
      <c r="Q364">
        <v>326</v>
      </c>
      <c r="R364">
        <f t="shared" si="155"/>
        <v>-5.4452702689735451E-3</v>
      </c>
      <c r="S364" s="1">
        <v>45175</v>
      </c>
      <c r="T364">
        <v>269.07</v>
      </c>
      <c r="U364">
        <f t="shared" si="156"/>
        <v>-1.9307175640751095E-3</v>
      </c>
      <c r="V364" s="1">
        <v>45175</v>
      </c>
      <c r="W364">
        <v>158</v>
      </c>
      <c r="X364">
        <f t="shared" si="157"/>
        <v>-1.2578782206860073E-2</v>
      </c>
      <c r="Y364" s="1">
        <v>45175</v>
      </c>
      <c r="Z364">
        <v>275.44</v>
      </c>
      <c r="AA364">
        <f t="shared" si="158"/>
        <v>-1.3415275118682679E-2</v>
      </c>
      <c r="AB364" s="1">
        <v>45175</v>
      </c>
      <c r="AC364">
        <v>144.96</v>
      </c>
      <c r="AD364">
        <f t="shared" si="159"/>
        <v>-1.6542600960263538E-3</v>
      </c>
      <c r="AE364" s="1">
        <v>45175</v>
      </c>
      <c r="AF364">
        <v>476.94</v>
      </c>
      <c r="AG364">
        <f t="shared" si="160"/>
        <v>-8.0814848605174835E-3</v>
      </c>
      <c r="AH364" s="1">
        <v>45175</v>
      </c>
      <c r="AI364">
        <v>246.16</v>
      </c>
      <c r="AJ364">
        <f t="shared" si="161"/>
        <v>3.336727409180435E-3</v>
      </c>
      <c r="AK364" s="1">
        <v>45175</v>
      </c>
      <c r="AL364">
        <v>160.61000000000001</v>
      </c>
      <c r="AM364">
        <f t="shared" si="162"/>
        <v>1.370716725519435E-3</v>
      </c>
      <c r="AN364" s="1">
        <v>45175</v>
      </c>
      <c r="AO364">
        <v>158.01</v>
      </c>
      <c r="AP364">
        <f t="shared" si="163"/>
        <v>-1.6756487327673882E-2</v>
      </c>
      <c r="AQ364" s="1">
        <v>45175</v>
      </c>
      <c r="AR364">
        <v>148.06</v>
      </c>
      <c r="AS364">
        <f t="shared" si="164"/>
        <v>-4.7266957900850287E-4</v>
      </c>
      <c r="AT364" s="1">
        <v>45175</v>
      </c>
      <c r="AU364">
        <v>173.8389</v>
      </c>
      <c r="AV364">
        <f t="shared" si="165"/>
        <v>-6.4283680979741967E-3</v>
      </c>
      <c r="AW364" s="1">
        <v>45175</v>
      </c>
      <c r="AX364">
        <v>135.36000000000001</v>
      </c>
      <c r="AY364">
        <f t="shared" si="166"/>
        <v>-1.4011893405655045E-2</v>
      </c>
      <c r="AZ364" s="1">
        <v>45175</v>
      </c>
      <c r="BA364">
        <v>217.95</v>
      </c>
      <c r="BB364">
        <f t="shared" si="167"/>
        <v>-2.0975980185142629E-2</v>
      </c>
      <c r="BC364" s="1">
        <v>45175</v>
      </c>
      <c r="BD364">
        <v>166.63</v>
      </c>
      <c r="BE364">
        <f t="shared" si="168"/>
        <v>1.0207452325829735E-3</v>
      </c>
      <c r="BF364" s="1">
        <v>45175</v>
      </c>
      <c r="BG364">
        <v>47.061</v>
      </c>
      <c r="BH364">
        <f t="shared" si="169"/>
        <v>-3.1108366701902108E-2</v>
      </c>
      <c r="BI364" s="1">
        <v>45175</v>
      </c>
      <c r="BJ364">
        <v>221.62</v>
      </c>
      <c r="BK364">
        <f t="shared" si="170"/>
        <v>1.3309001607947755E-2</v>
      </c>
      <c r="BL364" s="1">
        <v>45175</v>
      </c>
      <c r="BM364">
        <v>88.933000000000007</v>
      </c>
      <c r="BN364">
        <f t="shared" si="171"/>
        <v>-4.5100711447326764E-3</v>
      </c>
      <c r="BO364" s="1">
        <v>45175</v>
      </c>
      <c r="BP364">
        <v>152.13999999999999</v>
      </c>
      <c r="BQ364">
        <f t="shared" si="172"/>
        <v>-1.9699264365044327E-3</v>
      </c>
      <c r="BR364" s="1">
        <v>45175</v>
      </c>
      <c r="BS364">
        <v>53.823300000000003</v>
      </c>
      <c r="BT364">
        <f t="shared" si="173"/>
        <v>7.4594785250493376E-3</v>
      </c>
      <c r="BU364" s="1">
        <v>45175</v>
      </c>
      <c r="BV364">
        <v>106.49</v>
      </c>
      <c r="BW364">
        <f t="shared" si="174"/>
        <v>-9.5327824698443649E-3</v>
      </c>
      <c r="BX364" s="1">
        <v>45175</v>
      </c>
      <c r="BY364">
        <v>80.98</v>
      </c>
      <c r="BZ364">
        <f t="shared" si="175"/>
        <v>-2.5898762703399658E-3</v>
      </c>
      <c r="CA364" s="1">
        <v>45175</v>
      </c>
      <c r="CB364">
        <v>57.16</v>
      </c>
      <c r="CC364">
        <f t="shared" si="176"/>
        <v>-1.7479466083023987E-3</v>
      </c>
      <c r="CD364" s="1">
        <v>45175</v>
      </c>
      <c r="CE364">
        <v>58.78</v>
      </c>
      <c r="CF364">
        <f t="shared" si="177"/>
        <v>-6.8027213507762822E-4</v>
      </c>
      <c r="CG364" s="1">
        <v>45175</v>
      </c>
      <c r="CH364">
        <v>34.18</v>
      </c>
      <c r="CI364">
        <f t="shared" si="178"/>
        <v>-3.5046764844493625E-3</v>
      </c>
      <c r="CJ364" s="1">
        <v>45175</v>
      </c>
      <c r="CK364">
        <v>100.18</v>
      </c>
      <c r="CL364">
        <f t="shared" si="179"/>
        <v>-1.3965089551396409E-3</v>
      </c>
    </row>
    <row r="365" spans="1:90" x14ac:dyDescent="0.25">
      <c r="A365" s="1">
        <v>45176</v>
      </c>
      <c r="B365">
        <v>177.56</v>
      </c>
      <c r="C365">
        <f t="shared" si="150"/>
        <v>-2.9685648621999895E-2</v>
      </c>
      <c r="D365" s="1">
        <v>45176</v>
      </c>
      <c r="E365">
        <v>321.95999999999998</v>
      </c>
      <c r="F365">
        <f t="shared" si="151"/>
        <v>2.5812886558988016E-3</v>
      </c>
      <c r="G365" s="1">
        <v>45176</v>
      </c>
      <c r="H365">
        <v>281.43</v>
      </c>
      <c r="I365">
        <f t="shared" si="152"/>
        <v>-5.2097295015520904E-3</v>
      </c>
      <c r="J365" s="1">
        <v>45176</v>
      </c>
      <c r="K365">
        <v>329.91</v>
      </c>
      <c r="L365">
        <f t="shared" si="153"/>
        <v>-8.9621746837330058E-3</v>
      </c>
      <c r="M365" s="1">
        <v>45176</v>
      </c>
      <c r="N365">
        <v>254.39</v>
      </c>
      <c r="O365">
        <f t="shared" si="154"/>
        <v>2.137546621641901E-2</v>
      </c>
      <c r="P365" s="1">
        <v>45176</v>
      </c>
      <c r="Q365">
        <v>328.42</v>
      </c>
      <c r="R365">
        <f t="shared" si="155"/>
        <v>7.3958956969836622E-3</v>
      </c>
      <c r="S365" s="1">
        <v>45176</v>
      </c>
      <c r="T365">
        <v>271.16000000000003</v>
      </c>
      <c r="U365">
        <f t="shared" si="156"/>
        <v>7.7374837647435739E-3</v>
      </c>
      <c r="V365" s="1">
        <v>45176</v>
      </c>
      <c r="W365">
        <v>156.78</v>
      </c>
      <c r="X365">
        <f t="shared" si="157"/>
        <v>-7.7514842663906581E-3</v>
      </c>
      <c r="Y365" s="1">
        <v>45176</v>
      </c>
      <c r="Z365">
        <v>278.33</v>
      </c>
      <c r="AA365">
        <f t="shared" si="158"/>
        <v>1.0437641032859803E-2</v>
      </c>
      <c r="AB365" s="1">
        <v>45176</v>
      </c>
      <c r="AC365">
        <v>143.72</v>
      </c>
      <c r="AD365">
        <f t="shared" si="159"/>
        <v>-8.5908800493512353E-3</v>
      </c>
      <c r="AE365" s="1">
        <v>45176</v>
      </c>
      <c r="AF365">
        <v>484.81</v>
      </c>
      <c r="AG365">
        <f t="shared" si="160"/>
        <v>1.6366364791999825E-2</v>
      </c>
      <c r="AH365" s="1">
        <v>45176</v>
      </c>
      <c r="AI365">
        <v>247.14</v>
      </c>
      <c r="AJ365">
        <f t="shared" si="161"/>
        <v>3.9732466622579158E-3</v>
      </c>
      <c r="AK365" s="1">
        <v>45176</v>
      </c>
      <c r="AL365">
        <v>160.66999999999999</v>
      </c>
      <c r="AM365">
        <f t="shared" si="162"/>
        <v>3.7350598043769202E-4</v>
      </c>
      <c r="AN365" s="1">
        <v>45176</v>
      </c>
      <c r="AO365">
        <v>160.03</v>
      </c>
      <c r="AP365">
        <f t="shared" si="163"/>
        <v>1.2702975494491214E-2</v>
      </c>
      <c r="AQ365" s="1">
        <v>45176</v>
      </c>
      <c r="AR365">
        <v>147.52000000000001</v>
      </c>
      <c r="AS365">
        <f t="shared" si="164"/>
        <v>-3.6538372066685187E-3</v>
      </c>
      <c r="AT365" s="1">
        <v>45176</v>
      </c>
      <c r="AU365">
        <v>173.47139999999999</v>
      </c>
      <c r="AV365">
        <f t="shared" si="165"/>
        <v>-2.1162639700366315E-3</v>
      </c>
      <c r="AW365" s="1">
        <v>45176</v>
      </c>
      <c r="AX365">
        <v>137.85</v>
      </c>
      <c r="AY365">
        <f t="shared" si="166"/>
        <v>1.822824161189256E-2</v>
      </c>
      <c r="AZ365" s="1">
        <v>45176</v>
      </c>
      <c r="BA365">
        <v>216.05</v>
      </c>
      <c r="BB365">
        <f t="shared" si="167"/>
        <v>-8.7558163064592968E-3</v>
      </c>
      <c r="BC365" s="1">
        <v>45176</v>
      </c>
      <c r="BD365">
        <v>166.64</v>
      </c>
      <c r="BE365">
        <f t="shared" si="168"/>
        <v>6.001140218427928E-5</v>
      </c>
      <c r="BF365" s="1">
        <v>45176</v>
      </c>
      <c r="BG365">
        <v>46.241</v>
      </c>
      <c r="BH365">
        <f t="shared" si="169"/>
        <v>-1.7577782114358096E-2</v>
      </c>
      <c r="BI365" s="1">
        <v>45176</v>
      </c>
      <c r="BJ365">
        <v>222.53</v>
      </c>
      <c r="BK365">
        <f t="shared" si="170"/>
        <v>4.0977204698451359E-3</v>
      </c>
      <c r="BL365" s="1">
        <v>45176</v>
      </c>
      <c r="BM365">
        <v>88.581999999999994</v>
      </c>
      <c r="BN365">
        <f t="shared" si="171"/>
        <v>-3.9546005400862491E-3</v>
      </c>
      <c r="BO365" s="1">
        <v>45176</v>
      </c>
      <c r="BP365">
        <v>153.59</v>
      </c>
      <c r="BQ365">
        <f t="shared" si="172"/>
        <v>9.4855648583819421E-3</v>
      </c>
      <c r="BR365" s="1">
        <v>45176</v>
      </c>
      <c r="BS365">
        <v>54.49</v>
      </c>
      <c r="BT365">
        <f t="shared" si="173"/>
        <v>1.2310739679867328E-2</v>
      </c>
      <c r="BU365" s="1">
        <v>45176</v>
      </c>
      <c r="BV365">
        <v>107.94</v>
      </c>
      <c r="BW365">
        <f t="shared" si="174"/>
        <v>1.3524433163204347E-2</v>
      </c>
      <c r="BX365" s="1">
        <v>45176</v>
      </c>
      <c r="BY365">
        <v>80.569999999999993</v>
      </c>
      <c r="BZ365">
        <f t="shared" si="175"/>
        <v>-5.0758388149105896E-3</v>
      </c>
      <c r="CA365" s="1">
        <v>45176</v>
      </c>
      <c r="CB365">
        <v>56.79</v>
      </c>
      <c r="CC365">
        <f t="shared" si="176"/>
        <v>-6.4940991723254019E-3</v>
      </c>
      <c r="CD365" s="1">
        <v>45176</v>
      </c>
      <c r="CE365">
        <v>58.33</v>
      </c>
      <c r="CF365">
        <f t="shared" si="177"/>
        <v>-7.6851202252250454E-3</v>
      </c>
      <c r="CG365" s="1">
        <v>45176</v>
      </c>
      <c r="CH365">
        <v>33.81</v>
      </c>
      <c r="CI365">
        <f t="shared" si="178"/>
        <v>-1.0884060967650181E-2</v>
      </c>
      <c r="CJ365" s="1">
        <v>45176</v>
      </c>
      <c r="CK365">
        <v>97.93</v>
      </c>
      <c r="CL365">
        <f t="shared" si="179"/>
        <v>-2.2715630196767637E-2</v>
      </c>
    </row>
    <row r="366" spans="1:90" x14ac:dyDescent="0.25">
      <c r="A366" s="1">
        <v>45177</v>
      </c>
      <c r="B366">
        <v>178.18</v>
      </c>
      <c r="C366">
        <f t="shared" si="150"/>
        <v>3.4856953266633552E-3</v>
      </c>
      <c r="D366" s="1">
        <v>45177</v>
      </c>
      <c r="E366">
        <v>325.52</v>
      </c>
      <c r="F366">
        <f t="shared" si="151"/>
        <v>1.0996589467901547E-2</v>
      </c>
      <c r="G366" s="1">
        <v>45177</v>
      </c>
      <c r="H366">
        <v>282.27999999999997</v>
      </c>
      <c r="I366">
        <f t="shared" si="152"/>
        <v>3.0157373266600082E-3</v>
      </c>
      <c r="J366" s="1">
        <v>45177</v>
      </c>
      <c r="K366">
        <v>334.27</v>
      </c>
      <c r="L366">
        <f t="shared" si="153"/>
        <v>1.3129159653535925E-2</v>
      </c>
      <c r="M366" s="1">
        <v>45177</v>
      </c>
      <c r="N366">
        <v>259.43</v>
      </c>
      <c r="O366">
        <f t="shared" si="154"/>
        <v>1.9618394181413746E-2</v>
      </c>
      <c r="P366" s="1">
        <v>45177</v>
      </c>
      <c r="Q366">
        <v>328.71</v>
      </c>
      <c r="R366">
        <f t="shared" si="155"/>
        <v>8.826260217202549E-4</v>
      </c>
      <c r="S366" s="1">
        <v>45177</v>
      </c>
      <c r="T366">
        <v>271.45</v>
      </c>
      <c r="U366">
        <f t="shared" si="156"/>
        <v>1.0689077886951721E-3</v>
      </c>
      <c r="V366" s="1">
        <v>45177</v>
      </c>
      <c r="W366">
        <v>157.43</v>
      </c>
      <c r="X366">
        <f t="shared" si="157"/>
        <v>4.1373662659614265E-3</v>
      </c>
      <c r="Y366" s="1">
        <v>45177</v>
      </c>
      <c r="Z366">
        <v>279.22000000000003</v>
      </c>
      <c r="AA366">
        <f t="shared" si="158"/>
        <v>3.1925414973738371E-3</v>
      </c>
      <c r="AB366" s="1">
        <v>45177</v>
      </c>
      <c r="AC366">
        <v>143.83000000000001</v>
      </c>
      <c r="AD366">
        <f t="shared" si="159"/>
        <v>7.6508437047992058E-4</v>
      </c>
      <c r="AE366" s="1">
        <v>45177</v>
      </c>
      <c r="AF366">
        <v>480.77</v>
      </c>
      <c r="AG366">
        <f t="shared" si="160"/>
        <v>-8.3680763374456776E-3</v>
      </c>
      <c r="AH366" s="1">
        <v>45177</v>
      </c>
      <c r="AI366">
        <v>247.29</v>
      </c>
      <c r="AJ366">
        <f t="shared" si="161"/>
        <v>6.0675931720156472E-4</v>
      </c>
      <c r="AK366" s="1">
        <v>45177</v>
      </c>
      <c r="AL366">
        <v>159.88999999999999</v>
      </c>
      <c r="AM366">
        <f t="shared" si="162"/>
        <v>-4.8664932579147273E-3</v>
      </c>
      <c r="AN366" s="1">
        <v>45177</v>
      </c>
      <c r="AO366">
        <v>160.56</v>
      </c>
      <c r="AP366">
        <f t="shared" si="163"/>
        <v>3.3064068301837273E-3</v>
      </c>
      <c r="AQ366" s="1">
        <v>45177</v>
      </c>
      <c r="AR366">
        <v>147.68</v>
      </c>
      <c r="AS366">
        <f t="shared" si="164"/>
        <v>1.0840109462583103E-3</v>
      </c>
      <c r="AT366" s="1">
        <v>45177</v>
      </c>
      <c r="AU366">
        <v>173.84829999999999</v>
      </c>
      <c r="AV366">
        <f t="shared" si="165"/>
        <v>2.1703355608360189E-3</v>
      </c>
      <c r="AW366" s="1">
        <v>45177</v>
      </c>
      <c r="AX366">
        <v>138.22999999999999</v>
      </c>
      <c r="AY366">
        <f t="shared" si="166"/>
        <v>2.752827006460032E-3</v>
      </c>
      <c r="AZ366" s="1">
        <v>45177</v>
      </c>
      <c r="BA366">
        <v>211.27</v>
      </c>
      <c r="BB366">
        <f t="shared" si="167"/>
        <v>-2.2372926065798854E-2</v>
      </c>
      <c r="BC366" s="1">
        <v>45177</v>
      </c>
      <c r="BD366">
        <v>167.21</v>
      </c>
      <c r="BE366">
        <f t="shared" si="168"/>
        <v>3.4147105218612574E-3</v>
      </c>
      <c r="BF366" s="1">
        <v>45177</v>
      </c>
      <c r="BG366">
        <v>45.572000000000003</v>
      </c>
      <c r="BH366">
        <f t="shared" si="169"/>
        <v>-1.4573357591985543E-2</v>
      </c>
      <c r="BI366" s="1">
        <v>45177</v>
      </c>
      <c r="BJ366">
        <v>224.76</v>
      </c>
      <c r="BK366">
        <f t="shared" si="170"/>
        <v>9.9712422659727577E-3</v>
      </c>
      <c r="BL366" s="1">
        <v>45177</v>
      </c>
      <c r="BM366">
        <v>88.825000000000003</v>
      </c>
      <c r="BN366">
        <f t="shared" si="171"/>
        <v>2.7394652067792773E-3</v>
      </c>
      <c r="BO366" s="1">
        <v>45177</v>
      </c>
      <c r="BP366">
        <v>152.93</v>
      </c>
      <c r="BQ366">
        <f t="shared" si="172"/>
        <v>-4.3064140675049293E-3</v>
      </c>
      <c r="BR366" s="1">
        <v>45177</v>
      </c>
      <c r="BS366">
        <v>54.59</v>
      </c>
      <c r="BT366">
        <f t="shared" si="173"/>
        <v>1.833517198659185E-3</v>
      </c>
      <c r="BU366" s="1">
        <v>45177</v>
      </c>
      <c r="BV366">
        <v>109.05</v>
      </c>
      <c r="BW366">
        <f t="shared" si="174"/>
        <v>1.0230975457141292E-2</v>
      </c>
      <c r="BX366" s="1">
        <v>45177</v>
      </c>
      <c r="BY366">
        <v>81.58</v>
      </c>
      <c r="BZ366">
        <f t="shared" si="175"/>
        <v>1.2457762100307806E-2</v>
      </c>
      <c r="CA366" s="1">
        <v>45177</v>
      </c>
      <c r="CB366">
        <v>56.67</v>
      </c>
      <c r="CC366">
        <f t="shared" si="176"/>
        <v>-2.115283707813199E-3</v>
      </c>
      <c r="CD366" s="1">
        <v>45177</v>
      </c>
      <c r="CE366">
        <v>58.33</v>
      </c>
      <c r="CF366">
        <f t="shared" si="177"/>
        <v>0</v>
      </c>
      <c r="CG366" s="1">
        <v>45177</v>
      </c>
      <c r="CH366">
        <v>33.450000000000003</v>
      </c>
      <c r="CI366">
        <f t="shared" si="178"/>
        <v>-1.0704830145557204E-2</v>
      </c>
      <c r="CJ366" s="1">
        <v>45177</v>
      </c>
      <c r="CK366">
        <v>97.67</v>
      </c>
      <c r="CL366">
        <f t="shared" si="179"/>
        <v>-2.6584882733175453E-3</v>
      </c>
    </row>
    <row r="367" spans="1:90" x14ac:dyDescent="0.25">
      <c r="A367" s="1">
        <v>45180</v>
      </c>
      <c r="B367">
        <v>179.36</v>
      </c>
      <c r="C367">
        <f t="shared" si="150"/>
        <v>6.6006840313520927E-3</v>
      </c>
      <c r="D367" s="1">
        <v>45180</v>
      </c>
      <c r="E367">
        <v>324.64999999999998</v>
      </c>
      <c r="F367">
        <f t="shared" si="151"/>
        <v>-2.6762247389387171E-3</v>
      </c>
      <c r="G367" s="1">
        <v>45180</v>
      </c>
      <c r="H367">
        <v>282.05</v>
      </c>
      <c r="I367">
        <f t="shared" si="152"/>
        <v>-8.1512594664421016E-4</v>
      </c>
      <c r="J367" s="1">
        <v>45180</v>
      </c>
      <c r="K367">
        <v>337.94</v>
      </c>
      <c r="L367">
        <f t="shared" si="153"/>
        <v>1.0919315288014902E-2</v>
      </c>
      <c r="M367" s="1">
        <v>45180</v>
      </c>
      <c r="N367">
        <v>261.72000000000003</v>
      </c>
      <c r="O367">
        <f t="shared" si="154"/>
        <v>8.7883133028445228E-3</v>
      </c>
      <c r="P367" s="1">
        <v>45180</v>
      </c>
      <c r="Q367">
        <v>328.37</v>
      </c>
      <c r="R367">
        <f t="shared" si="155"/>
        <v>-1.0348816897315495E-3</v>
      </c>
      <c r="S367" s="1">
        <v>45180</v>
      </c>
      <c r="T367">
        <v>273.64999999999998</v>
      </c>
      <c r="U367">
        <f t="shared" si="156"/>
        <v>8.0719572384671152E-3</v>
      </c>
      <c r="V367" s="1">
        <v>45180</v>
      </c>
      <c r="W367">
        <v>157.83000000000001</v>
      </c>
      <c r="X367">
        <f t="shared" si="157"/>
        <v>2.537589384288053E-3</v>
      </c>
      <c r="Y367" s="1">
        <v>45180</v>
      </c>
      <c r="Z367">
        <v>279.76</v>
      </c>
      <c r="AA367">
        <f t="shared" si="158"/>
        <v>1.9320911946183982E-3</v>
      </c>
      <c r="AB367" s="1">
        <v>45180</v>
      </c>
      <c r="AC367">
        <v>144.46</v>
      </c>
      <c r="AD367">
        <f t="shared" si="159"/>
        <v>4.3706060069029495E-3</v>
      </c>
      <c r="AE367" s="1">
        <v>45180</v>
      </c>
      <c r="AF367">
        <v>479.38</v>
      </c>
      <c r="AG367">
        <f t="shared" si="160"/>
        <v>-2.8953829527860152E-3</v>
      </c>
      <c r="AH367" s="1">
        <v>45180</v>
      </c>
      <c r="AI367">
        <v>247.22</v>
      </c>
      <c r="AJ367">
        <f t="shared" si="161"/>
        <v>-2.8310853356872161E-4</v>
      </c>
      <c r="AK367" s="1">
        <v>45180</v>
      </c>
      <c r="AL367">
        <v>161.13</v>
      </c>
      <c r="AM367">
        <f t="shared" si="162"/>
        <v>7.7254137881487038E-3</v>
      </c>
      <c r="AN367" s="1">
        <v>45180</v>
      </c>
      <c r="AO367">
        <v>162.66</v>
      </c>
      <c r="AP367">
        <f t="shared" si="163"/>
        <v>1.2994428250546477E-2</v>
      </c>
      <c r="AQ367" s="1">
        <v>45180</v>
      </c>
      <c r="AR367">
        <v>148.38</v>
      </c>
      <c r="AS367">
        <f t="shared" si="164"/>
        <v>4.7287800068378004E-3</v>
      </c>
      <c r="AT367" s="1">
        <v>45180</v>
      </c>
      <c r="AU367">
        <v>175.44049999999999</v>
      </c>
      <c r="AV367">
        <f t="shared" si="165"/>
        <v>9.1168742214340192E-3</v>
      </c>
      <c r="AW367" s="1">
        <v>45180</v>
      </c>
      <c r="AX367">
        <v>143.1</v>
      </c>
      <c r="AY367">
        <f t="shared" si="166"/>
        <v>3.4624722086139377E-2</v>
      </c>
      <c r="AZ367" s="1">
        <v>45180</v>
      </c>
      <c r="BA367">
        <v>211.01</v>
      </c>
      <c r="BB367">
        <f t="shared" si="167"/>
        <v>-1.2314105941779968E-3</v>
      </c>
      <c r="BC367" s="1">
        <v>45180</v>
      </c>
      <c r="BD367">
        <v>163.76</v>
      </c>
      <c r="BE367">
        <f t="shared" si="168"/>
        <v>-2.0848566121543663E-2</v>
      </c>
      <c r="BF367" s="1">
        <v>45180</v>
      </c>
      <c r="BG367">
        <v>45.177999999999997</v>
      </c>
      <c r="BH367">
        <f t="shared" si="169"/>
        <v>-8.683250150786052E-3</v>
      </c>
      <c r="BI367" s="1">
        <v>45180</v>
      </c>
      <c r="BJ367">
        <v>225.31</v>
      </c>
      <c r="BK367">
        <f t="shared" si="170"/>
        <v>2.4440654732969034E-3</v>
      </c>
      <c r="BL367" s="1">
        <v>45180</v>
      </c>
      <c r="BM367">
        <v>90.203999999999994</v>
      </c>
      <c r="BN367">
        <f t="shared" si="171"/>
        <v>1.5405630076241334E-2</v>
      </c>
      <c r="BO367" s="1">
        <v>45180</v>
      </c>
      <c r="BP367">
        <v>154.75</v>
      </c>
      <c r="BQ367">
        <f t="shared" si="172"/>
        <v>1.1830611204673429E-2</v>
      </c>
      <c r="BR367" s="1">
        <v>45180</v>
      </c>
      <c r="BS367">
        <v>54.78</v>
      </c>
      <c r="BT367">
        <f t="shared" si="173"/>
        <v>3.4744480412657618E-3</v>
      </c>
      <c r="BU367" s="1">
        <v>45180</v>
      </c>
      <c r="BV367">
        <v>108.6</v>
      </c>
      <c r="BW367">
        <f t="shared" si="174"/>
        <v>-4.1350851478029905E-3</v>
      </c>
      <c r="BX367" s="1">
        <v>45180</v>
      </c>
      <c r="BY367">
        <v>82.52</v>
      </c>
      <c r="BZ367">
        <f t="shared" si="175"/>
        <v>1.1456554313638715E-2</v>
      </c>
      <c r="CA367" s="1">
        <v>45180</v>
      </c>
      <c r="CB367">
        <v>56.84</v>
      </c>
      <c r="CC367">
        <f t="shared" si="176"/>
        <v>2.995333047372126E-3</v>
      </c>
      <c r="CD367" s="1">
        <v>45180</v>
      </c>
      <c r="CE367">
        <v>58.88</v>
      </c>
      <c r="CF367">
        <f t="shared" si="177"/>
        <v>9.3849336550746836E-3</v>
      </c>
      <c r="CG367" s="1">
        <v>45180</v>
      </c>
      <c r="CH367">
        <v>33.94</v>
      </c>
      <c r="CI367">
        <f t="shared" si="178"/>
        <v>1.4542473231842594E-2</v>
      </c>
      <c r="CJ367" s="1">
        <v>45180</v>
      </c>
      <c r="CK367">
        <v>96.79</v>
      </c>
      <c r="CL367">
        <f t="shared" si="179"/>
        <v>-9.0507662983884182E-3</v>
      </c>
    </row>
    <row r="368" spans="1:90" x14ac:dyDescent="0.25">
      <c r="A368" s="1">
        <v>45181</v>
      </c>
      <c r="B368">
        <v>176.3</v>
      </c>
      <c r="C368">
        <f t="shared" si="150"/>
        <v>-1.7207869920025237E-2</v>
      </c>
      <c r="D368" s="1">
        <v>45181</v>
      </c>
      <c r="E368">
        <v>330.9</v>
      </c>
      <c r="F368">
        <f t="shared" si="151"/>
        <v>1.9068535973070771E-2</v>
      </c>
      <c r="G368" s="1">
        <v>45181</v>
      </c>
      <c r="H368">
        <v>281.81</v>
      </c>
      <c r="I368">
        <f t="shared" si="152"/>
        <v>-8.5127519062677172E-4</v>
      </c>
      <c r="J368" s="1">
        <v>45181</v>
      </c>
      <c r="K368">
        <v>331.77</v>
      </c>
      <c r="L368">
        <f t="shared" si="153"/>
        <v>-1.8426407177125473E-2</v>
      </c>
      <c r="M368" s="1">
        <v>45181</v>
      </c>
      <c r="N368">
        <v>260.31</v>
      </c>
      <c r="O368">
        <f t="shared" si="154"/>
        <v>-5.4020015280301066E-3</v>
      </c>
      <c r="P368" s="1">
        <v>45181</v>
      </c>
      <c r="Q368">
        <v>326.27999999999997</v>
      </c>
      <c r="R368">
        <f t="shared" si="155"/>
        <v>-6.3851129633003649E-3</v>
      </c>
      <c r="S368" s="1">
        <v>45181</v>
      </c>
      <c r="T368">
        <v>268.73</v>
      </c>
      <c r="U368">
        <f t="shared" si="156"/>
        <v>-1.8142759521907335E-2</v>
      </c>
      <c r="V368" s="1">
        <v>45181</v>
      </c>
      <c r="W368">
        <v>158.5</v>
      </c>
      <c r="X368">
        <f t="shared" si="157"/>
        <v>4.2360889065096918E-3</v>
      </c>
      <c r="Y368" s="1">
        <v>45181</v>
      </c>
      <c r="Z368">
        <v>280.70999999999998</v>
      </c>
      <c r="AA368">
        <f t="shared" si="158"/>
        <v>3.3900152008107822E-3</v>
      </c>
      <c r="AB368" s="1">
        <v>45181</v>
      </c>
      <c r="AC368">
        <v>146.34</v>
      </c>
      <c r="AD368">
        <f t="shared" si="159"/>
        <v>1.2930028833183175E-2</v>
      </c>
      <c r="AE368" s="1">
        <v>45181</v>
      </c>
      <c r="AF368">
        <v>479.9</v>
      </c>
      <c r="AG368">
        <f t="shared" si="160"/>
        <v>1.0841465493554817E-3</v>
      </c>
      <c r="AH368" s="1">
        <v>45181</v>
      </c>
      <c r="AI368">
        <v>247.3</v>
      </c>
      <c r="AJ368">
        <f t="shared" si="161"/>
        <v>3.2354606769358139E-4</v>
      </c>
      <c r="AK368" s="1">
        <v>45181</v>
      </c>
      <c r="AL368">
        <v>162.77000000000001</v>
      </c>
      <c r="AM368">
        <f t="shared" si="162"/>
        <v>1.0126668817929268E-2</v>
      </c>
      <c r="AN368" s="1">
        <v>45181</v>
      </c>
      <c r="AO368">
        <v>163.58000000000001</v>
      </c>
      <c r="AP368">
        <f t="shared" si="163"/>
        <v>5.6400345681990099E-3</v>
      </c>
      <c r="AQ368" s="1">
        <v>45181</v>
      </c>
      <c r="AR368">
        <v>146.30000000000001</v>
      </c>
      <c r="AS368">
        <f t="shared" si="164"/>
        <v>-1.4117242735301117E-2</v>
      </c>
      <c r="AT368" s="1">
        <v>45181</v>
      </c>
      <c r="AU368">
        <v>178.267</v>
      </c>
      <c r="AV368">
        <f t="shared" si="165"/>
        <v>1.5982472333049436E-2</v>
      </c>
      <c r="AW368" s="1">
        <v>45181</v>
      </c>
      <c r="AX368">
        <v>141.22999999999999</v>
      </c>
      <c r="AY368">
        <f t="shared" si="166"/>
        <v>-1.3153919481432784E-2</v>
      </c>
      <c r="AZ368" s="1">
        <v>45181</v>
      </c>
      <c r="BA368">
        <v>210.65</v>
      </c>
      <c r="BB368">
        <f t="shared" si="167"/>
        <v>-1.7075372929397038E-3</v>
      </c>
      <c r="BC368" s="1">
        <v>45181</v>
      </c>
      <c r="BD368">
        <v>166.81</v>
      </c>
      <c r="BE368">
        <f t="shared" si="168"/>
        <v>1.8453498812930021E-2</v>
      </c>
      <c r="BF368" s="1">
        <v>45181</v>
      </c>
      <c r="BG368">
        <v>44.87</v>
      </c>
      <c r="BH368">
        <f t="shared" si="169"/>
        <v>-6.840822697191367E-3</v>
      </c>
      <c r="BI368" s="1">
        <v>45181</v>
      </c>
      <c r="BJ368">
        <v>221.66</v>
      </c>
      <c r="BK368">
        <f t="shared" si="170"/>
        <v>-1.6332555369787425E-2</v>
      </c>
      <c r="BL368" s="1">
        <v>45181</v>
      </c>
      <c r="BM368">
        <v>89.593999999999994</v>
      </c>
      <c r="BN368">
        <f t="shared" si="171"/>
        <v>-6.7854185303695552E-3</v>
      </c>
      <c r="BO368" s="1">
        <v>45181</v>
      </c>
      <c r="BP368">
        <v>152.03</v>
      </c>
      <c r="BQ368">
        <f t="shared" si="172"/>
        <v>-1.773304177196091E-2</v>
      </c>
      <c r="BR368" s="1">
        <v>45181</v>
      </c>
      <c r="BS368">
        <v>54.84</v>
      </c>
      <c r="BT368">
        <f t="shared" si="173"/>
        <v>1.0946908591815748E-3</v>
      </c>
      <c r="BU368" s="1">
        <v>45181</v>
      </c>
      <c r="BV368">
        <v>109.02</v>
      </c>
      <c r="BW368">
        <f t="shared" si="174"/>
        <v>3.8599441362997112E-3</v>
      </c>
      <c r="BX368" s="1">
        <v>45181</v>
      </c>
      <c r="BY368">
        <v>83.68</v>
      </c>
      <c r="BZ368">
        <f t="shared" si="175"/>
        <v>1.3959312113561852E-2</v>
      </c>
      <c r="CA368" s="1">
        <v>45181</v>
      </c>
      <c r="CB368">
        <v>56.39</v>
      </c>
      <c r="CC368">
        <f t="shared" si="176"/>
        <v>-7.9484654098091623E-3</v>
      </c>
      <c r="CD368" s="1">
        <v>45181</v>
      </c>
      <c r="CE368">
        <v>58.3</v>
      </c>
      <c r="CF368">
        <f t="shared" si="177"/>
        <v>-9.8993810641742116E-3</v>
      </c>
      <c r="CG368" s="1">
        <v>45181</v>
      </c>
      <c r="CH368">
        <v>34.04</v>
      </c>
      <c r="CI368">
        <f t="shared" si="178"/>
        <v>2.9420438990932431E-3</v>
      </c>
      <c r="CJ368" s="1">
        <v>45181</v>
      </c>
      <c r="CK368">
        <v>96.3</v>
      </c>
      <c r="CL368">
        <f t="shared" si="179"/>
        <v>-5.0753643569174979E-3</v>
      </c>
    </row>
    <row r="369" spans="1:90" x14ac:dyDescent="0.25">
      <c r="A369" s="1">
        <v>45182</v>
      </c>
      <c r="B369">
        <v>174.21</v>
      </c>
      <c r="C369">
        <f t="shared" si="150"/>
        <v>-1.1925621351756389E-2</v>
      </c>
      <c r="D369" s="1">
        <v>45182</v>
      </c>
      <c r="E369">
        <v>334.98</v>
      </c>
      <c r="F369">
        <f t="shared" si="151"/>
        <v>1.2254613622757777E-2</v>
      </c>
      <c r="G369" s="1">
        <v>45182</v>
      </c>
      <c r="H369">
        <v>275.92</v>
      </c>
      <c r="I369">
        <f t="shared" si="152"/>
        <v>-2.112211636677289E-2</v>
      </c>
      <c r="J369" s="1">
        <v>45182</v>
      </c>
      <c r="K369">
        <v>336.06</v>
      </c>
      <c r="L369">
        <f t="shared" si="153"/>
        <v>1.2847757694417709E-2</v>
      </c>
      <c r="M369" s="1">
        <v>45182</v>
      </c>
      <c r="N369">
        <v>257.23</v>
      </c>
      <c r="O369">
        <f t="shared" si="154"/>
        <v>-1.1902602165545839E-2</v>
      </c>
      <c r="P369" s="1">
        <v>45182</v>
      </c>
      <c r="Q369">
        <v>325.88</v>
      </c>
      <c r="R369">
        <f t="shared" si="155"/>
        <v>-1.2266929899385904E-3</v>
      </c>
      <c r="S369" s="1">
        <v>45182</v>
      </c>
      <c r="T369">
        <v>268.45999999999998</v>
      </c>
      <c r="U369">
        <f t="shared" si="156"/>
        <v>-1.0052310085297801E-3</v>
      </c>
      <c r="V369" s="1">
        <v>45182</v>
      </c>
      <c r="W369">
        <v>159.13999999999999</v>
      </c>
      <c r="X369">
        <f t="shared" si="157"/>
        <v>4.0297246320534141E-3</v>
      </c>
      <c r="Y369" s="1">
        <v>45182</v>
      </c>
      <c r="Z369">
        <v>281.77</v>
      </c>
      <c r="AA369">
        <f t="shared" si="158"/>
        <v>3.7690273603498319E-3</v>
      </c>
      <c r="AB369" s="1">
        <v>45182</v>
      </c>
      <c r="AC369">
        <v>146.41</v>
      </c>
      <c r="AD369">
        <f t="shared" si="159"/>
        <v>4.7822374950677512E-4</v>
      </c>
      <c r="AE369" s="1">
        <v>45182</v>
      </c>
      <c r="AF369">
        <v>479.84</v>
      </c>
      <c r="AG369">
        <f t="shared" si="160"/>
        <v>-1.2503386350092648E-4</v>
      </c>
      <c r="AH369" s="1">
        <v>45182</v>
      </c>
      <c r="AI369">
        <v>247.83</v>
      </c>
      <c r="AJ369">
        <f t="shared" si="161"/>
        <v>2.1408527151530209E-3</v>
      </c>
      <c r="AK369" s="1">
        <v>45182</v>
      </c>
      <c r="AL369">
        <v>163.13</v>
      </c>
      <c r="AM369">
        <f t="shared" si="162"/>
        <v>2.2092675448043943E-3</v>
      </c>
      <c r="AN369" s="1">
        <v>45182</v>
      </c>
      <c r="AO369">
        <v>163.99</v>
      </c>
      <c r="AP369">
        <f t="shared" si="163"/>
        <v>2.5032830485261994E-3</v>
      </c>
      <c r="AQ369" s="1">
        <v>45182</v>
      </c>
      <c r="AR369">
        <v>146.55000000000001</v>
      </c>
      <c r="AS369">
        <f t="shared" si="164"/>
        <v>1.7073591308227349E-3</v>
      </c>
      <c r="AT369" s="1">
        <v>45182</v>
      </c>
      <c r="AU369">
        <v>180.5094</v>
      </c>
      <c r="AV369">
        <f t="shared" si="165"/>
        <v>1.2500427563452309E-2</v>
      </c>
      <c r="AW369" s="1">
        <v>45182</v>
      </c>
      <c r="AX369">
        <v>144.85</v>
      </c>
      <c r="AY369">
        <f t="shared" si="166"/>
        <v>2.5308957134386981E-2</v>
      </c>
      <c r="AZ369" s="1">
        <v>45182</v>
      </c>
      <c r="BA369">
        <v>208.4</v>
      </c>
      <c r="BB369">
        <f t="shared" si="167"/>
        <v>-1.0738678545813731E-2</v>
      </c>
      <c r="BC369" s="1">
        <v>45182</v>
      </c>
      <c r="BD369">
        <v>166.2</v>
      </c>
      <c r="BE369">
        <f t="shared" si="168"/>
        <v>-3.6635577446163209E-3</v>
      </c>
      <c r="BF369" s="1">
        <v>45182</v>
      </c>
      <c r="BG369">
        <v>45.484999999999999</v>
      </c>
      <c r="BH369">
        <f t="shared" si="169"/>
        <v>1.3613181286133341E-2</v>
      </c>
      <c r="BI369" s="1">
        <v>45182</v>
      </c>
      <c r="BJ369">
        <v>218.8</v>
      </c>
      <c r="BK369">
        <f t="shared" si="170"/>
        <v>-1.2986605799680752E-2</v>
      </c>
      <c r="BL369" s="1">
        <v>45182</v>
      </c>
      <c r="BM369">
        <v>84.484999999999999</v>
      </c>
      <c r="BN369">
        <f t="shared" si="171"/>
        <v>-5.8714349640349495E-2</v>
      </c>
      <c r="BO369" s="1">
        <v>45182</v>
      </c>
      <c r="BP369">
        <v>153.09</v>
      </c>
      <c r="BQ369">
        <f t="shared" si="172"/>
        <v>6.948113951245111E-3</v>
      </c>
      <c r="BR369" s="1">
        <v>45182</v>
      </c>
      <c r="BS369">
        <v>54.853299999999997</v>
      </c>
      <c r="BT369">
        <f t="shared" si="173"/>
        <v>2.4249430120472799E-4</v>
      </c>
      <c r="BU369" s="1">
        <v>45182</v>
      </c>
      <c r="BV369">
        <v>107.81</v>
      </c>
      <c r="BW369">
        <f t="shared" si="174"/>
        <v>-1.11609330851082E-2</v>
      </c>
      <c r="BX369" s="1">
        <v>45182</v>
      </c>
      <c r="BY369">
        <v>83.48</v>
      </c>
      <c r="BZ369">
        <f t="shared" si="175"/>
        <v>-2.3929181076127494E-3</v>
      </c>
      <c r="CA369" s="1">
        <v>45182</v>
      </c>
      <c r="CB369">
        <v>56.28</v>
      </c>
      <c r="CC369">
        <f t="shared" si="176"/>
        <v>-1.9526055729024439E-3</v>
      </c>
      <c r="CD369" s="1">
        <v>45182</v>
      </c>
      <c r="CE369">
        <v>58.44</v>
      </c>
      <c r="CF369">
        <f t="shared" si="177"/>
        <v>2.3984935260520585E-3</v>
      </c>
      <c r="CG369" s="1">
        <v>45182</v>
      </c>
      <c r="CH369">
        <v>33.86</v>
      </c>
      <c r="CI369">
        <f t="shared" si="178"/>
        <v>-5.3019270001840894E-3</v>
      </c>
      <c r="CJ369" s="1">
        <v>45182</v>
      </c>
      <c r="CK369">
        <v>96.13</v>
      </c>
      <c r="CL369">
        <f t="shared" si="179"/>
        <v>-1.7668767263551474E-3</v>
      </c>
    </row>
    <row r="370" spans="1:90" x14ac:dyDescent="0.25">
      <c r="A370" s="1">
        <v>45183</v>
      </c>
      <c r="B370">
        <v>175.74</v>
      </c>
      <c r="C370">
        <f t="shared" si="150"/>
        <v>8.7441620156289389E-3</v>
      </c>
      <c r="D370" s="1">
        <v>45183</v>
      </c>
      <c r="E370">
        <v>344.57</v>
      </c>
      <c r="F370">
        <f t="shared" si="151"/>
        <v>2.8226434295862329E-2</v>
      </c>
      <c r="G370" s="1">
        <v>45183</v>
      </c>
      <c r="H370">
        <v>282.56</v>
      </c>
      <c r="I370">
        <f t="shared" si="152"/>
        <v>2.3779948787009699E-2</v>
      </c>
      <c r="J370" s="1">
        <v>45183</v>
      </c>
      <c r="K370">
        <v>338.7</v>
      </c>
      <c r="L370">
        <f t="shared" si="153"/>
        <v>7.8250443739301158E-3</v>
      </c>
      <c r="M370" s="1">
        <v>45183</v>
      </c>
      <c r="N370">
        <v>262.3</v>
      </c>
      <c r="O370">
        <f t="shared" si="154"/>
        <v>1.9518260564865813E-2</v>
      </c>
      <c r="P370" s="1">
        <v>45183</v>
      </c>
      <c r="Q370">
        <v>329.63</v>
      </c>
      <c r="R370">
        <f t="shared" si="155"/>
        <v>1.1441597868335518E-2</v>
      </c>
      <c r="S370" s="1">
        <v>45183</v>
      </c>
      <c r="T370">
        <v>268.07</v>
      </c>
      <c r="U370">
        <f t="shared" si="156"/>
        <v>-1.4537866240046287E-3</v>
      </c>
      <c r="V370" s="1">
        <v>45183</v>
      </c>
      <c r="W370">
        <v>161.78</v>
      </c>
      <c r="X370">
        <f t="shared" si="157"/>
        <v>1.6453069640417959E-2</v>
      </c>
      <c r="Y370" s="1">
        <v>45183</v>
      </c>
      <c r="Z370">
        <v>284.76</v>
      </c>
      <c r="AA370">
        <f t="shared" si="158"/>
        <v>1.0555584919391247E-2</v>
      </c>
      <c r="AB370" s="1">
        <v>45183</v>
      </c>
      <c r="AC370">
        <v>149.25</v>
      </c>
      <c r="AD370">
        <f t="shared" si="159"/>
        <v>1.9211847067320625E-2</v>
      </c>
      <c r="AE370" s="1">
        <v>45183</v>
      </c>
      <c r="AF370">
        <v>483.6</v>
      </c>
      <c r="AG370">
        <f t="shared" si="160"/>
        <v>7.8054037399387342E-3</v>
      </c>
      <c r="AH370" s="1">
        <v>45183</v>
      </c>
      <c r="AI370">
        <v>241.5</v>
      </c>
      <c r="AJ370">
        <f t="shared" si="161"/>
        <v>-2.5873554149896269E-2</v>
      </c>
      <c r="AK370" s="1">
        <v>45183</v>
      </c>
      <c r="AL370">
        <v>165.96</v>
      </c>
      <c r="AM370">
        <f t="shared" si="162"/>
        <v>1.7199366516455962E-2</v>
      </c>
      <c r="AN370" s="1">
        <v>45183</v>
      </c>
      <c r="AO370">
        <v>163.74</v>
      </c>
      <c r="AP370">
        <f t="shared" si="163"/>
        <v>-1.5256464070521807E-3</v>
      </c>
      <c r="AQ370" s="1">
        <v>45183</v>
      </c>
      <c r="AR370">
        <v>147.35</v>
      </c>
      <c r="AS370">
        <f t="shared" si="164"/>
        <v>5.4440420268020854E-3</v>
      </c>
      <c r="AT370" s="1">
        <v>45183</v>
      </c>
      <c r="AU370">
        <v>182.3655</v>
      </c>
      <c r="AV370">
        <f t="shared" si="165"/>
        <v>1.0230061033993853E-2</v>
      </c>
      <c r="AW370" s="1">
        <v>45183</v>
      </c>
      <c r="AX370">
        <v>144.72</v>
      </c>
      <c r="AY370">
        <f t="shared" si="166"/>
        <v>-8.9788312831963534E-4</v>
      </c>
      <c r="AZ370" s="1">
        <v>45183</v>
      </c>
      <c r="BA370">
        <v>209.05</v>
      </c>
      <c r="BB370">
        <f t="shared" si="167"/>
        <v>3.1141479233622251E-3</v>
      </c>
      <c r="BC370" s="1">
        <v>45183</v>
      </c>
      <c r="BD370">
        <v>167.23</v>
      </c>
      <c r="BE370">
        <f t="shared" si="168"/>
        <v>6.1782279716836681E-3</v>
      </c>
      <c r="BF370" s="1">
        <v>45183</v>
      </c>
      <c r="BG370">
        <v>45.581000000000003</v>
      </c>
      <c r="BH370">
        <f t="shared" si="169"/>
        <v>2.1083617499729613E-3</v>
      </c>
      <c r="BI370" s="1">
        <v>45183</v>
      </c>
      <c r="BJ370">
        <v>218.78</v>
      </c>
      <c r="BK370">
        <f t="shared" si="170"/>
        <v>-9.1411856181423498E-5</v>
      </c>
      <c r="BL370" s="1">
        <v>45183</v>
      </c>
      <c r="BM370">
        <v>85.546999999999997</v>
      </c>
      <c r="BN370">
        <f t="shared" si="171"/>
        <v>1.2491928698563692E-2</v>
      </c>
      <c r="BO370" s="1">
        <v>45183</v>
      </c>
      <c r="BP370">
        <v>154.77000000000001</v>
      </c>
      <c r="BQ370">
        <f t="shared" si="172"/>
        <v>1.0914160180678553E-2</v>
      </c>
      <c r="BR370" s="1">
        <v>45183</v>
      </c>
      <c r="BS370">
        <v>55.083300000000001</v>
      </c>
      <c r="BT370">
        <f t="shared" si="173"/>
        <v>4.1842359244628575E-3</v>
      </c>
      <c r="BU370" s="1">
        <v>45183</v>
      </c>
      <c r="BV370">
        <v>108.24</v>
      </c>
      <c r="BW370">
        <f t="shared" si="174"/>
        <v>3.9805653115060147E-3</v>
      </c>
      <c r="BX370" s="1">
        <v>45183</v>
      </c>
      <c r="BY370">
        <v>84.48</v>
      </c>
      <c r="BZ370">
        <f t="shared" si="175"/>
        <v>1.190773774895143E-2</v>
      </c>
      <c r="CA370" s="1">
        <v>45183</v>
      </c>
      <c r="CB370">
        <v>56.37</v>
      </c>
      <c r="CC370">
        <f t="shared" si="176"/>
        <v>1.5978698472952333E-3</v>
      </c>
      <c r="CD370" s="1">
        <v>45183</v>
      </c>
      <c r="CE370">
        <v>58.46</v>
      </c>
      <c r="CF370">
        <f t="shared" si="177"/>
        <v>3.4217280060125382E-4</v>
      </c>
      <c r="CG370" s="1">
        <v>45183</v>
      </c>
      <c r="CH370">
        <v>34.04</v>
      </c>
      <c r="CI370">
        <f t="shared" si="178"/>
        <v>5.3019270001840677E-3</v>
      </c>
      <c r="CJ370" s="1">
        <v>45183</v>
      </c>
      <c r="CK370">
        <v>97.19</v>
      </c>
      <c r="CL370">
        <f t="shared" si="179"/>
        <v>1.0966383437654369E-2</v>
      </c>
    </row>
    <row r="371" spans="1:90" x14ac:dyDescent="0.25">
      <c r="A371" s="1">
        <v>45184</v>
      </c>
      <c r="B371">
        <v>175.01</v>
      </c>
      <c r="C371">
        <f t="shared" si="150"/>
        <v>-4.1625149196311386E-3</v>
      </c>
      <c r="D371" s="1">
        <v>45184</v>
      </c>
      <c r="E371">
        <v>342.54</v>
      </c>
      <c r="F371">
        <f t="shared" si="151"/>
        <v>-5.9088236419637284E-3</v>
      </c>
      <c r="G371" s="1">
        <v>45184</v>
      </c>
      <c r="H371">
        <v>279.14999999999998</v>
      </c>
      <c r="I371">
        <f t="shared" si="152"/>
        <v>-1.2141645659225875E-2</v>
      </c>
      <c r="J371" s="1">
        <v>45184</v>
      </c>
      <c r="K371">
        <v>330.22</v>
      </c>
      <c r="L371">
        <f t="shared" si="153"/>
        <v>-2.5355660820039459E-2</v>
      </c>
      <c r="M371" s="1">
        <v>45184</v>
      </c>
      <c r="N371">
        <v>260.72000000000003</v>
      </c>
      <c r="O371">
        <f t="shared" si="154"/>
        <v>-6.0418523435217869E-3</v>
      </c>
      <c r="P371" s="1">
        <v>45184</v>
      </c>
      <c r="Q371">
        <v>321.39999999999998</v>
      </c>
      <c r="R371">
        <f t="shared" si="155"/>
        <v>-2.5284360007364309E-2</v>
      </c>
      <c r="S371" s="1">
        <v>45184</v>
      </c>
      <c r="T371">
        <v>261.63</v>
      </c>
      <c r="U371">
        <f t="shared" si="156"/>
        <v>-2.4316848528481424E-2</v>
      </c>
      <c r="V371" s="1">
        <v>45184</v>
      </c>
      <c r="W371">
        <v>163.75</v>
      </c>
      <c r="X371">
        <f t="shared" si="157"/>
        <v>1.2103486925554744E-2</v>
      </c>
      <c r="Y371" s="1">
        <v>45184</v>
      </c>
      <c r="Z371">
        <v>278.23</v>
      </c>
      <c r="AA371">
        <f t="shared" si="158"/>
        <v>-2.3198610471078521E-2</v>
      </c>
      <c r="AB371" s="1">
        <v>45184</v>
      </c>
      <c r="AC371">
        <v>148.81</v>
      </c>
      <c r="AD371">
        <f t="shared" si="159"/>
        <v>-2.9524278307526139E-3</v>
      </c>
      <c r="AE371" s="1">
        <v>45184</v>
      </c>
      <c r="AF371">
        <v>486.7</v>
      </c>
      <c r="AG371">
        <f t="shared" si="160"/>
        <v>6.3897980987709883E-3</v>
      </c>
      <c r="AH371" s="1">
        <v>45184</v>
      </c>
      <c r="AI371">
        <v>241.07</v>
      </c>
      <c r="AJ371">
        <f t="shared" si="161"/>
        <v>-1.7821253447400794E-3</v>
      </c>
      <c r="AK371" s="1">
        <v>45184</v>
      </c>
      <c r="AL371">
        <v>164.8</v>
      </c>
      <c r="AM371">
        <f t="shared" si="162"/>
        <v>-7.0141779892958387E-3</v>
      </c>
      <c r="AN371" s="1">
        <v>45184</v>
      </c>
      <c r="AO371">
        <v>161.44999999999999</v>
      </c>
      <c r="AP371">
        <f t="shared" si="163"/>
        <v>-1.4084306744018053E-2</v>
      </c>
      <c r="AQ371" s="1">
        <v>45184</v>
      </c>
      <c r="AR371">
        <v>145.99</v>
      </c>
      <c r="AS371">
        <f t="shared" si="164"/>
        <v>-9.272582971815109E-3</v>
      </c>
      <c r="AT371" s="1">
        <v>45184</v>
      </c>
      <c r="AU371">
        <v>181.87549999999999</v>
      </c>
      <c r="AV371">
        <f t="shared" si="165"/>
        <v>-2.6905279503957676E-3</v>
      </c>
      <c r="AW371" s="1">
        <v>45184</v>
      </c>
      <c r="AX371">
        <v>140.38999999999999</v>
      </c>
      <c r="AY371">
        <f t="shared" si="166"/>
        <v>-3.0376577103179956E-2</v>
      </c>
      <c r="AZ371" s="1">
        <v>45184</v>
      </c>
      <c r="BA371">
        <v>208.11</v>
      </c>
      <c r="BB371">
        <f t="shared" si="167"/>
        <v>-4.506671737254349E-3</v>
      </c>
      <c r="BC371" s="1">
        <v>45184</v>
      </c>
      <c r="BD371">
        <v>166.5</v>
      </c>
      <c r="BE371">
        <f t="shared" si="168"/>
        <v>-4.3748009725328545E-3</v>
      </c>
      <c r="BF371" s="1">
        <v>45184</v>
      </c>
      <c r="BG371">
        <v>43.9</v>
      </c>
      <c r="BH371">
        <f t="shared" si="169"/>
        <v>-3.7576642942872385E-2</v>
      </c>
      <c r="BI371" s="1">
        <v>45184</v>
      </c>
      <c r="BJ371">
        <v>214.61</v>
      </c>
      <c r="BK371">
        <f t="shared" si="170"/>
        <v>-1.9244231258254266E-2</v>
      </c>
      <c r="BL371" s="1">
        <v>45184</v>
      </c>
      <c r="BM371">
        <v>84.494</v>
      </c>
      <c r="BN371">
        <f t="shared" si="171"/>
        <v>-1.2385406586247828E-2</v>
      </c>
      <c r="BO371" s="1">
        <v>45184</v>
      </c>
      <c r="BP371">
        <v>153.47</v>
      </c>
      <c r="BQ371">
        <f t="shared" si="172"/>
        <v>-8.4350357376647457E-3</v>
      </c>
      <c r="BR371" s="1">
        <v>45184</v>
      </c>
      <c r="BS371">
        <v>54.88</v>
      </c>
      <c r="BT371">
        <f t="shared" si="173"/>
        <v>-3.6976015021514771E-3</v>
      </c>
      <c r="BU371" s="1">
        <v>45184</v>
      </c>
      <c r="BV371">
        <v>107.52</v>
      </c>
      <c r="BW371">
        <f t="shared" si="174"/>
        <v>-6.6741070876931317E-3</v>
      </c>
      <c r="BX371" s="1">
        <v>45184</v>
      </c>
      <c r="BY371">
        <v>85.58</v>
      </c>
      <c r="BZ371">
        <f t="shared" si="175"/>
        <v>1.2936791030719362E-2</v>
      </c>
      <c r="CA371" s="1">
        <v>45184</v>
      </c>
      <c r="CB371">
        <v>56.04</v>
      </c>
      <c r="CC371">
        <f t="shared" si="176"/>
        <v>-5.8713806246774069E-3</v>
      </c>
      <c r="CD371" s="1">
        <v>45184</v>
      </c>
      <c r="CE371">
        <v>57.94</v>
      </c>
      <c r="CF371">
        <f t="shared" si="177"/>
        <v>-8.9347673418956244E-3</v>
      </c>
      <c r="CG371" s="1">
        <v>45184</v>
      </c>
      <c r="CH371">
        <v>33.79</v>
      </c>
      <c r="CI371">
        <f t="shared" si="178"/>
        <v>-7.371402978974771E-3</v>
      </c>
      <c r="CJ371" s="1">
        <v>45184</v>
      </c>
      <c r="CK371">
        <v>96.26</v>
      </c>
      <c r="CL371">
        <f t="shared" si="179"/>
        <v>-9.6149616404158332E-3</v>
      </c>
    </row>
    <row r="372" spans="1:90" x14ac:dyDescent="0.25">
      <c r="A372" s="1">
        <v>45187</v>
      </c>
      <c r="B372">
        <v>177.97</v>
      </c>
      <c r="C372">
        <f t="shared" si="150"/>
        <v>1.6771881613828182E-2</v>
      </c>
      <c r="D372" s="1">
        <v>45187</v>
      </c>
      <c r="E372">
        <v>343.32</v>
      </c>
      <c r="F372">
        <f t="shared" si="151"/>
        <v>2.2745176457963871E-3</v>
      </c>
      <c r="G372" s="1">
        <v>45187</v>
      </c>
      <c r="H372">
        <v>280.94</v>
      </c>
      <c r="I372">
        <f t="shared" si="152"/>
        <v>6.3918516463944523E-3</v>
      </c>
      <c r="J372" s="1">
        <v>45187</v>
      </c>
      <c r="K372">
        <v>329.06</v>
      </c>
      <c r="L372">
        <f t="shared" si="153"/>
        <v>-3.5189940451825193E-3</v>
      </c>
      <c r="M372" s="1">
        <v>45187</v>
      </c>
      <c r="N372">
        <v>263.14999999999998</v>
      </c>
      <c r="O372">
        <f t="shared" si="154"/>
        <v>9.2771772704817249E-3</v>
      </c>
      <c r="P372" s="1">
        <v>45187</v>
      </c>
      <c r="Q372">
        <v>317.26</v>
      </c>
      <c r="R372">
        <f t="shared" si="155"/>
        <v>-1.296482632310304E-2</v>
      </c>
      <c r="S372" s="1">
        <v>45187</v>
      </c>
      <c r="T372">
        <v>259.95</v>
      </c>
      <c r="U372">
        <f t="shared" si="156"/>
        <v>-6.4419870772792053E-3</v>
      </c>
      <c r="V372" s="1">
        <v>45187</v>
      </c>
      <c r="W372">
        <v>159.63</v>
      </c>
      <c r="X372">
        <f t="shared" si="157"/>
        <v>-2.5482237238973665E-2</v>
      </c>
      <c r="Y372" s="1">
        <v>45187</v>
      </c>
      <c r="Z372">
        <v>277.72000000000003</v>
      </c>
      <c r="AA372">
        <f t="shared" si="158"/>
        <v>-1.834697879521221E-3</v>
      </c>
      <c r="AB372" s="1">
        <v>45187</v>
      </c>
      <c r="AC372">
        <v>149.12</v>
      </c>
      <c r="AD372">
        <f t="shared" si="159"/>
        <v>2.0810264953220982E-3</v>
      </c>
      <c r="AE372" s="1">
        <v>45187</v>
      </c>
      <c r="AF372">
        <v>486.06</v>
      </c>
      <c r="AG372">
        <f t="shared" si="160"/>
        <v>-1.3158437689536956E-3</v>
      </c>
      <c r="AH372" s="1">
        <v>45187</v>
      </c>
      <c r="AI372">
        <v>244.66</v>
      </c>
      <c r="AJ372">
        <f t="shared" si="161"/>
        <v>1.4782143870882992E-2</v>
      </c>
      <c r="AK372" s="1">
        <v>45187</v>
      </c>
      <c r="AL372">
        <v>166.85</v>
      </c>
      <c r="AM372">
        <f t="shared" si="162"/>
        <v>1.236258772201167E-2</v>
      </c>
      <c r="AN372" s="1">
        <v>45187</v>
      </c>
      <c r="AO372">
        <v>162.47</v>
      </c>
      <c r="AP372">
        <f t="shared" si="163"/>
        <v>6.2978721373749156E-3</v>
      </c>
      <c r="AQ372" s="1">
        <v>45187</v>
      </c>
      <c r="AR372">
        <v>145.09</v>
      </c>
      <c r="AS372">
        <f t="shared" si="164"/>
        <v>-6.183886684294859E-3</v>
      </c>
      <c r="AT372" s="1">
        <v>45187</v>
      </c>
      <c r="AU372">
        <v>183.21340000000001</v>
      </c>
      <c r="AV372">
        <f t="shared" si="165"/>
        <v>7.3292066070623644E-3</v>
      </c>
      <c r="AW372" s="1">
        <v>45187</v>
      </c>
      <c r="AX372">
        <v>139.97999999999999</v>
      </c>
      <c r="AY372">
        <f t="shared" si="166"/>
        <v>-2.9247087224662026E-3</v>
      </c>
      <c r="AZ372" s="1">
        <v>45187</v>
      </c>
      <c r="BA372">
        <v>205.12</v>
      </c>
      <c r="BB372">
        <f t="shared" si="167"/>
        <v>-1.447161233301442E-2</v>
      </c>
      <c r="BC372" s="1">
        <v>45187</v>
      </c>
      <c r="BD372">
        <v>167.22</v>
      </c>
      <c r="BE372">
        <f t="shared" si="168"/>
        <v>4.3150013014132795E-3</v>
      </c>
      <c r="BF372" s="1">
        <v>45187</v>
      </c>
      <c r="BG372">
        <v>43.966000000000001</v>
      </c>
      <c r="BH372">
        <f t="shared" si="169"/>
        <v>1.5022878567996221E-3</v>
      </c>
      <c r="BI372" s="1">
        <v>45187</v>
      </c>
      <c r="BJ372">
        <v>215</v>
      </c>
      <c r="BK372">
        <f t="shared" si="170"/>
        <v>1.815600694272275E-3</v>
      </c>
      <c r="BL372" s="1">
        <v>45187</v>
      </c>
      <c r="BM372">
        <v>84.477000000000004</v>
      </c>
      <c r="BN372">
        <f t="shared" si="171"/>
        <v>-2.0121796115734076E-4</v>
      </c>
      <c r="BO372" s="1">
        <v>45187</v>
      </c>
      <c r="BP372">
        <v>154.05000000000001</v>
      </c>
      <c r="BQ372">
        <f t="shared" si="172"/>
        <v>3.7721168556733575E-3</v>
      </c>
      <c r="BR372" s="1">
        <v>45187</v>
      </c>
      <c r="BS372">
        <v>54.473300000000002</v>
      </c>
      <c r="BT372">
        <f t="shared" si="173"/>
        <v>-7.4383100495709091E-3</v>
      </c>
      <c r="BU372" s="1">
        <v>45187</v>
      </c>
      <c r="BV372">
        <v>107.82</v>
      </c>
      <c r="BW372">
        <f t="shared" si="174"/>
        <v>2.7862932486832914E-3</v>
      </c>
      <c r="BX372" s="1">
        <v>45187</v>
      </c>
      <c r="BY372">
        <v>85.02</v>
      </c>
      <c r="BZ372">
        <f t="shared" si="175"/>
        <v>-6.565088058026693E-3</v>
      </c>
      <c r="CA372" s="1">
        <v>45187</v>
      </c>
      <c r="CB372">
        <v>56.11</v>
      </c>
      <c r="CC372">
        <f t="shared" si="176"/>
        <v>1.2483282940744173E-3</v>
      </c>
      <c r="CD372" s="1">
        <v>45187</v>
      </c>
      <c r="CE372">
        <v>58.3</v>
      </c>
      <c r="CF372">
        <f t="shared" si="177"/>
        <v>6.1941010152422376E-3</v>
      </c>
      <c r="CG372" s="1">
        <v>45187</v>
      </c>
      <c r="CH372">
        <v>33.53</v>
      </c>
      <c r="CI372">
        <f t="shared" si="178"/>
        <v>-7.7243402480613775E-3</v>
      </c>
      <c r="CJ372" s="1">
        <v>45187</v>
      </c>
      <c r="CK372">
        <v>95.51</v>
      </c>
      <c r="CL372">
        <f t="shared" si="179"/>
        <v>-7.8219098283171511E-3</v>
      </c>
    </row>
    <row r="373" spans="1:90" x14ac:dyDescent="0.25">
      <c r="A373" s="1">
        <v>45188</v>
      </c>
      <c r="B373">
        <v>179.07</v>
      </c>
      <c r="C373">
        <f t="shared" si="150"/>
        <v>6.1617940867738823E-3</v>
      </c>
      <c r="D373" s="1">
        <v>45188</v>
      </c>
      <c r="E373">
        <v>341.89</v>
      </c>
      <c r="F373">
        <f t="shared" si="151"/>
        <v>-4.1739089507257755E-3</v>
      </c>
      <c r="G373" s="1">
        <v>45188</v>
      </c>
      <c r="H373">
        <v>279.67</v>
      </c>
      <c r="I373">
        <f t="shared" si="152"/>
        <v>-4.5307867235650215E-3</v>
      </c>
      <c r="J373" s="1">
        <v>45188</v>
      </c>
      <c r="K373">
        <v>328.65</v>
      </c>
      <c r="L373">
        <f t="shared" si="153"/>
        <v>-1.2467502489189131E-3</v>
      </c>
      <c r="M373" s="1">
        <v>45188</v>
      </c>
      <c r="N373">
        <v>264.31</v>
      </c>
      <c r="O373">
        <f t="shared" si="154"/>
        <v>4.3984448873600583E-3</v>
      </c>
      <c r="P373" s="1">
        <v>45188</v>
      </c>
      <c r="Q373">
        <v>314.61</v>
      </c>
      <c r="R373">
        <f t="shared" si="155"/>
        <v>-8.3878504658856934E-3</v>
      </c>
      <c r="S373" s="1">
        <v>45188</v>
      </c>
      <c r="T373">
        <v>261.42</v>
      </c>
      <c r="U373">
        <f t="shared" si="156"/>
        <v>5.6390045276810798E-3</v>
      </c>
      <c r="V373" s="1">
        <v>45188</v>
      </c>
      <c r="W373">
        <v>159.35</v>
      </c>
      <c r="X373">
        <f t="shared" si="157"/>
        <v>-1.75559641304226E-3</v>
      </c>
      <c r="Y373" s="1">
        <v>45188</v>
      </c>
      <c r="Z373">
        <v>278.13</v>
      </c>
      <c r="AA373">
        <f t="shared" si="158"/>
        <v>1.4752184019279999E-3</v>
      </c>
      <c r="AB373" s="1">
        <v>45188</v>
      </c>
      <c r="AC373">
        <v>148.93</v>
      </c>
      <c r="AD373">
        <f t="shared" si="159"/>
        <v>-1.2749540395047615E-3</v>
      </c>
      <c r="AE373" s="1">
        <v>45188</v>
      </c>
      <c r="AF373">
        <v>480.66</v>
      </c>
      <c r="AG373">
        <f t="shared" si="160"/>
        <v>-1.1171913615374337E-2</v>
      </c>
      <c r="AH373" s="1">
        <v>45188</v>
      </c>
      <c r="AI373">
        <v>243.56</v>
      </c>
      <c r="AJ373">
        <f t="shared" si="161"/>
        <v>-4.5061728783969933E-3</v>
      </c>
      <c r="AK373" s="1">
        <v>45188</v>
      </c>
      <c r="AL373">
        <v>167.19</v>
      </c>
      <c r="AM373">
        <f t="shared" si="162"/>
        <v>2.0356850521715771E-3</v>
      </c>
      <c r="AN373" s="1">
        <v>45188</v>
      </c>
      <c r="AO373">
        <v>162.19999999999999</v>
      </c>
      <c r="AP373">
        <f t="shared" si="163"/>
        <v>-1.6632276603464561E-3</v>
      </c>
      <c r="AQ373" s="1">
        <v>45188</v>
      </c>
      <c r="AR373">
        <v>146.52000000000001</v>
      </c>
      <c r="AS373">
        <f t="shared" si="164"/>
        <v>9.8076983830198139E-3</v>
      </c>
      <c r="AT373" s="1">
        <v>45188</v>
      </c>
      <c r="AU373">
        <v>184.05189999999999</v>
      </c>
      <c r="AV373">
        <f t="shared" si="165"/>
        <v>4.5661893835285414E-3</v>
      </c>
      <c r="AW373" s="1">
        <v>45188</v>
      </c>
      <c r="AX373">
        <v>137.63</v>
      </c>
      <c r="AY373">
        <f t="shared" si="166"/>
        <v>-1.6930630269952396E-2</v>
      </c>
      <c r="AZ373" s="1">
        <v>45188</v>
      </c>
      <c r="BA373">
        <v>204.48</v>
      </c>
      <c r="BB373">
        <f t="shared" si="167"/>
        <v>-3.1250025431352776E-3</v>
      </c>
      <c r="BC373" s="1">
        <v>45188</v>
      </c>
      <c r="BD373">
        <v>167.2</v>
      </c>
      <c r="BE373">
        <f t="shared" si="168"/>
        <v>-1.1961007131064317E-4</v>
      </c>
      <c r="BF373" s="1">
        <v>45188</v>
      </c>
      <c r="BG373">
        <v>43.52</v>
      </c>
      <c r="BH373">
        <f t="shared" si="169"/>
        <v>-1.019600539023807E-2</v>
      </c>
      <c r="BI373" s="1">
        <v>45188</v>
      </c>
      <c r="BJ373">
        <v>215.7</v>
      </c>
      <c r="BK373">
        <f t="shared" si="170"/>
        <v>3.2505252674479212E-3</v>
      </c>
      <c r="BL373" s="1">
        <v>45188</v>
      </c>
      <c r="BM373">
        <v>83.8</v>
      </c>
      <c r="BN373">
        <f t="shared" si="171"/>
        <v>-8.046300475734354E-3</v>
      </c>
      <c r="BO373" s="1">
        <v>45188</v>
      </c>
      <c r="BP373">
        <v>153.6</v>
      </c>
      <c r="BQ373">
        <f t="shared" si="172"/>
        <v>-2.9254043291052118E-3</v>
      </c>
      <c r="BR373" s="1">
        <v>45188</v>
      </c>
      <c r="BS373">
        <v>54.46</v>
      </c>
      <c r="BT373">
        <f t="shared" si="173"/>
        <v>-2.4418612244537212E-4</v>
      </c>
      <c r="BU373" s="1">
        <v>45188</v>
      </c>
      <c r="BV373">
        <v>107.36</v>
      </c>
      <c r="BW373">
        <f t="shared" si="174"/>
        <v>-4.2754968001509318E-3</v>
      </c>
      <c r="BX373" s="1">
        <v>45188</v>
      </c>
      <c r="BY373">
        <v>81.94</v>
      </c>
      <c r="BZ373">
        <f t="shared" si="175"/>
        <v>-3.6899250811919013E-2</v>
      </c>
      <c r="CA373" s="1">
        <v>45188</v>
      </c>
      <c r="CB373">
        <v>55.84</v>
      </c>
      <c r="CC373">
        <f t="shared" si="176"/>
        <v>-4.8235913087635108E-3</v>
      </c>
      <c r="CD373" s="1">
        <v>45188</v>
      </c>
      <c r="CE373">
        <v>58.18</v>
      </c>
      <c r="CF373">
        <f t="shared" si="177"/>
        <v>-2.0604402893910898E-3</v>
      </c>
      <c r="CG373" s="1">
        <v>45188</v>
      </c>
      <c r="CH373">
        <v>33.4</v>
      </c>
      <c r="CI373">
        <f t="shared" si="178"/>
        <v>-3.8846604954825676E-3</v>
      </c>
      <c r="CJ373" s="1">
        <v>45188</v>
      </c>
      <c r="CK373">
        <v>94.62</v>
      </c>
      <c r="CL373">
        <f t="shared" si="179"/>
        <v>-9.3620838436441842E-3</v>
      </c>
    </row>
    <row r="374" spans="1:90" x14ac:dyDescent="0.25">
      <c r="A374" s="1">
        <v>45189</v>
      </c>
      <c r="B374">
        <v>175.49</v>
      </c>
      <c r="C374">
        <f t="shared" si="150"/>
        <v>-2.0194729623152739E-2</v>
      </c>
      <c r="D374" s="1">
        <v>45189</v>
      </c>
      <c r="E374">
        <v>336.7</v>
      </c>
      <c r="F374">
        <f t="shared" si="151"/>
        <v>-1.5296721732264734E-2</v>
      </c>
      <c r="G374" s="1">
        <v>45189</v>
      </c>
      <c r="H374">
        <v>278.61</v>
      </c>
      <c r="I374">
        <f t="shared" si="152"/>
        <v>-3.7973822231720184E-3</v>
      </c>
      <c r="J374" s="1">
        <v>45189</v>
      </c>
      <c r="K374">
        <v>320.77</v>
      </c>
      <c r="L374">
        <f t="shared" si="153"/>
        <v>-2.4268999299615433E-2</v>
      </c>
      <c r="M374" s="1">
        <v>45189</v>
      </c>
      <c r="N374">
        <v>271.45999999999998</v>
      </c>
      <c r="O374">
        <f t="shared" si="154"/>
        <v>2.6692142182671106E-2</v>
      </c>
      <c r="P374" s="1">
        <v>45189</v>
      </c>
      <c r="Q374">
        <v>310.86</v>
      </c>
      <c r="R374">
        <f t="shared" si="155"/>
        <v>-1.1991126459671526E-2</v>
      </c>
      <c r="S374" s="1">
        <v>45189</v>
      </c>
      <c r="T374">
        <v>259.81</v>
      </c>
      <c r="U374">
        <f t="shared" si="156"/>
        <v>-6.1777147146356457E-3</v>
      </c>
      <c r="V374" s="1">
        <v>45189</v>
      </c>
      <c r="W374">
        <v>157.22999999999999</v>
      </c>
      <c r="X374">
        <f t="shared" si="157"/>
        <v>-1.3393339381160883E-2</v>
      </c>
      <c r="Y374" s="1">
        <v>45189</v>
      </c>
      <c r="Z374">
        <v>277.2</v>
      </c>
      <c r="AA374">
        <f t="shared" si="158"/>
        <v>-3.3493629712525405E-3</v>
      </c>
      <c r="AB374" s="1">
        <v>45189</v>
      </c>
      <c r="AC374">
        <v>148.30000000000001</v>
      </c>
      <c r="AD374">
        <f t="shared" si="159"/>
        <v>-4.2391477538897999E-3</v>
      </c>
      <c r="AE374" s="1">
        <v>45189</v>
      </c>
      <c r="AF374">
        <v>492.13</v>
      </c>
      <c r="AG374">
        <f t="shared" si="160"/>
        <v>2.3582749777528562E-2</v>
      </c>
      <c r="AH374" s="1">
        <v>45189</v>
      </c>
      <c r="AI374">
        <v>241.86</v>
      </c>
      <c r="AJ374">
        <f t="shared" si="161"/>
        <v>-7.0042723832438496E-3</v>
      </c>
      <c r="AK374" s="1">
        <v>45189</v>
      </c>
      <c r="AL374">
        <v>168.94</v>
      </c>
      <c r="AM374">
        <f t="shared" si="162"/>
        <v>1.0412732049795929E-2</v>
      </c>
      <c r="AN374" s="1">
        <v>45189</v>
      </c>
      <c r="AO374">
        <v>162.91</v>
      </c>
      <c r="AP374">
        <f t="shared" si="163"/>
        <v>4.3677593967654561E-3</v>
      </c>
      <c r="AQ374" s="1">
        <v>45189</v>
      </c>
      <c r="AR374">
        <v>149.83000000000001</v>
      </c>
      <c r="AS374">
        <f t="shared" si="164"/>
        <v>2.2339380144439168E-2</v>
      </c>
      <c r="AT374" s="1">
        <v>45189</v>
      </c>
      <c r="AU374">
        <v>183.19460000000001</v>
      </c>
      <c r="AV374">
        <f t="shared" si="165"/>
        <v>-4.6688072303904494E-3</v>
      </c>
      <c r="AW374" s="1">
        <v>45189</v>
      </c>
      <c r="AX374">
        <v>135.29</v>
      </c>
      <c r="AY374">
        <f t="shared" si="166"/>
        <v>-1.7148302376172316E-2</v>
      </c>
      <c r="AZ374" s="1">
        <v>45189</v>
      </c>
      <c r="BA374">
        <v>202.37</v>
      </c>
      <c r="BB374">
        <f t="shared" si="167"/>
        <v>-1.0372466105601932E-2</v>
      </c>
      <c r="BC374" s="1">
        <v>45189</v>
      </c>
      <c r="BD374">
        <v>166.69</v>
      </c>
      <c r="BE374">
        <f t="shared" si="168"/>
        <v>-3.0549006956045576E-3</v>
      </c>
      <c r="BF374" s="1">
        <v>45189</v>
      </c>
      <c r="BG374">
        <v>42.238999999999997</v>
      </c>
      <c r="BH374">
        <f t="shared" si="169"/>
        <v>-2.9876637672344795E-2</v>
      </c>
      <c r="BI374" s="1">
        <v>45189</v>
      </c>
      <c r="BJ374">
        <v>213.03</v>
      </c>
      <c r="BK374">
        <f t="shared" si="170"/>
        <v>-1.2455552532998734E-2</v>
      </c>
      <c r="BL374" s="1">
        <v>45189</v>
      </c>
      <c r="BM374">
        <v>82.763000000000005</v>
      </c>
      <c r="BN374">
        <f t="shared" si="171"/>
        <v>-1.2451905871845002E-2</v>
      </c>
      <c r="BO374" s="1">
        <v>45189</v>
      </c>
      <c r="BP374">
        <v>153.47</v>
      </c>
      <c r="BQ374">
        <f t="shared" si="172"/>
        <v>-8.467125265682558E-4</v>
      </c>
      <c r="BR374" s="1">
        <v>45189</v>
      </c>
      <c r="BS374">
        <v>54.636699999999998</v>
      </c>
      <c r="BT374">
        <f t="shared" si="173"/>
        <v>3.2393308782629358E-3</v>
      </c>
      <c r="BU374" s="1">
        <v>45189</v>
      </c>
      <c r="BV374">
        <v>107.31</v>
      </c>
      <c r="BW374">
        <f t="shared" si="174"/>
        <v>-4.6583128433558388E-4</v>
      </c>
      <c r="BX374" s="1">
        <v>45189</v>
      </c>
      <c r="BY374">
        <v>82.56</v>
      </c>
      <c r="BZ374">
        <f t="shared" si="175"/>
        <v>7.5380296145275598E-3</v>
      </c>
      <c r="CA374" s="1">
        <v>45189</v>
      </c>
      <c r="CB374">
        <v>55.5</v>
      </c>
      <c r="CC374">
        <f t="shared" si="176"/>
        <v>-6.1074377017282218E-3</v>
      </c>
      <c r="CD374" s="1">
        <v>45189</v>
      </c>
      <c r="CE374">
        <v>58.44</v>
      </c>
      <c r="CF374">
        <f t="shared" si="177"/>
        <v>4.4589338154430759E-3</v>
      </c>
      <c r="CG374" s="1">
        <v>45189</v>
      </c>
      <c r="CH374">
        <v>33.6</v>
      </c>
      <c r="CI374">
        <f t="shared" si="178"/>
        <v>5.9701669865039747E-3</v>
      </c>
      <c r="CJ374" s="1">
        <v>45189</v>
      </c>
      <c r="CK374">
        <v>94.04</v>
      </c>
      <c r="CL374">
        <f t="shared" si="179"/>
        <v>-6.1486465311332084E-3</v>
      </c>
    </row>
    <row r="375" spans="1:90" x14ac:dyDescent="0.25">
      <c r="A375" s="1">
        <v>45190</v>
      </c>
      <c r="B375">
        <v>173.93</v>
      </c>
      <c r="C375">
        <f t="shared" si="150"/>
        <v>-8.9291418054534399E-3</v>
      </c>
      <c r="D375" s="1">
        <v>45190</v>
      </c>
      <c r="E375">
        <v>330.24</v>
      </c>
      <c r="F375">
        <f t="shared" si="151"/>
        <v>-1.9372663313885492E-2</v>
      </c>
      <c r="G375" s="1">
        <v>45190</v>
      </c>
      <c r="H375">
        <v>272.02999999999997</v>
      </c>
      <c r="I375">
        <f t="shared" si="152"/>
        <v>-2.3900600124331393E-2</v>
      </c>
      <c r="J375" s="1">
        <v>45190</v>
      </c>
      <c r="K375">
        <v>319.52999999999997</v>
      </c>
      <c r="L375">
        <f t="shared" si="153"/>
        <v>-3.8731892867858212E-3</v>
      </c>
      <c r="M375" s="1">
        <v>45190</v>
      </c>
      <c r="N375">
        <v>269.41000000000003</v>
      </c>
      <c r="O375">
        <f t="shared" si="154"/>
        <v>-7.5804160575977317E-3</v>
      </c>
      <c r="P375" s="1">
        <v>45190</v>
      </c>
      <c r="Q375">
        <v>306.76</v>
      </c>
      <c r="R375">
        <f t="shared" si="155"/>
        <v>-1.3276967158093537E-2</v>
      </c>
      <c r="S375" s="1">
        <v>45190</v>
      </c>
      <c r="T375">
        <v>254.38</v>
      </c>
      <c r="U375">
        <f t="shared" si="156"/>
        <v>-2.1121382619431778E-2</v>
      </c>
      <c r="V375" s="1">
        <v>45190</v>
      </c>
      <c r="W375">
        <v>154.71</v>
      </c>
      <c r="X375">
        <f t="shared" si="157"/>
        <v>-1.6157304751207188E-2</v>
      </c>
      <c r="Y375" s="1">
        <v>45190</v>
      </c>
      <c r="Z375">
        <v>271.22000000000003</v>
      </c>
      <c r="AA375">
        <f t="shared" si="158"/>
        <v>-2.1808967655948822E-2</v>
      </c>
      <c r="AB375" s="1">
        <v>45190</v>
      </c>
      <c r="AC375">
        <v>147.13999999999999</v>
      </c>
      <c r="AD375">
        <f t="shared" si="159"/>
        <v>-7.8527346397682107E-3</v>
      </c>
      <c r="AE375" s="1">
        <v>45190</v>
      </c>
      <c r="AF375">
        <v>501.14</v>
      </c>
      <c r="AG375">
        <f t="shared" si="160"/>
        <v>1.8142593933623222E-2</v>
      </c>
      <c r="AH375" s="1">
        <v>45190</v>
      </c>
      <c r="AI375">
        <v>236.61</v>
      </c>
      <c r="AJ375">
        <f t="shared" si="161"/>
        <v>-2.1945830279120237E-2</v>
      </c>
      <c r="AK375" s="1">
        <v>45190</v>
      </c>
      <c r="AL375">
        <v>168.61</v>
      </c>
      <c r="AM375">
        <f t="shared" si="162"/>
        <v>-1.9552665094612017E-3</v>
      </c>
      <c r="AN375" s="1">
        <v>45190</v>
      </c>
      <c r="AO375">
        <v>161.66</v>
      </c>
      <c r="AP375">
        <f t="shared" si="163"/>
        <v>-7.702536772379631E-3</v>
      </c>
      <c r="AQ375" s="1">
        <v>45190</v>
      </c>
      <c r="AR375">
        <v>147.38</v>
      </c>
      <c r="AS375">
        <f t="shared" si="164"/>
        <v>-1.6487032716199716E-2</v>
      </c>
      <c r="AT375" s="1">
        <v>45190</v>
      </c>
      <c r="AU375">
        <v>180.3586</v>
      </c>
      <c r="AV375">
        <f t="shared" si="165"/>
        <v>-1.5601884553586102E-2</v>
      </c>
      <c r="AW375" s="1">
        <v>45190</v>
      </c>
      <c r="AX375">
        <v>129.33000000000001</v>
      </c>
      <c r="AY375">
        <f t="shared" si="166"/>
        <v>-4.5053345188115809E-2</v>
      </c>
      <c r="AZ375" s="1">
        <v>45190</v>
      </c>
      <c r="BA375">
        <v>199.95</v>
      </c>
      <c r="BB375">
        <f t="shared" si="167"/>
        <v>-1.2030369790740736E-2</v>
      </c>
      <c r="BC375" s="1">
        <v>45190</v>
      </c>
      <c r="BD375">
        <v>165.19</v>
      </c>
      <c r="BE375">
        <f t="shared" si="168"/>
        <v>-9.0394733879472829E-3</v>
      </c>
      <c r="BF375" s="1">
        <v>45190</v>
      </c>
      <c r="BG375">
        <v>41.017000000000003</v>
      </c>
      <c r="BH375">
        <f t="shared" si="169"/>
        <v>-2.9357349961676597E-2</v>
      </c>
      <c r="BI375" s="1">
        <v>45190</v>
      </c>
      <c r="BJ375">
        <v>208.61</v>
      </c>
      <c r="BK375">
        <f t="shared" si="170"/>
        <v>-2.0966520805916933E-2</v>
      </c>
      <c r="BL375" s="1">
        <v>45190</v>
      </c>
      <c r="BM375">
        <v>81.509</v>
      </c>
      <c r="BN375">
        <f t="shared" si="171"/>
        <v>-1.5267658018405073E-2</v>
      </c>
      <c r="BO375" s="1">
        <v>45190</v>
      </c>
      <c r="BP375">
        <v>152.13999999999999</v>
      </c>
      <c r="BQ375">
        <f t="shared" si="172"/>
        <v>-8.7039586178485062E-3</v>
      </c>
      <c r="BR375" s="1">
        <v>45190</v>
      </c>
      <c r="BS375">
        <v>53.973300000000002</v>
      </c>
      <c r="BT375">
        <f t="shared" si="173"/>
        <v>-1.2216338282008878E-2</v>
      </c>
      <c r="BU375" s="1">
        <v>45190</v>
      </c>
      <c r="BV375">
        <v>106.73</v>
      </c>
      <c r="BW375">
        <f t="shared" si="174"/>
        <v>-5.4195610131624406E-3</v>
      </c>
      <c r="BX375" s="1">
        <v>45190</v>
      </c>
      <c r="BY375">
        <v>82.73</v>
      </c>
      <c r="BZ375">
        <f t="shared" si="175"/>
        <v>2.056991468838898E-3</v>
      </c>
      <c r="CA375" s="1">
        <v>45190</v>
      </c>
      <c r="CB375">
        <v>53.34</v>
      </c>
      <c r="CC375">
        <f t="shared" si="176"/>
        <v>-3.9696501998520546E-2</v>
      </c>
      <c r="CD375" s="1">
        <v>45190</v>
      </c>
      <c r="CE375">
        <v>57.54</v>
      </c>
      <c r="CF375">
        <f t="shared" si="177"/>
        <v>-1.5520228759096802E-2</v>
      </c>
      <c r="CG375" s="1">
        <v>45190</v>
      </c>
      <c r="CH375">
        <v>33.29</v>
      </c>
      <c r="CI375">
        <f t="shared" si="178"/>
        <v>-9.2690153822250539E-3</v>
      </c>
      <c r="CJ375" s="1">
        <v>45190</v>
      </c>
      <c r="CK375">
        <v>91.59</v>
      </c>
      <c r="CL375">
        <f t="shared" si="179"/>
        <v>-2.6398128256972631E-2</v>
      </c>
    </row>
    <row r="376" spans="1:90" x14ac:dyDescent="0.25">
      <c r="A376" s="1">
        <v>45191</v>
      </c>
      <c r="B376">
        <v>174.79</v>
      </c>
      <c r="C376">
        <f t="shared" si="150"/>
        <v>4.9323339269332096E-3</v>
      </c>
      <c r="D376" s="1">
        <v>45191</v>
      </c>
      <c r="E376">
        <v>327.89</v>
      </c>
      <c r="F376">
        <f t="shared" si="151"/>
        <v>-7.1414765703620318E-3</v>
      </c>
      <c r="G376" s="1">
        <v>45191</v>
      </c>
      <c r="H376">
        <v>273.06</v>
      </c>
      <c r="I376">
        <f t="shared" si="152"/>
        <v>3.7791969249103474E-3</v>
      </c>
      <c r="J376" s="1">
        <v>45191</v>
      </c>
      <c r="K376">
        <v>317.01</v>
      </c>
      <c r="L376">
        <f t="shared" si="153"/>
        <v>-7.9178470021348795E-3</v>
      </c>
      <c r="M376" s="1">
        <v>45191</v>
      </c>
      <c r="N376">
        <v>267.7</v>
      </c>
      <c r="O376">
        <f t="shared" si="154"/>
        <v>-6.3674322859145344E-3</v>
      </c>
      <c r="P376" s="1">
        <v>45191</v>
      </c>
      <c r="Q376">
        <v>305.73</v>
      </c>
      <c r="R376">
        <f t="shared" si="155"/>
        <v>-3.3633233879465118E-3</v>
      </c>
      <c r="S376" s="1">
        <v>45191</v>
      </c>
      <c r="T376">
        <v>254.67</v>
      </c>
      <c r="U376">
        <f t="shared" si="156"/>
        <v>1.1393773946476431E-3</v>
      </c>
      <c r="V376" s="1">
        <v>45191</v>
      </c>
      <c r="W376">
        <v>153.08000000000001</v>
      </c>
      <c r="X376">
        <f t="shared" si="157"/>
        <v>-1.0591736173475743E-2</v>
      </c>
      <c r="Y376" s="1">
        <v>45191</v>
      </c>
      <c r="Z376">
        <v>272.22000000000003</v>
      </c>
      <c r="AA376">
        <f t="shared" si="158"/>
        <v>3.6802632441284015E-3</v>
      </c>
      <c r="AB376" s="1">
        <v>45191</v>
      </c>
      <c r="AC376">
        <v>145.72999999999999</v>
      </c>
      <c r="AD376">
        <f t="shared" si="159"/>
        <v>-9.6289199585130533E-3</v>
      </c>
      <c r="AE376" s="1">
        <v>45191</v>
      </c>
      <c r="AF376">
        <v>506.1</v>
      </c>
      <c r="AG376">
        <f t="shared" si="160"/>
        <v>9.8487750538001784E-3</v>
      </c>
      <c r="AH376" s="1">
        <v>45191</v>
      </c>
      <c r="AI376">
        <v>235.08</v>
      </c>
      <c r="AJ376">
        <f t="shared" si="161"/>
        <v>-6.4873343335595732E-3</v>
      </c>
      <c r="AK376" s="1">
        <v>45191</v>
      </c>
      <c r="AL376">
        <v>167.84</v>
      </c>
      <c r="AM376">
        <f t="shared" si="162"/>
        <v>-4.5772111419022819E-3</v>
      </c>
      <c r="AN376" s="1">
        <v>45191</v>
      </c>
      <c r="AO376">
        <v>160.5</v>
      </c>
      <c r="AP376">
        <f t="shared" si="163"/>
        <v>-7.2014217356277622E-3</v>
      </c>
      <c r="AQ376" s="1">
        <v>45191</v>
      </c>
      <c r="AR376">
        <v>146.91</v>
      </c>
      <c r="AS376">
        <f t="shared" si="164"/>
        <v>-3.1941309565175651E-3</v>
      </c>
      <c r="AT376" s="1">
        <v>45191</v>
      </c>
      <c r="AU376">
        <v>178.80410000000001</v>
      </c>
      <c r="AV376">
        <f t="shared" si="165"/>
        <v>-8.6562981442056541E-3</v>
      </c>
      <c r="AW376" s="1">
        <v>45191</v>
      </c>
      <c r="AX376">
        <v>129.12</v>
      </c>
      <c r="AY376">
        <f t="shared" si="166"/>
        <v>-1.6250729055143228E-3</v>
      </c>
      <c r="AZ376" s="1">
        <v>45191</v>
      </c>
      <c r="BA376">
        <v>197.71</v>
      </c>
      <c r="BB376">
        <f t="shared" si="167"/>
        <v>-1.1266024706038172E-2</v>
      </c>
      <c r="BC376" s="1">
        <v>45191</v>
      </c>
      <c r="BD376">
        <v>166.28</v>
      </c>
      <c r="BE376">
        <f t="shared" si="168"/>
        <v>6.5767878173875133E-3</v>
      </c>
      <c r="BF376" s="1">
        <v>45191</v>
      </c>
      <c r="BG376">
        <v>41.61</v>
      </c>
      <c r="BH376">
        <f t="shared" si="169"/>
        <v>1.4353908081184084E-2</v>
      </c>
      <c r="BI376" s="1">
        <v>45191</v>
      </c>
      <c r="BJ376">
        <v>206.43</v>
      </c>
      <c r="BK376">
        <f t="shared" si="170"/>
        <v>-1.0505108173696759E-2</v>
      </c>
      <c r="BL376" s="1">
        <v>45191</v>
      </c>
      <c r="BM376">
        <v>81.132999999999996</v>
      </c>
      <c r="BN376">
        <f t="shared" si="171"/>
        <v>-4.6236601843445769E-3</v>
      </c>
      <c r="BO376" s="1">
        <v>45191</v>
      </c>
      <c r="BP376">
        <v>151.58000000000001</v>
      </c>
      <c r="BQ376">
        <f t="shared" si="172"/>
        <v>-3.6876111852718763E-3</v>
      </c>
      <c r="BR376" s="1">
        <v>45191</v>
      </c>
      <c r="BS376">
        <v>54.116700000000002</v>
      </c>
      <c r="BT376">
        <f t="shared" si="173"/>
        <v>2.6533459918756893E-3</v>
      </c>
      <c r="BU376" s="1">
        <v>45191</v>
      </c>
      <c r="BV376">
        <v>106.34</v>
      </c>
      <c r="BW376">
        <f t="shared" si="174"/>
        <v>-3.6607728496811463E-3</v>
      </c>
      <c r="BX376" s="1">
        <v>45191</v>
      </c>
      <c r="BY376">
        <v>81.25</v>
      </c>
      <c r="BZ376">
        <f t="shared" si="175"/>
        <v>-1.805147199224473E-2</v>
      </c>
      <c r="CA376" s="1">
        <v>45191</v>
      </c>
      <c r="CB376">
        <v>53.57</v>
      </c>
      <c r="CC376">
        <f t="shared" si="176"/>
        <v>4.3026911390006643E-3</v>
      </c>
      <c r="CD376" s="1">
        <v>45191</v>
      </c>
      <c r="CE376">
        <v>57.6</v>
      </c>
      <c r="CF376">
        <f t="shared" si="177"/>
        <v>1.0422095784438116E-3</v>
      </c>
      <c r="CG376" s="1">
        <v>45191</v>
      </c>
      <c r="CH376">
        <v>33.28</v>
      </c>
      <c r="CI376">
        <f t="shared" si="178"/>
        <v>-3.0043563392572695E-4</v>
      </c>
      <c r="CJ376" s="1">
        <v>45191</v>
      </c>
      <c r="CK376">
        <v>90.85</v>
      </c>
      <c r="CL376">
        <f t="shared" si="179"/>
        <v>-8.1123005727161048E-3</v>
      </c>
    </row>
    <row r="377" spans="1:90" x14ac:dyDescent="0.25">
      <c r="A377" s="1">
        <v>45194</v>
      </c>
      <c r="B377">
        <v>176.08</v>
      </c>
      <c r="C377">
        <f t="shared" si="150"/>
        <v>7.3531838712111624E-3</v>
      </c>
      <c r="D377" s="1">
        <v>45194</v>
      </c>
      <c r="E377">
        <v>328.84</v>
      </c>
      <c r="F377">
        <f t="shared" si="151"/>
        <v>2.8931240011513138E-3</v>
      </c>
      <c r="G377" s="1">
        <v>45194</v>
      </c>
      <c r="H377">
        <v>274.27</v>
      </c>
      <c r="I377">
        <f t="shared" si="152"/>
        <v>4.4214714020114412E-3</v>
      </c>
      <c r="J377" s="1">
        <v>45194</v>
      </c>
      <c r="K377">
        <v>317.54000000000002</v>
      </c>
      <c r="L377">
        <f t="shared" si="153"/>
        <v>1.6704755283163902E-3</v>
      </c>
      <c r="M377" s="1">
        <v>45194</v>
      </c>
      <c r="N377">
        <v>266.86</v>
      </c>
      <c r="O377">
        <f t="shared" si="154"/>
        <v>-3.1427742120321502E-3</v>
      </c>
      <c r="P377" s="1">
        <v>45194</v>
      </c>
      <c r="Q377">
        <v>306.49</v>
      </c>
      <c r="R377">
        <f t="shared" si="155"/>
        <v>2.4827689078943723E-3</v>
      </c>
      <c r="S377" s="1">
        <v>45194</v>
      </c>
      <c r="T377">
        <v>256.20999999999998</v>
      </c>
      <c r="U377">
        <f t="shared" si="156"/>
        <v>6.0288312891639889E-3</v>
      </c>
      <c r="V377" s="1">
        <v>45194</v>
      </c>
      <c r="W377">
        <v>153.22999999999999</v>
      </c>
      <c r="X377">
        <f t="shared" si="157"/>
        <v>9.7940003258323608E-4</v>
      </c>
      <c r="Y377" s="1">
        <v>45194</v>
      </c>
      <c r="Z377">
        <v>269.77999999999997</v>
      </c>
      <c r="AA377">
        <f t="shared" si="158"/>
        <v>-9.0037508623940898E-3</v>
      </c>
      <c r="AB377" s="1">
        <v>45194</v>
      </c>
      <c r="AC377">
        <v>146.44999999999999</v>
      </c>
      <c r="AD377">
        <f t="shared" si="159"/>
        <v>4.9284787281372823E-3</v>
      </c>
      <c r="AE377" s="1">
        <v>45194</v>
      </c>
      <c r="AF377">
        <v>510.28</v>
      </c>
      <c r="AG377">
        <f t="shared" si="160"/>
        <v>8.2253164500569464E-3</v>
      </c>
      <c r="AH377" s="1">
        <v>45194</v>
      </c>
      <c r="AI377">
        <v>233.36</v>
      </c>
      <c r="AJ377">
        <f t="shared" si="161"/>
        <v>-7.3435561849836658E-3</v>
      </c>
      <c r="AK377" s="1">
        <v>45194</v>
      </c>
      <c r="AL377">
        <v>167.84</v>
      </c>
      <c r="AM377">
        <f t="shared" si="162"/>
        <v>0</v>
      </c>
      <c r="AN377" s="1">
        <v>45194</v>
      </c>
      <c r="AO377">
        <v>160.26</v>
      </c>
      <c r="AP377">
        <f t="shared" 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/c>
      <c r="AT377" s="1">
        <v>45194</v>
      </c>
      <c r="AU377">
        <v>180.7638</v>
      </c>
      <c r="AV377">
        <f t="shared" si="165"/>
        <v>1.0900413546909822E-2</v>
      </c>
      <c r="AW377" s="1">
        <v>45194</v>
      </c>
      <c r="AX377">
        <v>131.27000000000001</v>
      </c>
      <c r="AY377">
        <f t="shared" si="166"/>
        <v>1.6514066293677417E-2</v>
      </c>
      <c r="AZ377" s="1">
        <v>45194</v>
      </c>
      <c r="BA377">
        <v>198.78</v>
      </c>
      <c r="BB377">
        <f t="shared" si="167"/>
        <v>5.3973749530702312E-3</v>
      </c>
      <c r="BC377" s="1">
        <v>45194</v>
      </c>
      <c r="BD377">
        <v>168.71</v>
      </c>
      <c r="BE377">
        <f t="shared" si="168"/>
        <v>1.4508150233446853E-2</v>
      </c>
      <c r="BF377" s="1">
        <v>45194</v>
      </c>
      <c r="BG377">
        <v>42.222000000000001</v>
      </c>
      <c r="BH377">
        <f t="shared" si="169"/>
        <v>1.4600889217616979E-2</v>
      </c>
      <c r="BI377" s="1">
        <v>45194</v>
      </c>
      <c r="BJ377">
        <v>206.34</v>
      </c>
      <c r="BK377">
        <f t="shared" si="170"/>
        <v>-4.3607821026839439E-4</v>
      </c>
      <c r="BL377" s="1">
        <v>45194</v>
      </c>
      <c r="BM377">
        <v>79.251999999999995</v>
      </c>
      <c r="BN377">
        <f t="shared" si="171"/>
        <v>-2.3457134381430225E-2</v>
      </c>
      <c r="BO377" s="1">
        <v>45194</v>
      </c>
      <c r="BP377">
        <v>150.66</v>
      </c>
      <c r="BQ377">
        <f t="shared" si="172"/>
        <v>-6.0878959863345612E-3</v>
      </c>
      <c r="BR377" s="1">
        <v>45194</v>
      </c>
      <c r="BS377">
        <v>54.356699999999996</v>
      </c>
      <c r="BT377">
        <f t="shared" si="173"/>
        <v>4.4250552047255592E-3</v>
      </c>
      <c r="BU377" s="1">
        <v>45194</v>
      </c>
      <c r="BV377">
        <v>105.84</v>
      </c>
      <c r="BW377">
        <f t="shared" si="174"/>
        <v>-4.7129882694922215E-3</v>
      </c>
      <c r="BX377" s="1">
        <v>45194</v>
      </c>
      <c r="BY377">
        <v>81.010000000000005</v>
      </c>
      <c r="BZ377">
        <f t="shared" si="175"/>
        <v>-2.9582173674469209E-3</v>
      </c>
      <c r="CA377" s="1">
        <v>45194</v>
      </c>
      <c r="CB377">
        <v>53.48</v>
      </c>
      <c r="CC377">
        <f t="shared" si="176"/>
        <v>-1.6814576591266085E-3</v>
      </c>
      <c r="CD377" s="1">
        <v>45194</v>
      </c>
      <c r="CE377">
        <v>57</v>
      </c>
      <c r="CF377">
        <f t="shared" si="177"/>
        <v>-1.0471299867295478E-2</v>
      </c>
      <c r="CG377" s="1">
        <v>45194</v>
      </c>
      <c r="CH377">
        <v>33.159999999999997</v>
      </c>
      <c r="CI377">
        <f t="shared" si="178"/>
        <v>-3.6122856859137722E-3</v>
      </c>
      <c r="CJ377" s="1">
        <v>45194</v>
      </c>
      <c r="CK377">
        <v>90.6</v>
      </c>
      <c r="CL377">
        <f t="shared" si="179"/>
        <v>-2.7555817932465414E-3</v>
      </c>
    </row>
    <row r="378" spans="1:90" x14ac:dyDescent="0.25">
      <c r="A378" s="1">
        <v>45195</v>
      </c>
      <c r="B378">
        <v>171.96</v>
      </c>
      <c r="C378">
        <f t="shared" si="150"/>
        <v>-2.3676545590125463E-2</v>
      </c>
      <c r="D378" s="1">
        <v>45195</v>
      </c>
      <c r="E378">
        <v>323.82</v>
      </c>
      <c r="F378">
        <f t="shared" si="151"/>
        <v>-1.538350442532619E-2</v>
      </c>
      <c r="G378" s="1">
        <v>45195</v>
      </c>
      <c r="H378">
        <v>269.52</v>
      </c>
      <c r="I378">
        <f t="shared" si="152"/>
        <v>-1.7470423560319633E-2</v>
      </c>
      <c r="J378" s="1">
        <v>45195</v>
      </c>
      <c r="K378">
        <v>312.14</v>
      </c>
      <c r="L378">
        <f t="shared" si="153"/>
        <v>-1.7151989534958001E-2</v>
      </c>
      <c r="M378" s="1">
        <v>45195</v>
      </c>
      <c r="N378">
        <v>269.04000000000002</v>
      </c>
      <c r="O378">
        <f t="shared" si="154"/>
        <v>8.1358911177396333E-3</v>
      </c>
      <c r="P378" s="1">
        <v>45195</v>
      </c>
      <c r="Q378">
        <v>302.54000000000002</v>
      </c>
      <c r="R378">
        <f t="shared" si="155"/>
        <v>-1.2971628282553212E-2</v>
      </c>
      <c r="S378" s="1">
        <v>45195</v>
      </c>
      <c r="T378">
        <v>253.87</v>
      </c>
      <c r="U378">
        <f t="shared" si="156"/>
        <v>-9.1750957322042394E-3</v>
      </c>
      <c r="V378" s="1">
        <v>45195</v>
      </c>
      <c r="W378">
        <v>151.12</v>
      </c>
      <c r="X378">
        <f t="shared" si="157"/>
        <v>-1.3865837396830623E-2</v>
      </c>
      <c r="Y378" s="1">
        <v>45195</v>
      </c>
      <c r="Z378">
        <v>267.72000000000003</v>
      </c>
      <c r="AA378">
        <f t="shared" si="158"/>
        <v>-7.665153809091955E-3</v>
      </c>
      <c r="AB378" s="1">
        <v>45195</v>
      </c>
      <c r="AC378">
        <v>144.93</v>
      </c>
      <c r="AD378">
        <f t="shared" si="159"/>
        <v>-1.0433206039317394E-2</v>
      </c>
      <c r="AE378" s="1">
        <v>45195</v>
      </c>
      <c r="AF378">
        <v>505.45</v>
      </c>
      <c r="AG378">
        <f t="shared" si="160"/>
        <v>-9.5104730700226407E-3</v>
      </c>
      <c r="AH378" s="1">
        <v>45195</v>
      </c>
      <c r="AI378">
        <v>229.65</v>
      </c>
      <c r="AJ378">
        <f t="shared" si="161"/>
        <v>-1.6025914787663558E-2</v>
      </c>
      <c r="AK378" s="1">
        <v>45195</v>
      </c>
      <c r="AL378">
        <v>167.96</v>
      </c>
      <c r="AM378">
        <f t="shared" si="162"/>
        <v>7.1471116800556761E-4</v>
      </c>
      <c r="AN378" s="1">
        <v>45195</v>
      </c>
      <c r="AO378">
        <v>159.02000000000001</v>
      </c>
      <c r="AP378">
        <f t="shared" si="163"/>
        <v>-7.7675158765869922E-3</v>
      </c>
      <c r="AQ378" s="1">
        <v>45195</v>
      </c>
      <c r="AR378">
        <v>143.24</v>
      </c>
      <c r="AS378">
        <f t="shared" si="164"/>
        <v>-2.236735523602321E-2</v>
      </c>
      <c r="AT378" s="1">
        <v>45195</v>
      </c>
      <c r="AU378">
        <v>177.02340000000001</v>
      </c>
      <c r="AV378">
        <f t="shared" si="165"/>
        <v>-2.0909279446628189E-2</v>
      </c>
      <c r="AW378" s="1">
        <v>45195</v>
      </c>
      <c r="AX378">
        <v>125.98</v>
      </c>
      <c r="AY378">
        <f t="shared" si="166"/>
        <v>-4.1133106621533182E-2</v>
      </c>
      <c r="AZ378" s="1">
        <v>45195</v>
      </c>
      <c r="BA378">
        <v>195.64</v>
      </c>
      <c r="BB378">
        <f t="shared" si="167"/>
        <v>-1.5922449868703094E-2</v>
      </c>
      <c r="BC378" s="1">
        <v>45195</v>
      </c>
      <c r="BD378">
        <v>167.8</v>
      </c>
      <c r="BE378">
        <f t="shared" si="168"/>
        <v>-5.408470584777645E-3</v>
      </c>
      <c r="BF378" s="1">
        <v>45195</v>
      </c>
      <c r="BG378">
        <v>41.911000000000001</v>
      </c>
      <c r="BH378">
        <f t="shared" si="169"/>
        <v>-7.3930899063656616E-3</v>
      </c>
      <c r="BI378" s="1">
        <v>45195</v>
      </c>
      <c r="BJ378">
        <v>202.49</v>
      </c>
      <c r="BK378">
        <f t="shared" si="170"/>
        <v>-1.8834791061051806E-2</v>
      </c>
      <c r="BL378" s="1">
        <v>45195</v>
      </c>
      <c r="BM378">
        <v>78.491</v>
      </c>
      <c r="BN378">
        <f t="shared" si="171"/>
        <v>-9.6486804979555099E-3</v>
      </c>
      <c r="BO378" s="1">
        <v>45195</v>
      </c>
      <c r="BP378">
        <v>149.32</v>
      </c>
      <c r="BQ378">
        <f t="shared" si="172"/>
        <v>-8.933988351165616E-3</v>
      </c>
      <c r="BR378" s="1">
        <v>45195</v>
      </c>
      <c r="BS378">
        <v>54.166699999999999</v>
      </c>
      <c r="BT378">
        <f t="shared" si="173"/>
        <v>-3.5015525523601587E-3</v>
      </c>
      <c r="BU378" s="1">
        <v>45195</v>
      </c>
      <c r="BV378">
        <v>105.39</v>
      </c>
      <c r="BW378">
        <f t="shared" si="174"/>
        <v>-4.2607648608549206E-3</v>
      </c>
      <c r="BX378" s="1">
        <v>45195</v>
      </c>
      <c r="BY378">
        <v>80.05</v>
      </c>
      <c r="BZ378">
        <f t="shared" si="175"/>
        <v>-1.1921164399676306E-2</v>
      </c>
      <c r="CA378" s="1">
        <v>45195</v>
      </c>
      <c r="CB378">
        <v>52.71</v>
      </c>
      <c r="CC378">
        <f t="shared" si="176"/>
        <v>-1.450256136662683E-2</v>
      </c>
      <c r="CD378" s="1">
        <v>45195</v>
      </c>
      <c r="CE378">
        <v>56.53</v>
      </c>
      <c r="CF378">
        <f t="shared" si="177"/>
        <v>-8.2797971473507204E-3</v>
      </c>
      <c r="CG378" s="1">
        <v>45195</v>
      </c>
      <c r="CH378">
        <v>32.99</v>
      </c>
      <c r="CI378">
        <f t="shared" si="178"/>
        <v>-5.1398450266040207E-3</v>
      </c>
      <c r="CJ378" s="1">
        <v>45195</v>
      </c>
      <c r="CK378">
        <v>90.17</v>
      </c>
      <c r="CL378">
        <f t="shared" si="179"/>
        <v>-4.7574355371182431E-3</v>
      </c>
    </row>
    <row r="379" spans="1:90" x14ac:dyDescent="0.25">
      <c r="A379" s="1">
        <v>45196</v>
      </c>
      <c r="B379">
        <v>170.43</v>
      </c>
      <c r="C379">
        <f t="shared" si="150"/>
        <v>-8.9372363909355351E-3</v>
      </c>
      <c r="D379" s="1">
        <v>45196</v>
      </c>
      <c r="E379">
        <v>321.95</v>
      </c>
      <c r="F379">
        <f t="shared" si="151"/>
        <v>-5.7915518744138979E-3</v>
      </c>
      <c r="G379" s="1">
        <v>45196</v>
      </c>
      <c r="H379">
        <v>272.70999999999998</v>
      </c>
      <c r="I379">
        <f t="shared" si="152"/>
        <v>1.1766360414605236E-2</v>
      </c>
      <c r="J379" s="1">
        <v>45196</v>
      </c>
      <c r="K379">
        <v>312.79000000000002</v>
      </c>
      <c r="L379">
        <f t="shared" si="153"/>
        <v>2.0802337362564502E-3</v>
      </c>
      <c r="M379" s="1">
        <v>45196</v>
      </c>
      <c r="N379">
        <v>268.98</v>
      </c>
      <c r="O379">
        <f t="shared" si="154"/>
        <v>-2.2304003661101598E-4</v>
      </c>
      <c r="P379" s="1">
        <v>45196</v>
      </c>
      <c r="Q379">
        <v>301.82</v>
      </c>
      <c r="R379">
        <f t="shared" si="155"/>
        <v>-2.3826869436488576E-3</v>
      </c>
      <c r="S379" s="1">
        <v>45196</v>
      </c>
      <c r="T379">
        <v>250.62</v>
      </c>
      <c r="U379">
        <f t="shared" si="156"/>
        <v>-1.28844772378067E-2</v>
      </c>
      <c r="V379" s="1">
        <v>45196</v>
      </c>
      <c r="W379">
        <v>149.9</v>
      </c>
      <c r="X379">
        <f t="shared" si="157"/>
        <v>-8.1058180847020777E-3</v>
      </c>
      <c r="Y379" s="1">
        <v>45196</v>
      </c>
      <c r="Z379">
        <v>263.64</v>
      </c>
      <c r="AA379">
        <f t="shared" si="158"/>
        <v>-1.5357122047922485E-2</v>
      </c>
      <c r="AB379" s="1">
        <v>45196</v>
      </c>
      <c r="AC379">
        <v>145.78</v>
      </c>
      <c r="AD379">
        <f t="shared" si="159"/>
        <v>5.8477687196417868E-3</v>
      </c>
      <c r="AE379" s="1">
        <v>45196</v>
      </c>
      <c r="AF379">
        <v>503.73</v>
      </c>
      <c r="AG379">
        <f t="shared" si="160"/>
        <v>-3.4087113605789842E-3</v>
      </c>
      <c r="AH379" s="1">
        <v>45196</v>
      </c>
      <c r="AI379">
        <v>229.5</v>
      </c>
      <c r="AJ379">
        <f t="shared" si="161"/>
        <v>-6.5338127120268051E-4</v>
      </c>
      <c r="AK379" s="1">
        <v>45196</v>
      </c>
      <c r="AL379">
        <v>167.92</v>
      </c>
      <c r="AM379">
        <f t="shared" si="162"/>
        <v>-2.3818030361511813E-4</v>
      </c>
      <c r="AN379" s="1">
        <v>45196</v>
      </c>
      <c r="AO379">
        <v>157.11000000000001</v>
      </c>
      <c r="AP379">
        <f t="shared" si="163"/>
        <v>-1.2083783513831329E-2</v>
      </c>
      <c r="AQ379" s="1">
        <v>45196</v>
      </c>
      <c r="AR379">
        <v>143.16999999999999</v>
      </c>
      <c r="AS379">
        <f t="shared" si="164"/>
        <v>-4.8880975799596243E-4</v>
      </c>
      <c r="AT379" s="1">
        <v>45196</v>
      </c>
      <c r="AU379">
        <v>177.01400000000001</v>
      </c>
      <c r="AV379">
        <f t="shared" si="165"/>
        <v>-5.3101734461973382E-5</v>
      </c>
      <c r="AW379" s="1">
        <v>45196</v>
      </c>
      <c r="AX379">
        <v>125.98</v>
      </c>
      <c r="AY379">
        <f t="shared" si="166"/>
        <v>0</v>
      </c>
      <c r="AZ379" s="1">
        <v>45196</v>
      </c>
      <c r="BA379">
        <v>195.46</v>
      </c>
      <c r="BB379">
        <f t="shared" si="167"/>
        <v>-9.2048076046668214E-4</v>
      </c>
      <c r="BC379" s="1">
        <v>45196</v>
      </c>
      <c r="BD379">
        <v>171.04</v>
      </c>
      <c r="BE379">
        <f t="shared" si="168"/>
        <v>1.9124653243629167E-2</v>
      </c>
      <c r="BF379" s="1">
        <v>45196</v>
      </c>
      <c r="BG379">
        <v>42.468000000000004</v>
      </c>
      <c r="BH379">
        <f t="shared" si="169"/>
        <v>1.3202528845225547E-2</v>
      </c>
      <c r="BI379" s="1">
        <v>45196</v>
      </c>
      <c r="BJ379">
        <v>202.73</v>
      </c>
      <c r="BK379">
        <f t="shared" si="170"/>
        <v>1.1845418689243425E-3</v>
      </c>
      <c r="BL379" s="1">
        <v>45196</v>
      </c>
      <c r="BM379">
        <v>78.14</v>
      </c>
      <c r="BN379">
        <f t="shared" si="171"/>
        <v>-4.4818789071323856E-3</v>
      </c>
      <c r="BO379" s="1">
        <v>45196</v>
      </c>
      <c r="BP379">
        <v>147.34</v>
      </c>
      <c r="BQ379">
        <f t="shared" si="172"/>
        <v>-1.3348812791715459E-2</v>
      </c>
      <c r="BR379" s="1">
        <v>45196</v>
      </c>
      <c r="BS379">
        <v>53.906700000000001</v>
      </c>
      <c r="BT379">
        <f t="shared" si="173"/>
        <v>-4.8115540291308566E-3</v>
      </c>
      <c r="BU379" s="1">
        <v>45196</v>
      </c>
      <c r="BV379">
        <v>103.94</v>
      </c>
      <c r="BW379">
        <f t="shared" si="174"/>
        <v>-1.3853945365549574E-2</v>
      </c>
      <c r="BX379" s="1">
        <v>45196</v>
      </c>
      <c r="BY379">
        <v>79.900000000000006</v>
      </c>
      <c r="BZ379">
        <f t="shared" si="175"/>
        <v>-1.8755866704946113E-3</v>
      </c>
      <c r="CA379" s="1">
        <v>45196</v>
      </c>
      <c r="CB379">
        <v>53.2</v>
      </c>
      <c r="CC379">
        <f t="shared" si="176"/>
        <v>9.2532054804831763E-3</v>
      </c>
      <c r="CD379" s="1">
        <v>45196</v>
      </c>
      <c r="CE379">
        <v>55.95</v>
      </c>
      <c r="CF379">
        <f t="shared" si="177"/>
        <v>-1.0313035929265111E-2</v>
      </c>
      <c r="CG379" s="1">
        <v>45196</v>
      </c>
      <c r="CH379">
        <v>32.4</v>
      </c>
      <c r="CI379">
        <f t="shared" si="178"/>
        <v>-1.8046062442206415E-2</v>
      </c>
      <c r="CJ379" s="1">
        <v>45196</v>
      </c>
      <c r="CK379">
        <v>89.42</v>
      </c>
      <c r="CL379">
        <f t="shared" si="179"/>
        <v>-8.3524067059807076E-3</v>
      </c>
    </row>
    <row r="380" spans="1:90" x14ac:dyDescent="0.25">
      <c r="A380" s="1">
        <v>45197</v>
      </c>
      <c r="B380">
        <v>170.69</v>
      </c>
      <c r="C380">
        <f t="shared" si="150"/>
        <v>1.5243905390963399E-3</v>
      </c>
      <c r="D380" s="1">
        <v>45197</v>
      </c>
      <c r="E380">
        <v>325.2</v>
      </c>
      <c r="F380">
        <f t="shared" si="151"/>
        <v>1.0044123689463082E-2</v>
      </c>
      <c r="G380" s="1">
        <v>45197</v>
      </c>
      <c r="H380">
        <v>276.24</v>
      </c>
      <c r="I380">
        <f t="shared" si="152"/>
        <v>1.2861093568834374E-2</v>
      </c>
      <c r="J380" s="1">
        <v>45197</v>
      </c>
      <c r="K380">
        <v>313.64</v>
      </c>
      <c r="L380">
        <f t="shared" si="153"/>
        <v>2.7137925120572226E-3</v>
      </c>
      <c r="M380" s="1">
        <v>45197</v>
      </c>
      <c r="N380">
        <v>270.82</v>
      </c>
      <c r="O380">
        <f t="shared" si="154"/>
        <v>6.8173661592747566E-3</v>
      </c>
      <c r="P380" s="1">
        <v>45197</v>
      </c>
      <c r="Q380">
        <v>303.49</v>
      </c>
      <c r="R380">
        <f t="shared" si="155"/>
        <v>5.5178478371608964E-3</v>
      </c>
      <c r="S380" s="1">
        <v>45197</v>
      </c>
      <c r="T380">
        <v>256.20999999999998</v>
      </c>
      <c r="U380">
        <f t="shared" si="156"/>
        <v>2.2059572970011071E-2</v>
      </c>
      <c r="V380" s="1">
        <v>45197</v>
      </c>
      <c r="W380">
        <v>150.22999999999999</v>
      </c>
      <c r="X380">
        <f t="shared" si="157"/>
        <v>2.1990479657800956E-3</v>
      </c>
      <c r="Y380" s="1">
        <v>45197</v>
      </c>
      <c r="Z380">
        <v>265.58999999999997</v>
      </c>
      <c r="AA380">
        <f t="shared" si="158"/>
        <v>7.369230106548148E-3</v>
      </c>
      <c r="AB380" s="1">
        <v>45197</v>
      </c>
      <c r="AC380">
        <v>147.59</v>
      </c>
      <c r="AD380">
        <f t="shared" si="159"/>
        <v>1.2339523239617584E-2</v>
      </c>
      <c r="AE380" s="1">
        <v>45197</v>
      </c>
      <c r="AF380">
        <v>510.1</v>
      </c>
      <c r="AG380">
        <f t="shared" si="160"/>
        <v>1.2566374689393206E-2</v>
      </c>
      <c r="AH380" s="1">
        <v>45197</v>
      </c>
      <c r="AI380">
        <v>231.66</v>
      </c>
      <c r="AJ380">
        <f t="shared" si="161"/>
        <v>9.3677500036000207E-3</v>
      </c>
      <c r="AK380" s="1">
        <v>45197</v>
      </c>
      <c r="AL380">
        <v>167.62</v>
      </c>
      <c r="AM380">
        <f t="shared" si="162"/>
        <v>-1.788162841617372E-3</v>
      </c>
      <c r="AN380" s="1">
        <v>45197</v>
      </c>
      <c r="AO380">
        <v>156.88</v>
      </c>
      <c r="AP380">
        <f t="shared" si="163"/>
        <v>-1.4650150714153162E-3</v>
      </c>
      <c r="AQ380" s="1">
        <v>45197</v>
      </c>
      <c r="AR380">
        <v>141.58000000000001</v>
      </c>
      <c r="AS380">
        <f t="shared" si="164"/>
        <v>-1.1167807026192741E-2</v>
      </c>
      <c r="AT380" s="1">
        <v>45197</v>
      </c>
      <c r="AU380">
        <v>176.2885</v>
      </c>
      <c r="AV380">
        <f t="shared" si="165"/>
        <v>-4.1069679368906991E-3</v>
      </c>
      <c r="AW380" s="1">
        <v>45197</v>
      </c>
      <c r="AX380">
        <v>125.98</v>
      </c>
      <c r="AY380">
        <f t="shared" si="166"/>
        <v>0</v>
      </c>
      <c r="AZ380" s="1">
        <v>45197</v>
      </c>
      <c r="BA380">
        <v>190.43</v>
      </c>
      <c r="BB380">
        <f t="shared" si="167"/>
        <v>-2.6071081939964349E-2</v>
      </c>
      <c r="BC380" s="1">
        <v>45197</v>
      </c>
      <c r="BD380">
        <v>170.59</v>
      </c>
      <c r="BE380">
        <f t="shared" si="168"/>
        <v>-2.6344305843068907E-3</v>
      </c>
      <c r="BF380" s="1">
        <v>45197</v>
      </c>
      <c r="BG380">
        <v>43.088999999999999</v>
      </c>
      <c r="BH380">
        <f t="shared" si="169"/>
        <v>1.4516892966468603E-2</v>
      </c>
      <c r="BI380" s="1">
        <v>45197</v>
      </c>
      <c r="BJ380">
        <v>203.2</v>
      </c>
      <c r="BK380">
        <f t="shared" si="170"/>
        <v>2.3156712242244229E-3</v>
      </c>
      <c r="BL380" s="1">
        <v>45197</v>
      </c>
      <c r="BM380">
        <v>77.971999999999994</v>
      </c>
      <c r="BN380">
        <f t="shared" si="171"/>
        <v>-2.1523017430260106E-3</v>
      </c>
      <c r="BO380" s="1">
        <v>45197</v>
      </c>
      <c r="BP380">
        <v>146.34</v>
      </c>
      <c r="BQ380">
        <f t="shared" si="172"/>
        <v>-6.8101597987836248E-3</v>
      </c>
      <c r="BR380" s="1">
        <v>45197</v>
      </c>
      <c r="BS380">
        <v>54.18</v>
      </c>
      <c r="BT380">
        <f t="shared" si="173"/>
        <v>5.0570621999714484E-3</v>
      </c>
      <c r="BU380" s="1">
        <v>45197</v>
      </c>
      <c r="BV380">
        <v>104.3</v>
      </c>
      <c r="BW380">
        <f t="shared" si="174"/>
        <v>3.4575524264309574E-3</v>
      </c>
      <c r="BX380" s="1">
        <v>45197</v>
      </c>
      <c r="BY380">
        <v>80.13</v>
      </c>
      <c r="BZ380">
        <f t="shared" si="175"/>
        <v>2.8744630177501185E-3</v>
      </c>
      <c r="CA380" s="1">
        <v>45197</v>
      </c>
      <c r="CB380">
        <v>53.88</v>
      </c>
      <c r="CC380">
        <f t="shared" si="176"/>
        <v>1.2700955194564606E-2</v>
      </c>
      <c r="CD380" s="1">
        <v>45197</v>
      </c>
      <c r="CE380">
        <v>55.81</v>
      </c>
      <c r="CF380">
        <f t="shared" si="177"/>
        <v>-2.5053699575920078E-3</v>
      </c>
      <c r="CG380" s="1">
        <v>45197</v>
      </c>
      <c r="CH380">
        <v>32.549999999999997</v>
      </c>
      <c r="CI380">
        <f t="shared" si="178"/>
        <v>4.6189458562944583E-3</v>
      </c>
      <c r="CJ380" s="1">
        <v>45197</v>
      </c>
      <c r="CK380">
        <v>89.63</v>
      </c>
      <c r="CL380">
        <f t="shared" si="179"/>
        <v>2.3457145634357851E-3</v>
      </c>
    </row>
    <row r="381" spans="1:90" x14ac:dyDescent="0.25">
      <c r="A381" s="1">
        <v>45198</v>
      </c>
      <c r="B381">
        <v>171.21</v>
      </c>
      <c r="C381">
        <f t="shared" si="150"/>
        <v>3.0418274404849423E-3</v>
      </c>
      <c r="D381" s="1">
        <v>45198</v>
      </c>
      <c r="E381">
        <v>323.57</v>
      </c>
      <c r="F381">
        <f t="shared" si="151"/>
        <v>-5.0249038326181696E-3</v>
      </c>
      <c r="G381" s="1">
        <v>45198</v>
      </c>
      <c r="H381">
        <v>273</v>
      </c>
      <c r="I381">
        <f t="shared" si="152"/>
        <v>-1.1798257896777188E-2</v>
      </c>
      <c r="J381" s="1">
        <v>45198</v>
      </c>
      <c r="K381">
        <v>315.75</v>
      </c>
      <c r="L381">
        <f t="shared" si="153"/>
        <v>6.7049298678793943E-3</v>
      </c>
      <c r="M381" s="1">
        <v>45198</v>
      </c>
      <c r="N381">
        <v>268.76</v>
      </c>
      <c r="O381">
        <f t="shared" si="154"/>
        <v>-7.6356055027287954E-3</v>
      </c>
      <c r="P381" s="1">
        <v>45198</v>
      </c>
      <c r="Q381">
        <v>302.16000000000003</v>
      </c>
      <c r="R381">
        <f t="shared" si="155"/>
        <v>-4.3919826233638397E-3</v>
      </c>
      <c r="S381" s="1">
        <v>45198</v>
      </c>
      <c r="T381">
        <v>255.05</v>
      </c>
      <c r="U381">
        <f t="shared" si="156"/>
        <v>-4.5378163382143871E-3</v>
      </c>
      <c r="V381" s="1">
        <v>45198</v>
      </c>
      <c r="W381">
        <v>149.19</v>
      </c>
      <c r="X381">
        <f t="shared" si="157"/>
        <v>-6.9467916795753351E-3</v>
      </c>
      <c r="Y381" s="1">
        <v>45198</v>
      </c>
      <c r="Z381">
        <v>263.44</v>
      </c>
      <c r="AA381">
        <f t="shared" si="158"/>
        <v>-8.1281282229584452E-3</v>
      </c>
      <c r="AB381" s="1">
        <v>45198</v>
      </c>
      <c r="AC381">
        <v>145.02000000000001</v>
      </c>
      <c r="AD381">
        <f t="shared" si="159"/>
        <v>-1.7566495250237856E-2</v>
      </c>
      <c r="AE381" s="1">
        <v>45198</v>
      </c>
      <c r="AF381">
        <v>504.19</v>
      </c>
      <c r="AG381">
        <f t="shared" si="160"/>
        <v>-1.1653603771190587E-2</v>
      </c>
      <c r="AH381" s="1">
        <v>45198</v>
      </c>
      <c r="AI381">
        <v>230.01</v>
      </c>
      <c r="AJ381">
        <f t="shared" si="161"/>
        <v>-7.1479932652872844E-3</v>
      </c>
      <c r="AK381" s="1">
        <v>45198</v>
      </c>
      <c r="AL381">
        <v>163.31</v>
      </c>
      <c r="AM381">
        <f t="shared" si="162"/>
        <v>-2.6049277582108253E-2</v>
      </c>
      <c r="AN381" s="1">
        <v>45198</v>
      </c>
      <c r="AO381">
        <v>155.75</v>
      </c>
      <c r="AP381">
        <f t="shared" si="163"/>
        <v>-7.2290242205282559E-3</v>
      </c>
      <c r="AQ381" s="1">
        <v>45198</v>
      </c>
      <c r="AR381">
        <v>140.30000000000001</v>
      </c>
      <c r="AS381">
        <f t="shared" si="164"/>
        <v>-9.0819412376279655E-3</v>
      </c>
      <c r="AT381" s="1">
        <v>45198</v>
      </c>
      <c r="AU381">
        <v>174.0556</v>
      </c>
      <c r="AV381">
        <f t="shared" si="165"/>
        <v>-1.2747069151901191E-2</v>
      </c>
      <c r="AW381" s="1">
        <v>45198</v>
      </c>
      <c r="AX381">
        <v>127.12</v>
      </c>
      <c r="AY381">
        <f t="shared" si="166"/>
        <v>9.0083580346776038E-3</v>
      </c>
      <c r="AZ381" s="1">
        <v>45198</v>
      </c>
      <c r="BA381">
        <v>191.68</v>
      </c>
      <c r="BB381">
        <f t="shared" si="167"/>
        <v>6.5426419563591864E-3</v>
      </c>
      <c r="BC381" s="1">
        <v>45198</v>
      </c>
      <c r="BD381">
        <v>168.62</v>
      </c>
      <c r="BE381">
        <f t="shared" si="168"/>
        <v>-1.161535419789851E-2</v>
      </c>
      <c r="BF381" s="1">
        <v>45198</v>
      </c>
      <c r="BG381">
        <v>43.499000000000002</v>
      </c>
      <c r="BH381">
        <f t="shared" si="169"/>
        <v>9.4702052068563539E-3</v>
      </c>
      <c r="BI381" s="1">
        <v>45198</v>
      </c>
      <c r="BJ381">
        <v>202.78</v>
      </c>
      <c r="BK381">
        <f t="shared" si="170"/>
        <v>-2.0690681798930226E-3</v>
      </c>
      <c r="BL381" s="1">
        <v>45198</v>
      </c>
      <c r="BM381">
        <v>78.272999999999996</v>
      </c>
      <c r="BN381">
        <f t="shared" si="171"/>
        <v>3.8529280599490334E-3</v>
      </c>
      <c r="BO381" s="1">
        <v>45198</v>
      </c>
      <c r="BP381">
        <v>145.86000000000001</v>
      </c>
      <c r="BQ381">
        <f t="shared" si="172"/>
        <v>-3.2854238997968781E-3</v>
      </c>
      <c r="BR381" s="1">
        <v>45198</v>
      </c>
      <c r="BS381">
        <v>53.31</v>
      </c>
      <c r="BT381">
        <f t="shared" si="173"/>
        <v>-1.6187905822279296E-2</v>
      </c>
      <c r="BU381" s="1">
        <v>45198</v>
      </c>
      <c r="BV381">
        <v>102.95</v>
      </c>
      <c r="BW381">
        <f t="shared" si="174"/>
        <v>-1.3027928532928281E-2</v>
      </c>
      <c r="BX381" s="1">
        <v>45198</v>
      </c>
      <c r="BY381">
        <v>81.05</v>
      </c>
      <c r="BZ381">
        <f t="shared" si="175"/>
        <v>1.1415932391705831E-2</v>
      </c>
      <c r="CA381" s="1">
        <v>45198</v>
      </c>
      <c r="CB381">
        <v>53.76</v>
      </c>
      <c r="CC381">
        <f t="shared" si="176"/>
        <v>-2.2296553272692031E-3</v>
      </c>
      <c r="CD381" s="1">
        <v>45198</v>
      </c>
      <c r="CE381">
        <v>55.98</v>
      </c>
      <c r="CF381">
        <f t="shared" si="177"/>
        <v>3.0414192869650703E-3</v>
      </c>
      <c r="CG381" s="1">
        <v>45198</v>
      </c>
      <c r="CH381">
        <v>32.409999999999997</v>
      </c>
      <c r="CI381">
        <f t="shared" si="178"/>
        <v>-4.3103515011222119E-3</v>
      </c>
      <c r="CJ381" s="1">
        <v>45198</v>
      </c>
      <c r="CK381">
        <v>95.62</v>
      </c>
      <c r="CL381">
        <f t="shared" si="179"/>
        <v>6.4691917828687051E-2</v>
      </c>
    </row>
    <row r="382" spans="1:90" x14ac:dyDescent="0.25">
      <c r="A382" s="1">
        <v>45201</v>
      </c>
      <c r="B382">
        <v>173.75</v>
      </c>
      <c r="C382">
        <f t="shared" si="150"/>
        <v>1.472661122817496E-2</v>
      </c>
      <c r="D382" s="1">
        <v>45201</v>
      </c>
      <c r="E382">
        <v>318.5</v>
      </c>
      <c r="F382">
        <f t="shared" si="151"/>
        <v>-1.5792998828819266E-2</v>
      </c>
      <c r="G382" s="1">
        <v>45201</v>
      </c>
      <c r="H382">
        <v>271.72000000000003</v>
      </c>
      <c r="I382">
        <f t="shared" si="152"/>
        <v>-4.6996708618584678E-3</v>
      </c>
      <c r="J382" s="1">
        <v>45201</v>
      </c>
      <c r="K382">
        <v>321.8</v>
      </c>
      <c r="L382">
        <f t="shared" si="153"/>
        <v>1.8979473327682392E-2</v>
      </c>
      <c r="M382" s="1">
        <v>45201</v>
      </c>
      <c r="N382">
        <v>266.31</v>
      </c>
      <c r="O382">
        <f t="shared" si="154"/>
        <v>-9.1577443036115532E-3</v>
      </c>
      <c r="P382" s="1">
        <v>45201</v>
      </c>
      <c r="Q382">
        <v>299.83</v>
      </c>
      <c r="R382">
        <f t="shared" si="155"/>
        <v>-7.7410310309028183E-3</v>
      </c>
      <c r="S382" s="1">
        <v>45201</v>
      </c>
      <c r="T382">
        <v>252.65</v>
      </c>
      <c r="U382">
        <f t="shared" si="156"/>
        <v>-9.454472631018028E-3</v>
      </c>
      <c r="V382" s="1">
        <v>45201</v>
      </c>
      <c r="W382">
        <v>149.47999999999999</v>
      </c>
      <c r="X382">
        <f t="shared" si="157"/>
        <v>1.9419432225261208E-3</v>
      </c>
      <c r="Y382" s="1">
        <v>45201</v>
      </c>
      <c r="Z382">
        <v>257.75</v>
      </c>
      <c r="AA382">
        <f t="shared" si="158"/>
        <v>-2.1835515171039568E-2</v>
      </c>
      <c r="AB382" s="1">
        <v>45201</v>
      </c>
      <c r="AC382">
        <v>143.77000000000001</v>
      </c>
      <c r="AD382">
        <f t="shared" si="159"/>
        <v>-8.6568635089454837E-3</v>
      </c>
      <c r="AE382" s="1">
        <v>45201</v>
      </c>
      <c r="AF382">
        <v>514.57000000000005</v>
      </c>
      <c r="AG382">
        <f t="shared" si="160"/>
        <v>2.0378419283619342E-2</v>
      </c>
      <c r="AH382" s="1">
        <v>45201</v>
      </c>
      <c r="AI382">
        <v>231.27</v>
      </c>
      <c r="AJ382">
        <f t="shared" si="161"/>
        <v>5.4630729003678847E-3</v>
      </c>
      <c r="AK382" s="1">
        <v>45201</v>
      </c>
      <c r="AL382">
        <v>162.27000000000001</v>
      </c>
      <c r="AM382">
        <f t="shared" si="162"/>
        <v>-6.3886205372066119E-3</v>
      </c>
      <c r="AN382" s="1">
        <v>45201</v>
      </c>
      <c r="AO382">
        <v>155.15</v>
      </c>
      <c r="AP382">
        <f t="shared" si="163"/>
        <v>-3.8597667731732886E-3</v>
      </c>
      <c r="AQ382" s="1">
        <v>45201</v>
      </c>
      <c r="AR382">
        <v>140.80000000000001</v>
      </c>
      <c r="AS382">
        <f t="shared" si="164"/>
        <v>3.5574566155268223E-3</v>
      </c>
      <c r="AT382" s="1">
        <v>45201</v>
      </c>
      <c r="AU382">
        <v>172.0488</v>
      </c>
      <c r="AV382">
        <f t="shared" si="165"/>
        <v>-1.1596630899794026E-2</v>
      </c>
      <c r="AW382" s="1">
        <v>45201</v>
      </c>
      <c r="AX382">
        <v>129.46</v>
      </c>
      <c r="AY382">
        <f t="shared" si="166"/>
        <v>1.824043088890372E-2</v>
      </c>
      <c r="AZ382" s="1">
        <v>45201</v>
      </c>
      <c r="BA382">
        <v>187.83</v>
      </c>
      <c r="BB382">
        <f t="shared" si="167"/>
        <v>-2.029001650175578E-2</v>
      </c>
      <c r="BC382" s="1">
        <v>45201</v>
      </c>
      <c r="BD382">
        <v>166.54</v>
      </c>
      <c r="BE382">
        <f t="shared" si="168"/>
        <v>-1.241214168685642E-2</v>
      </c>
      <c r="BF382" s="1">
        <v>45201</v>
      </c>
      <c r="BG382">
        <v>44.781999999999996</v>
      </c>
      <c r="BH382">
        <f t="shared" si="169"/>
        <v>2.9068323644495121E-2</v>
      </c>
      <c r="BI382" s="1">
        <v>45201</v>
      </c>
      <c r="BJ382">
        <v>203.71</v>
      </c>
      <c r="BK382">
        <f t="shared" si="170"/>
        <v>4.57576630503247E-3</v>
      </c>
      <c r="BL382" s="1">
        <v>45201</v>
      </c>
      <c r="BM382">
        <v>75.430999999999997</v>
      </c>
      <c r="BN382">
        <f t="shared" si="171"/>
        <v>-3.6984384841513687E-2</v>
      </c>
      <c r="BO382" s="1">
        <v>45201</v>
      </c>
      <c r="BP382">
        <v>145.19</v>
      </c>
      <c r="BQ382">
        <f t="shared" si="172"/>
        <v>-4.6040280604907838E-3</v>
      </c>
      <c r="BR382" s="1">
        <v>45201</v>
      </c>
      <c r="BS382">
        <v>53.366700000000002</v>
      </c>
      <c r="BT382">
        <f t="shared" si="173"/>
        <v>1.0630251093136562E-3</v>
      </c>
      <c r="BU382" s="1">
        <v>45201</v>
      </c>
      <c r="BV382">
        <v>102.55</v>
      </c>
      <c r="BW382">
        <f t="shared" si="174"/>
        <v>-3.8929489554088859E-3</v>
      </c>
      <c r="BX382" s="1">
        <v>45201</v>
      </c>
      <c r="BY382">
        <v>81.67</v>
      </c>
      <c r="BZ382">
        <f t="shared" si="175"/>
        <v>7.6204891884992729E-3</v>
      </c>
      <c r="CA382" s="1">
        <v>45201</v>
      </c>
      <c r="CB382">
        <v>54.39</v>
      </c>
      <c r="CC382">
        <f t="shared" si="176"/>
        <v>1.1650617219975274E-2</v>
      </c>
      <c r="CD382" s="1">
        <v>45201</v>
      </c>
      <c r="CE382">
        <v>55.48</v>
      </c>
      <c r="CF382">
        <f t="shared" si="177"/>
        <v>-8.9718886406766653E-3</v>
      </c>
      <c r="CG382" s="1">
        <v>45201</v>
      </c>
      <c r="CH382">
        <v>31.76</v>
      </c>
      <c r="CI382">
        <f t="shared" si="178"/>
        <v>-2.0259380774520899E-2</v>
      </c>
      <c r="CJ382" s="1">
        <v>45201</v>
      </c>
      <c r="CK382">
        <v>94.56</v>
      </c>
      <c r="CL382">
        <f t="shared" si="179"/>
        <v>-1.1147449540169231E-2</v>
      </c>
    </row>
    <row r="383" spans="1:90" x14ac:dyDescent="0.25">
      <c r="A383" s="1">
        <v>45202</v>
      </c>
      <c r="B383">
        <v>172.4</v>
      </c>
      <c r="C383">
        <f t="shared" si="150"/>
        <v>-7.800126215308751E-3</v>
      </c>
      <c r="D383" s="1">
        <v>45202</v>
      </c>
      <c r="E383">
        <v>306.12</v>
      </c>
      <c r="F383">
        <f t="shared" si="151"/>
        <v>-3.9645293070497675E-2</v>
      </c>
      <c r="G383" s="1">
        <v>45202</v>
      </c>
      <c r="H383">
        <v>268.97000000000003</v>
      </c>
      <c r="I383">
        <f t="shared" si="152"/>
        <v>-1.0172275104112734E-2</v>
      </c>
      <c r="J383" s="1">
        <v>45202</v>
      </c>
      <c r="K383">
        <v>313.39</v>
      </c>
      <c r="L383">
        <f t="shared" si="153"/>
        <v>-2.6481813250095444E-2</v>
      </c>
      <c r="M383" s="1">
        <v>45202</v>
      </c>
      <c r="N383">
        <v>261.01</v>
      </c>
      <c r="O383">
        <f t="shared" si="154"/>
        <v>-2.0102322983368344E-2</v>
      </c>
      <c r="P383" s="1">
        <v>45202</v>
      </c>
      <c r="Q383">
        <v>291.94</v>
      </c>
      <c r="R383">
        <f t="shared" si="155"/>
        <v>-2.6667345670866722E-2</v>
      </c>
      <c r="S383" s="1">
        <v>45202</v>
      </c>
      <c r="T383">
        <v>248.77</v>
      </c>
      <c r="U383">
        <f t="shared" si="156"/>
        <v>-1.547635692123357E-2</v>
      </c>
      <c r="V383" s="1">
        <v>45202</v>
      </c>
      <c r="W383">
        <v>145.05000000000001</v>
      </c>
      <c r="X383">
        <f t="shared" si="157"/>
        <v>-3.0084094049869971E-2</v>
      </c>
      <c r="Y383" s="1">
        <v>45202</v>
      </c>
      <c r="Z383">
        <v>254.49</v>
      </c>
      <c r="AA383">
        <f t="shared" si="158"/>
        <v>-1.2728580409316155E-2</v>
      </c>
      <c r="AB383" s="1">
        <v>45202</v>
      </c>
      <c r="AC383">
        <v>142.71</v>
      </c>
      <c r="AD383">
        <f t="shared" si="159"/>
        <v>-7.400201322201292E-3</v>
      </c>
      <c r="AE383" s="1">
        <v>45202</v>
      </c>
      <c r="AF383">
        <v>509.47</v>
      </c>
      <c r="AG383">
        <f t="shared" si="160"/>
        <v>-9.9606307682328244E-3</v>
      </c>
      <c r="AH383" s="1">
        <v>45202</v>
      </c>
      <c r="AI383">
        <v>228.81</v>
      </c>
      <c r="AJ383">
        <f t="shared" si="161"/>
        <v>-1.0693894295023629E-2</v>
      </c>
      <c r="AK383" s="1">
        <v>45202</v>
      </c>
      <c r="AL383">
        <v>160.91999999999999</v>
      </c>
      <c r="AM383">
        <f t="shared" si="162"/>
        <v>-8.3542674698579237E-3</v>
      </c>
      <c r="AN383" s="1">
        <v>45202</v>
      </c>
      <c r="AO383">
        <v>155.34</v>
      </c>
      <c r="AP383">
        <f t="shared" si="163"/>
        <v>1.2238720971120007E-3</v>
      </c>
      <c r="AQ383" s="1">
        <v>45202</v>
      </c>
      <c r="AR383">
        <v>140.38999999999999</v>
      </c>
      <c r="AS383">
        <f t="shared" si="164"/>
        <v>-2.9161797400823137E-3</v>
      </c>
      <c r="AT383" s="1">
        <v>45202</v>
      </c>
      <c r="AU383">
        <v>170.66380000000001</v>
      </c>
      <c r="AV383">
        <f t="shared" si="165"/>
        <v>-8.0826181471847433E-3</v>
      </c>
      <c r="AW383" s="1">
        <v>45202</v>
      </c>
      <c r="AX383">
        <v>124.72</v>
      </c>
      <c r="AY383">
        <f t="shared" si="166"/>
        <v>-3.7300728367843157E-2</v>
      </c>
      <c r="AZ383" s="1">
        <v>45202</v>
      </c>
      <c r="BA383">
        <v>188.92</v>
      </c>
      <c r="BB383">
        <f t="shared" si="167"/>
        <v>5.786346602587574E-3</v>
      </c>
      <c r="BC383" s="1">
        <v>45202</v>
      </c>
      <c r="BD383">
        <v>166.93</v>
      </c>
      <c r="BE383">
        <f t="shared" si="168"/>
        <v>2.3390420596236172E-3</v>
      </c>
      <c r="BF383" s="1">
        <v>45202</v>
      </c>
      <c r="BG383">
        <v>43.517000000000003</v>
      </c>
      <c r="BH383">
        <f t="shared" si="169"/>
        <v>-2.865460662103406E-2</v>
      </c>
      <c r="BI383" s="1">
        <v>45202</v>
      </c>
      <c r="BJ383">
        <v>199.83</v>
      </c>
      <c r="BK383">
        <f t="shared" si="170"/>
        <v>-1.9230408736268391E-2</v>
      </c>
      <c r="BL383" s="1">
        <v>45202</v>
      </c>
      <c r="BM383">
        <v>74.234999999999999</v>
      </c>
      <c r="BN383">
        <f t="shared" si="171"/>
        <v>-1.5982594030374726E-2</v>
      </c>
      <c r="BO383" s="1">
        <v>45202</v>
      </c>
      <c r="BP383">
        <v>145.49</v>
      </c>
      <c r="BQ383">
        <f t="shared" si="172"/>
        <v>2.0641262317010662E-3</v>
      </c>
      <c r="BR383" s="1">
        <v>45202</v>
      </c>
      <c r="BS383">
        <v>53.03</v>
      </c>
      <c r="BT383">
        <f t="shared" si="173"/>
        <v>-6.3291647949446465E-3</v>
      </c>
      <c r="BU383" s="1">
        <v>45202</v>
      </c>
      <c r="BV383">
        <v>101.77</v>
      </c>
      <c r="BW383">
        <f t="shared" si="174"/>
        <v>-7.6351193145494959E-3</v>
      </c>
      <c r="BX383" s="1">
        <v>45202</v>
      </c>
      <c r="BY383">
        <v>79.540000000000006</v>
      </c>
      <c r="BZ383">
        <f t="shared" si="175"/>
        <v>-2.6426697590639696E-2</v>
      </c>
      <c r="CA383" s="1">
        <v>45202</v>
      </c>
      <c r="CB383">
        <v>53.65</v>
      </c>
      <c r="CC383">
        <f t="shared" si="176"/>
        <v>-1.3698844358161915E-2</v>
      </c>
      <c r="CD383" s="1">
        <v>45202</v>
      </c>
      <c r="CE383">
        <v>54.88</v>
      </c>
      <c r="CF383">
        <f t="shared" si="177"/>
        <v>-1.0873612029000999E-2</v>
      </c>
      <c r="CG383" s="1">
        <v>45202</v>
      </c>
      <c r="CH383">
        <v>31.98</v>
      </c>
      <c r="CI383">
        <f t="shared" si="178"/>
        <v>6.9030710268732495E-3</v>
      </c>
      <c r="CJ383" s="1">
        <v>45202</v>
      </c>
      <c r="CK383">
        <v>95.09</v>
      </c>
      <c r="CL383">
        <f t="shared" si="179"/>
        <v>5.5892578935647979E-3</v>
      </c>
    </row>
    <row r="384" spans="1:90" x14ac:dyDescent="0.25">
      <c r="A384" s="1">
        <v>45203</v>
      </c>
      <c r="B384">
        <v>173.66</v>
      </c>
      <c r="C384">
        <f t="shared" si="150"/>
        <v>7.2820064029063027E-3</v>
      </c>
      <c r="D384" s="1">
        <v>45203</v>
      </c>
      <c r="E384">
        <v>308.60000000000002</v>
      </c>
      <c r="F384">
        <f t="shared" si="151"/>
        <v>8.0687579873402384E-3</v>
      </c>
      <c r="G384" s="1">
        <v>45203</v>
      </c>
      <c r="H384">
        <v>265.02999999999997</v>
      </c>
      <c r="I384">
        <f t="shared" si="152"/>
        <v>-1.4756822093087362E-2</v>
      </c>
      <c r="J384" s="1">
        <v>45203</v>
      </c>
      <c r="K384">
        <v>318.95499999999998</v>
      </c>
      <c r="L384">
        <f t="shared" si="153"/>
        <v>1.7601605695216078E-2</v>
      </c>
      <c r="M384" s="1">
        <v>45203</v>
      </c>
      <c r="N384">
        <v>265.44</v>
      </c>
      <c r="O384">
        <f t="shared" si="154"/>
        <v>1.6830105677165006E-2</v>
      </c>
      <c r="P384" s="1">
        <v>45203</v>
      </c>
      <c r="Q384">
        <v>292.39</v>
      </c>
      <c r="R384">
        <f t="shared" si="155"/>
        <v>1.5402258619651497E-3</v>
      </c>
      <c r="S384" s="1">
        <v>45203</v>
      </c>
      <c r="T384">
        <v>256.45999999999998</v>
      </c>
      <c r="U384">
        <f t="shared" si="156"/>
        <v>3.0443932214285693E-2</v>
      </c>
      <c r="V384" s="1">
        <v>45203</v>
      </c>
      <c r="W384">
        <v>146.63</v>
      </c>
      <c r="X384">
        <f t="shared" si="157"/>
        <v>1.0833896421574719E-2</v>
      </c>
      <c r="Y384" s="1">
        <v>45203</v>
      </c>
      <c r="Z384">
        <v>255.81</v>
      </c>
      <c r="AA384">
        <f t="shared" si="158"/>
        <v>5.1734389343148068E-3</v>
      </c>
      <c r="AB384" s="1">
        <v>45203</v>
      </c>
      <c r="AC384">
        <v>143.35</v>
      </c>
      <c r="AD384">
        <f t="shared" si="159"/>
        <v>4.4745932170789241E-3</v>
      </c>
      <c r="AE384" s="1">
        <v>45203</v>
      </c>
      <c r="AF384">
        <v>510.62</v>
      </c>
      <c r="AG384">
        <f t="shared" si="160"/>
        <v>2.2547039715847595E-3</v>
      </c>
      <c r="AH384" s="1">
        <v>45203</v>
      </c>
      <c r="AI384">
        <v>231.22</v>
      </c>
      <c r="AJ384">
        <f t="shared" si="161"/>
        <v>1.0477673402918702E-2</v>
      </c>
      <c r="AK384" s="1">
        <v>45203</v>
      </c>
      <c r="AL384">
        <v>162.5</v>
      </c>
      <c r="AM384">
        <f t="shared" si="162"/>
        <v>9.770654688204759E-3</v>
      </c>
      <c r="AN384" s="1">
        <v>45203</v>
      </c>
      <c r="AO384">
        <v>155.52000000000001</v>
      </c>
      <c r="AP384">
        <f t="shared" si="163"/>
        <v>1.1580777206276467E-3</v>
      </c>
      <c r="AQ384" s="1">
        <v>45203</v>
      </c>
      <c r="AR384">
        <v>141.07</v>
      </c>
      <c r="AS384">
        <f t="shared" si="164"/>
        <v>4.8319571025511763E-3</v>
      </c>
      <c r="AT384" s="1">
        <v>45203</v>
      </c>
      <c r="AU384">
        <v>171.9451</v>
      </c>
      <c r="AV384">
        <f t="shared" si="165"/>
        <v>7.4797004609040065E-3</v>
      </c>
      <c r="AW384" s="1">
        <v>45203</v>
      </c>
      <c r="AX384">
        <v>127</v>
      </c>
      <c r="AY384">
        <f t="shared" si="166"/>
        <v>1.8115861709070123E-2</v>
      </c>
      <c r="AZ384" s="1">
        <v>45203</v>
      </c>
      <c r="BA384">
        <v>186.73</v>
      </c>
      <c r="BB384">
        <f t="shared" si="167"/>
        <v>-1.1659921796927701E-2</v>
      </c>
      <c r="BC384" s="1">
        <v>45203</v>
      </c>
      <c r="BD384">
        <v>163.04</v>
      </c>
      <c r="BE384">
        <f t="shared" si="168"/>
        <v>-2.3578993392882049E-2</v>
      </c>
      <c r="BF384" s="1">
        <v>45203</v>
      </c>
      <c r="BG384">
        <v>44.040999999999997</v>
      </c>
      <c r="BH384">
        <f t="shared" si="169"/>
        <v>1.196935187891097E-2</v>
      </c>
      <c r="BI384" s="1">
        <v>45203</v>
      </c>
      <c r="BJ384">
        <v>201.87</v>
      </c>
      <c r="BK384">
        <f t="shared" si="170"/>
        <v>1.0156920775138644E-2</v>
      </c>
      <c r="BL384" s="1">
        <v>45203</v>
      </c>
      <c r="BM384">
        <v>73.590999999999994</v>
      </c>
      <c r="BN384">
        <f t="shared" si="171"/>
        <v>-8.7130014229520152E-3</v>
      </c>
      <c r="BO384" s="1">
        <v>45203</v>
      </c>
      <c r="BP384">
        <v>145.97</v>
      </c>
      <c r="BQ384">
        <f t="shared" si="172"/>
        <v>3.29376541518919E-3</v>
      </c>
      <c r="BR384" s="1">
        <v>45203</v>
      </c>
      <c r="BS384">
        <v>53.666699999999999</v>
      </c>
      <c r="BT384">
        <f t="shared" si="173"/>
        <v>1.1934906285134148E-2</v>
      </c>
      <c r="BU384" s="1">
        <v>45203</v>
      </c>
      <c r="BV384">
        <v>102.17</v>
      </c>
      <c r="BW384">
        <f t="shared" si="174"/>
        <v>3.9227273994920948E-3</v>
      </c>
      <c r="BX384" s="1">
        <v>45203</v>
      </c>
      <c r="BY384">
        <v>79.319999999999993</v>
      </c>
      <c r="BZ384">
        <f t="shared" si="175"/>
        <v>-2.7697361279495577E-3</v>
      </c>
      <c r="CA384" s="1">
        <v>45203</v>
      </c>
      <c r="CB384">
        <v>53.45</v>
      </c>
      <c r="CC384">
        <f t="shared" si="176"/>
        <v>-3.7348316056531965E-3</v>
      </c>
      <c r="CD384" s="1">
        <v>45203</v>
      </c>
      <c r="CE384">
        <v>55.04</v>
      </c>
      <c r="CF384">
        <f t="shared" si="177"/>
        <v>2.9112102074583131E-3</v>
      </c>
      <c r="CG384" s="1">
        <v>45203</v>
      </c>
      <c r="CH384">
        <v>31.54</v>
      </c>
      <c r="CI384">
        <f t="shared" si="178"/>
        <v>-1.385412587091594E-2</v>
      </c>
      <c r="CJ384" s="1">
        <v>45203</v>
      </c>
      <c r="CK384">
        <v>95.89</v>
      </c>
      <c r="CL384">
        <f t="shared" si="179"/>
        <v>8.3778896142370045E-3</v>
      </c>
    </row>
    <row r="385" spans="1:90" x14ac:dyDescent="0.25">
      <c r="A385" s="1">
        <v>45204</v>
      </c>
      <c r="B385">
        <v>174.91</v>
      </c>
      <c r="C385">
        <f t="shared" si="150"/>
        <v>7.1721912864727306E-3</v>
      </c>
      <c r="D385" s="1">
        <v>45204</v>
      </c>
      <c r="E385">
        <v>310.5</v>
      </c>
      <c r="F385">
        <f t="shared" si="151"/>
        <v>6.1379614444729462E-3</v>
      </c>
      <c r="G385" s="1">
        <v>45204</v>
      </c>
      <c r="H385">
        <v>260.8</v>
      </c>
      <c r="I385">
        <f t="shared" si="152"/>
        <v>-1.6089197073403148E-2</v>
      </c>
      <c r="J385" s="1">
        <v>45204</v>
      </c>
      <c r="K385">
        <v>319.36</v>
      </c>
      <c r="L385">
        <f t="shared" si="153"/>
        <v>1.2689661196958384E-3</v>
      </c>
      <c r="M385" s="1">
        <v>45204</v>
      </c>
      <c r="N385">
        <v>265.08</v>
      </c>
      <c r="O385">
        <f t="shared" si="154"/>
        <v>-1.3571592221083312E-3</v>
      </c>
      <c r="P385" s="1">
        <v>45204</v>
      </c>
      <c r="Q385">
        <v>291.7</v>
      </c>
      <c r="R385">
        <f t="shared" si="155"/>
        <v>-2.3626506907215177E-3</v>
      </c>
      <c r="S385" s="1">
        <v>45204</v>
      </c>
      <c r="T385">
        <v>253.72</v>
      </c>
      <c r="U385">
        <f t="shared" si="156"/>
        <v>-1.0741410265273265E-2</v>
      </c>
      <c r="V385" s="1">
        <v>45204</v>
      </c>
      <c r="W385">
        <v>147.09</v>
      </c>
      <c r="X385">
        <f t="shared" si="157"/>
        <v>3.132237342263886E-3</v>
      </c>
      <c r="Y385" s="1">
        <v>45204</v>
      </c>
      <c r="Z385">
        <v>252.23</v>
      </c>
      <c r="AA385">
        <f t="shared" si="158"/>
        <v>-1.4093611753884358E-2</v>
      </c>
      <c r="AB385" s="1">
        <v>45204</v>
      </c>
      <c r="AC385">
        <v>142.9</v>
      </c>
      <c r="AD385">
        <f t="shared" si="159"/>
        <v>-3.1441073935570404E-3</v>
      </c>
      <c r="AE385" s="1">
        <v>45204</v>
      </c>
      <c r="AF385">
        <v>516.23</v>
      </c>
      <c r="AG385">
        <f t="shared" si="160"/>
        <v>1.0926728960035274E-2</v>
      </c>
      <c r="AH385" s="1">
        <v>45204</v>
      </c>
      <c r="AI385">
        <v>233.48</v>
      </c>
      <c r="AJ385">
        <f t="shared" si="161"/>
        <v>9.7267820884145238E-3</v>
      </c>
      <c r="AK385" s="1">
        <v>45204</v>
      </c>
      <c r="AL385">
        <v>163.88</v>
      </c>
      <c r="AM385">
        <f t="shared" si="162"/>
        <v>8.4564509088780361E-3</v>
      </c>
      <c r="AN385" s="1">
        <v>45204</v>
      </c>
      <c r="AO385">
        <v>157.13999999999999</v>
      </c>
      <c r="AP385">
        <f t="shared" si="163"/>
        <v>1.0362787035546437E-2</v>
      </c>
      <c r="AQ385" s="1">
        <v>45204</v>
      </c>
      <c r="AR385">
        <v>141.52000000000001</v>
      </c>
      <c r="AS385">
        <f t="shared" si="164"/>
        <v>3.1848287651190439E-3</v>
      </c>
      <c r="AT385" s="1">
        <v>45204</v>
      </c>
      <c r="AU385">
        <v>169.60849999999999</v>
      </c>
      <c r="AV385">
        <f t="shared" si="165"/>
        <v>-1.3682399789763411E-2</v>
      </c>
      <c r="AW385" s="1">
        <v>45204</v>
      </c>
      <c r="AX385">
        <v>125.96</v>
      </c>
      <c r="AY385">
        <f t="shared" si="166"/>
        <v>-8.2226902257674147E-3</v>
      </c>
      <c r="AZ385" s="1">
        <v>45204</v>
      </c>
      <c r="BA385">
        <v>186.29</v>
      </c>
      <c r="BB385">
        <f t="shared" si="167"/>
        <v>-2.3591239293713861E-3</v>
      </c>
      <c r="BC385" s="1">
        <v>45204</v>
      </c>
      <c r="BD385">
        <v>163.9</v>
      </c>
      <c r="BE385">
        <f t="shared" si="168"/>
        <v>5.2609162753694426E-3</v>
      </c>
      <c r="BF385" s="1">
        <v>45204</v>
      </c>
      <c r="BG385">
        <v>44.688000000000002</v>
      </c>
      <c r="BH385">
        <f t="shared" si="169"/>
        <v>1.4583990975797418E-2</v>
      </c>
      <c r="BI385" s="1">
        <v>45204</v>
      </c>
      <c r="BJ385">
        <v>202.01</v>
      </c>
      <c r="BK385">
        <f t="shared" si="170"/>
        <v>6.9327525803389105E-4</v>
      </c>
      <c r="BL385" s="1">
        <v>45204</v>
      </c>
      <c r="BM385">
        <v>73.432000000000002</v>
      </c>
      <c r="BN385">
        <f t="shared" si="171"/>
        <v>-2.1629277322172307E-3</v>
      </c>
      <c r="BO385" s="1">
        <v>45204</v>
      </c>
      <c r="BP385">
        <v>143.80000000000001</v>
      </c>
      <c r="BQ385">
        <f t="shared" si="172"/>
        <v>-1.4977675855540294E-2</v>
      </c>
      <c r="BR385" s="1">
        <v>45204</v>
      </c>
      <c r="BS385">
        <v>53.026699999999998</v>
      </c>
      <c r="BT385">
        <f t="shared" si="173"/>
        <v>-1.1997137148456634E-2</v>
      </c>
      <c r="BU385" s="1">
        <v>45204</v>
      </c>
      <c r="BV385">
        <v>103.6</v>
      </c>
      <c r="BW385">
        <f t="shared" si="174"/>
        <v>1.389923722205042E-2</v>
      </c>
      <c r="BX385" s="1">
        <v>45204</v>
      </c>
      <c r="BY385">
        <v>80.81</v>
      </c>
      <c r="BZ385">
        <f t="shared" si="175"/>
        <v>1.8610416593761222E-2</v>
      </c>
      <c r="CA385" s="1">
        <v>45204</v>
      </c>
      <c r="CB385">
        <v>53.07</v>
      </c>
      <c r="CC385">
        <f t="shared" si="176"/>
        <v>-7.134840631250655E-3</v>
      </c>
      <c r="CD385" s="1">
        <v>45204</v>
      </c>
      <c r="CE385">
        <v>52.38</v>
      </c>
      <c r="CF385">
        <f t="shared" si="177"/>
        <v>-4.953535454552227E-2</v>
      </c>
      <c r="CG385" s="1">
        <v>45204</v>
      </c>
      <c r="CH385">
        <v>31.82</v>
      </c>
      <c r="CI385">
        <f t="shared" si="178"/>
        <v>8.8384413747485003E-3</v>
      </c>
      <c r="CJ385" s="1">
        <v>45204</v>
      </c>
      <c r="CK385">
        <v>95.79</v>
      </c>
      <c r="CL385">
        <f t="shared" si="179"/>
        <v>-1.0434057707893892E-3</v>
      </c>
    </row>
    <row r="386" spans="1:90" x14ac:dyDescent="0.25">
      <c r="A386" s="1">
        <v>45205</v>
      </c>
      <c r="B386">
        <v>177.49</v>
      </c>
      <c r="C386">
        <f t="shared" si="150"/>
        <v>1.4642713381283392E-2</v>
      </c>
      <c r="D386" s="1">
        <v>45205</v>
      </c>
      <c r="E386">
        <v>312.48</v>
      </c>
      <c r="F386">
        <f t="shared" si="151"/>
        <v>6.3565657548353407E-3</v>
      </c>
      <c r="G386" s="1">
        <v>45205</v>
      </c>
      <c r="H386">
        <v>266.04000000000002</v>
      </c>
      <c r="I386">
        <f t="shared" si="152"/>
        <v>1.9892843363722462E-2</v>
      </c>
      <c r="J386" s="1">
        <v>45205</v>
      </c>
      <c r="K386">
        <v>327.26</v>
      </c>
      <c r="L386">
        <f t="shared" si="153"/>
        <v>2.4435968877650305E-2</v>
      </c>
      <c r="M386" s="1">
        <v>45205</v>
      </c>
      <c r="N386">
        <v>267.47000000000003</v>
      </c>
      <c r="O386">
        <f t="shared" si="154"/>
        <v>8.9757432940959451E-3</v>
      </c>
      <c r="P386" s="1">
        <v>45205</v>
      </c>
      <c r="Q386">
        <v>292.82</v>
      </c>
      <c r="R386">
        <f t="shared" si="155"/>
        <v>3.8322088916603052E-3</v>
      </c>
      <c r="S386" s="1">
        <v>45205</v>
      </c>
      <c r="T386">
        <v>254.85</v>
      </c>
      <c r="U386">
        <f t="shared" si="156"/>
        <v>4.4438400203543936E-3</v>
      </c>
      <c r="V386" s="1">
        <v>45205</v>
      </c>
      <c r="W386">
        <v>149.32</v>
      </c>
      <c r="X386">
        <f t="shared" si="157"/>
        <v>1.5047009715131367E-2</v>
      </c>
      <c r="Y386" s="1">
        <v>45205</v>
      </c>
      <c r="Z386">
        <v>248.22</v>
      </c>
      <c r="AA386">
        <f t="shared" si="158"/>
        <v>-1.6025919966808432E-2</v>
      </c>
      <c r="AB386" s="1">
        <v>45205</v>
      </c>
      <c r="AC386">
        <v>145.1</v>
      </c>
      <c r="AD386">
        <f t="shared" si="159"/>
        <v>1.5278074954320389E-2</v>
      </c>
      <c r="AE386" s="1">
        <v>45205</v>
      </c>
      <c r="AF386">
        <v>524.80999999999995</v>
      </c>
      <c r="AG386">
        <f t="shared" si="160"/>
        <v>1.6483889721689196E-2</v>
      </c>
      <c r="AH386" s="1">
        <v>45205</v>
      </c>
      <c r="AI386">
        <v>235.04</v>
      </c>
      <c r="AJ386">
        <f t="shared" si="161"/>
        <v>6.659292089976997E-3</v>
      </c>
      <c r="AK386" s="1">
        <v>45205</v>
      </c>
      <c r="AL386">
        <v>162.94999999999999</v>
      </c>
      <c r="AM386">
        <f t="shared" si="162"/>
        <v>-5.6910473950998689E-3</v>
      </c>
      <c r="AN386" s="1">
        <v>45205</v>
      </c>
      <c r="AO386">
        <v>157.63999999999999</v>
      </c>
      <c r="AP386">
        <f t="shared" si="163"/>
        <v>3.1768245791274959E-3</v>
      </c>
      <c r="AQ386" s="1">
        <v>45205</v>
      </c>
      <c r="AR386">
        <v>142.03</v>
      </c>
      <c r="AS386">
        <f t="shared" si="164"/>
        <v>3.5972530415068296E-3</v>
      </c>
      <c r="AT386" s="1">
        <v>45205</v>
      </c>
      <c r="AU386">
        <v>173.9802</v>
      </c>
      <c r="AV386">
        <f t="shared" si="165"/>
        <v>2.5448659609684489E-2</v>
      </c>
      <c r="AW386" s="1">
        <v>45205</v>
      </c>
      <c r="AX386">
        <v>127.96</v>
      </c>
      <c r="AY386">
        <f t="shared" si="166"/>
        <v>1.5753318848493274E-2</v>
      </c>
      <c r="AZ386" s="1">
        <v>45205</v>
      </c>
      <c r="BA386">
        <v>187.38</v>
      </c>
      <c r="BB386">
        <f t="shared" si="167"/>
        <v>5.8340412214249069E-3</v>
      </c>
      <c r="BC386" s="1">
        <v>45205</v>
      </c>
      <c r="BD386">
        <v>162.22999999999999</v>
      </c>
      <c r="BE386">
        <f t="shared" si="168"/>
        <v>-1.0241404327476588E-2</v>
      </c>
      <c r="BF386" s="1">
        <v>45205</v>
      </c>
      <c r="BG386">
        <v>45.762</v>
      </c>
      <c r="BH386">
        <f t="shared" si="169"/>
        <v>2.3749043207335539E-2</v>
      </c>
      <c r="BI386" s="1">
        <v>45205</v>
      </c>
      <c r="BJ386">
        <v>207.36</v>
      </c>
      <c r="BK386">
        <f t="shared" si="170"/>
        <v>2.6139212037539845E-2</v>
      </c>
      <c r="BL386" s="1">
        <v>45205</v>
      </c>
      <c r="BM386">
        <v>73.909000000000006</v>
      </c>
      <c r="BN386">
        <f t="shared" si="171"/>
        <v>6.4747988195937621E-3</v>
      </c>
      <c r="BO386" s="1">
        <v>45205</v>
      </c>
      <c r="BP386">
        <v>144.09</v>
      </c>
      <c r="BQ386">
        <f t="shared" si="172"/>
        <v>2.0146590578964071E-3</v>
      </c>
      <c r="BR386" s="1">
        <v>45205</v>
      </c>
      <c r="BS386">
        <v>52.136699999999998</v>
      </c>
      <c r="BT386">
        <f t="shared" si="173"/>
        <v>-1.6926444922569738E-2</v>
      </c>
      <c r="BU386" s="1">
        <v>45205</v>
      </c>
      <c r="BV386">
        <v>103.88</v>
      </c>
      <c r="BW386">
        <f t="shared" si="174"/>
        <v>2.6990569691649835E-3</v>
      </c>
      <c r="BX386" s="1">
        <v>45205</v>
      </c>
      <c r="BY386">
        <v>82.94</v>
      </c>
      <c r="BZ386">
        <f t="shared" si="175"/>
        <v>2.6016734572879022E-2</v>
      </c>
      <c r="CA386" s="1">
        <v>45205</v>
      </c>
      <c r="CB386">
        <v>53.45</v>
      </c>
      <c r="CC386">
        <f t="shared" si="176"/>
        <v>7.1348406312506715E-3</v>
      </c>
      <c r="CD386" s="1">
        <v>45205</v>
      </c>
      <c r="CE386">
        <v>53.14</v>
      </c>
      <c r="CF386">
        <f t="shared" si="177"/>
        <v>1.4405101252101486E-2</v>
      </c>
      <c r="CG386" s="1">
        <v>45205</v>
      </c>
      <c r="CH386">
        <v>30.85</v>
      </c>
      <c r="CI386">
        <f t="shared" si="178"/>
        <v>-3.0958272558243977E-2</v>
      </c>
      <c r="CJ386" s="1">
        <v>45205</v>
      </c>
      <c r="CK386">
        <v>97.11</v>
      </c>
      <c r="CL386">
        <f t="shared" si="179"/>
        <v>1.3686061211462222E-2</v>
      </c>
    </row>
    <row r="387" spans="1:90" x14ac:dyDescent="0.25">
      <c r="A387" s="1">
        <v>45208</v>
      </c>
      <c r="B387">
        <v>178.99</v>
      </c>
      <c r="C387">
        <f t="shared" si="150"/>
        <v>8.415669058153363E-3</v>
      </c>
      <c r="D387" s="1">
        <v>45208</v>
      </c>
      <c r="E387">
        <v>312.61</v>
      </c>
      <c r="F387">
        <f t="shared" si="151"/>
        <v>4.1594011062163073E-4</v>
      </c>
      <c r="G387" s="1">
        <v>45208</v>
      </c>
      <c r="H387">
        <v>271.3</v>
      </c>
      <c r="I387">
        <f t="shared" si="152"/>
        <v>1.9578546248665573E-2</v>
      </c>
      <c r="J387" s="1">
        <v>45208</v>
      </c>
      <c r="K387">
        <v>329.82</v>
      </c>
      <c r="L387">
        <f t="shared" si="153"/>
        <v>7.7920890998744797E-3</v>
      </c>
      <c r="M387" s="1">
        <v>45208</v>
      </c>
      <c r="N387">
        <v>271.54000000000002</v>
      </c>
      <c r="O387">
        <f t="shared" si="154"/>
        <v>1.5102047658013235E-2</v>
      </c>
      <c r="P387" s="1">
        <v>45208</v>
      </c>
      <c r="Q387">
        <v>295.36</v>
      </c>
      <c r="R387">
        <f t="shared" si="155"/>
        <v>8.636865549151258E-3</v>
      </c>
      <c r="S387" s="1">
        <v>45208</v>
      </c>
      <c r="T387">
        <v>251.82</v>
      </c>
      <c r="U387">
        <f t="shared" si="156"/>
        <v>-1.1960590212496269E-2</v>
      </c>
      <c r="V387" s="1">
        <v>45208</v>
      </c>
      <c r="W387">
        <v>148.82</v>
      </c>
      <c r="X387">
        <f t="shared" si="157"/>
        <v>-3.3541320772679474E-3</v>
      </c>
      <c r="Y387" s="1">
        <v>45208</v>
      </c>
      <c r="Z387">
        <v>249.92</v>
      </c>
      <c r="AA387">
        <f t="shared" si="158"/>
        <v>6.825416949946048E-3</v>
      </c>
      <c r="AB387" s="1">
        <v>45208</v>
      </c>
      <c r="AC387">
        <v>144.77000000000001</v>
      </c>
      <c r="AD387">
        <f t="shared" si="159"/>
        <v>-2.2768837241898491E-3</v>
      </c>
      <c r="AE387" s="1">
        <v>45208</v>
      </c>
      <c r="AF387">
        <v>526.51</v>
      </c>
      <c r="AG387">
        <f t="shared" si="160"/>
        <v>3.2340324195994177E-3</v>
      </c>
      <c r="AH387" s="1">
        <v>45208</v>
      </c>
      <c r="AI387">
        <v>234.44</v>
      </c>
      <c r="AJ387">
        <f t="shared" si="161"/>
        <v>-2.556020817338721E-3</v>
      </c>
      <c r="AK387" s="1">
        <v>45208</v>
      </c>
      <c r="AL387">
        <v>163.26</v>
      </c>
      <c r="AM387">
        <f t="shared" si="162"/>
        <v>1.9006167396394705E-3</v>
      </c>
      <c r="AN387" s="1">
        <v>45208</v>
      </c>
      <c r="AO387">
        <v>158.54</v>
      </c>
      <c r="AP387">
        <f t="shared" si="163"/>
        <v>5.6929750822068163E-3</v>
      </c>
      <c r="AQ387" s="1">
        <v>45208</v>
      </c>
      <c r="AR387">
        <v>142.19999999999999</v>
      </c>
      <c r="AS387">
        <f t="shared" si="164"/>
        <v>1.1962144761036521E-3</v>
      </c>
      <c r="AT387" s="1">
        <v>45208</v>
      </c>
      <c r="AU387">
        <v>175.73259999999999</v>
      </c>
      <c r="AV387">
        <f t="shared" si="165"/>
        <v>1.0022021885948614E-2</v>
      </c>
      <c r="AW387" s="1">
        <v>45208</v>
      </c>
      <c r="AX387">
        <v>128.26</v>
      </c>
      <c r="AY387">
        <f t="shared" si="166"/>
        <v>2.3417386393995415E-3</v>
      </c>
      <c r="AZ387" s="1">
        <v>45208</v>
      </c>
      <c r="BA387">
        <v>188.49</v>
      </c>
      <c r="BB387">
        <f t="shared" si="167"/>
        <v>5.906314559923226E-3</v>
      </c>
      <c r="BC387" s="1">
        <v>45208</v>
      </c>
      <c r="BD387">
        <v>166.72</v>
      </c>
      <c r="BE387">
        <f t="shared" si="168"/>
        <v>2.7300677142694584E-2</v>
      </c>
      <c r="BF387" s="1">
        <v>45208</v>
      </c>
      <c r="BG387">
        <v>45.273000000000003</v>
      </c>
      <c r="BH387">
        <f t="shared" si="169"/>
        <v>-1.0743224105633362E-2</v>
      </c>
      <c r="BI387" s="1">
        <v>45208</v>
      </c>
      <c r="BJ387">
        <v>207.22</v>
      </c>
      <c r="BK387">
        <f t="shared" si="170"/>
        <v>-6.7538234030424939E-4</v>
      </c>
      <c r="BL387" s="1">
        <v>45208</v>
      </c>
      <c r="BM387">
        <v>74.451999999999998</v>
      </c>
      <c r="BN387">
        <f t="shared" si="171"/>
        <v>7.3200156997030134E-3</v>
      </c>
      <c r="BO387" s="1">
        <v>45208</v>
      </c>
      <c r="BP387">
        <v>143.36000000000001</v>
      </c>
      <c r="BQ387">
        <f t="shared" si="172"/>
        <v>-5.0791551182223331E-3</v>
      </c>
      <c r="BR387" s="1">
        <v>45208</v>
      </c>
      <c r="BS387">
        <v>51.9467</v>
      </c>
      <c r="BT387">
        <f t="shared" si="173"/>
        <v>-3.6509224534588144E-3</v>
      </c>
      <c r="BU387" s="1">
        <v>45208</v>
      </c>
      <c r="BV387">
        <v>104.5</v>
      </c>
      <c r="BW387">
        <f t="shared" si="174"/>
        <v>5.9506846103179372E-3</v>
      </c>
      <c r="BX387" s="1">
        <v>45208</v>
      </c>
      <c r="BY387">
        <v>84.7</v>
      </c>
      <c r="BZ387">
        <f t="shared" si="175"/>
        <v>2.0998146839773617E-2</v>
      </c>
      <c r="CA387" s="1">
        <v>45208</v>
      </c>
      <c r="CB387">
        <v>53.92</v>
      </c>
      <c r="CC387">
        <f t="shared" si="176"/>
        <v>8.7548291329973653E-3</v>
      </c>
      <c r="CD387" s="1">
        <v>45208</v>
      </c>
      <c r="CE387">
        <v>52.88</v>
      </c>
      <c r="CF387">
        <f t="shared" si="177"/>
        <v>-4.9047447882365732E-3</v>
      </c>
      <c r="CG387" s="1">
        <v>45208</v>
      </c>
      <c r="CH387">
        <v>31.45</v>
      </c>
      <c r="CI387">
        <f t="shared" si="178"/>
        <v>1.9262232795052708E-2</v>
      </c>
      <c r="CJ387" s="1">
        <v>45208</v>
      </c>
      <c r="CK387">
        <v>96.88</v>
      </c>
      <c r="CL387">
        <f t="shared" si="179"/>
        <v>-2.3712573614259515E-3</v>
      </c>
    </row>
    <row r="388" spans="1:90" x14ac:dyDescent="0.25">
      <c r="A388" s="1">
        <v>45209</v>
      </c>
      <c r="B388">
        <v>178.39</v>
      </c>
      <c r="C388">
        <f t="shared" ref="C388:C451" si="180">LN(B388/B387)</f>
        <v>-3.3577735952325274E-3</v>
      </c>
      <c r="D388" s="1">
        <v>45209</v>
      </c>
      <c r="E388">
        <v>314.77</v>
      </c>
      <c r="F388">
        <f t="shared" ref="F388:F451" si="181">LN(E388/E387)</f>
        <v>6.8858061607700999E-3</v>
      </c>
      <c r="G388" s="1">
        <v>45209</v>
      </c>
      <c r="H388">
        <v>273.20999999999998</v>
      </c>
      <c r="I388">
        <f t="shared" ref="I388:I451" si="182">LN(H388/H387)</f>
        <v>7.0155105829506487E-3</v>
      </c>
      <c r="J388" s="1">
        <v>45209</v>
      </c>
      <c r="K388">
        <v>328.39</v>
      </c>
      <c r="L388">
        <f t="shared" ref="L388:L451" si="183">LN(K388/K387)</f>
        <v>-4.3451246558967012E-3</v>
      </c>
      <c r="M388" s="1">
        <v>45209</v>
      </c>
      <c r="N388">
        <v>271.25</v>
      </c>
      <c r="O388">
        <f t="shared" ref="O388:O451" si="184">LN(N388/N387)</f>
        <v>-1.0685533174659223E-3</v>
      </c>
      <c r="P388" s="1">
        <v>45209</v>
      </c>
      <c r="Q388">
        <v>299.22000000000003</v>
      </c>
      <c r="R388">
        <f t="shared" ref="R388:R451" si="185">LN(Q388/Q387)</f>
        <v>1.2984137471598919E-2</v>
      </c>
      <c r="S388" s="1">
        <v>45209</v>
      </c>
      <c r="T388">
        <v>253.2</v>
      </c>
      <c r="U388">
        <f t="shared" ref="U388:U451" si="186">LN(T388/T387)</f>
        <v>5.4651436964665099E-3</v>
      </c>
      <c r="V388" s="1">
        <v>45209</v>
      </c>
      <c r="W388">
        <v>150.93</v>
      </c>
      <c r="X388">
        <f t="shared" ref="X388:X451" si="187">LN(W388/W387)</f>
        <v>1.4078631202221765E-2</v>
      </c>
      <c r="Y388" s="1">
        <v>45209</v>
      </c>
      <c r="Z388">
        <v>251.52</v>
      </c>
      <c r="AA388">
        <f t="shared" ref="AA388:AA451" si="188">LN(Z388/Z387)</f>
        <v>6.381642589520611E-3</v>
      </c>
      <c r="AB388" s="1">
        <v>45209</v>
      </c>
      <c r="AC388">
        <v>145.65</v>
      </c>
      <c r="AD388">
        <f t="shared" ref="AD388:AD451" si="189">LN(AC388/AC387)</f>
        <v>6.0602072394914793E-3</v>
      </c>
      <c r="AE388" s="1">
        <v>45209</v>
      </c>
      <c r="AF388">
        <v>524.24</v>
      </c>
      <c r="AG388">
        <f t="shared" ref="AG388:AG451" si="190">LN(AF388/AF387)</f>
        <v>-4.3207300147440368E-3</v>
      </c>
      <c r="AH388" s="1">
        <v>45209</v>
      </c>
      <c r="AI388">
        <v>236.6</v>
      </c>
      <c r="AJ388">
        <f t="shared" ref="AJ388:AJ451" si="191">LN(AI388/AI387)</f>
        <v>9.171259936057892E-3</v>
      </c>
      <c r="AK388" s="1">
        <v>45209</v>
      </c>
      <c r="AL388">
        <v>162.22999999999999</v>
      </c>
      <c r="AM388">
        <f t="shared" ref="AM388:AM451" si="192">LN(AL388/AL387)</f>
        <v>-6.3289406009023174E-3</v>
      </c>
      <c r="AN388" s="1">
        <v>45209</v>
      </c>
      <c r="AO388">
        <v>158.36000000000001</v>
      </c>
      <c r="AP388">
        <f t="shared" ref="AP388:AP451" si="193">LN(AO388/AO387)</f>
        <v>-1.1360051710797992E-3</v>
      </c>
      <c r="AQ388" s="1">
        <v>45209</v>
      </c>
      <c r="AR388">
        <v>142.11000000000001</v>
      </c>
      <c r="AS388">
        <f t="shared" ref="AS388:AS451" si="194">LN(AR388/AR387)</f>
        <v>-6.3311176537017815E-4</v>
      </c>
      <c r="AT388" s="1">
        <v>45209</v>
      </c>
      <c r="AU388">
        <v>175.56299999999999</v>
      </c>
      <c r="AV388">
        <f t="shared" ref="AV388:AV451" si="195">LN(AU388/AU387)</f>
        <v>-9.65568673087979E-4</v>
      </c>
      <c r="AW388" s="1">
        <v>45209</v>
      </c>
      <c r="AX388">
        <v>129.47999999999999</v>
      </c>
      <c r="AY388">
        <f t="shared" ref="AY388:AY451" si="196">LN(AX388/AX387)</f>
        <v>9.4669753373267523E-3</v>
      </c>
      <c r="AZ388" s="1">
        <v>45209</v>
      </c>
      <c r="BA388">
        <v>193.53</v>
      </c>
      <c r="BB388">
        <f t="shared" ref="BB388:BB451" si="197">LN(BA388/BA387)</f>
        <v>2.6387584129294525E-2</v>
      </c>
      <c r="BC388" s="1">
        <v>45209</v>
      </c>
      <c r="BD388">
        <v>166.54</v>
      </c>
      <c r="BE388">
        <f t="shared" ref="BE388:BE451" si="198">LN(BD388/BD387)</f>
        <v>-1.080237757328907E-3</v>
      </c>
      <c r="BF388" s="1">
        <v>45209</v>
      </c>
      <c r="BG388">
        <v>45.798000000000002</v>
      </c>
      <c r="BH388">
        <f t="shared" ref="BH388:BH451" si="199">LN(BG388/BG387)</f>
        <v>1.1529593739865238E-2</v>
      </c>
      <c r="BI388" s="1">
        <v>45209</v>
      </c>
      <c r="BJ388">
        <v>206.88</v>
      </c>
      <c r="BK388">
        <f t="shared" ref="BK388:BK451" si="200">LN(BJ388/BJ387)</f>
        <v>-1.642115800058377E-3</v>
      </c>
      <c r="BL388" s="1">
        <v>45209</v>
      </c>
      <c r="BM388">
        <v>75.781999999999996</v>
      </c>
      <c r="BN388">
        <f t="shared" ref="BN388:BN451" si="201">LN(BM388/BM387)</f>
        <v>1.7706174994012659E-2</v>
      </c>
      <c r="BO388" s="1">
        <v>45209</v>
      </c>
      <c r="BP388">
        <v>144.78</v>
      </c>
      <c r="BQ388">
        <f t="shared" ref="BQ388:BQ451" si="202">LN(BP388/BP387)</f>
        <v>9.8563996383749936E-3</v>
      </c>
      <c r="BR388" s="1">
        <v>45209</v>
      </c>
      <c r="BS388">
        <v>52.533299999999997</v>
      </c>
      <c r="BT388">
        <f t="shared" ref="BT388:BT451" si="203">LN(BS388/BS387)</f>
        <v>1.1229061328013573E-2</v>
      </c>
      <c r="BU388" s="1">
        <v>45209</v>
      </c>
      <c r="BV388">
        <v>103.61</v>
      </c>
      <c r="BW388">
        <f t="shared" ref="BW388:BW451" si="204">LN(BV388/BV387)</f>
        <v>-8.5532211412052903E-3</v>
      </c>
      <c r="BX388" s="1">
        <v>45209</v>
      </c>
      <c r="BY388">
        <v>84.99</v>
      </c>
      <c r="BZ388">
        <f t="shared" ref="BZ388:BZ451" si="205">LN(BY388/BY387)</f>
        <v>3.4180008525260311E-3</v>
      </c>
      <c r="CA388" s="1">
        <v>45209</v>
      </c>
      <c r="CB388">
        <v>53.87</v>
      </c>
      <c r="CC388">
        <f t="shared" ref="CC388:CC451" si="206">LN(CB388/CB387)</f>
        <v>-9.2772991160932977E-4</v>
      </c>
      <c r="CD388" s="1">
        <v>45209</v>
      </c>
      <c r="CE388">
        <v>54.03</v>
      </c>
      <c r="CF388">
        <f t="shared" ref="CF388:CF451" si="207">LN(CE388/CE387)</f>
        <v>2.1514252312543437E-2</v>
      </c>
      <c r="CG388" s="1">
        <v>45209</v>
      </c>
      <c r="CH388">
        <v>31.76</v>
      </c>
      <c r="CI388">
        <f t="shared" ref="CI388:CI451" si="208">LN(CH388/CH387)</f>
        <v>9.8086532324854845E-3</v>
      </c>
      <c r="CJ388" s="1">
        <v>45209</v>
      </c>
      <c r="CK388">
        <v>97.62</v>
      </c>
      <c r="CL388">
        <f t="shared" ref="CL388:CL451" si="209">LN(CK388/CK387)</f>
        <v>7.6092912141648063E-3</v>
      </c>
    </row>
    <row r="389" spans="1:90" x14ac:dyDescent="0.25">
      <c r="A389" s="1">
        <v>45210</v>
      </c>
      <c r="B389">
        <v>179.8</v>
      </c>
      <c r="C389">
        <f t="shared" si="180"/>
        <v>7.872957274343912E-3</v>
      </c>
      <c r="D389" s="1">
        <v>45210</v>
      </c>
      <c r="E389">
        <v>313.02</v>
      </c>
      <c r="F389">
        <f t="shared" si="181"/>
        <v>-5.5751271374043041E-3</v>
      </c>
      <c r="G389" s="1">
        <v>45210</v>
      </c>
      <c r="H389">
        <v>272.83</v>
      </c>
      <c r="I389">
        <f t="shared" si="182"/>
        <v>-1.3918396503744296E-3</v>
      </c>
      <c r="J389" s="1">
        <v>45210</v>
      </c>
      <c r="K389">
        <v>332.42</v>
      </c>
      <c r="L389">
        <f t="shared" si="183"/>
        <v>1.2197303198236704E-2</v>
      </c>
      <c r="M389" s="1">
        <v>45210</v>
      </c>
      <c r="N389">
        <v>283.60000000000002</v>
      </c>
      <c r="O389">
        <f t="shared" si="184"/>
        <v>4.4523889803303268E-2</v>
      </c>
      <c r="P389" s="1">
        <v>45210</v>
      </c>
      <c r="Q389">
        <v>298.05</v>
      </c>
      <c r="R389">
        <f t="shared" si="185"/>
        <v>-3.9178311201506734E-3</v>
      </c>
      <c r="S389" s="1">
        <v>45210</v>
      </c>
      <c r="T389">
        <v>255.54</v>
      </c>
      <c r="U389">
        <f t="shared" si="186"/>
        <v>9.1992628931559552E-3</v>
      </c>
      <c r="V389" s="1">
        <v>45210</v>
      </c>
      <c r="W389">
        <v>151.51</v>
      </c>
      <c r="X389">
        <f t="shared" si="187"/>
        <v>3.8354762004070113E-3</v>
      </c>
      <c r="Y389" s="1">
        <v>45210</v>
      </c>
      <c r="Z389">
        <v>250.92</v>
      </c>
      <c r="AA389">
        <f t="shared" si="188"/>
        <v>-2.3883460122992588E-3</v>
      </c>
      <c r="AB389" s="1">
        <v>45210</v>
      </c>
      <c r="AC389">
        <v>146.15</v>
      </c>
      <c r="AD389">
        <f t="shared" si="189"/>
        <v>3.4270081518113543E-3</v>
      </c>
      <c r="AE389" s="1">
        <v>45210</v>
      </c>
      <c r="AF389">
        <v>524.13</v>
      </c>
      <c r="AG389">
        <f t="shared" si="190"/>
        <v>-2.0984957677862409E-4</v>
      </c>
      <c r="AH389" s="1">
        <v>45210</v>
      </c>
      <c r="AI389">
        <v>235.68</v>
      </c>
      <c r="AJ389">
        <f t="shared" si="191"/>
        <v>-3.8959988299662319E-3</v>
      </c>
      <c r="AK389" s="1">
        <v>45210</v>
      </c>
      <c r="AL389">
        <v>162.41</v>
      </c>
      <c r="AM389">
        <f t="shared" si="192"/>
        <v>1.1089207642040037E-3</v>
      </c>
      <c r="AN389" s="1">
        <v>45210</v>
      </c>
      <c r="AO389">
        <v>156.18</v>
      </c>
      <c r="AP389">
        <f t="shared" si="193"/>
        <v>-1.3861734003400876E-2</v>
      </c>
      <c r="AQ389" s="1">
        <v>45210</v>
      </c>
      <c r="AR389">
        <v>143.22999999999999</v>
      </c>
      <c r="AS389">
        <f t="shared" si="194"/>
        <v>7.8503241880034207E-3</v>
      </c>
      <c r="AT389" s="1">
        <v>45210</v>
      </c>
      <c r="AU389">
        <v>176.5617</v>
      </c>
      <c r="AV389">
        <f t="shared" si="195"/>
        <v>5.6724375080288904E-3</v>
      </c>
      <c r="AW389" s="1">
        <v>45210</v>
      </c>
      <c r="AX389">
        <v>131.83000000000001</v>
      </c>
      <c r="AY389">
        <f t="shared" si="196"/>
        <v>1.7986784711835034E-2</v>
      </c>
      <c r="AZ389" s="1">
        <v>45210</v>
      </c>
      <c r="BA389">
        <v>196.07</v>
      </c>
      <c r="BB389">
        <f t="shared" si="197"/>
        <v>1.3039199115070328E-2</v>
      </c>
      <c r="BC389" s="1">
        <v>45210</v>
      </c>
      <c r="BD389">
        <v>161.1</v>
      </c>
      <c r="BE389">
        <f t="shared" si="198"/>
        <v>-3.3210230624744534E-2</v>
      </c>
      <c r="BF389" s="1">
        <v>45210</v>
      </c>
      <c r="BG389">
        <v>46.805999999999997</v>
      </c>
      <c r="BH389">
        <f t="shared" si="199"/>
        <v>2.1770977789842671E-2</v>
      </c>
      <c r="BI389" s="1">
        <v>45210</v>
      </c>
      <c r="BJ389">
        <v>206.85</v>
      </c>
      <c r="BK389">
        <f t="shared" si="200"/>
        <v>-1.4502211612682245E-4</v>
      </c>
      <c r="BL389" s="1">
        <v>45210</v>
      </c>
      <c r="BM389">
        <v>75.572999999999993</v>
      </c>
      <c r="BN389">
        <f t="shared" si="201"/>
        <v>-2.7617208924539428E-3</v>
      </c>
      <c r="BO389" s="1">
        <v>45210</v>
      </c>
      <c r="BP389">
        <v>143</v>
      </c>
      <c r="BQ389">
        <f t="shared" si="202"/>
        <v>-1.2370718605088113E-2</v>
      </c>
      <c r="BR389" s="1">
        <v>45210</v>
      </c>
      <c r="BS389">
        <v>52.743299999999998</v>
      </c>
      <c r="BT389">
        <f t="shared" si="203"/>
        <v>3.9894958334762039E-3</v>
      </c>
      <c r="BU389" s="1">
        <v>45210</v>
      </c>
      <c r="BV389">
        <v>103.46</v>
      </c>
      <c r="BW389">
        <f t="shared" si="204"/>
        <v>-1.4487856882914795E-3</v>
      </c>
      <c r="BX389" s="1">
        <v>45210</v>
      </c>
      <c r="BY389">
        <v>84.85</v>
      </c>
      <c r="BZ389">
        <f t="shared" si="205"/>
        <v>-1.6486108302995635E-3</v>
      </c>
      <c r="CA389" s="1">
        <v>45210</v>
      </c>
      <c r="CB389">
        <v>53.66</v>
      </c>
      <c r="CC389">
        <f t="shared" si="206"/>
        <v>-3.9058916949643047E-3</v>
      </c>
      <c r="CD389" s="1">
        <v>45210</v>
      </c>
      <c r="CE389">
        <v>53.71</v>
      </c>
      <c r="CF389">
        <f t="shared" si="207"/>
        <v>-5.9402439386064161E-3</v>
      </c>
      <c r="CG389" s="1">
        <v>45210</v>
      </c>
      <c r="CH389">
        <v>31.46</v>
      </c>
      <c r="CI389">
        <f t="shared" si="208"/>
        <v>-9.4907387488032263E-3</v>
      </c>
      <c r="CJ389" s="1">
        <v>45210</v>
      </c>
      <c r="CK389">
        <v>98.65</v>
      </c>
      <c r="CL389">
        <f t="shared" si="209"/>
        <v>1.0495842009622973E-2</v>
      </c>
    </row>
    <row r="390" spans="1:90" x14ac:dyDescent="0.25">
      <c r="A390" s="1">
        <v>45211</v>
      </c>
      <c r="B390">
        <v>180.71</v>
      </c>
      <c r="C390">
        <f t="shared" si="180"/>
        <v>5.0484143725527258E-3</v>
      </c>
      <c r="D390" s="1">
        <v>45211</v>
      </c>
      <c r="E390">
        <v>309.85000000000002</v>
      </c>
      <c r="F390">
        <f t="shared" si="181"/>
        <v>-1.0178776854239702E-2</v>
      </c>
      <c r="G390" s="1">
        <v>45211</v>
      </c>
      <c r="H390">
        <v>269.61</v>
      </c>
      <c r="I390">
        <f t="shared" si="182"/>
        <v>-1.1872420259070652E-2</v>
      </c>
      <c r="J390" s="1">
        <v>45211</v>
      </c>
      <c r="K390">
        <v>331.16</v>
      </c>
      <c r="L390">
        <f t="shared" si="183"/>
        <v>-3.7975873723588897E-3</v>
      </c>
      <c r="M390" s="1">
        <v>45211</v>
      </c>
      <c r="N390">
        <v>285.04000000000002</v>
      </c>
      <c r="O390">
        <f t="shared" si="184"/>
        <v>5.0647266396082547E-3</v>
      </c>
      <c r="P390" s="1">
        <v>45211</v>
      </c>
      <c r="Q390">
        <v>293.02</v>
      </c>
      <c r="R390">
        <f t="shared" si="185"/>
        <v>-1.7020391592768701E-2</v>
      </c>
      <c r="S390" s="1">
        <v>45211</v>
      </c>
      <c r="T390">
        <v>249.07</v>
      </c>
      <c r="U390">
        <f t="shared" si="186"/>
        <v>-2.56449717085649E-2</v>
      </c>
      <c r="V390" s="1">
        <v>45211</v>
      </c>
      <c r="W390">
        <v>151.28</v>
      </c>
      <c r="X390">
        <f t="shared" si="187"/>
        <v>-1.5192050215420119E-3</v>
      </c>
      <c r="Y390" s="1">
        <v>45211</v>
      </c>
      <c r="Z390">
        <v>246.19</v>
      </c>
      <c r="AA390">
        <f t="shared" si="188"/>
        <v>-1.9030567687338115E-2</v>
      </c>
      <c r="AB390" s="1">
        <v>45211</v>
      </c>
      <c r="AC390">
        <v>145.81</v>
      </c>
      <c r="AD390">
        <f t="shared" si="189"/>
        <v>-2.3290872290610328E-3</v>
      </c>
      <c r="AE390" s="1">
        <v>45211</v>
      </c>
      <c r="AF390">
        <v>525.54</v>
      </c>
      <c r="AG390">
        <f t="shared" si="190"/>
        <v>2.6865602485897813E-3</v>
      </c>
      <c r="AH390" s="1">
        <v>45211</v>
      </c>
      <c r="AI390">
        <v>236.78</v>
      </c>
      <c r="AJ390">
        <f t="shared" si="191"/>
        <v>4.6564872691700543E-3</v>
      </c>
      <c r="AK390" s="1">
        <v>45211</v>
      </c>
      <c r="AL390">
        <v>160.72999999999999</v>
      </c>
      <c r="AM390">
        <f t="shared" si="192"/>
        <v>-1.0398063605461839E-2</v>
      </c>
      <c r="AN390" s="1">
        <v>45211</v>
      </c>
      <c r="AO390">
        <v>156.33000000000001</v>
      </c>
      <c r="AP390">
        <f t="shared" si="193"/>
        <v>9.5996935470390218E-4</v>
      </c>
      <c r="AQ390" s="1">
        <v>45211</v>
      </c>
      <c r="AR390">
        <v>141.24</v>
      </c>
      <c r="AS390">
        <f t="shared" si="194"/>
        <v>-1.3991158731587921E-2</v>
      </c>
      <c r="AT390" s="1">
        <v>45211</v>
      </c>
      <c r="AU390">
        <v>173.30179999999999</v>
      </c>
      <c r="AV390">
        <f t="shared" si="195"/>
        <v>-1.863580707661389E-2</v>
      </c>
      <c r="AW390" s="1">
        <v>45211</v>
      </c>
      <c r="AX390">
        <v>132.33000000000001</v>
      </c>
      <c r="AY390">
        <f t="shared" si="196"/>
        <v>3.7855890150794731E-3</v>
      </c>
      <c r="AZ390" s="1">
        <v>45211</v>
      </c>
      <c r="BA390">
        <v>191.3</v>
      </c>
      <c r="BB390">
        <f t="shared" si="197"/>
        <v>-2.4628861881123204E-2</v>
      </c>
      <c r="BC390" s="1">
        <v>45211</v>
      </c>
      <c r="BD390">
        <v>161.22999999999999</v>
      </c>
      <c r="BE390">
        <f t="shared" si="198"/>
        <v>8.0662679271974516E-4</v>
      </c>
      <c r="BF390" s="1">
        <v>45211</v>
      </c>
      <c r="BG390">
        <v>46.945</v>
      </c>
      <c r="BH390">
        <f t="shared" si="199"/>
        <v>2.9653038762797027E-3</v>
      </c>
      <c r="BI390" s="1">
        <v>45211</v>
      </c>
      <c r="BJ390">
        <v>205.68</v>
      </c>
      <c r="BK390">
        <f t="shared" si="200"/>
        <v>-5.6723299497863809E-3</v>
      </c>
      <c r="BL390" s="1">
        <v>45211</v>
      </c>
      <c r="BM390">
        <v>74.427000000000007</v>
      </c>
      <c r="BN390">
        <f t="shared" si="201"/>
        <v>-1.5280297306241419E-2</v>
      </c>
      <c r="BO390" s="1">
        <v>45211</v>
      </c>
      <c r="BP390">
        <v>143.32</v>
      </c>
      <c r="BQ390">
        <f t="shared" si="202"/>
        <v>2.235262176845831E-3</v>
      </c>
      <c r="BR390" s="1">
        <v>45211</v>
      </c>
      <c r="BS390">
        <v>52.9833</v>
      </c>
      <c r="BT390">
        <f t="shared" si="203"/>
        <v>4.540019488669775E-3</v>
      </c>
      <c r="BU390" s="1">
        <v>45211</v>
      </c>
      <c r="BV390">
        <v>103.59</v>
      </c>
      <c r="BW390">
        <f t="shared" si="204"/>
        <v>1.2557354946418171E-3</v>
      </c>
      <c r="BX390" s="1">
        <v>45211</v>
      </c>
      <c r="BY390">
        <v>84.35</v>
      </c>
      <c r="BZ390">
        <f t="shared" si="205"/>
        <v>-5.9101826882580208E-3</v>
      </c>
      <c r="CA390" s="1">
        <v>45211</v>
      </c>
      <c r="CB390">
        <v>53.85</v>
      </c>
      <c r="CC390">
        <f t="shared" si="206"/>
        <v>3.5345586049196384E-3</v>
      </c>
      <c r="CD390" s="1">
        <v>45211</v>
      </c>
      <c r="CE390">
        <v>52.81</v>
      </c>
      <c r="CF390">
        <f t="shared" si="207"/>
        <v>-1.6898637198526197E-2</v>
      </c>
      <c r="CG390" s="1">
        <v>45211</v>
      </c>
      <c r="CH390">
        <v>30.91</v>
      </c>
      <c r="CI390">
        <f t="shared" si="208"/>
        <v>-1.7637141486106844E-2</v>
      </c>
      <c r="CJ390" s="1">
        <v>45211</v>
      </c>
      <c r="CK390">
        <v>99.25</v>
      </c>
      <c r="CL390">
        <f t="shared" si="209"/>
        <v>6.0636870986753178E-3</v>
      </c>
    </row>
    <row r="391" spans="1:90" x14ac:dyDescent="0.25">
      <c r="A391" s="1">
        <v>45212</v>
      </c>
      <c r="B391">
        <v>178.85</v>
      </c>
      <c r="C391">
        <f t="shared" si="180"/>
        <v>-1.0346070705045956E-2</v>
      </c>
      <c r="D391" s="1">
        <v>45212</v>
      </c>
      <c r="E391">
        <v>309.3</v>
      </c>
      <c r="F391">
        <f t="shared" si="181"/>
        <v>-1.7766297170925425E-3</v>
      </c>
      <c r="G391" s="1">
        <v>45212</v>
      </c>
      <c r="H391">
        <v>267.94</v>
      </c>
      <c r="I391">
        <f t="shared" si="182"/>
        <v>-6.2133954895520508E-3</v>
      </c>
      <c r="J391" s="1">
        <v>45212</v>
      </c>
      <c r="K391">
        <v>327.73</v>
      </c>
      <c r="L391">
        <f t="shared" si="183"/>
        <v>-1.0411543609239989E-2</v>
      </c>
      <c r="M391" s="1">
        <v>45212</v>
      </c>
      <c r="N391">
        <v>284.10000000000002</v>
      </c>
      <c r="O391">
        <f t="shared" si="184"/>
        <v>-3.3032324374384038E-3</v>
      </c>
      <c r="P391" s="1">
        <v>45212</v>
      </c>
      <c r="Q391">
        <v>291.92</v>
      </c>
      <c r="R391">
        <f t="shared" si="185"/>
        <v>-3.7610739449746165E-3</v>
      </c>
      <c r="S391" s="1">
        <v>45212</v>
      </c>
      <c r="T391">
        <v>246.94</v>
      </c>
      <c r="U391">
        <f t="shared" si="186"/>
        <v>-8.588589315014562E-3</v>
      </c>
      <c r="V391" s="1">
        <v>45212</v>
      </c>
      <c r="W391">
        <v>151.1</v>
      </c>
      <c r="X391">
        <f t="shared" si="187"/>
        <v>-1.190555071508205E-3</v>
      </c>
      <c r="Y391" s="1">
        <v>45212</v>
      </c>
      <c r="Z391">
        <v>248.31</v>
      </c>
      <c r="AA391">
        <f t="shared" si="188"/>
        <v>8.574370024209783E-3</v>
      </c>
      <c r="AB391" s="1">
        <v>45212</v>
      </c>
      <c r="AC391">
        <v>148</v>
      </c>
      <c r="AD391">
        <f t="shared" si="189"/>
        <v>1.4907869435921149E-2</v>
      </c>
      <c r="AE391" s="1">
        <v>45212</v>
      </c>
      <c r="AF391">
        <v>539.4</v>
      </c>
      <c r="AG391">
        <f t="shared" si="190"/>
        <v>2.6031105302577035E-2</v>
      </c>
      <c r="AH391" s="1">
        <v>45212</v>
      </c>
      <c r="AI391">
        <v>237.67</v>
      </c>
      <c r="AJ391">
        <f t="shared" si="191"/>
        <v>3.7517169097849861E-3</v>
      </c>
      <c r="AK391" s="1">
        <v>45212</v>
      </c>
      <c r="AL391">
        <v>164.21</v>
      </c>
      <c r="AM391">
        <f t="shared" si="192"/>
        <v>2.1420157922696453E-2</v>
      </c>
      <c r="AN391" s="1">
        <v>45212</v>
      </c>
      <c r="AO391">
        <v>156.85</v>
      </c>
      <c r="AP391">
        <f t="shared" si="193"/>
        <v>3.320777047454065E-3</v>
      </c>
      <c r="AQ391" s="1">
        <v>45212</v>
      </c>
      <c r="AR391">
        <v>138.46</v>
      </c>
      <c r="AS391">
        <f t="shared" si="194"/>
        <v>-1.9879095810306335E-2</v>
      </c>
      <c r="AT391" s="1">
        <v>45212</v>
      </c>
      <c r="AU391">
        <v>172.94380000000001</v>
      </c>
      <c r="AV391">
        <f t="shared" si="195"/>
        <v>-2.0678970509558207E-3</v>
      </c>
      <c r="AW391" s="1">
        <v>45212</v>
      </c>
      <c r="AX391">
        <v>129.79</v>
      </c>
      <c r="AY391">
        <f t="shared" si="196"/>
        <v>-1.9381043085290647E-2</v>
      </c>
      <c r="AZ391" s="1">
        <v>45212</v>
      </c>
      <c r="BA391">
        <v>184.91</v>
      </c>
      <c r="BB391">
        <f t="shared" si="197"/>
        <v>-3.3973656227312438E-2</v>
      </c>
      <c r="BC391" s="1">
        <v>45212</v>
      </c>
      <c r="BD391">
        <v>164.06</v>
      </c>
      <c r="BE391">
        <f t="shared" si="198"/>
        <v>1.7400297598955422E-2</v>
      </c>
      <c r="BF391" s="1">
        <v>45212</v>
      </c>
      <c r="BG391">
        <v>45.460999999999999</v>
      </c>
      <c r="BH391">
        <f t="shared" si="199"/>
        <v>-3.2121888167735313E-2</v>
      </c>
      <c r="BI391" s="1">
        <v>45212</v>
      </c>
      <c r="BJ391">
        <v>204.59</v>
      </c>
      <c r="BK391">
        <f t="shared" si="200"/>
        <v>-5.3135864898989872E-3</v>
      </c>
      <c r="BL391" s="1">
        <v>45212</v>
      </c>
      <c r="BM391">
        <v>74.143000000000001</v>
      </c>
      <c r="BN391">
        <f t="shared" si="201"/>
        <v>-3.8231183404113292E-3</v>
      </c>
      <c r="BO391" s="1">
        <v>45212</v>
      </c>
      <c r="BP391">
        <v>144.69</v>
      </c>
      <c r="BQ391">
        <f t="shared" si="202"/>
        <v>9.5136303122370629E-3</v>
      </c>
      <c r="BR391" s="1">
        <v>45212</v>
      </c>
      <c r="BS391">
        <v>53.276699999999998</v>
      </c>
      <c r="BT391">
        <f t="shared" si="203"/>
        <v>5.5223178171780402E-3</v>
      </c>
      <c r="BU391" s="1">
        <v>45212</v>
      </c>
      <c r="BV391">
        <v>104.01</v>
      </c>
      <c r="BW391">
        <f t="shared" si="204"/>
        <v>4.0462482950311173E-3</v>
      </c>
      <c r="BX391" s="1">
        <v>45212</v>
      </c>
      <c r="BY391">
        <v>84.35</v>
      </c>
      <c r="BZ391">
        <f t="shared" si="205"/>
        <v>0</v>
      </c>
      <c r="CA391" s="1">
        <v>45212</v>
      </c>
      <c r="CB391">
        <v>53.77</v>
      </c>
      <c r="CC391">
        <f t="shared" si="206"/>
        <v>-1.48671278081078E-3</v>
      </c>
      <c r="CD391" s="1">
        <v>45212</v>
      </c>
      <c r="CE391">
        <v>52.89</v>
      </c>
      <c r="CF391">
        <f t="shared" si="207"/>
        <v>1.5137183590467277E-3</v>
      </c>
      <c r="CG391" s="1">
        <v>45212</v>
      </c>
      <c r="CH391">
        <v>30.67</v>
      </c>
      <c r="CI391">
        <f t="shared" si="208"/>
        <v>-7.7947780178647093E-3</v>
      </c>
      <c r="CJ391" s="1">
        <v>45212</v>
      </c>
      <c r="CK391">
        <v>99.91</v>
      </c>
      <c r="CL391">
        <f t="shared" si="209"/>
        <v>6.6278611776273196E-3</v>
      </c>
    </row>
    <row r="392" spans="1:90" x14ac:dyDescent="0.25">
      <c r="A392" s="1">
        <v>45215</v>
      </c>
      <c r="B392">
        <v>178.72</v>
      </c>
      <c r="C392">
        <f t="shared" si="180"/>
        <v>-7.2713038413612155E-4</v>
      </c>
      <c r="D392" s="1">
        <v>45215</v>
      </c>
      <c r="E392">
        <v>314.39</v>
      </c>
      <c r="F392">
        <f t="shared" si="181"/>
        <v>1.632257374241022E-2</v>
      </c>
      <c r="G392" s="1">
        <v>45215</v>
      </c>
      <c r="H392">
        <v>270.79000000000002</v>
      </c>
      <c r="I392">
        <f t="shared" si="182"/>
        <v>1.0580537885577735E-2</v>
      </c>
      <c r="J392" s="1">
        <v>45215</v>
      </c>
      <c r="K392">
        <v>332.64</v>
      </c>
      <c r="L392">
        <f t="shared" si="183"/>
        <v>1.4870725448337537E-2</v>
      </c>
      <c r="M392" s="1">
        <v>45215</v>
      </c>
      <c r="N392">
        <v>286.88</v>
      </c>
      <c r="O392">
        <f t="shared" si="184"/>
        <v>9.7377209966805055E-3</v>
      </c>
      <c r="P392" s="1">
        <v>45215</v>
      </c>
      <c r="Q392">
        <v>297.33</v>
      </c>
      <c r="R392">
        <f t="shared" si="185"/>
        <v>1.8362840958534427E-2</v>
      </c>
      <c r="S392" s="1">
        <v>45215</v>
      </c>
      <c r="T392">
        <v>252.37</v>
      </c>
      <c r="U392">
        <f t="shared" si="186"/>
        <v>2.1750872509133962E-2</v>
      </c>
      <c r="V392" s="1">
        <v>45215</v>
      </c>
      <c r="W392">
        <v>152.79</v>
      </c>
      <c r="X392">
        <f t="shared" si="187"/>
        <v>1.1122560285928966E-2</v>
      </c>
      <c r="Y392" s="1">
        <v>45215</v>
      </c>
      <c r="Z392">
        <v>249.94</v>
      </c>
      <c r="AA392">
        <f t="shared" si="188"/>
        <v>6.5429234922234712E-3</v>
      </c>
      <c r="AB392" s="1">
        <v>45215</v>
      </c>
      <c r="AC392">
        <v>147.85</v>
      </c>
      <c r="AD392">
        <f t="shared" si="189"/>
        <v>-1.0140274656288567E-3</v>
      </c>
      <c r="AE392" s="1">
        <v>45215</v>
      </c>
      <c r="AF392">
        <v>538.03</v>
      </c>
      <c r="AG392">
        <f t="shared" si="190"/>
        <v>-2.5430900167078751E-3</v>
      </c>
      <c r="AH392" s="1">
        <v>45215</v>
      </c>
      <c r="AI392">
        <v>240.07</v>
      </c>
      <c r="AJ392">
        <f t="shared" si="191"/>
        <v>1.0047390588929299E-2</v>
      </c>
      <c r="AK392" s="1">
        <v>45215</v>
      </c>
      <c r="AL392">
        <v>167.65</v>
      </c>
      <c r="AM392">
        <f t="shared" si="192"/>
        <v>2.0732376408491456E-2</v>
      </c>
      <c r="AN392" s="1">
        <v>45215</v>
      </c>
      <c r="AO392">
        <v>157.53</v>
      </c>
      <c r="AP392">
        <f t="shared" si="193"/>
        <v>4.3259816811904968E-3</v>
      </c>
      <c r="AQ392" s="1">
        <v>45215</v>
      </c>
      <c r="AR392">
        <v>139.21</v>
      </c>
      <c r="AS392">
        <f t="shared" si="194"/>
        <v>5.402109150596416E-3</v>
      </c>
      <c r="AT392" s="1">
        <v>45215</v>
      </c>
      <c r="AU392">
        <v>175.45939999999999</v>
      </c>
      <c r="AV392">
        <f t="shared" si="195"/>
        <v>1.4440990882105893E-2</v>
      </c>
      <c r="AW392" s="1">
        <v>45215</v>
      </c>
      <c r="AX392">
        <v>132.55000000000001</v>
      </c>
      <c r="AY392">
        <f t="shared" si="196"/>
        <v>2.104217303536712E-2</v>
      </c>
      <c r="AZ392" s="1">
        <v>45215</v>
      </c>
      <c r="BA392">
        <v>184.93</v>
      </c>
      <c r="BB392">
        <f t="shared" si="197"/>
        <v>1.081548778903884E-4</v>
      </c>
      <c r="BC392" s="1">
        <v>45215</v>
      </c>
      <c r="BD392">
        <v>165.4</v>
      </c>
      <c r="BE392">
        <f t="shared" si="198"/>
        <v>8.1345680149871973E-3</v>
      </c>
      <c r="BF392" s="1">
        <v>45215</v>
      </c>
      <c r="BG392">
        <v>46.094999999999999</v>
      </c>
      <c r="BH392">
        <f t="shared" si="199"/>
        <v>1.384966870778208E-2</v>
      </c>
      <c r="BI392" s="1">
        <v>45215</v>
      </c>
      <c r="BJ392">
        <v>208.53</v>
      </c>
      <c r="BK392">
        <f t="shared" si="200"/>
        <v>1.9074939312769174E-2</v>
      </c>
      <c r="BL392" s="1">
        <v>45215</v>
      </c>
      <c r="BM392">
        <v>75.197000000000003</v>
      </c>
      <c r="BN392">
        <f t="shared" si="201"/>
        <v>1.4115675652008592E-2</v>
      </c>
      <c r="BO392" s="1">
        <v>45215</v>
      </c>
      <c r="BP392">
        <v>146.07</v>
      </c>
      <c r="BQ392">
        <f t="shared" si="202"/>
        <v>9.4924361137290244E-3</v>
      </c>
      <c r="BR392" s="1">
        <v>45215</v>
      </c>
      <c r="BS392">
        <v>53.736699999999999</v>
      </c>
      <c r="BT392">
        <f t="shared" si="203"/>
        <v>8.5971071514935292E-3</v>
      </c>
      <c r="BU392" s="1">
        <v>45215</v>
      </c>
      <c r="BV392">
        <v>104.14</v>
      </c>
      <c r="BW392">
        <f t="shared" si="204"/>
        <v>1.2490993697112916E-3</v>
      </c>
      <c r="BX392" s="1">
        <v>45215</v>
      </c>
      <c r="BY392">
        <v>85.71</v>
      </c>
      <c r="BZ392">
        <f t="shared" si="205"/>
        <v>1.5994695918814032E-2</v>
      </c>
      <c r="CA392" s="1">
        <v>45215</v>
      </c>
      <c r="CB392">
        <v>54.16</v>
      </c>
      <c r="CC392">
        <f t="shared" si="206"/>
        <v>7.2269377824327723E-3</v>
      </c>
      <c r="CD392" s="1">
        <v>45215</v>
      </c>
      <c r="CE392">
        <v>53.43</v>
      </c>
      <c r="CF392">
        <f t="shared" si="207"/>
        <v>1.0158100891791469E-2</v>
      </c>
      <c r="CG392" s="1">
        <v>45215</v>
      </c>
      <c r="CH392">
        <v>31.25</v>
      </c>
      <c r="CI392">
        <f t="shared" si="208"/>
        <v>1.8734398056250243E-2</v>
      </c>
      <c r="CJ392" s="1">
        <v>45215</v>
      </c>
      <c r="CK392">
        <v>102.04</v>
      </c>
      <c r="CL392">
        <f t="shared" si="209"/>
        <v>2.1095112528683603E-2</v>
      </c>
    </row>
    <row r="393" spans="1:90" x14ac:dyDescent="0.25">
      <c r="A393" s="1">
        <v>45216</v>
      </c>
      <c r="B393">
        <v>177.15</v>
      </c>
      <c r="C393">
        <f t="shared" si="180"/>
        <v>-8.8235040094095368E-3</v>
      </c>
      <c r="D393" s="1">
        <v>45216</v>
      </c>
      <c r="E393">
        <v>309.36</v>
      </c>
      <c r="F393">
        <f t="shared" si="181"/>
        <v>-1.6128606134392581E-2</v>
      </c>
      <c r="G393" s="1">
        <v>45216</v>
      </c>
      <c r="H393">
        <v>272.64999999999998</v>
      </c>
      <c r="I393">
        <f t="shared" si="182"/>
        <v>6.8453086376530211E-3</v>
      </c>
      <c r="J393" s="1">
        <v>45216</v>
      </c>
      <c r="K393">
        <v>332.06</v>
      </c>
      <c r="L393">
        <f t="shared" si="183"/>
        <v>-1.7451486300624746E-3</v>
      </c>
      <c r="M393" s="1">
        <v>45216</v>
      </c>
      <c r="N393">
        <v>284.42</v>
      </c>
      <c r="O393">
        <f t="shared" si="184"/>
        <v>-8.6119909122723895E-3</v>
      </c>
      <c r="P393" s="1">
        <v>45216</v>
      </c>
      <c r="Q393">
        <v>295.94</v>
      </c>
      <c r="R393">
        <f t="shared" si="185"/>
        <v>-4.685902012338608E-3</v>
      </c>
      <c r="S393" s="1">
        <v>45216</v>
      </c>
      <c r="T393">
        <v>252.84</v>
      </c>
      <c r="U393">
        <f t="shared" si="186"/>
        <v>1.8606129553662676E-3</v>
      </c>
      <c r="V393" s="1">
        <v>45216</v>
      </c>
      <c r="W393">
        <v>154.38999999999999</v>
      </c>
      <c r="X393">
        <f t="shared" si="187"/>
        <v>1.0417439089212178E-2</v>
      </c>
      <c r="Y393" s="1">
        <v>45216</v>
      </c>
      <c r="Z393">
        <v>251.14</v>
      </c>
      <c r="AA393">
        <f t="shared" si="188"/>
        <v>4.7896635031801577E-3</v>
      </c>
      <c r="AB393" s="1">
        <v>45216</v>
      </c>
      <c r="AC393">
        <v>147.53</v>
      </c>
      <c r="AD393">
        <f t="shared" si="189"/>
        <v>-2.1667013690105882E-3</v>
      </c>
      <c r="AE393" s="1">
        <v>45216</v>
      </c>
      <c r="AF393">
        <v>536.65</v>
      </c>
      <c r="AG393">
        <f t="shared" si="190"/>
        <v>-2.5682077613882822E-3</v>
      </c>
      <c r="AH393" s="1">
        <v>45216</v>
      </c>
      <c r="AI393">
        <v>241.2</v>
      </c>
      <c r="AJ393">
        <f t="shared" si="191"/>
        <v>4.6959173708256948E-3</v>
      </c>
      <c r="AK393" s="1">
        <v>45216</v>
      </c>
      <c r="AL393">
        <v>169.36</v>
      </c>
      <c r="AM393">
        <f t="shared" si="192"/>
        <v>1.0148153914372215E-2</v>
      </c>
      <c r="AN393" s="1">
        <v>45216</v>
      </c>
      <c r="AO393">
        <v>156.09</v>
      </c>
      <c r="AP393">
        <f t="shared" si="193"/>
        <v>-9.1831523475558174E-3</v>
      </c>
      <c r="AQ393" s="1">
        <v>45216</v>
      </c>
      <c r="AR393">
        <v>140.32</v>
      </c>
      <c r="AS393">
        <f t="shared" si="194"/>
        <v>7.9419442233969722E-3</v>
      </c>
      <c r="AT393" s="1">
        <v>45216</v>
      </c>
      <c r="AU393">
        <v>175.54419999999999</v>
      </c>
      <c r="AV393">
        <f t="shared" si="195"/>
        <v>4.8318593683859023E-4</v>
      </c>
      <c r="AW393" s="1">
        <v>45216</v>
      </c>
      <c r="AX393">
        <v>131.47</v>
      </c>
      <c r="AY393">
        <f t="shared" si="196"/>
        <v>-8.1812440265217699E-3</v>
      </c>
      <c r="AZ393" s="1">
        <v>45216</v>
      </c>
      <c r="BA393">
        <v>185.6</v>
      </c>
      <c r="BB393">
        <f t="shared" si="197"/>
        <v>3.6164452553149361E-3</v>
      </c>
      <c r="BC393" s="1">
        <v>45216</v>
      </c>
      <c r="BD393">
        <v>167.59</v>
      </c>
      <c r="BE393">
        <f t="shared" si="198"/>
        <v>1.3153737807191196E-2</v>
      </c>
      <c r="BF393" s="1">
        <v>45216</v>
      </c>
      <c r="BG393">
        <v>43.938000000000002</v>
      </c>
      <c r="BH393">
        <f t="shared" si="199"/>
        <v>-4.7924934943569836E-2</v>
      </c>
      <c r="BI393" s="1">
        <v>45216</v>
      </c>
      <c r="BJ393">
        <v>209.84</v>
      </c>
      <c r="BK393">
        <f t="shared" si="200"/>
        <v>6.2624197781140315E-3</v>
      </c>
      <c r="BL393" s="1">
        <v>45216</v>
      </c>
      <c r="BM393">
        <v>75.706999999999994</v>
      </c>
      <c r="BN393">
        <f t="shared" si="201"/>
        <v>6.7592899026999434E-3</v>
      </c>
      <c r="BO393" s="1">
        <v>45216</v>
      </c>
      <c r="BP393">
        <v>146.26</v>
      </c>
      <c r="BQ393">
        <f t="shared" si="202"/>
        <v>1.299900980085914E-3</v>
      </c>
      <c r="BR393" s="1">
        <v>45216</v>
      </c>
      <c r="BS393">
        <v>53.806699999999999</v>
      </c>
      <c r="BT393">
        <f t="shared" si="203"/>
        <v>1.3018002013263576E-3</v>
      </c>
      <c r="BU393" s="1">
        <v>45216</v>
      </c>
      <c r="BV393">
        <v>104.17</v>
      </c>
      <c r="BW393">
        <f t="shared" si="204"/>
        <v>2.8803226160431457E-4</v>
      </c>
      <c r="BX393" s="1">
        <v>45216</v>
      </c>
      <c r="BY393">
        <v>86.2</v>
      </c>
      <c r="BZ393">
        <f t="shared" si="205"/>
        <v>5.7006727588560201E-3</v>
      </c>
      <c r="CA393" s="1">
        <v>45216</v>
      </c>
      <c r="CB393">
        <v>53.94</v>
      </c>
      <c r="CC393">
        <f t="shared" si="206"/>
        <v>-4.0703108924356537E-3</v>
      </c>
      <c r="CD393" s="1">
        <v>45216</v>
      </c>
      <c r="CE393">
        <v>54.07</v>
      </c>
      <c r="CF393">
        <f t="shared" si="207"/>
        <v>1.1907117424233612E-2</v>
      </c>
      <c r="CG393" s="1">
        <v>45216</v>
      </c>
      <c r="CH393">
        <v>31.51</v>
      </c>
      <c r="CI393">
        <f t="shared" si="208"/>
        <v>8.2855795867728382E-3</v>
      </c>
      <c r="CJ393" s="1">
        <v>45216</v>
      </c>
      <c r="CK393">
        <v>103.01</v>
      </c>
      <c r="CL393">
        <f t="shared" si="209"/>
        <v>9.4611776219913069E-3</v>
      </c>
    </row>
    <row r="394" spans="1:90" x14ac:dyDescent="0.25">
      <c r="A394" s="1">
        <v>45217</v>
      </c>
      <c r="B394">
        <v>175.84</v>
      </c>
      <c r="C394">
        <f t="shared" si="180"/>
        <v>-7.4223406561697352E-3</v>
      </c>
      <c r="D394" s="1">
        <v>45217</v>
      </c>
      <c r="E394">
        <v>301.95999999999998</v>
      </c>
      <c r="F394">
        <f t="shared" si="181"/>
        <v>-2.4211089027617611E-2</v>
      </c>
      <c r="G394" s="1">
        <v>45217</v>
      </c>
      <c r="H394">
        <v>259.22000000000003</v>
      </c>
      <c r="I394">
        <f t="shared" si="182"/>
        <v>-5.0511799376841374E-2</v>
      </c>
      <c r="J394" s="1">
        <v>45217</v>
      </c>
      <c r="K394">
        <v>330.11</v>
      </c>
      <c r="L394">
        <f t="shared" si="183"/>
        <v>-5.8897432289940124E-3</v>
      </c>
      <c r="M394" s="1">
        <v>45217</v>
      </c>
      <c r="N394">
        <v>283.58</v>
      </c>
      <c r="O394">
        <f t="shared" si="184"/>
        <v>-2.9577486351384649E-3</v>
      </c>
      <c r="P394" s="1">
        <v>45217</v>
      </c>
      <c r="Q394">
        <v>290.24</v>
      </c>
      <c r="R394">
        <f t="shared" si="185"/>
        <v>-1.9448564147616344E-2</v>
      </c>
      <c r="S394" s="1">
        <v>45217</v>
      </c>
      <c r="T394">
        <v>242.29</v>
      </c>
      <c r="U394">
        <f t="shared" si="186"/>
        <v>-4.2621521784760523E-2</v>
      </c>
      <c r="V394" s="1">
        <v>45217</v>
      </c>
      <c r="W394">
        <v>151.53</v>
      </c>
      <c r="X394">
        <f t="shared" si="187"/>
        <v>-1.869824350576426E-2</v>
      </c>
      <c r="Y394" s="1">
        <v>45217</v>
      </c>
      <c r="Z394">
        <v>256.02999999999997</v>
      </c>
      <c r="AA394">
        <f t="shared" si="188"/>
        <v>1.9284072552825871E-2</v>
      </c>
      <c r="AB394" s="1">
        <v>45217</v>
      </c>
      <c r="AC394">
        <v>145.91</v>
      </c>
      <c r="AD394">
        <f t="shared" si="189"/>
        <v>-1.1041551653544536E-2</v>
      </c>
      <c r="AE394" s="1">
        <v>45217</v>
      </c>
      <c r="AF394">
        <v>536.05999999999995</v>
      </c>
      <c r="AG394">
        <f t="shared" si="190"/>
        <v>-1.1000178230717121E-3</v>
      </c>
      <c r="AH394" s="1">
        <v>45217</v>
      </c>
      <c r="AI394">
        <v>237.47</v>
      </c>
      <c r="AJ394">
        <f t="shared" si="191"/>
        <v>-1.5585165146319304E-2</v>
      </c>
      <c r="AK394" s="1">
        <v>45217</v>
      </c>
      <c r="AL394">
        <v>168.11</v>
      </c>
      <c r="AM394">
        <f t="shared" si="192"/>
        <v>-7.4080997816424144E-3</v>
      </c>
      <c r="AN394" s="1">
        <v>45217</v>
      </c>
      <c r="AO394">
        <v>152.72999999999999</v>
      </c>
      <c r="AP394">
        <f t="shared" si="193"/>
        <v>-2.1761107387967549E-2</v>
      </c>
      <c r="AQ394" s="1">
        <v>45217</v>
      </c>
      <c r="AR394">
        <v>139.97</v>
      </c>
      <c r="AS394">
        <f t="shared" si="194"/>
        <v>-2.4974146913183943E-3</v>
      </c>
      <c r="AT394" s="1">
        <v>45217</v>
      </c>
      <c r="AU394">
        <v>172.85900000000001</v>
      </c>
      <c r="AV394">
        <f t="shared" si="195"/>
        <v>-1.5414629769006406E-2</v>
      </c>
      <c r="AW394" s="1">
        <v>45217</v>
      </c>
      <c r="AX394">
        <v>128.13</v>
      </c>
      <c r="AY394">
        <f t="shared" si="196"/>
        <v>-2.5733315187028146E-2</v>
      </c>
      <c r="AZ394" s="1">
        <v>45217</v>
      </c>
      <c r="BA394">
        <v>185.69</v>
      </c>
      <c r="BB394">
        <f t="shared" si="197"/>
        <v>4.8479626040413723E-4</v>
      </c>
      <c r="BC394" s="1">
        <v>45217</v>
      </c>
      <c r="BD394">
        <v>168.92</v>
      </c>
      <c r="BE394">
        <f t="shared" si="198"/>
        <v>7.9047096689607646E-3</v>
      </c>
      <c r="BF394" s="1">
        <v>45217</v>
      </c>
      <c r="BG394">
        <v>42.195999999999998</v>
      </c>
      <c r="BH394">
        <f t="shared" si="199"/>
        <v>-4.0454119487425527E-2</v>
      </c>
      <c r="BI394" s="1">
        <v>45217</v>
      </c>
      <c r="BJ394">
        <v>204.83</v>
      </c>
      <c r="BK394">
        <f t="shared" si="200"/>
        <v>-2.4164968746053877E-2</v>
      </c>
      <c r="BL394" s="1">
        <v>45217</v>
      </c>
      <c r="BM394">
        <v>73.909000000000006</v>
      </c>
      <c r="BN394">
        <f t="shared" si="201"/>
        <v>-2.4036019709317766E-2</v>
      </c>
      <c r="BO394" s="1">
        <v>45217</v>
      </c>
      <c r="BP394">
        <v>150.03</v>
      </c>
      <c r="BQ394">
        <f t="shared" si="202"/>
        <v>2.5449414256117003E-2</v>
      </c>
      <c r="BR394" s="1">
        <v>45217</v>
      </c>
      <c r="BS394">
        <v>53.846699999999998</v>
      </c>
      <c r="BT394">
        <f t="shared" si="203"/>
        <v>7.4312565772717575E-4</v>
      </c>
      <c r="BU394" s="1">
        <v>45217</v>
      </c>
      <c r="BV394">
        <v>101.99</v>
      </c>
      <c r="BW394">
        <f t="shared" si="204"/>
        <v>-2.1149410733930771E-2</v>
      </c>
      <c r="BX394" s="1">
        <v>45217</v>
      </c>
      <c r="BY394">
        <v>84.68</v>
      </c>
      <c r="BZ394">
        <f t="shared" si="205"/>
        <v>-1.7790731402982908E-2</v>
      </c>
      <c r="CA394" s="1">
        <v>45217</v>
      </c>
      <c r="CB394">
        <v>53.77</v>
      </c>
      <c r="CC394">
        <f t="shared" si="206"/>
        <v>-3.1566268899970865E-3</v>
      </c>
      <c r="CD394" s="1">
        <v>45217</v>
      </c>
      <c r="CE394">
        <v>54.05</v>
      </c>
      <c r="CF394">
        <f t="shared" si="207"/>
        <v>-3.699593086963049E-4</v>
      </c>
      <c r="CG394" s="1">
        <v>45217</v>
      </c>
      <c r="CH394">
        <v>31.05</v>
      </c>
      <c r="CI394">
        <f t="shared" si="208"/>
        <v>-1.4706147389695449E-2</v>
      </c>
      <c r="CJ394" s="1">
        <v>45217</v>
      </c>
      <c r="CK394">
        <v>103.77</v>
      </c>
      <c r="CL394">
        <f t="shared" si="209"/>
        <v>7.3508407215849723E-3</v>
      </c>
    </row>
    <row r="395" spans="1:90" x14ac:dyDescent="0.25">
      <c r="A395" s="1">
        <v>45218</v>
      </c>
      <c r="B395">
        <v>175.46</v>
      </c>
      <c r="C395">
        <f t="shared" si="180"/>
        <v>-2.1633939550734318E-3</v>
      </c>
      <c r="D395" s="1">
        <v>45218</v>
      </c>
      <c r="E395">
        <v>299.19</v>
      </c>
      <c r="F395">
        <f t="shared" si="181"/>
        <v>-9.2157351895377666E-3</v>
      </c>
      <c r="G395" s="1">
        <v>45218</v>
      </c>
      <c r="H395">
        <v>252.89</v>
      </c>
      <c r="I395">
        <f t="shared" si="182"/>
        <v>-2.4722510421768408E-2</v>
      </c>
      <c r="J395" s="1">
        <v>45218</v>
      </c>
      <c r="K395">
        <v>331.32</v>
      </c>
      <c r="L395">
        <f t="shared" si="183"/>
        <v>3.6587434794169253E-3</v>
      </c>
      <c r="M395" s="1">
        <v>45218</v>
      </c>
      <c r="N395">
        <v>280.60000000000002</v>
      </c>
      <c r="O395">
        <f t="shared" si="184"/>
        <v>-1.0564102641051126E-2</v>
      </c>
      <c r="P395" s="1">
        <v>45218</v>
      </c>
      <c r="Q395">
        <v>286.77</v>
      </c>
      <c r="R395">
        <f t="shared" si="185"/>
        <v>-1.2027666182990998E-2</v>
      </c>
      <c r="S395" s="1">
        <v>45218</v>
      </c>
      <c r="T395">
        <v>238.89</v>
      </c>
      <c r="U395">
        <f t="shared" si="186"/>
        <v>-1.4132160881874394E-2</v>
      </c>
      <c r="V395" s="1">
        <v>45218</v>
      </c>
      <c r="W395">
        <v>149.62</v>
      </c>
      <c r="X395">
        <f t="shared" si="187"/>
        <v>-1.2684878703812043E-2</v>
      </c>
      <c r="Y395" s="1">
        <v>45218</v>
      </c>
      <c r="Z395">
        <v>258.38</v>
      </c>
      <c r="AA395">
        <f t="shared" si="188"/>
        <v>9.1367444185115783E-3</v>
      </c>
      <c r="AB395" s="1">
        <v>45218</v>
      </c>
      <c r="AC395">
        <v>145.29</v>
      </c>
      <c r="AD395">
        <f t="shared" si="189"/>
        <v>-4.2582481926836122E-3</v>
      </c>
      <c r="AE395" s="1">
        <v>45218</v>
      </c>
      <c r="AF395">
        <v>531.63</v>
      </c>
      <c r="AG395">
        <f t="shared" si="190"/>
        <v>-8.2983364490984198E-3</v>
      </c>
      <c r="AH395" s="1">
        <v>45218</v>
      </c>
      <c r="AI395">
        <v>233.81</v>
      </c>
      <c r="AJ395">
        <f t="shared" si="191"/>
        <v>-1.5532479983763864E-2</v>
      </c>
      <c r="AK395" s="1">
        <v>45218</v>
      </c>
      <c r="AL395">
        <v>163.94</v>
      </c>
      <c r="AM395">
        <f t="shared" si="192"/>
        <v>-2.5118019820082747E-2</v>
      </c>
      <c r="AN395" s="1">
        <v>45218</v>
      </c>
      <c r="AO395">
        <v>152.32</v>
      </c>
      <c r="AP395">
        <f t="shared" si="193"/>
        <v>-2.6880855392991719E-3</v>
      </c>
      <c r="AQ395" s="1">
        <v>45218</v>
      </c>
      <c r="AR395">
        <v>138.01</v>
      </c>
      <c r="AS395">
        <f t="shared" si="194"/>
        <v>-1.4101967632605935E-2</v>
      </c>
      <c r="AT395" s="1">
        <v>45218</v>
      </c>
      <c r="AU395">
        <v>171.72839999999999</v>
      </c>
      <c r="AV395">
        <f t="shared" si="195"/>
        <v>-6.5620742780723908E-3</v>
      </c>
      <c r="AW395" s="1">
        <v>45218</v>
      </c>
      <c r="AX395">
        <v>128.4</v>
      </c>
      <c r="AY395">
        <f t="shared" si="196"/>
        <v>2.1050177343760212E-3</v>
      </c>
      <c r="AZ395" s="1">
        <v>45218</v>
      </c>
      <c r="BA395">
        <v>182.79</v>
      </c>
      <c r="BB395">
        <f t="shared" si="197"/>
        <v>-1.5740663683991598E-2</v>
      </c>
      <c r="BC395" s="1">
        <v>45218</v>
      </c>
      <c r="BD395">
        <v>169.1</v>
      </c>
      <c r="BE395">
        <f t="shared" si="198"/>
        <v>1.0650258387918587E-3</v>
      </c>
      <c r="BF395" s="1">
        <v>45218</v>
      </c>
      <c r="BG395">
        <v>42.100999999999999</v>
      </c>
      <c r="BH395">
        <f t="shared" si="199"/>
        <v>-2.2539364442027156E-3</v>
      </c>
      <c r="BI395" s="1">
        <v>45218</v>
      </c>
      <c r="BJ395">
        <v>208.32</v>
      </c>
      <c r="BK395">
        <f t="shared" si="200"/>
        <v>1.6894992207640153E-2</v>
      </c>
      <c r="BL395" s="1">
        <v>45218</v>
      </c>
      <c r="BM395">
        <v>72.789000000000001</v>
      </c>
      <c r="BN395">
        <f t="shared" si="201"/>
        <v>-1.5269761851431149E-2</v>
      </c>
      <c r="BO395" s="1">
        <v>45218</v>
      </c>
      <c r="BP395">
        <v>148.25</v>
      </c>
      <c r="BQ395">
        <f t="shared" si="202"/>
        <v>-1.1935236221087199E-2</v>
      </c>
      <c r="BR395" s="1">
        <v>45218</v>
      </c>
      <c r="BS395">
        <v>53.59</v>
      </c>
      <c r="BT395">
        <f t="shared" si="203"/>
        <v>-4.7786368808134215E-3</v>
      </c>
      <c r="BU395" s="1">
        <v>45218</v>
      </c>
      <c r="BV395">
        <v>100.43</v>
      </c>
      <c r="BW395">
        <f t="shared" si="204"/>
        <v>-1.541380185717903E-2</v>
      </c>
      <c r="BX395" s="1">
        <v>45218</v>
      </c>
      <c r="BY395">
        <v>83.25</v>
      </c>
      <c r="BZ395">
        <f t="shared" si="205"/>
        <v>-1.7031317406111225E-2</v>
      </c>
      <c r="CA395" s="1">
        <v>45218</v>
      </c>
      <c r="CB395">
        <v>53.32</v>
      </c>
      <c r="CC395">
        <f t="shared" si="206"/>
        <v>-8.4041955110788144E-3</v>
      </c>
      <c r="CD395" s="1">
        <v>45218</v>
      </c>
      <c r="CE395">
        <v>54.35</v>
      </c>
      <c r="CF395">
        <f t="shared" si="207"/>
        <v>5.5350694820012888E-3</v>
      </c>
      <c r="CG395" s="1">
        <v>45218</v>
      </c>
      <c r="CH395">
        <v>31.58</v>
      </c>
      <c r="CI395">
        <f t="shared" si="208"/>
        <v>1.6925200448008205E-2</v>
      </c>
      <c r="CJ395" s="1">
        <v>45218</v>
      </c>
      <c r="CK395">
        <v>103.05</v>
      </c>
      <c r="CL395">
        <f t="shared" si="209"/>
        <v>-6.9626042807189427E-3</v>
      </c>
    </row>
    <row r="396" spans="1:90" x14ac:dyDescent="0.25">
      <c r="A396" s="1">
        <v>45219</v>
      </c>
      <c r="B396">
        <v>172.88</v>
      </c>
      <c r="C396">
        <f t="shared" si="180"/>
        <v>-1.4813384501607393E-2</v>
      </c>
      <c r="D396" s="1">
        <v>45219</v>
      </c>
      <c r="E396">
        <v>300.05</v>
      </c>
      <c r="F396">
        <f t="shared" si="181"/>
        <v>2.8703043536355702E-3</v>
      </c>
      <c r="G396" s="1">
        <v>45219</v>
      </c>
      <c r="H396">
        <v>249.2</v>
      </c>
      <c r="I396">
        <f t="shared" si="182"/>
        <v>-1.4698824660162655E-2</v>
      </c>
      <c r="J396" s="1">
        <v>45219</v>
      </c>
      <c r="K396">
        <v>326.67</v>
      </c>
      <c r="L396">
        <f t="shared" si="183"/>
        <v>-1.4134188703983969E-2</v>
      </c>
      <c r="M396" s="1">
        <v>45219</v>
      </c>
      <c r="N396">
        <v>278.81</v>
      </c>
      <c r="O396">
        <f t="shared" si="184"/>
        <v>-6.3996214194944291E-3</v>
      </c>
      <c r="P396" s="1">
        <v>45219</v>
      </c>
      <c r="Q396">
        <v>286.41000000000003</v>
      </c>
      <c r="R396">
        <f t="shared" si="185"/>
        <v>-1.2561500657292989E-3</v>
      </c>
      <c r="S396" s="1">
        <v>45219</v>
      </c>
      <c r="T396">
        <v>237.7</v>
      </c>
      <c r="U396">
        <f t="shared" si="186"/>
        <v>-4.9938205713149757E-3</v>
      </c>
      <c r="V396" s="1">
        <v>45219</v>
      </c>
      <c r="W396">
        <v>141.57</v>
      </c>
      <c r="X396">
        <f t="shared" si="187"/>
        <v>-5.530445203785312E-2</v>
      </c>
      <c r="Y396" s="1">
        <v>45219</v>
      </c>
      <c r="Z396">
        <v>258.11</v>
      </c>
      <c r="AA396">
        <f t="shared" si="188"/>
        <v>-1.0455188855348929E-3</v>
      </c>
      <c r="AB396" s="1">
        <v>45219</v>
      </c>
      <c r="AC396">
        <v>142.94999999999999</v>
      </c>
      <c r="AD396">
        <f t="shared" si="189"/>
        <v>-1.623682631492664E-2</v>
      </c>
      <c r="AE396" s="1">
        <v>45219</v>
      </c>
      <c r="AF396">
        <v>527.03</v>
      </c>
      <c r="AG396">
        <f t="shared" si="190"/>
        <v>-8.6902857380190685E-3</v>
      </c>
      <c r="AH396" s="1">
        <v>45219</v>
      </c>
      <c r="AI396">
        <v>233.38</v>
      </c>
      <c r="AJ396">
        <f t="shared" si="191"/>
        <v>-1.8407933449858178E-3</v>
      </c>
      <c r="AK396" s="1">
        <v>45219</v>
      </c>
      <c r="AL396">
        <v>161.59</v>
      </c>
      <c r="AM396">
        <f t="shared" si="192"/>
        <v>-1.4438244240728117E-2</v>
      </c>
      <c r="AN396" s="1">
        <v>45219</v>
      </c>
      <c r="AO396">
        <v>153</v>
      </c>
      <c r="AP396">
        <f t="shared" si="193"/>
        <v>4.4543503493803746E-3</v>
      </c>
      <c r="AQ396" s="1">
        <v>45219</v>
      </c>
      <c r="AR396">
        <v>137.16</v>
      </c>
      <c r="AS396">
        <f t="shared" si="194"/>
        <v>-6.1780187052289815E-3</v>
      </c>
      <c r="AT396" s="1">
        <v>45219</v>
      </c>
      <c r="AU396">
        <v>170.83340000000001</v>
      </c>
      <c r="AV396">
        <f t="shared" si="195"/>
        <v>-5.2253464130599513E-3</v>
      </c>
      <c r="AW396" s="1">
        <v>45219</v>
      </c>
      <c r="AX396">
        <v>125.17</v>
      </c>
      <c r="AY396">
        <f t="shared" si="196"/>
        <v>-2.547757791592873E-2</v>
      </c>
      <c r="AZ396" s="1">
        <v>45219</v>
      </c>
      <c r="BA396">
        <v>180.04</v>
      </c>
      <c r="BB396">
        <f t="shared" si="197"/>
        <v>-1.5158904503780738E-2</v>
      </c>
      <c r="BC396" s="1">
        <v>45219</v>
      </c>
      <c r="BD396">
        <v>166.83</v>
      </c>
      <c r="BE396">
        <f t="shared" si="198"/>
        <v>-1.351492603695215E-2</v>
      </c>
      <c r="BF396" s="1">
        <v>45219</v>
      </c>
      <c r="BG396">
        <v>41.387</v>
      </c>
      <c r="BH396">
        <f t="shared" si="199"/>
        <v>-1.7104671517283555E-2</v>
      </c>
      <c r="BI396" s="1">
        <v>45219</v>
      </c>
      <c r="BJ396">
        <v>203.73</v>
      </c>
      <c r="BK396">
        <f t="shared" si="200"/>
        <v>-2.2279771226394737E-2</v>
      </c>
      <c r="BL396" s="1">
        <v>45219</v>
      </c>
      <c r="BM396">
        <v>72.361999999999995</v>
      </c>
      <c r="BN396">
        <f t="shared" si="201"/>
        <v>-5.8835451599458417E-3</v>
      </c>
      <c r="BO396" s="1">
        <v>45219</v>
      </c>
      <c r="BP396">
        <v>148.05000000000001</v>
      </c>
      <c r="BQ396">
        <f t="shared" si="202"/>
        <v>-1.3499833302344842E-3</v>
      </c>
      <c r="BR396" s="1">
        <v>45219</v>
      </c>
      <c r="BS396">
        <v>52.92</v>
      </c>
      <c r="BT396">
        <f t="shared" si="203"/>
        <v>-1.258114426000396E-2</v>
      </c>
      <c r="BU396" s="1">
        <v>45219</v>
      </c>
      <c r="BV396">
        <v>102.67</v>
      </c>
      <c r="BW396">
        <f t="shared" si="204"/>
        <v>2.2058993905625723E-2</v>
      </c>
      <c r="BX396" s="1">
        <v>45219</v>
      </c>
      <c r="BY396">
        <v>82.65</v>
      </c>
      <c r="BZ396">
        <f t="shared" si="205"/>
        <v>-7.2333045935199488E-3</v>
      </c>
      <c r="CA396" s="1">
        <v>45219</v>
      </c>
      <c r="CB396">
        <v>52.93</v>
      </c>
      <c r="CC396">
        <f t="shared" si="206"/>
        <v>-7.3412094406117333E-3</v>
      </c>
      <c r="CD396" s="1">
        <v>45219</v>
      </c>
      <c r="CE396">
        <v>54.57</v>
      </c>
      <c r="CF396">
        <f t="shared" si="207"/>
        <v>4.0396676309221603E-3</v>
      </c>
      <c r="CG396" s="1">
        <v>45219</v>
      </c>
      <c r="CH396">
        <v>31.57</v>
      </c>
      <c r="CI396">
        <f t="shared" si="208"/>
        <v>-3.1670625759571645E-4</v>
      </c>
      <c r="CJ396" s="1">
        <v>45219</v>
      </c>
      <c r="CK396">
        <v>102.67</v>
      </c>
      <c r="CL396">
        <f t="shared" si="209"/>
        <v>-3.6943460255945849E-3</v>
      </c>
    </row>
    <row r="397" spans="1:90" x14ac:dyDescent="0.25">
      <c r="A397" s="1">
        <v>45222</v>
      </c>
      <c r="B397">
        <v>173</v>
      </c>
      <c r="C397">
        <f t="shared" si="180"/>
        <v>6.9388229914837116E-4</v>
      </c>
      <c r="D397" s="1">
        <v>45222</v>
      </c>
      <c r="E397">
        <v>299.22000000000003</v>
      </c>
      <c r="F397">
        <f t="shared" si="181"/>
        <v>-2.7700386494356778E-3</v>
      </c>
      <c r="G397" s="1">
        <v>45222</v>
      </c>
      <c r="H397">
        <v>247.32</v>
      </c>
      <c r="I397">
        <f t="shared" si="182"/>
        <v>-7.5727422229301044E-3</v>
      </c>
      <c r="J397" s="1">
        <v>45222</v>
      </c>
      <c r="K397">
        <v>329.32</v>
      </c>
      <c r="L397">
        <f t="shared" si="183"/>
        <v>8.0794354041459956E-3</v>
      </c>
      <c r="M397" s="1">
        <v>45222</v>
      </c>
      <c r="N397">
        <v>273.06</v>
      </c>
      <c r="O397">
        <f t="shared" si="184"/>
        <v>-2.0838994992260648E-2</v>
      </c>
      <c r="P397" s="1">
        <v>45222</v>
      </c>
      <c r="Q397">
        <v>285.07</v>
      </c>
      <c r="R397">
        <f t="shared" si="185"/>
        <v>-4.6895865325023971E-3</v>
      </c>
      <c r="S397" s="1">
        <v>45222</v>
      </c>
      <c r="T397">
        <v>238.64</v>
      </c>
      <c r="U397">
        <f t="shared" si="186"/>
        <v>3.9467658403448055E-3</v>
      </c>
      <c r="V397" s="1">
        <v>45222</v>
      </c>
      <c r="W397">
        <v>144.59</v>
      </c>
      <c r="X397">
        <f t="shared" si="187"/>
        <v>2.1107856633629206E-2</v>
      </c>
      <c r="Y397" s="1">
        <v>45222</v>
      </c>
      <c r="Z397">
        <v>254.75</v>
      </c>
      <c r="AA397">
        <f t="shared" si="188"/>
        <v>-1.3103178543786112E-2</v>
      </c>
      <c r="AB397" s="1">
        <v>45222</v>
      </c>
      <c r="AC397">
        <v>141</v>
      </c>
      <c r="AD397">
        <f t="shared" si="189"/>
        <v>-1.3735028390152407E-2</v>
      </c>
      <c r="AE397" s="1">
        <v>45222</v>
      </c>
      <c r="AF397">
        <v>521.57000000000005</v>
      </c>
      <c r="AG397">
        <f t="shared" si="190"/>
        <v>-1.0413979296394623E-2</v>
      </c>
      <c r="AH397" s="1">
        <v>45222</v>
      </c>
      <c r="AI397">
        <v>231.53</v>
      </c>
      <c r="AJ397">
        <f t="shared" si="191"/>
        <v>-7.9585716148541756E-3</v>
      </c>
      <c r="AK397" s="1">
        <v>45222</v>
      </c>
      <c r="AL397">
        <v>159.19</v>
      </c>
      <c r="AM397">
        <f t="shared" si="192"/>
        <v>-1.496380561711194E-2</v>
      </c>
      <c r="AN397" s="1">
        <v>45222</v>
      </c>
      <c r="AO397">
        <v>151.38999999999999</v>
      </c>
      <c r="AP397">
        <f t="shared" si="193"/>
        <v>-1.0578632768648101E-2</v>
      </c>
      <c r="AQ397" s="1">
        <v>45222</v>
      </c>
      <c r="AR397">
        <v>136.38</v>
      </c>
      <c r="AS397">
        <f t="shared" si="194"/>
        <v>-5.7030205022127996E-3</v>
      </c>
      <c r="AT397" s="1">
        <v>45222</v>
      </c>
      <c r="AU397">
        <v>170.0796</v>
      </c>
      <c r="AV397">
        <f t="shared" si="195"/>
        <v>-4.4222498318385317E-3</v>
      </c>
      <c r="AW397" s="1">
        <v>45222</v>
      </c>
      <c r="AX397">
        <v>126.56</v>
      </c>
      <c r="AY397">
        <f t="shared" si="196"/>
        <v>1.1043690679411661E-2</v>
      </c>
      <c r="AZ397" s="1">
        <v>45222</v>
      </c>
      <c r="BA397">
        <v>181.03</v>
      </c>
      <c r="BB397">
        <f t="shared" si="197"/>
        <v>5.4837149631206845E-3</v>
      </c>
      <c r="BC397" s="1">
        <v>45222</v>
      </c>
      <c r="BD397">
        <v>160.68</v>
      </c>
      <c r="BE397">
        <f t="shared" si="198"/>
        <v>-3.7560520376500893E-2</v>
      </c>
      <c r="BF397" s="1">
        <v>45222</v>
      </c>
      <c r="BG397">
        <v>42.975000000000001</v>
      </c>
      <c r="BH397">
        <f t="shared" si="199"/>
        <v>3.7651729410837019E-2</v>
      </c>
      <c r="BI397" s="1">
        <v>45222</v>
      </c>
      <c r="BJ397">
        <v>202</v>
      </c>
      <c r="BK397">
        <f t="shared" si="200"/>
        <v>-8.5278903926049657E-3</v>
      </c>
      <c r="BL397" s="1">
        <v>45222</v>
      </c>
      <c r="BM397">
        <v>71.567999999999998</v>
      </c>
      <c r="BN397">
        <f t="shared" si="201"/>
        <v>-1.1033253034514315E-2</v>
      </c>
      <c r="BO397" s="1">
        <v>45222</v>
      </c>
      <c r="BP397">
        <v>148.15</v>
      </c>
      <c r="BQ397">
        <f t="shared" si="202"/>
        <v>6.7521947197393575E-4</v>
      </c>
      <c r="BR397" s="1">
        <v>45222</v>
      </c>
      <c r="BS397">
        <v>53.67</v>
      </c>
      <c r="BT397">
        <f t="shared" si="203"/>
        <v>1.4072846941982655E-2</v>
      </c>
      <c r="BU397" s="1">
        <v>45222</v>
      </c>
      <c r="BV397">
        <v>103.35</v>
      </c>
      <c r="BW397">
        <f t="shared" si="204"/>
        <v>6.6013248169037543E-3</v>
      </c>
      <c r="BX397" s="1">
        <v>45222</v>
      </c>
      <c r="BY397">
        <v>83.1</v>
      </c>
      <c r="BZ397">
        <f t="shared" si="205"/>
        <v>5.4298775943692401E-3</v>
      </c>
      <c r="CA397" s="1">
        <v>45222</v>
      </c>
      <c r="CB397">
        <v>52.2</v>
      </c>
      <c r="CC397">
        <f t="shared" si="206"/>
        <v>-1.3887790981303093E-2</v>
      </c>
      <c r="CD397" s="1">
        <v>45222</v>
      </c>
      <c r="CE397">
        <v>54.08</v>
      </c>
      <c r="CF397">
        <f t="shared" si="207"/>
        <v>-9.0198494634319334E-3</v>
      </c>
      <c r="CG397" s="1">
        <v>45222</v>
      </c>
      <c r="CH397">
        <v>31.39</v>
      </c>
      <c r="CI397">
        <f t="shared" si="208"/>
        <v>-5.7179317160380534E-3</v>
      </c>
      <c r="CJ397" s="1">
        <v>45222</v>
      </c>
      <c r="CK397">
        <v>102.81</v>
      </c>
      <c r="CL397">
        <f t="shared" si="209"/>
        <v>1.3626632437537761E-3</v>
      </c>
    </row>
    <row r="398" spans="1:90" x14ac:dyDescent="0.25">
      <c r="A398" s="1">
        <v>45223</v>
      </c>
      <c r="B398">
        <v>173.44</v>
      </c>
      <c r="C398">
        <f t="shared" si="180"/>
        <v>2.5401237535023851E-3</v>
      </c>
      <c r="D398" s="1">
        <v>45223</v>
      </c>
      <c r="E398">
        <v>299.18</v>
      </c>
      <c r="F398">
        <f t="shared" si="181"/>
        <v>-1.3368983977133438E-4</v>
      </c>
      <c r="G398" s="1">
        <v>45223</v>
      </c>
      <c r="H398">
        <v>249.55</v>
      </c>
      <c r="I398">
        <f t="shared" si="182"/>
        <v>8.9762512252502726E-3</v>
      </c>
      <c r="J398" s="1">
        <v>45223</v>
      </c>
      <c r="K398">
        <v>330.53</v>
      </c>
      <c r="L398">
        <f t="shared" si="183"/>
        <v>3.6675043002721191E-3</v>
      </c>
      <c r="M398" s="1">
        <v>45223</v>
      </c>
      <c r="N398">
        <v>276.12</v>
      </c>
      <c r="O398">
        <f t="shared" si="184"/>
        <v>1.1144002578669205E-2</v>
      </c>
      <c r="P398" s="1">
        <v>45223</v>
      </c>
      <c r="Q398">
        <v>283.31</v>
      </c>
      <c r="R398">
        <f t="shared" si="185"/>
        <v>-6.1930596616628806E-3</v>
      </c>
      <c r="S398" s="1">
        <v>45223</v>
      </c>
      <c r="T398">
        <v>234.98</v>
      </c>
      <c r="U398">
        <f t="shared" si="186"/>
        <v>-1.5455736067066477E-2</v>
      </c>
      <c r="V398" s="1">
        <v>45223</v>
      </c>
      <c r="W398">
        <v>144.41999999999999</v>
      </c>
      <c r="X398">
        <f t="shared" si="187"/>
        <v>-1.1764300169995097E-3</v>
      </c>
      <c r="Y398" s="1">
        <v>45223</v>
      </c>
      <c r="Z398">
        <v>257.27</v>
      </c>
      <c r="AA398">
        <f t="shared" si="188"/>
        <v>9.8434449731768184E-3</v>
      </c>
      <c r="AB398" s="1">
        <v>45223</v>
      </c>
      <c r="AC398">
        <v>141.16999999999999</v>
      </c>
      <c r="AD398">
        <f t="shared" si="189"/>
        <v>1.2049475179399969E-3</v>
      </c>
      <c r="AE398" s="1">
        <v>45223</v>
      </c>
      <c r="AF398">
        <v>525</v>
      </c>
      <c r="AG398">
        <f t="shared" si="190"/>
        <v>6.5547689706742631E-3</v>
      </c>
      <c r="AH398" s="1">
        <v>45223</v>
      </c>
      <c r="AI398">
        <v>234.65</v>
      </c>
      <c r="AJ398">
        <f t="shared" si="191"/>
        <v>1.3385587477319678E-2</v>
      </c>
      <c r="AK398" s="1">
        <v>45223</v>
      </c>
      <c r="AL398">
        <v>157.91999999999999</v>
      </c>
      <c r="AM398">
        <f t="shared" si="192"/>
        <v>-8.00988168187311E-3</v>
      </c>
      <c r="AN398" s="1">
        <v>45223</v>
      </c>
      <c r="AO398">
        <v>151.22999999999999</v>
      </c>
      <c r="AP398">
        <f t="shared" si="193"/>
        <v>-1.0574318611381956E-3</v>
      </c>
      <c r="AQ398" s="1">
        <v>45223</v>
      </c>
      <c r="AR398">
        <v>137.79</v>
      </c>
      <c r="AS398">
        <f t="shared" si="194"/>
        <v>1.0285679913304976E-2</v>
      </c>
      <c r="AT398" s="1">
        <v>45223</v>
      </c>
      <c r="AU398">
        <v>170.96530000000001</v>
      </c>
      <c r="AV398">
        <f t="shared" si="195"/>
        <v>5.1940491777543599E-3</v>
      </c>
      <c r="AW398" s="1">
        <v>45223</v>
      </c>
      <c r="AX398">
        <v>128.56</v>
      </c>
      <c r="AY398">
        <f t="shared" si="196"/>
        <v>1.5679217409913411E-2</v>
      </c>
      <c r="AZ398" s="1">
        <v>45223</v>
      </c>
      <c r="BA398">
        <v>182.36</v>
      </c>
      <c r="BB398">
        <f t="shared" si="197"/>
        <v>7.3199919573883497E-3</v>
      </c>
      <c r="BC398" s="1">
        <v>45223</v>
      </c>
      <c r="BD398">
        <v>156.65</v>
      </c>
      <c r="BE398">
        <f t="shared" si="198"/>
        <v>-2.540079209288066E-2</v>
      </c>
      <c r="BF398" s="1">
        <v>45223</v>
      </c>
      <c r="BG398">
        <v>43.662999999999997</v>
      </c>
      <c r="BH398">
        <f t="shared" si="199"/>
        <v>1.5882510272846897E-2</v>
      </c>
      <c r="BI398" s="1">
        <v>45223</v>
      </c>
      <c r="BJ398">
        <v>204.22</v>
      </c>
      <c r="BK398">
        <f t="shared" si="200"/>
        <v>1.0930146726187161E-2</v>
      </c>
      <c r="BL398" s="1">
        <v>45223</v>
      </c>
      <c r="BM398">
        <v>75.346999999999994</v>
      </c>
      <c r="BN398">
        <f t="shared" si="201"/>
        <v>5.145606338900769E-2</v>
      </c>
      <c r="BO398" s="1">
        <v>45223</v>
      </c>
      <c r="BP398">
        <v>149.9</v>
      </c>
      <c r="BQ398">
        <f t="shared" si="202"/>
        <v>1.1743131088977836E-2</v>
      </c>
      <c r="BR398" s="1">
        <v>45223</v>
      </c>
      <c r="BS398">
        <v>54.416699999999999</v>
      </c>
      <c r="BT398">
        <f t="shared" si="203"/>
        <v>1.3816905856932852E-2</v>
      </c>
      <c r="BU398" s="1">
        <v>45223</v>
      </c>
      <c r="BV398">
        <v>103.03</v>
      </c>
      <c r="BW398">
        <f t="shared" si="204"/>
        <v>-3.1010781708004985E-3</v>
      </c>
      <c r="BX398" s="1">
        <v>45223</v>
      </c>
      <c r="BY398">
        <v>82.56</v>
      </c>
      <c r="BZ398">
        <f t="shared" si="205"/>
        <v>-6.5194001281497736E-3</v>
      </c>
      <c r="CA398" s="1">
        <v>45223</v>
      </c>
      <c r="CB398">
        <v>53.01</v>
      </c>
      <c r="CC398">
        <f t="shared" si="206"/>
        <v>1.5398080111121662E-2</v>
      </c>
      <c r="CD398" s="1">
        <v>45223</v>
      </c>
      <c r="CE398">
        <v>55.64</v>
      </c>
      <c r="CF398">
        <f t="shared" si="207"/>
        <v>2.8437935320533625E-2</v>
      </c>
      <c r="CG398" s="1">
        <v>45223</v>
      </c>
      <c r="CH398">
        <v>34.299999999999997</v>
      </c>
      <c r="CI398">
        <f t="shared" si="208"/>
        <v>8.8655983318031928E-2</v>
      </c>
      <c r="CJ398" s="1">
        <v>45223</v>
      </c>
      <c r="CK398">
        <v>105.18</v>
      </c>
      <c r="CL398">
        <f t="shared" si="209"/>
        <v>2.2790543606571043E-2</v>
      </c>
    </row>
    <row r="399" spans="1:90" x14ac:dyDescent="0.25">
      <c r="A399" s="1">
        <v>45224</v>
      </c>
      <c r="B399">
        <v>171.1</v>
      </c>
      <c r="C399">
        <f t="shared" si="180"/>
        <v>-1.3583537353133628E-2</v>
      </c>
      <c r="D399" s="1">
        <v>45224</v>
      </c>
      <c r="E399">
        <v>296.76</v>
      </c>
      <c r="F399">
        <f t="shared" si="181"/>
        <v>-8.1216676249897552E-3</v>
      </c>
      <c r="G399" s="1">
        <v>45224</v>
      </c>
      <c r="H399">
        <v>244.94</v>
      </c>
      <c r="I399">
        <f t="shared" si="182"/>
        <v>-1.8646013322476996E-2</v>
      </c>
      <c r="J399" s="1">
        <v>45224</v>
      </c>
      <c r="K399">
        <v>340.67</v>
      </c>
      <c r="L399">
        <f t="shared" si="183"/>
        <v>3.0216840052984643E-2</v>
      </c>
      <c r="M399" s="1">
        <v>45224</v>
      </c>
      <c r="N399">
        <v>272.16000000000003</v>
      </c>
      <c r="O399">
        <f t="shared" si="184"/>
        <v>-1.4445425187723088E-2</v>
      </c>
      <c r="P399" s="1">
        <v>45224</v>
      </c>
      <c r="Q399">
        <v>280.93</v>
      </c>
      <c r="R399">
        <f t="shared" si="185"/>
        <v>-8.4361765035550207E-3</v>
      </c>
      <c r="S399" s="1">
        <v>45224</v>
      </c>
      <c r="T399">
        <v>238.61</v>
      </c>
      <c r="U399">
        <f t="shared" si="186"/>
        <v>1.5330015794507174E-2</v>
      </c>
      <c r="V399" s="1">
        <v>45224</v>
      </c>
      <c r="W399">
        <v>143.52000000000001</v>
      </c>
      <c r="X399">
        <f t="shared" si="187"/>
        <v>-6.251322712549412E-3</v>
      </c>
      <c r="Y399" s="1">
        <v>45224</v>
      </c>
      <c r="Z399">
        <v>258.02999999999997</v>
      </c>
      <c r="AA399">
        <f t="shared" si="188"/>
        <v>2.9497401554868193E-3</v>
      </c>
      <c r="AB399" s="1">
        <v>45224</v>
      </c>
      <c r="AC399">
        <v>140.4</v>
      </c>
      <c r="AD399">
        <f t="shared" si="189"/>
        <v>-5.46934630439741E-3</v>
      </c>
      <c r="AE399" s="1">
        <v>45224</v>
      </c>
      <c r="AF399">
        <v>530.21</v>
      </c>
      <c r="AG399">
        <f t="shared" si="190"/>
        <v>9.8748918926813232E-3</v>
      </c>
      <c r="AH399" s="1">
        <v>45224</v>
      </c>
      <c r="AI399">
        <v>236.85</v>
      </c>
      <c r="AJ399">
        <f t="shared" si="191"/>
        <v>9.3319871293341562E-3</v>
      </c>
      <c r="AK399" s="1">
        <v>45224</v>
      </c>
      <c r="AL399">
        <v>164.73</v>
      </c>
      <c r="AM399">
        <f t="shared" si="192"/>
        <v>4.2219194273719514E-2</v>
      </c>
      <c r="AN399" s="1">
        <v>45224</v>
      </c>
      <c r="AO399">
        <v>151.57</v>
      </c>
      <c r="AP399">
        <f t="shared" si="193"/>
        <v>2.2457076809163086E-3</v>
      </c>
      <c r="AQ399" s="1">
        <v>45224</v>
      </c>
      <c r="AR399">
        <v>137.08000000000001</v>
      </c>
      <c r="AS399">
        <f t="shared" si="194"/>
        <v>-5.1660899994035855E-3</v>
      </c>
      <c r="AT399" s="1">
        <v>45224</v>
      </c>
      <c r="AU399">
        <v>167.7902</v>
      </c>
      <c r="AV399">
        <f t="shared" si="195"/>
        <v>-1.8746222467151803E-2</v>
      </c>
      <c r="AW399" s="1">
        <v>45224</v>
      </c>
      <c r="AX399">
        <v>121.39</v>
      </c>
      <c r="AY399">
        <f t="shared" si="196"/>
        <v>-5.7387218519544911E-2</v>
      </c>
      <c r="AZ399" s="1">
        <v>45224</v>
      </c>
      <c r="BA399">
        <v>177.73</v>
      </c>
      <c r="BB399">
        <f t="shared" si="197"/>
        <v>-2.5717210573340445E-2</v>
      </c>
      <c r="BC399" s="1">
        <v>45224</v>
      </c>
      <c r="BD399">
        <v>155.87</v>
      </c>
      <c r="BE399">
        <f t="shared" si="198"/>
        <v>-4.9916908972411078E-3</v>
      </c>
      <c r="BF399" s="1">
        <v>45224</v>
      </c>
      <c r="BG399">
        <v>41.779000000000003</v>
      </c>
      <c r="BH399">
        <f t="shared" si="199"/>
        <v>-4.4107240596864328E-2</v>
      </c>
      <c r="BI399" s="1">
        <v>45224</v>
      </c>
      <c r="BJ399">
        <v>197.06</v>
      </c>
      <c r="BK399">
        <f t="shared" si="200"/>
        <v>-3.5689593233063394E-2</v>
      </c>
      <c r="BL399" s="1">
        <v>45224</v>
      </c>
      <c r="BM399">
        <v>74.736999999999995</v>
      </c>
      <c r="BN399">
        <f t="shared" si="201"/>
        <v>-8.1288259768094433E-3</v>
      </c>
      <c r="BO399" s="1">
        <v>45224</v>
      </c>
      <c r="BP399">
        <v>150.6</v>
      </c>
      <c r="BQ399">
        <f t="shared" si="202"/>
        <v>4.6589102572410493E-3</v>
      </c>
      <c r="BR399" s="1">
        <v>45224</v>
      </c>
      <c r="BS399">
        <v>54.253300000000003</v>
      </c>
      <c r="BT399">
        <f t="shared" si="203"/>
        <v>-3.0072719820523641E-3</v>
      </c>
      <c r="BU399" s="1">
        <v>45224</v>
      </c>
      <c r="BV399">
        <v>103.63</v>
      </c>
      <c r="BW399">
        <f t="shared" si="204"/>
        <v>5.806655239149249E-3</v>
      </c>
      <c r="BX399" s="1">
        <v>45224</v>
      </c>
      <c r="BY399">
        <v>80.59</v>
      </c>
      <c r="BZ399">
        <f t="shared" si="205"/>
        <v>-2.4150729396832667E-2</v>
      </c>
      <c r="CA399" s="1">
        <v>45224</v>
      </c>
      <c r="CB399">
        <v>52.4</v>
      </c>
      <c r="CC399">
        <f t="shared" si="206"/>
        <v>-1.157398367271824E-2</v>
      </c>
      <c r="CD399" s="1">
        <v>45224</v>
      </c>
      <c r="CE399">
        <v>56.12</v>
      </c>
      <c r="CF399">
        <f t="shared" si="207"/>
        <v>8.5898881790180143E-3</v>
      </c>
      <c r="CG399" s="1">
        <v>45224</v>
      </c>
      <c r="CH399">
        <v>33.69</v>
      </c>
      <c r="CI399">
        <f t="shared" si="208"/>
        <v>-1.7944296753432752E-2</v>
      </c>
      <c r="CJ399" s="1">
        <v>45224</v>
      </c>
      <c r="CK399">
        <v>103.54</v>
      </c>
      <c r="CL399">
        <f t="shared" si="209"/>
        <v>-1.5715156687442885E-2</v>
      </c>
    </row>
    <row r="400" spans="1:90" x14ac:dyDescent="0.25">
      <c r="A400" s="1">
        <v>45225</v>
      </c>
      <c r="B400">
        <v>166.89</v>
      </c>
      <c r="C400">
        <f t="shared" si="180"/>
        <v>-2.4913268142836346E-2</v>
      </c>
      <c r="D400" s="1">
        <v>45225</v>
      </c>
      <c r="E400">
        <v>296.99</v>
      </c>
      <c r="F400">
        <f t="shared" si="181"/>
        <v>7.7473688085608354E-4</v>
      </c>
      <c r="G400" s="1">
        <v>45225</v>
      </c>
      <c r="H400">
        <v>242.43</v>
      </c>
      <c r="I400">
        <f t="shared" si="182"/>
        <v>-1.0300273679675306E-2</v>
      </c>
      <c r="J400" s="1">
        <v>45225</v>
      </c>
      <c r="K400">
        <v>327.89</v>
      </c>
      <c r="L400">
        <f t="shared" si="183"/>
        <v>-3.8236080500700806E-2</v>
      </c>
      <c r="M400" s="1">
        <v>45225</v>
      </c>
      <c r="N400">
        <v>269.70999999999998</v>
      </c>
      <c r="O400">
        <f t="shared" si="184"/>
        <v>-9.0428209541722412E-3</v>
      </c>
      <c r="P400" s="1">
        <v>45225</v>
      </c>
      <c r="Q400">
        <v>278</v>
      </c>
      <c r="R400">
        <f t="shared" si="185"/>
        <v>-1.0484414289694348E-2</v>
      </c>
      <c r="S400" s="1">
        <v>45225</v>
      </c>
      <c r="T400">
        <v>237.71</v>
      </c>
      <c r="U400">
        <f t="shared" si="186"/>
        <v>-3.7789766167683867E-3</v>
      </c>
      <c r="V400" s="1">
        <v>45225</v>
      </c>
      <c r="W400">
        <v>143.34</v>
      </c>
      <c r="X400">
        <f t="shared" si="187"/>
        <v>-1.254967744712904E-3</v>
      </c>
      <c r="Y400" s="1">
        <v>45225</v>
      </c>
      <c r="Z400">
        <v>255.83</v>
      </c>
      <c r="AA400">
        <f t="shared" si="188"/>
        <v>-8.5626958390983762E-3</v>
      </c>
      <c r="AB400" s="1">
        <v>45225</v>
      </c>
      <c r="AC400">
        <v>140.76</v>
      </c>
      <c r="AD400">
        <f t="shared" si="189"/>
        <v>2.5608208616736505E-3</v>
      </c>
      <c r="AE400" s="1">
        <v>45225</v>
      </c>
      <c r="AF400">
        <v>528.36</v>
      </c>
      <c r="AG400">
        <f t="shared" si="190"/>
        <v>-3.4952849286421844E-3</v>
      </c>
      <c r="AH400" s="1">
        <v>45225</v>
      </c>
      <c r="AI400">
        <v>231.28</v>
      </c>
      <c r="AJ400">
        <f t="shared" si="191"/>
        <v>-2.3797931661670105E-2</v>
      </c>
      <c r="AK400" s="1">
        <v>45225</v>
      </c>
      <c r="AL400">
        <v>164.46</v>
      </c>
      <c r="AM400">
        <f t="shared" si="192"/>
        <v>-1.6403904161413751E-3</v>
      </c>
      <c r="AN400" s="1">
        <v>45225</v>
      </c>
      <c r="AO400">
        <v>149</v>
      </c>
      <c r="AP400">
        <f t="shared" si="193"/>
        <v>-1.7101258498106373E-2</v>
      </c>
      <c r="AQ400" s="1">
        <v>45225</v>
      </c>
      <c r="AR400">
        <v>143.76</v>
      </c>
      <c r="AS400">
        <f t="shared" si="194"/>
        <v>4.7580545468895383E-2</v>
      </c>
      <c r="AT400" s="1">
        <v>45225</v>
      </c>
      <c r="AU400">
        <v>165.8776</v>
      </c>
      <c r="AV400">
        <f t="shared" si="195"/>
        <v>-1.1464222483860625E-2</v>
      </c>
      <c r="AW400" s="1">
        <v>45225</v>
      </c>
      <c r="AX400">
        <v>119.57</v>
      </c>
      <c r="AY400">
        <f t="shared" si="196"/>
        <v>-1.5106528978223718E-2</v>
      </c>
      <c r="AZ400" s="1">
        <v>45225</v>
      </c>
      <c r="BA400">
        <v>179.09</v>
      </c>
      <c r="BB400">
        <f t="shared" si="197"/>
        <v>7.6229280067477622E-3</v>
      </c>
      <c r="BC400" s="1">
        <v>45225</v>
      </c>
      <c r="BD400">
        <v>154.75</v>
      </c>
      <c r="BE400">
        <f t="shared" si="198"/>
        <v>-7.2114149362541603E-3</v>
      </c>
      <c r="BF400" s="1">
        <v>45225</v>
      </c>
      <c r="BG400">
        <v>40.326000000000001</v>
      </c>
      <c r="BH400">
        <f t="shared" si="199"/>
        <v>-3.5397398729011827E-2</v>
      </c>
      <c r="BI400" s="1">
        <v>45225</v>
      </c>
      <c r="BJ400">
        <v>196.25</v>
      </c>
      <c r="BK400">
        <f t="shared" si="200"/>
        <v>-4.1188942318106927E-3</v>
      </c>
      <c r="BL400" s="1">
        <v>45225</v>
      </c>
      <c r="BM400">
        <v>74.117999999999995</v>
      </c>
      <c r="BN400">
        <f t="shared" si="201"/>
        <v>-8.3168663199589057E-3</v>
      </c>
      <c r="BO400" s="1">
        <v>45225</v>
      </c>
      <c r="BP400">
        <v>149.80000000000001</v>
      </c>
      <c r="BQ400">
        <f t="shared" si="202"/>
        <v>-5.3262442826739831E-3</v>
      </c>
      <c r="BR400" s="1">
        <v>45225</v>
      </c>
      <c r="BS400">
        <v>53.923299999999998</v>
      </c>
      <c r="BT400">
        <f t="shared" si="203"/>
        <v>-6.1011535519035088E-3</v>
      </c>
      <c r="BU400" s="1">
        <v>45225</v>
      </c>
      <c r="BV400">
        <v>105.55</v>
      </c>
      <c r="BW400">
        <f t="shared" si="204"/>
        <v>1.8357911098203679E-2</v>
      </c>
      <c r="BX400" s="1">
        <v>45225</v>
      </c>
      <c r="BY400">
        <v>79.78</v>
      </c>
      <c r="BZ400">
        <f t="shared" si="205"/>
        <v>-1.0101725859159392E-2</v>
      </c>
      <c r="CA400" s="1">
        <v>45225</v>
      </c>
      <c r="CB400">
        <v>51.37</v>
      </c>
      <c r="CC400">
        <f t="shared" si="206"/>
        <v>-1.9852246847819995E-2</v>
      </c>
      <c r="CD400" s="1">
        <v>45225</v>
      </c>
      <c r="CE400">
        <v>55.78</v>
      </c>
      <c r="CF400">
        <f t="shared" si="207"/>
        <v>-6.0768730349172731E-3</v>
      </c>
      <c r="CG400" s="1">
        <v>45225</v>
      </c>
      <c r="CH400">
        <v>34.47</v>
      </c>
      <c r="CI400">
        <f t="shared" si="208"/>
        <v>2.288832311031247E-2</v>
      </c>
      <c r="CJ400" s="1">
        <v>45225</v>
      </c>
      <c r="CK400">
        <v>100.02</v>
      </c>
      <c r="CL400">
        <f t="shared" si="209"/>
        <v>-3.4587845482997738E-2</v>
      </c>
    </row>
    <row r="401" spans="1:90" x14ac:dyDescent="0.25">
      <c r="A401" s="1">
        <v>45226</v>
      </c>
      <c r="B401">
        <v>168.22</v>
      </c>
      <c r="C401">
        <f t="shared" si="180"/>
        <v>7.937733778979876E-3</v>
      </c>
      <c r="D401" s="1">
        <v>45226</v>
      </c>
      <c r="E401">
        <v>289.91000000000003</v>
      </c>
      <c r="F401">
        <f t="shared" si="181"/>
        <v>-2.4127938216169532E-2</v>
      </c>
      <c r="G401" s="1">
        <v>45226</v>
      </c>
      <c r="H401">
        <v>238.56</v>
      </c>
      <c r="I401">
        <f t="shared" si="182"/>
        <v>-1.6092157897037652E-2</v>
      </c>
      <c r="J401" s="1">
        <v>45226</v>
      </c>
      <c r="K401">
        <v>329.81</v>
      </c>
      <c r="L401">
        <f t="shared" si="183"/>
        <v>5.8385447899460706E-3</v>
      </c>
      <c r="M401" s="1">
        <v>45226</v>
      </c>
      <c r="N401">
        <v>261.57</v>
      </c>
      <c r="O401">
        <f t="shared" si="184"/>
        <v>-3.0645373585546119E-2</v>
      </c>
      <c r="P401" s="1">
        <v>45226</v>
      </c>
      <c r="Q401">
        <v>276.45999999999998</v>
      </c>
      <c r="R401">
        <f t="shared" si="185"/>
        <v>-5.5549686544258785E-3</v>
      </c>
      <c r="S401" s="1">
        <v>45226</v>
      </c>
      <c r="T401">
        <v>236.03</v>
      </c>
      <c r="U401">
        <f t="shared" si="186"/>
        <v>-7.0925277263775514E-3</v>
      </c>
      <c r="V401" s="1">
        <v>45226</v>
      </c>
      <c r="W401">
        <v>141.31</v>
      </c>
      <c r="X401">
        <f t="shared" si="187"/>
        <v>-1.4263371971118342E-2</v>
      </c>
      <c r="Y401" s="1">
        <v>45226</v>
      </c>
      <c r="Z401">
        <v>255.76</v>
      </c>
      <c r="AA401">
        <f t="shared" si="188"/>
        <v>-2.7365664081343004E-4</v>
      </c>
      <c r="AB401" s="1">
        <v>45226</v>
      </c>
      <c r="AC401">
        <v>135.69</v>
      </c>
      <c r="AD401">
        <f t="shared" si="189"/>
        <v>-3.6683440295522868E-2</v>
      </c>
      <c r="AE401" s="1">
        <v>45226</v>
      </c>
      <c r="AF401">
        <v>524.66</v>
      </c>
      <c r="AG401">
        <f t="shared" si="190"/>
        <v>-7.027435807456974E-3</v>
      </c>
      <c r="AH401" s="1">
        <v>45226</v>
      </c>
      <c r="AI401">
        <v>229.27</v>
      </c>
      <c r="AJ401">
        <f t="shared" si="191"/>
        <v>-8.7287493735198306E-3</v>
      </c>
      <c r="AK401" s="1">
        <v>45226</v>
      </c>
      <c r="AL401">
        <v>160.68</v>
      </c>
      <c r="AM401">
        <f t="shared" si="192"/>
        <v>-2.3252570051667976E-2</v>
      </c>
      <c r="AN401" s="1">
        <v>45226</v>
      </c>
      <c r="AO401">
        <v>145.6</v>
      </c>
      <c r="AP401">
        <f t="shared" si="193"/>
        <v>-2.3083170182873581E-2</v>
      </c>
      <c r="AQ401" s="1">
        <v>45226</v>
      </c>
      <c r="AR401">
        <v>142.52000000000001</v>
      </c>
      <c r="AS401">
        <f t="shared" si="194"/>
        <v>-8.6629017376681928E-3</v>
      </c>
      <c r="AT401" s="1">
        <v>45226</v>
      </c>
      <c r="AU401">
        <v>166.76320000000001</v>
      </c>
      <c r="AV401">
        <f t="shared" si="195"/>
        <v>5.3246750993190322E-3</v>
      </c>
      <c r="AW401" s="1">
        <v>45226</v>
      </c>
      <c r="AX401">
        <v>127.74</v>
      </c>
      <c r="AY401">
        <f t="shared" si="196"/>
        <v>6.6094974201954482E-2</v>
      </c>
      <c r="AZ401" s="1">
        <v>45226</v>
      </c>
      <c r="BA401">
        <v>179.69</v>
      </c>
      <c r="BB401">
        <f t="shared" si="197"/>
        <v>3.3446711597142245E-3</v>
      </c>
      <c r="BC401" s="1">
        <v>45226</v>
      </c>
      <c r="BD401">
        <v>144.35</v>
      </c>
      <c r="BE401">
        <f t="shared" si="198"/>
        <v>-6.9570005455761474E-2</v>
      </c>
      <c r="BF401" s="1">
        <v>45226</v>
      </c>
      <c r="BG401">
        <v>40.5</v>
      </c>
      <c r="BH401">
        <f t="shared" si="199"/>
        <v>4.3055518966097278E-3</v>
      </c>
      <c r="BI401" s="1">
        <v>45226</v>
      </c>
      <c r="BJ401">
        <v>196.57</v>
      </c>
      <c r="BK401">
        <f t="shared" si="200"/>
        <v>1.629245307189412E-3</v>
      </c>
      <c r="BL401" s="1">
        <v>45226</v>
      </c>
      <c r="BM401">
        <v>73.173000000000002</v>
      </c>
      <c r="BN401">
        <f t="shared" si="201"/>
        <v>-1.2831917317282723E-2</v>
      </c>
      <c r="BO401" s="1">
        <v>45226</v>
      </c>
      <c r="BP401">
        <v>147.16</v>
      </c>
      <c r="BQ401">
        <f t="shared" si="202"/>
        <v>-1.7780640846545594E-2</v>
      </c>
      <c r="BR401" s="1">
        <v>45226</v>
      </c>
      <c r="BS401">
        <v>53.723300000000002</v>
      </c>
      <c r="BT401">
        <f t="shared" si="203"/>
        <v>-3.715867108255189E-3</v>
      </c>
      <c r="BU401" s="1">
        <v>45226</v>
      </c>
      <c r="BV401">
        <v>102.82</v>
      </c>
      <c r="BW401">
        <f t="shared" si="204"/>
        <v>-2.6204887666971002E-2</v>
      </c>
      <c r="BX401" s="1">
        <v>45226</v>
      </c>
      <c r="BY401">
        <v>79.33</v>
      </c>
      <c r="BZ401">
        <f t="shared" si="205"/>
        <v>-5.6564791633490572E-3</v>
      </c>
      <c r="CA401" s="1">
        <v>45226</v>
      </c>
      <c r="CB401">
        <v>51.56</v>
      </c>
      <c r="CC401">
        <f t="shared" si="206"/>
        <v>3.6918335918102391E-3</v>
      </c>
      <c r="CD401" s="1">
        <v>45226</v>
      </c>
      <c r="CE401">
        <v>55.24</v>
      </c>
      <c r="CF401">
        <f t="shared" si="207"/>
        <v>-9.7280536582514746E-3</v>
      </c>
      <c r="CG401" s="1">
        <v>45226</v>
      </c>
      <c r="CH401">
        <v>33.44</v>
      </c>
      <c r="CI401">
        <f t="shared" si="208"/>
        <v>-3.033659231227312E-2</v>
      </c>
      <c r="CJ401" s="1">
        <v>45226</v>
      </c>
      <c r="CK401">
        <v>97.98</v>
      </c>
      <c r="CL401">
        <f t="shared" si="209"/>
        <v>-2.0606789780328798E-2</v>
      </c>
    </row>
    <row r="402" spans="1:90" x14ac:dyDescent="0.25">
      <c r="A402" s="1">
        <v>45229</v>
      </c>
      <c r="B402">
        <v>170.29</v>
      </c>
      <c r="C402">
        <f t="shared" si="180"/>
        <v>1.2230219504221885E-2</v>
      </c>
      <c r="D402" s="1">
        <v>45229</v>
      </c>
      <c r="E402">
        <v>300.83</v>
      </c>
      <c r="F402">
        <f t="shared" si="181"/>
        <v>3.6974791159117212E-2</v>
      </c>
      <c r="G402" s="1">
        <v>45229</v>
      </c>
      <c r="H402">
        <v>242.16</v>
      </c>
      <c r="I402">
        <f t="shared" si="182"/>
        <v>1.4977813697034964E-2</v>
      </c>
      <c r="J402" s="1">
        <v>45229</v>
      </c>
      <c r="K402">
        <v>337.31</v>
      </c>
      <c r="L402">
        <f t="shared" si="183"/>
        <v>2.2485657753747654E-2</v>
      </c>
      <c r="M402" s="1">
        <v>45229</v>
      </c>
      <c r="N402">
        <v>263.19</v>
      </c>
      <c r="O402">
        <f t="shared" si="184"/>
        <v>6.1742707005687592E-3</v>
      </c>
      <c r="P402" s="1">
        <v>45229</v>
      </c>
      <c r="Q402">
        <v>281.48</v>
      </c>
      <c r="R402">
        <f t="shared" si="185"/>
        <v>1.7995252062137011E-2</v>
      </c>
      <c r="S402" s="1">
        <v>45229</v>
      </c>
      <c r="T402">
        <v>235.42</v>
      </c>
      <c r="U402">
        <f t="shared" si="186"/>
        <v>-2.5877626064531463E-3</v>
      </c>
      <c r="V402" s="1">
        <v>45229</v>
      </c>
      <c r="W402">
        <v>143.27000000000001</v>
      </c>
      <c r="X402">
        <f t="shared" si="187"/>
        <v>1.3774903310626248E-2</v>
      </c>
      <c r="Y402" s="1">
        <v>45229</v>
      </c>
      <c r="Z402">
        <v>260.14999999999998</v>
      </c>
      <c r="AA402">
        <f t="shared" si="188"/>
        <v>1.7018882984726411E-2</v>
      </c>
      <c r="AB402" s="1">
        <v>45229</v>
      </c>
      <c r="AC402">
        <v>137.41999999999999</v>
      </c>
      <c r="AD402">
        <f t="shared" si="189"/>
        <v>1.2669057445068382E-2</v>
      </c>
      <c r="AE402" s="1">
        <v>45229</v>
      </c>
      <c r="AF402">
        <v>529.99</v>
      </c>
      <c r="AG402">
        <f t="shared" si="190"/>
        <v>1.0107704695431773E-2</v>
      </c>
      <c r="AH402" s="1">
        <v>45229</v>
      </c>
      <c r="AI402">
        <v>233.08</v>
      </c>
      <c r="AJ402">
        <f t="shared" si="191"/>
        <v>1.648139394030276E-2</v>
      </c>
      <c r="AK402" s="1">
        <v>45229</v>
      </c>
      <c r="AL402">
        <v>165.51</v>
      </c>
      <c r="AM402">
        <f t="shared" si="192"/>
        <v>2.9616806461367502E-2</v>
      </c>
      <c r="AN402" s="1">
        <v>45229</v>
      </c>
      <c r="AO402">
        <v>147.03</v>
      </c>
      <c r="AP402">
        <f t="shared" si="193"/>
        <v>9.773511826980304E-3</v>
      </c>
      <c r="AQ402" s="1">
        <v>45229</v>
      </c>
      <c r="AR402">
        <v>142.63</v>
      </c>
      <c r="AS402">
        <f t="shared" si="194"/>
        <v>7.715237976954624E-4</v>
      </c>
      <c r="AT402" s="1">
        <v>45229</v>
      </c>
      <c r="AU402">
        <v>169.35419999999999</v>
      </c>
      <c r="AV402">
        <f t="shared" si="195"/>
        <v>1.5417537582337196E-2</v>
      </c>
      <c r="AW402" s="1">
        <v>45229</v>
      </c>
      <c r="AX402">
        <v>132.71</v>
      </c>
      <c r="AY402">
        <f t="shared" si="196"/>
        <v>3.8169348315714856E-2</v>
      </c>
      <c r="AZ402" s="1">
        <v>45229</v>
      </c>
      <c r="BA402">
        <v>182.35</v>
      </c>
      <c r="BB402">
        <f t="shared" si="197"/>
        <v>1.4694773316326869E-2</v>
      </c>
      <c r="BC402" s="1">
        <v>45229</v>
      </c>
      <c r="BD402">
        <v>146.09</v>
      </c>
      <c r="BE402">
        <f t="shared" si="198"/>
        <v>1.1981964035478564E-2</v>
      </c>
      <c r="BF402" s="1">
        <v>45229</v>
      </c>
      <c r="BG402">
        <v>41.161000000000001</v>
      </c>
      <c r="BH402">
        <f t="shared" si="199"/>
        <v>1.6189231990684977E-2</v>
      </c>
      <c r="BI402" s="1">
        <v>45229</v>
      </c>
      <c r="BJ402">
        <v>199.27</v>
      </c>
      <c r="BK402">
        <f t="shared" si="200"/>
        <v>1.3642087074785659E-2</v>
      </c>
      <c r="BL402" s="1">
        <v>45229</v>
      </c>
      <c r="BM402">
        <v>74.844999999999999</v>
      </c>
      <c r="BN402">
        <f t="shared" si="201"/>
        <v>2.2592807901750066E-2</v>
      </c>
      <c r="BO402" s="1">
        <v>45229</v>
      </c>
      <c r="BP402">
        <v>149.26</v>
      </c>
      <c r="BQ402">
        <f t="shared" si="202"/>
        <v>1.4169321466667776E-2</v>
      </c>
      <c r="BR402" s="1">
        <v>45229</v>
      </c>
      <c r="BS402">
        <v>54.34</v>
      </c>
      <c r="BT402">
        <f t="shared" si="203"/>
        <v>1.1413804594742404E-2</v>
      </c>
      <c r="BU402" s="1">
        <v>45229</v>
      </c>
      <c r="BV402">
        <v>102.68</v>
      </c>
      <c r="BW402">
        <f t="shared" si="204"/>
        <v>-1.362530624418847E-3</v>
      </c>
      <c r="BX402" s="1">
        <v>45229</v>
      </c>
      <c r="BY402">
        <v>80.680000000000007</v>
      </c>
      <c r="BZ402">
        <f t="shared" si="205"/>
        <v>1.687434577209947E-2</v>
      </c>
      <c r="CA402" s="1">
        <v>45229</v>
      </c>
      <c r="CB402">
        <v>51.57</v>
      </c>
      <c r="CC402">
        <f t="shared" si="206"/>
        <v>1.9392999188081451E-4</v>
      </c>
      <c r="CD402" s="1">
        <v>45229</v>
      </c>
      <c r="CE402">
        <v>56.15</v>
      </c>
      <c r="CF402">
        <f t="shared" si="207"/>
        <v>1.6339352643360762E-2</v>
      </c>
      <c r="CG402" s="1">
        <v>45229</v>
      </c>
      <c r="CH402">
        <v>34.619999999999997</v>
      </c>
      <c r="CI402">
        <f t="shared" si="208"/>
        <v>3.467876153156222E-2</v>
      </c>
      <c r="CJ402" s="1">
        <v>45229</v>
      </c>
      <c r="CK402">
        <v>101.8</v>
      </c>
      <c r="CL402">
        <f t="shared" si="209"/>
        <v>3.8246727905993573E-2</v>
      </c>
    </row>
    <row r="403" spans="1:90" x14ac:dyDescent="0.25">
      <c r="A403" s="1">
        <v>45230</v>
      </c>
      <c r="B403">
        <v>170.77</v>
      </c>
      <c r="C403">
        <f t="shared" si="180"/>
        <v>2.8147558606344122E-3</v>
      </c>
      <c r="D403" s="1">
        <v>45230</v>
      </c>
      <c r="E403">
        <v>303.61</v>
      </c>
      <c r="F403">
        <f t="shared" si="181"/>
        <v>9.1986619103156999E-3</v>
      </c>
      <c r="G403" s="1">
        <v>45230</v>
      </c>
      <c r="H403">
        <v>226.05</v>
      </c>
      <c r="I403">
        <f t="shared" si="182"/>
        <v>-6.8842450972849051E-2</v>
      </c>
      <c r="J403" s="1">
        <v>45230</v>
      </c>
      <c r="K403">
        <v>338.11</v>
      </c>
      <c r="L403">
        <f t="shared" si="183"/>
        <v>2.3688974981838635E-3</v>
      </c>
      <c r="M403" s="1">
        <v>45230</v>
      </c>
      <c r="N403">
        <v>255.7</v>
      </c>
      <c r="O403">
        <f t="shared" si="184"/>
        <v>-2.8871322511261243E-2</v>
      </c>
      <c r="P403" s="1">
        <v>45230</v>
      </c>
      <c r="Q403">
        <v>284.69</v>
      </c>
      <c r="R403">
        <f t="shared" si="185"/>
        <v>1.133947187609825E-2</v>
      </c>
      <c r="S403" s="1">
        <v>45230</v>
      </c>
      <c r="T403">
        <v>238.21</v>
      </c>
      <c r="U403">
        <f t="shared" si="186"/>
        <v>1.1781484583793184E-2</v>
      </c>
      <c r="V403" s="1">
        <v>45230</v>
      </c>
      <c r="W403">
        <v>146.03</v>
      </c>
      <c r="X403">
        <f t="shared" si="187"/>
        <v>1.9081118147099174E-2</v>
      </c>
      <c r="Y403" s="1">
        <v>45230</v>
      </c>
      <c r="Z403">
        <v>262.17</v>
      </c>
      <c r="AA403">
        <f t="shared" si="188"/>
        <v>7.7347605712501941E-3</v>
      </c>
      <c r="AB403" s="1">
        <v>45230</v>
      </c>
      <c r="AC403">
        <v>139.06</v>
      </c>
      <c r="AD403">
        <f t="shared" si="189"/>
        <v>1.1863565067941964E-2</v>
      </c>
      <c r="AE403" s="1">
        <v>45230</v>
      </c>
      <c r="AF403">
        <v>535.55999999999995</v>
      </c>
      <c r="AG403">
        <f t="shared" si="190"/>
        <v>1.0454789985541004E-2</v>
      </c>
      <c r="AH403" s="1">
        <v>45230</v>
      </c>
      <c r="AI403">
        <v>235.1</v>
      </c>
      <c r="AJ403">
        <f t="shared" si="191"/>
        <v>8.6292132711502378E-3</v>
      </c>
      <c r="AK403" s="1">
        <v>45230</v>
      </c>
      <c r="AL403">
        <v>167.44</v>
      </c>
      <c r="AM403">
        <f t="shared" si="192"/>
        <v>1.1593462185295255E-2</v>
      </c>
      <c r="AN403" s="1">
        <v>45230</v>
      </c>
      <c r="AO403">
        <v>148.34</v>
      </c>
      <c r="AP403">
        <f t="shared" si="193"/>
        <v>8.870288718846122E-3</v>
      </c>
      <c r="AQ403" s="1">
        <v>45230</v>
      </c>
      <c r="AR403">
        <v>144.63999999999999</v>
      </c>
      <c r="AS403">
        <f t="shared" si="194"/>
        <v>1.3994032108535382E-2</v>
      </c>
      <c r="AT403" s="1">
        <v>45230</v>
      </c>
      <c r="AU403">
        <v>172.66120000000001</v>
      </c>
      <c r="AV403">
        <f t="shared" si="195"/>
        <v>1.9338913193677608E-2</v>
      </c>
      <c r="AW403" s="1">
        <v>45230</v>
      </c>
      <c r="AX403">
        <v>133.09</v>
      </c>
      <c r="AY403">
        <f t="shared" si="196"/>
        <v>2.8592946493068388E-3</v>
      </c>
      <c r="AZ403" s="1">
        <v>45230</v>
      </c>
      <c r="BA403">
        <v>186.82</v>
      </c>
      <c r="BB403">
        <f t="shared" si="197"/>
        <v>2.4217669190013422E-2</v>
      </c>
      <c r="BC403" s="1">
        <v>45230</v>
      </c>
      <c r="BD403">
        <v>145.72999999999999</v>
      </c>
      <c r="BE403">
        <f t="shared" si="198"/>
        <v>-2.4672755988175464E-3</v>
      </c>
      <c r="BF403" s="1">
        <v>45230</v>
      </c>
      <c r="BG403">
        <v>40.78</v>
      </c>
      <c r="BH403">
        <f t="shared" si="199"/>
        <v>-9.2994409568691559E-3</v>
      </c>
      <c r="BI403" s="1">
        <v>45230</v>
      </c>
      <c r="BJ403">
        <v>200.83</v>
      </c>
      <c r="BK403">
        <f t="shared" si="200"/>
        <v>7.7980900040938699E-3</v>
      </c>
      <c r="BL403" s="1">
        <v>45230</v>
      </c>
      <c r="BM403">
        <v>76.040999999999997</v>
      </c>
      <c r="BN403">
        <f t="shared" si="201"/>
        <v>1.5853360139728004E-2</v>
      </c>
      <c r="BO403" s="1">
        <v>45230</v>
      </c>
      <c r="BP403">
        <v>150.03</v>
      </c>
      <c r="BQ403">
        <f t="shared" si="202"/>
        <v>5.1455223956807534E-3</v>
      </c>
      <c r="BR403" s="1">
        <v>45230</v>
      </c>
      <c r="BS403">
        <v>54.47</v>
      </c>
      <c r="BT403">
        <f t="shared" si="203"/>
        <v>2.3894873973812638E-3</v>
      </c>
      <c r="BU403" s="1">
        <v>45230</v>
      </c>
      <c r="BV403">
        <v>102.7</v>
      </c>
      <c r="BW403">
        <f t="shared" si="204"/>
        <v>1.9476093157273718E-4</v>
      </c>
      <c r="BX403" s="1">
        <v>45230</v>
      </c>
      <c r="BY403">
        <v>81.59</v>
      </c>
      <c r="BZ403">
        <f t="shared" si="205"/>
        <v>1.1215992354697847E-2</v>
      </c>
      <c r="CA403" s="1">
        <v>45230</v>
      </c>
      <c r="CB403">
        <v>52.13</v>
      </c>
      <c r="CC403">
        <f t="shared" si="206"/>
        <v>1.0800490717146945E-2</v>
      </c>
      <c r="CD403" s="1">
        <v>45230</v>
      </c>
      <c r="CE403">
        <v>56.49</v>
      </c>
      <c r="CF403">
        <f t="shared" si="207"/>
        <v>6.0369501527185671E-3</v>
      </c>
      <c r="CG403" s="1">
        <v>45230</v>
      </c>
      <c r="CH403">
        <v>35.130000000000003</v>
      </c>
      <c r="CI403">
        <f t="shared" si="208"/>
        <v>1.4623916529672567E-2</v>
      </c>
      <c r="CJ403" s="1">
        <v>45230</v>
      </c>
      <c r="CK403">
        <v>102.77</v>
      </c>
      <c r="CL403">
        <f t="shared" si="209"/>
        <v>9.4833775205593156E-3</v>
      </c>
    </row>
    <row r="404" spans="1:90" x14ac:dyDescent="0.25">
      <c r="A404" s="1">
        <v>45231</v>
      </c>
      <c r="B404">
        <v>173.97</v>
      </c>
      <c r="C404">
        <f t="shared" si="180"/>
        <v>1.8565248657311163E-2</v>
      </c>
      <c r="D404" s="1">
        <v>45231</v>
      </c>
      <c r="E404">
        <v>307.16000000000003</v>
      </c>
      <c r="F404">
        <f t="shared" si="181"/>
        <v>1.162480140689826E-2</v>
      </c>
      <c r="G404" s="1">
        <v>45231</v>
      </c>
      <c r="H404">
        <v>231.83</v>
      </c>
      <c r="I404">
        <f t="shared" si="182"/>
        <v>2.5248130706187998E-2</v>
      </c>
      <c r="J404" s="1">
        <v>45231</v>
      </c>
      <c r="K404">
        <v>346.07</v>
      </c>
      <c r="L404">
        <f t="shared" si="183"/>
        <v>2.3269780409453062E-2</v>
      </c>
      <c r="M404" s="1">
        <v>45231</v>
      </c>
      <c r="N404">
        <v>260.83999999999997</v>
      </c>
      <c r="O404">
        <f t="shared" si="184"/>
        <v>1.9902310227860549E-2</v>
      </c>
      <c r="P404" s="1">
        <v>45231</v>
      </c>
      <c r="Q404">
        <v>286.63</v>
      </c>
      <c r="R404">
        <f t="shared" si="185"/>
        <v>6.791316447458084E-3</v>
      </c>
      <c r="S404" s="1">
        <v>45231</v>
      </c>
      <c r="T404">
        <v>238.91</v>
      </c>
      <c r="U404">
        <f t="shared" si="186"/>
        <v>2.9342744058011992E-3</v>
      </c>
      <c r="V404" s="1">
        <v>45231</v>
      </c>
      <c r="W404">
        <v>146.44999999999999</v>
      </c>
      <c r="X404">
        <f t="shared" si="187"/>
        <v>2.8719932213623718E-3</v>
      </c>
      <c r="Y404" s="1">
        <v>45231</v>
      </c>
      <c r="Z404">
        <v>261.97000000000003</v>
      </c>
      <c r="AA404">
        <f t="shared" si="188"/>
        <v>-7.6315491932212184E-4</v>
      </c>
      <c r="AB404" s="1">
        <v>45231</v>
      </c>
      <c r="AC404">
        <v>138.94</v>
      </c>
      <c r="AD404">
        <f t="shared" si="189"/>
        <v>-8.6330940613692578E-4</v>
      </c>
      <c r="AE404" s="1">
        <v>45231</v>
      </c>
      <c r="AF404">
        <v>531.6</v>
      </c>
      <c r="AG404">
        <f t="shared" si="190"/>
        <v>-7.4216015900884259E-3</v>
      </c>
      <c r="AH404" s="1">
        <v>45231</v>
      </c>
      <c r="AI404">
        <v>238.58</v>
      </c>
      <c r="AJ404">
        <f t="shared" si="191"/>
        <v>1.4693728307776009E-2</v>
      </c>
      <c r="AK404" s="1">
        <v>45231</v>
      </c>
      <c r="AL404">
        <v>169.28</v>
      </c>
      <c r="AM404">
        <f t="shared" si="192"/>
        <v>1.092907053219023E-2</v>
      </c>
      <c r="AN404" s="1">
        <v>45231</v>
      </c>
      <c r="AO404">
        <v>148.69</v>
      </c>
      <c r="AP404">
        <f t="shared" si="193"/>
        <v>2.3566654007197655E-3</v>
      </c>
      <c r="AQ404" s="1">
        <v>45231</v>
      </c>
      <c r="AR404">
        <v>145.4</v>
      </c>
      <c r="AS404">
        <f t="shared" si="194"/>
        <v>5.2406684555527088E-3</v>
      </c>
      <c r="AT404" s="1">
        <v>45231</v>
      </c>
      <c r="AU404">
        <v>173.34889999999999</v>
      </c>
      <c r="AV404">
        <f t="shared" si="195"/>
        <v>3.9750337086841689E-3</v>
      </c>
      <c r="AW404" s="1">
        <v>45231</v>
      </c>
      <c r="AX404">
        <v>137</v>
      </c>
      <c r="AY404">
        <f t="shared" si="196"/>
        <v>2.8955334729660023E-2</v>
      </c>
      <c r="AZ404" s="1">
        <v>45231</v>
      </c>
      <c r="BA404">
        <v>189.38</v>
      </c>
      <c r="BB404">
        <f t="shared" si="197"/>
        <v>1.3609992110651442E-2</v>
      </c>
      <c r="BC404" s="1">
        <v>45231</v>
      </c>
      <c r="BD404">
        <v>143.97999999999999</v>
      </c>
      <c r="BE404">
        <f t="shared" si="198"/>
        <v>-1.2081193504448419E-2</v>
      </c>
      <c r="BF404" s="1">
        <v>45231</v>
      </c>
      <c r="BG404">
        <v>42.325000000000003</v>
      </c>
      <c r="BH404">
        <f t="shared" si="199"/>
        <v>3.7186162872889832E-2</v>
      </c>
      <c r="BI404" s="1">
        <v>45231</v>
      </c>
      <c r="BJ404">
        <v>203.91</v>
      </c>
      <c r="BK404">
        <f t="shared" si="200"/>
        <v>1.5219940978069637E-2</v>
      </c>
      <c r="BL404" s="1">
        <v>45231</v>
      </c>
      <c r="BM404">
        <v>75.715000000000003</v>
      </c>
      <c r="BN404">
        <f t="shared" si="201"/>
        <v>-4.2963770983081859E-3</v>
      </c>
      <c r="BO404" s="1">
        <v>45231</v>
      </c>
      <c r="BP404">
        <v>149.61000000000001</v>
      </c>
      <c r="BQ404">
        <f t="shared" si="202"/>
        <v>-2.8033658727810678E-3</v>
      </c>
      <c r="BR404" s="1">
        <v>45231</v>
      </c>
      <c r="BS404">
        <v>54.956699999999998</v>
      </c>
      <c r="BT404">
        <f t="shared" si="203"/>
        <v>8.8955110476952471E-3</v>
      </c>
      <c r="BU404" s="1">
        <v>45231</v>
      </c>
      <c r="BV404">
        <v>102.85</v>
      </c>
      <c r="BW404">
        <f t="shared" si="204"/>
        <v>1.4594991644535E-3</v>
      </c>
      <c r="BX404" s="1">
        <v>45231</v>
      </c>
      <c r="BY404">
        <v>81.069999999999993</v>
      </c>
      <c r="BZ404">
        <f t="shared" si="205"/>
        <v>-6.3937264410932155E-3</v>
      </c>
      <c r="CA404" s="1">
        <v>45231</v>
      </c>
      <c r="CB404">
        <v>52.19</v>
      </c>
      <c r="CC404">
        <f t="shared" si="206"/>
        <v>1.1503068753071209E-3</v>
      </c>
      <c r="CD404" s="1">
        <v>45231</v>
      </c>
      <c r="CE404">
        <v>56.44</v>
      </c>
      <c r="CF404">
        <f t="shared" si="207"/>
        <v>-8.8550435255752534E-4</v>
      </c>
      <c r="CG404" s="1">
        <v>45231</v>
      </c>
      <c r="CH404">
        <v>35.4</v>
      </c>
      <c r="CI404">
        <f t="shared" si="208"/>
        <v>7.6563538619929252E-3</v>
      </c>
      <c r="CJ404" s="1">
        <v>45231</v>
      </c>
      <c r="CK404">
        <v>100.88</v>
      </c>
      <c r="CL404">
        <f t="shared" si="209"/>
        <v>-1.8561789980317576E-2</v>
      </c>
    </row>
    <row r="405" spans="1:90" x14ac:dyDescent="0.25">
      <c r="A405" s="1">
        <v>45232</v>
      </c>
      <c r="B405">
        <v>177.57</v>
      </c>
      <c r="C405">
        <f t="shared" si="180"/>
        <v>2.0482026814284352E-2</v>
      </c>
      <c r="D405" s="1">
        <v>45232</v>
      </c>
      <c r="E405">
        <v>313.76</v>
      </c>
      <c r="F405">
        <f t="shared" si="181"/>
        <v>2.1259577985693247E-2</v>
      </c>
      <c r="G405" s="1">
        <v>45232</v>
      </c>
      <c r="H405">
        <v>239.12</v>
      </c>
      <c r="I405">
        <f t="shared" si="182"/>
        <v>3.0961173528880219E-2</v>
      </c>
      <c r="J405" s="1">
        <v>45232</v>
      </c>
      <c r="K405">
        <v>348.32</v>
      </c>
      <c r="L405">
        <f t="shared" si="183"/>
        <v>6.4805307521256872E-3</v>
      </c>
      <c r="M405" s="1">
        <v>45232</v>
      </c>
      <c r="N405">
        <v>266.58999999999997</v>
      </c>
      <c r="O405">
        <f t="shared" si="184"/>
        <v>2.1804705138768189E-2</v>
      </c>
      <c r="P405" s="1">
        <v>45232</v>
      </c>
      <c r="Q405">
        <v>294.52999999999997</v>
      </c>
      <c r="R405">
        <f t="shared" si="185"/>
        <v>2.7188680053744061E-2</v>
      </c>
      <c r="S405" s="1">
        <v>45232</v>
      </c>
      <c r="T405">
        <v>245.32</v>
      </c>
      <c r="U405">
        <f t="shared" si="186"/>
        <v>2.6476568783854043E-2</v>
      </c>
      <c r="V405" s="1">
        <v>45232</v>
      </c>
      <c r="W405">
        <v>150.85</v>
      </c>
      <c r="X405">
        <f t="shared" si="187"/>
        <v>2.9601892331327567E-2</v>
      </c>
      <c r="Y405" s="1">
        <v>45232</v>
      </c>
      <c r="Z405">
        <v>266.85000000000002</v>
      </c>
      <c r="AA405">
        <f t="shared" si="188"/>
        <v>1.8456709391713313E-2</v>
      </c>
      <c r="AB405" s="1">
        <v>45232</v>
      </c>
      <c r="AC405">
        <v>141.41999999999999</v>
      </c>
      <c r="AD405">
        <f t="shared" si="189"/>
        <v>1.7692000911359723E-2</v>
      </c>
      <c r="AE405" s="1">
        <v>45232</v>
      </c>
      <c r="AF405">
        <v>536.13</v>
      </c>
      <c r="AG405">
        <f t="shared" si="190"/>
        <v>8.4853421377251038E-3</v>
      </c>
      <c r="AH405" s="1">
        <v>45232</v>
      </c>
      <c r="AI405">
        <v>243.25</v>
      </c>
      <c r="AJ405">
        <f t="shared" si="191"/>
        <v>1.9385037212314559E-2</v>
      </c>
      <c r="AK405" s="1">
        <v>45232</v>
      </c>
      <c r="AL405">
        <v>168.95</v>
      </c>
      <c r="AM405">
        <f t="shared" si="192"/>
        <v>-1.9513355096356612E-3</v>
      </c>
      <c r="AN405" s="1">
        <v>45232</v>
      </c>
      <c r="AO405">
        <v>150.24</v>
      </c>
      <c r="AP405">
        <f t="shared" si="193"/>
        <v>1.0370413750821008E-2</v>
      </c>
      <c r="AQ405" s="1">
        <v>45232</v>
      </c>
      <c r="AR405">
        <v>147.01</v>
      </c>
      <c r="AS405">
        <f t="shared" si="194"/>
        <v>1.1012046576455872E-2</v>
      </c>
      <c r="AT405" s="1">
        <v>45232</v>
      </c>
      <c r="AU405">
        <v>175.64779999999999</v>
      </c>
      <c r="AV405">
        <f t="shared" si="195"/>
        <v>1.3174527158710685E-2</v>
      </c>
      <c r="AW405" s="1">
        <v>45232</v>
      </c>
      <c r="AX405">
        <v>138.07</v>
      </c>
      <c r="AY405">
        <f t="shared" si="196"/>
        <v>7.7798770999360752E-3</v>
      </c>
      <c r="AZ405" s="1">
        <v>45232</v>
      </c>
      <c r="BA405">
        <v>192.01</v>
      </c>
      <c r="BB405">
        <f t="shared" si="197"/>
        <v>1.3791875449471039E-2</v>
      </c>
      <c r="BC405" s="1">
        <v>45232</v>
      </c>
      <c r="BD405">
        <v>148.76</v>
      </c>
      <c r="BE405">
        <f t="shared" si="198"/>
        <v>3.2659868015712364E-2</v>
      </c>
      <c r="BF405" s="1">
        <v>45232</v>
      </c>
      <c r="BG405">
        <v>43.506</v>
      </c>
      <c r="BH405">
        <f t="shared" si="199"/>
        <v>2.7520931598311517E-2</v>
      </c>
      <c r="BI405" s="1">
        <v>45232</v>
      </c>
      <c r="BJ405">
        <v>208.11</v>
      </c>
      <c r="BK405">
        <f t="shared" si="200"/>
        <v>2.0388066038663187E-2</v>
      </c>
      <c r="BL405" s="1">
        <v>45232</v>
      </c>
      <c r="BM405">
        <v>77.177999999999997</v>
      </c>
      <c r="BN405">
        <f t="shared" si="201"/>
        <v>1.9138150916014417E-2</v>
      </c>
      <c r="BO405" s="1">
        <v>45232</v>
      </c>
      <c r="BP405">
        <v>151.44</v>
      </c>
      <c r="BQ405">
        <f t="shared" si="202"/>
        <v>1.2157598674926469E-2</v>
      </c>
      <c r="BR405" s="1">
        <v>45232</v>
      </c>
      <c r="BS405">
        <v>55.173299999999998</v>
      </c>
      <c r="BT405">
        <f t="shared" si="203"/>
        <v>3.9335381691195563E-3</v>
      </c>
      <c r="BU405" s="1">
        <v>45232</v>
      </c>
      <c r="BV405">
        <v>102.85</v>
      </c>
      <c r="BW405">
        <f t="shared" si="204"/>
        <v>0</v>
      </c>
      <c r="BX405" s="1">
        <v>45232</v>
      </c>
      <c r="BY405">
        <v>83.29</v>
      </c>
      <c r="BZ405">
        <f t="shared" si="205"/>
        <v>2.7015514947633455E-2</v>
      </c>
      <c r="CA405" s="1">
        <v>45232</v>
      </c>
      <c r="CB405">
        <v>52.75</v>
      </c>
      <c r="CC405">
        <f t="shared" si="206"/>
        <v>1.0672866700853951E-2</v>
      </c>
      <c r="CD405" s="1">
        <v>45232</v>
      </c>
      <c r="CE405">
        <v>57.09</v>
      </c>
      <c r="CF405">
        <f t="shared" si="207"/>
        <v>1.1450842991554572E-2</v>
      </c>
      <c r="CG405" s="1">
        <v>45232</v>
      </c>
      <c r="CH405">
        <v>35.9</v>
      </c>
      <c r="CI405">
        <f t="shared" si="208"/>
        <v>1.4025475354504458E-2</v>
      </c>
      <c r="CJ405" s="1">
        <v>45232</v>
      </c>
      <c r="CK405">
        <v>105.08</v>
      </c>
      <c r="CL405">
        <f t="shared" si="209"/>
        <v>4.0790273160675072E-2</v>
      </c>
    </row>
    <row r="406" spans="1:90" x14ac:dyDescent="0.25">
      <c r="A406" s="1">
        <v>45233</v>
      </c>
      <c r="B406">
        <v>176.65</v>
      </c>
      <c r="C406">
        <f t="shared" si="180"/>
        <v>-5.1945235655890959E-3</v>
      </c>
      <c r="D406" s="1">
        <v>45233</v>
      </c>
      <c r="E406">
        <v>327.62</v>
      </c>
      <c r="F406">
        <f t="shared" si="181"/>
        <v>4.322603772844924E-2</v>
      </c>
      <c r="G406" s="1">
        <v>45233</v>
      </c>
      <c r="H406">
        <v>240.75</v>
      </c>
      <c r="I406">
        <f t="shared" si="182"/>
        <v>6.793532702552443E-3</v>
      </c>
      <c r="J406" s="1">
        <v>45233</v>
      </c>
      <c r="K406">
        <v>352.8</v>
      </c>
      <c r="L406">
        <f t="shared" si="183"/>
        <v>1.2779726646399021E-2</v>
      </c>
      <c r="M406" s="1">
        <v>45233</v>
      </c>
      <c r="N406">
        <v>269.86</v>
      </c>
      <c r="O406">
        <f t="shared" si="184"/>
        <v>1.2191408338871819E-2</v>
      </c>
      <c r="P406" s="1">
        <v>45233</v>
      </c>
      <c r="Q406">
        <v>295.61</v>
      </c>
      <c r="R406">
        <f t="shared" si="185"/>
        <v>3.6601525255167463E-3</v>
      </c>
      <c r="S406" s="1">
        <v>45233</v>
      </c>
      <c r="T406">
        <v>250.91</v>
      </c>
      <c r="U406">
        <f t="shared" si="186"/>
        <v>2.2530828336884346E-2</v>
      </c>
      <c r="V406" s="1">
        <v>45233</v>
      </c>
      <c r="W406">
        <v>152.76</v>
      </c>
      <c r="X406">
        <f t="shared" si="187"/>
        <v>1.2582096752245232E-2</v>
      </c>
      <c r="Y406" s="1">
        <v>45233</v>
      </c>
      <c r="Z406">
        <v>267.87</v>
      </c>
      <c r="AA406">
        <f t="shared" si="188"/>
        <v>3.8150854172807501E-3</v>
      </c>
      <c r="AB406" s="1">
        <v>45233</v>
      </c>
      <c r="AC406">
        <v>143</v>
      </c>
      <c r="AD406">
        <f t="shared" si="189"/>
        <v>1.1110444083812619E-2</v>
      </c>
      <c r="AE406" s="1">
        <v>45233</v>
      </c>
      <c r="AF406">
        <v>530.9</v>
      </c>
      <c r="AG406">
        <f t="shared" si="190"/>
        <v>-9.8029893871896534E-3</v>
      </c>
      <c r="AH406" s="1">
        <v>45233</v>
      </c>
      <c r="AI406">
        <v>243.6</v>
      </c>
      <c r="AJ406">
        <f t="shared" si="191"/>
        <v>1.4378147696274175E-3</v>
      </c>
      <c r="AK406" s="1">
        <v>45233</v>
      </c>
      <c r="AL406">
        <v>168.41</v>
      </c>
      <c r="AM406">
        <f t="shared" si="192"/>
        <v>-3.2013306923359868E-3</v>
      </c>
      <c r="AN406" s="1">
        <v>45233</v>
      </c>
      <c r="AO406">
        <v>151.34</v>
      </c>
      <c r="AP406">
        <f t="shared" si="193"/>
        <v>7.2949458064227903E-3</v>
      </c>
      <c r="AQ406" s="1">
        <v>45233</v>
      </c>
      <c r="AR406">
        <v>147.9</v>
      </c>
      <c r="AS406">
        <f t="shared" si="194"/>
        <v>6.0357580408793906E-3</v>
      </c>
      <c r="AT406" s="1">
        <v>45233</v>
      </c>
      <c r="AU406">
        <v>178.0598</v>
      </c>
      <c r="AV406">
        <f t="shared" si="195"/>
        <v>1.3638595202089E-2</v>
      </c>
      <c r="AW406" s="1">
        <v>45233</v>
      </c>
      <c r="AX406">
        <v>138.6</v>
      </c>
      <c r="AY406">
        <f t="shared" si="196"/>
        <v>3.8312838277419024E-3</v>
      </c>
      <c r="AZ406" s="1">
        <v>45233</v>
      </c>
      <c r="BA406">
        <v>195.05</v>
      </c>
      <c r="BB406">
        <f t="shared" si="197"/>
        <v>1.5708481947840421E-2</v>
      </c>
      <c r="BC406" s="1">
        <v>45233</v>
      </c>
      <c r="BD406">
        <v>147.61000000000001</v>
      </c>
      <c r="BE406">
        <f t="shared" si="198"/>
        <v>-7.760608507963793E-3</v>
      </c>
      <c r="BF406" s="1">
        <v>45233</v>
      </c>
      <c r="BG406">
        <v>45.005000000000003</v>
      </c>
      <c r="BH406">
        <f t="shared" si="199"/>
        <v>3.3874735091537878E-2</v>
      </c>
      <c r="BI406" s="1">
        <v>45233</v>
      </c>
      <c r="BJ406">
        <v>207.47</v>
      </c>
      <c r="BK406">
        <f t="shared" si="200"/>
        <v>-3.0800351602714884E-3</v>
      </c>
      <c r="BL406" s="1">
        <v>45233</v>
      </c>
      <c r="BM406">
        <v>78.474000000000004</v>
      </c>
      <c r="BN406">
        <f t="shared" si="201"/>
        <v>1.6652917410436952E-2</v>
      </c>
      <c r="BO406" s="1">
        <v>45233</v>
      </c>
      <c r="BP406">
        <v>150.07</v>
      </c>
      <c r="BQ406">
        <f t="shared" si="202"/>
        <v>-9.0876549931692297E-3</v>
      </c>
      <c r="BR406" s="1">
        <v>45233</v>
      </c>
      <c r="BS406">
        <v>54.886699999999998</v>
      </c>
      <c r="BT406">
        <f t="shared" si="203"/>
        <v>-5.2080800983752536E-3</v>
      </c>
      <c r="BU406" s="1">
        <v>45233</v>
      </c>
      <c r="BV406">
        <v>103.38</v>
      </c>
      <c r="BW406">
        <f t="shared" si="204"/>
        <v>5.1399036689270157E-3</v>
      </c>
      <c r="BX406" s="1">
        <v>45233</v>
      </c>
      <c r="BY406">
        <v>85.07</v>
      </c>
      <c r="BZ406">
        <f t="shared" si="205"/>
        <v>2.1145953040543727E-2</v>
      </c>
      <c r="CA406" s="1">
        <v>45233</v>
      </c>
      <c r="CB406">
        <v>53.01</v>
      </c>
      <c r="CC406">
        <f t="shared" si="206"/>
        <v>4.9168026435388503E-3</v>
      </c>
      <c r="CD406" s="1">
        <v>45233</v>
      </c>
      <c r="CE406">
        <v>56.74</v>
      </c>
      <c r="CF406">
        <f t="shared" si="207"/>
        <v>-6.1495405954625606E-3</v>
      </c>
      <c r="CG406" s="1">
        <v>45233</v>
      </c>
      <c r="CH406">
        <v>36.020000000000003</v>
      </c>
      <c r="CI406">
        <f t="shared" si="208"/>
        <v>3.3370442535769133E-3</v>
      </c>
      <c r="CJ406" s="1">
        <v>45233</v>
      </c>
      <c r="CK406">
        <v>107.06</v>
      </c>
      <c r="CL406">
        <f t="shared" si="209"/>
        <v>1.866746014789605E-2</v>
      </c>
    </row>
    <row r="407" spans="1:90" x14ac:dyDescent="0.25">
      <c r="A407" s="1">
        <v>45236</v>
      </c>
      <c r="B407">
        <v>179.23</v>
      </c>
      <c r="C407">
        <f t="shared" si="180"/>
        <v>1.4499523438351727E-2</v>
      </c>
      <c r="D407" s="1">
        <v>45236</v>
      </c>
      <c r="E407">
        <v>323.91000000000003</v>
      </c>
      <c r="F407">
        <f t="shared" si="181"/>
        <v>-1.1388700749326552E-2</v>
      </c>
      <c r="G407" s="1">
        <v>45236</v>
      </c>
      <c r="H407">
        <v>238.28</v>
      </c>
      <c r="I407">
        <f t="shared" si="182"/>
        <v>-1.0312597917748245E-2</v>
      </c>
      <c r="J407" s="1">
        <v>45236</v>
      </c>
      <c r="K407">
        <v>356.53</v>
      </c>
      <c r="L407">
        <f t="shared" si="183"/>
        <v>1.0517063653828608E-2</v>
      </c>
      <c r="M407" s="1">
        <v>45236</v>
      </c>
      <c r="N407">
        <v>272.83</v>
      </c>
      <c r="O407">
        <f t="shared" si="184"/>
        <v>1.0945584594821067E-2</v>
      </c>
      <c r="P407" s="1">
        <v>45236</v>
      </c>
      <c r="Q407">
        <v>294.57</v>
      </c>
      <c r="R407">
        <f t="shared" si="185"/>
        <v>-3.5243521518570154E-3</v>
      </c>
      <c r="S407" s="1">
        <v>45236</v>
      </c>
      <c r="T407">
        <v>250.5</v>
      </c>
      <c r="U407">
        <f t="shared" si="186"/>
        <v>-1.6353885697476854E-3</v>
      </c>
      <c r="V407" s="1">
        <v>45236</v>
      </c>
      <c r="W407">
        <v>152.99</v>
      </c>
      <c r="X407">
        <f t="shared" si="187"/>
        <v>1.5044974219722981E-3</v>
      </c>
      <c r="Y407" s="1">
        <v>45236</v>
      </c>
      <c r="Z407">
        <v>268.91000000000003</v>
      </c>
      <c r="AA407">
        <f t="shared" si="188"/>
        <v>3.874962932035428E-3</v>
      </c>
      <c r="AB407" s="1">
        <v>45236</v>
      </c>
      <c r="AC407">
        <v>144.08000000000001</v>
      </c>
      <c r="AD407">
        <f t="shared" si="189"/>
        <v>7.5240706077933563E-3</v>
      </c>
      <c r="AE407" s="1">
        <v>45236</v>
      </c>
      <c r="AF407">
        <v>533.46</v>
      </c>
      <c r="AG407">
        <f t="shared" si="190"/>
        <v>4.8104117714770156E-3</v>
      </c>
      <c r="AH407" s="1">
        <v>45236</v>
      </c>
      <c r="AI407">
        <v>243.49</v>
      </c>
      <c r="AJ407">
        <f t="shared" si="191"/>
        <v>-4.5166191820796827E-4</v>
      </c>
      <c r="AK407" s="1">
        <v>45236</v>
      </c>
      <c r="AL407">
        <v>169.55</v>
      </c>
      <c r="AM407">
        <f t="shared" si="192"/>
        <v>6.7463861036848628E-3</v>
      </c>
      <c r="AN407" s="1">
        <v>45236</v>
      </c>
      <c r="AO407">
        <v>151.69999999999999</v>
      </c>
      <c r="AP407">
        <f t="shared" si="193"/>
        <v>2.3759250881109032E-3</v>
      </c>
      <c r="AQ407" s="1">
        <v>45236</v>
      </c>
      <c r="AR407">
        <v>148.97</v>
      </c>
      <c r="AS407">
        <f t="shared" si="194"/>
        <v>7.208573674747417E-3</v>
      </c>
      <c r="AT407" s="1">
        <v>45236</v>
      </c>
      <c r="AU407">
        <v>176.6559</v>
      </c>
      <c r="AV407">
        <f t="shared" si="195"/>
        <v>-7.9156763032938726E-3</v>
      </c>
      <c r="AW407" s="1">
        <v>45236</v>
      </c>
      <c r="AX407">
        <v>139.74</v>
      </c>
      <c r="AY407">
        <f t="shared" si="196"/>
        <v>8.1914663685019023E-3</v>
      </c>
      <c r="AZ407" s="1">
        <v>45236</v>
      </c>
      <c r="BA407">
        <v>192.95</v>
      </c>
      <c r="BB407">
        <f t="shared" si="197"/>
        <v>-1.0824847969037895E-2</v>
      </c>
      <c r="BC407" s="1">
        <v>45236</v>
      </c>
      <c r="BD407">
        <v>147</v>
      </c>
      <c r="BE407">
        <f t="shared" si="198"/>
        <v>-4.1410737701691423E-3</v>
      </c>
      <c r="BF407" s="1">
        <v>45236</v>
      </c>
      <c r="BG407">
        <v>45.750999999999998</v>
      </c>
      <c r="BH407">
        <f t="shared" si="199"/>
        <v>1.6440054697098038E-2</v>
      </c>
      <c r="BI407" s="1">
        <v>45236</v>
      </c>
      <c r="BJ407">
        <v>207.42</v>
      </c>
      <c r="BK407">
        <f t="shared" si="200"/>
        <v>-2.4102774346002675E-4</v>
      </c>
      <c r="BL407" s="1">
        <v>45236</v>
      </c>
      <c r="BM407">
        <v>78.19</v>
      </c>
      <c r="BN407">
        <f t="shared" si="201"/>
        <v>-3.6255975986477099E-3</v>
      </c>
      <c r="BO407" s="1">
        <v>45236</v>
      </c>
      <c r="BP407">
        <v>150.94</v>
      </c>
      <c r="BQ407">
        <f t="shared" si="202"/>
        <v>5.7805549488241809E-3</v>
      </c>
      <c r="BR407" s="1">
        <v>45236</v>
      </c>
      <c r="BS407">
        <v>54.96</v>
      </c>
      <c r="BT407">
        <f t="shared" si="203"/>
        <v>1.3345874000712449E-3</v>
      </c>
      <c r="BU407" s="1">
        <v>45236</v>
      </c>
      <c r="BV407">
        <v>104.34</v>
      </c>
      <c r="BW407">
        <f t="shared" si="204"/>
        <v>9.2432778263535614E-3</v>
      </c>
      <c r="BX407" s="1">
        <v>45236</v>
      </c>
      <c r="BY407">
        <v>84.02</v>
      </c>
      <c r="BZ407">
        <f t="shared" si="205"/>
        <v>-1.2419581246556876E-2</v>
      </c>
      <c r="CA407" s="1">
        <v>45236</v>
      </c>
      <c r="CB407">
        <v>53.29</v>
      </c>
      <c r="CC407">
        <f t="shared" si="206"/>
        <v>5.2681213089762194E-3</v>
      </c>
      <c r="CD407" s="1">
        <v>45236</v>
      </c>
      <c r="CE407">
        <v>56.97</v>
      </c>
      <c r="CF407">
        <f t="shared" si="207"/>
        <v>4.0453841115988152E-3</v>
      </c>
      <c r="CG407" s="1">
        <v>45236</v>
      </c>
      <c r="CH407">
        <v>35.64</v>
      </c>
      <c r="CI407">
        <f t="shared" si="208"/>
        <v>-1.0605737145201561E-2</v>
      </c>
      <c r="CJ407" s="1">
        <v>45236</v>
      </c>
      <c r="CK407">
        <v>107.25</v>
      </c>
      <c r="CL407">
        <f t="shared" si="209"/>
        <v>1.7731328428910568E-3</v>
      </c>
    </row>
    <row r="408" spans="1:90" x14ac:dyDescent="0.25">
      <c r="A408" s="1">
        <v>45237</v>
      </c>
      <c r="B408">
        <v>181.82</v>
      </c>
      <c r="C408">
        <f t="shared" si="180"/>
        <v>1.4347289450206285E-2</v>
      </c>
      <c r="D408" s="1">
        <v>45237</v>
      </c>
      <c r="E408">
        <v>323.95</v>
      </c>
      <c r="F408">
        <f t="shared" si="181"/>
        <v>1.2348346880750369E-4</v>
      </c>
      <c r="G408" s="1">
        <v>45237</v>
      </c>
      <c r="H408">
        <v>234.92</v>
      </c>
      <c r="I408">
        <f t="shared" si="182"/>
        <v>-1.4201422106167963E-2</v>
      </c>
      <c r="J408" s="1">
        <v>45237</v>
      </c>
      <c r="K408">
        <v>360.53</v>
      </c>
      <c r="L408">
        <f t="shared" si="183"/>
        <v>1.1156783229254433E-2</v>
      </c>
      <c r="M408" s="1">
        <v>45237</v>
      </c>
      <c r="N408">
        <v>271.11</v>
      </c>
      <c r="O408">
        <f t="shared" si="184"/>
        <v>-6.3242480154882454E-3</v>
      </c>
      <c r="P408" s="1">
        <v>45237</v>
      </c>
      <c r="Q408">
        <v>294.77</v>
      </c>
      <c r="R408">
        <f t="shared" si="185"/>
        <v>6.7872537984117319E-4</v>
      </c>
      <c r="S408" s="1">
        <v>45237</v>
      </c>
      <c r="T408">
        <v>251.99</v>
      </c>
      <c r="U408">
        <f t="shared" si="186"/>
        <v>5.9304836594484718E-3</v>
      </c>
      <c r="V408" s="1">
        <v>45237</v>
      </c>
      <c r="W408">
        <v>152.97999999999999</v>
      </c>
      <c r="X408">
        <f t="shared" si="187"/>
        <v>-6.5365885567752479E-5</v>
      </c>
      <c r="Y408" s="1">
        <v>45237</v>
      </c>
      <c r="Z408">
        <v>268.67</v>
      </c>
      <c r="AA408">
        <f t="shared" si="188"/>
        <v>-8.9289041982616344E-4</v>
      </c>
      <c r="AB408" s="1">
        <v>45237</v>
      </c>
      <c r="AC408">
        <v>144.01</v>
      </c>
      <c r="AD408">
        <f t="shared" si="189"/>
        <v>-4.8595925840948966E-4</v>
      </c>
      <c r="AE408" s="1">
        <v>45237</v>
      </c>
      <c r="AF408">
        <v>537.83000000000004</v>
      </c>
      <c r="AG408">
        <f t="shared" si="190"/>
        <v>8.1584337367498708E-3</v>
      </c>
      <c r="AH408" s="1">
        <v>45237</v>
      </c>
      <c r="AI408">
        <v>244.77</v>
      </c>
      <c r="AJ408">
        <f t="shared" si="191"/>
        <v>5.2431201912846561E-3</v>
      </c>
      <c r="AK408" s="1">
        <v>45237</v>
      </c>
      <c r="AL408">
        <v>169.99</v>
      </c>
      <c r="AM408">
        <f t="shared" si="192"/>
        <v>2.5917432190307424E-3</v>
      </c>
      <c r="AN408" s="1">
        <v>45237</v>
      </c>
      <c r="AO408">
        <v>150.9</v>
      </c>
      <c r="AP408">
        <f t="shared" si="193"/>
        <v>-5.2875205806831981E-3</v>
      </c>
      <c r="AQ408" s="1">
        <v>45237</v>
      </c>
      <c r="AR408">
        <v>148.83000000000001</v>
      </c>
      <c r="AS408">
        <f t="shared" si="194"/>
        <v>-9.4022841043430653E-4</v>
      </c>
      <c r="AT408" s="1">
        <v>45237</v>
      </c>
      <c r="AU408">
        <v>175.81739999999999</v>
      </c>
      <c r="AV408">
        <f t="shared" si="195"/>
        <v>-4.7578161622275159E-3</v>
      </c>
      <c r="AW408" s="1">
        <v>45237</v>
      </c>
      <c r="AX408">
        <v>142.71</v>
      </c>
      <c r="AY408">
        <f t="shared" si="196"/>
        <v>2.1031045987995243E-2</v>
      </c>
      <c r="AZ408" s="1">
        <v>45237</v>
      </c>
      <c r="BA408">
        <v>191.41</v>
      </c>
      <c r="BB408">
        <f t="shared" si="197"/>
        <v>-8.013363725609313E-3</v>
      </c>
      <c r="BC408" s="1">
        <v>45237</v>
      </c>
      <c r="BD408">
        <v>144.41</v>
      </c>
      <c r="BE408">
        <f t="shared" si="198"/>
        <v>-1.777611064026257E-2</v>
      </c>
      <c r="BF408" s="1">
        <v>45237</v>
      </c>
      <c r="BG408">
        <v>45.954999999999998</v>
      </c>
      <c r="BH408">
        <f t="shared" si="199"/>
        <v>4.4490074039262011E-3</v>
      </c>
      <c r="BI408" s="1">
        <v>45237</v>
      </c>
      <c r="BJ408">
        <v>211.84</v>
      </c>
      <c r="BK408">
        <f t="shared" si="200"/>
        <v>2.1085549587055257E-2</v>
      </c>
      <c r="BL408" s="1">
        <v>45237</v>
      </c>
      <c r="BM408">
        <v>77.88</v>
      </c>
      <c r="BN408">
        <f t="shared" si="201"/>
        <v>-3.9725816324237672E-3</v>
      </c>
      <c r="BO408" s="1">
        <v>45237</v>
      </c>
      <c r="BP408">
        <v>150.59</v>
      </c>
      <c r="BQ408">
        <f t="shared" si="202"/>
        <v>-2.3214947579941968E-3</v>
      </c>
      <c r="BR408" s="1">
        <v>45237</v>
      </c>
      <c r="BS408">
        <v>55.216700000000003</v>
      </c>
      <c r="BT408">
        <f t="shared" si="203"/>
        <v>4.6597958459821424E-3</v>
      </c>
      <c r="BU408" s="1">
        <v>45237</v>
      </c>
      <c r="BV408">
        <v>104</v>
      </c>
      <c r="BW408">
        <f t="shared" si="204"/>
        <v>-3.2638984528739925E-3</v>
      </c>
      <c r="BX408" s="1">
        <v>45237</v>
      </c>
      <c r="BY408">
        <v>84.59</v>
      </c>
      <c r="BZ408">
        <f t="shared" si="205"/>
        <v>6.7611905746872312E-3</v>
      </c>
      <c r="CA408" s="1">
        <v>45237</v>
      </c>
      <c r="CB408">
        <v>53.13</v>
      </c>
      <c r="CC408">
        <f t="shared" si="206"/>
        <v>-3.0069558458389596E-3</v>
      </c>
      <c r="CD408" s="1">
        <v>45237</v>
      </c>
      <c r="CE408">
        <v>57.18</v>
      </c>
      <c r="CF408">
        <f t="shared" si="207"/>
        <v>3.6793734018615194E-3</v>
      </c>
      <c r="CG408" s="1">
        <v>45237</v>
      </c>
      <c r="CH408">
        <v>35.94</v>
      </c>
      <c r="CI408">
        <f t="shared" si="208"/>
        <v>8.3822787528044385E-3</v>
      </c>
      <c r="CJ408" s="1">
        <v>45237</v>
      </c>
      <c r="CK408">
        <v>109.36</v>
      </c>
      <c r="CL408">
        <f t="shared" si="209"/>
        <v>1.9482634607567842E-2</v>
      </c>
    </row>
    <row r="409" spans="1:90" x14ac:dyDescent="0.25">
      <c r="A409" s="1">
        <v>45238</v>
      </c>
      <c r="B409">
        <v>182.89</v>
      </c>
      <c r="C409">
        <f t="shared" si="180"/>
        <v>5.8676925227720564E-3</v>
      </c>
      <c r="D409" s="1">
        <v>45238</v>
      </c>
      <c r="E409">
        <v>324.56</v>
      </c>
      <c r="F409">
        <f t="shared" si="181"/>
        <v>1.8812360022255894E-3</v>
      </c>
      <c r="G409" s="1">
        <v>45238</v>
      </c>
      <c r="H409">
        <v>234.82</v>
      </c>
      <c r="I409">
        <f t="shared" si="182"/>
        <v>-4.2576745225293743E-4</v>
      </c>
      <c r="J409" s="1">
        <v>45238</v>
      </c>
      <c r="K409">
        <v>363.2</v>
      </c>
      <c r="L409">
        <f t="shared" si="183"/>
        <v>7.3784757114190693E-3</v>
      </c>
      <c r="M409" s="1">
        <v>45238</v>
      </c>
      <c r="N409">
        <v>273.26</v>
      </c>
      <c r="O409">
        <f t="shared" si="184"/>
        <v>7.8990803283676362E-3</v>
      </c>
      <c r="P409" s="1">
        <v>45238</v>
      </c>
      <c r="Q409">
        <v>295.92</v>
      </c>
      <c r="R409">
        <f t="shared" si="185"/>
        <v>3.893756295048885E-3</v>
      </c>
      <c r="S409" s="1">
        <v>45238</v>
      </c>
      <c r="T409">
        <v>256.08999999999997</v>
      </c>
      <c r="U409">
        <f t="shared" si="186"/>
        <v>1.6139541011578808E-2</v>
      </c>
      <c r="V409" s="1">
        <v>45238</v>
      </c>
      <c r="W409">
        <v>153.01</v>
      </c>
      <c r="X409">
        <f t="shared" si="187"/>
        <v>1.9608484000202469E-4</v>
      </c>
      <c r="Y409" s="1">
        <v>45238</v>
      </c>
      <c r="Z409">
        <v>267.49</v>
      </c>
      <c r="AA409">
        <f t="shared" si="188"/>
        <v>-4.4016782497212099E-3</v>
      </c>
      <c r="AB409" s="1">
        <v>45238</v>
      </c>
      <c r="AC409">
        <v>144.72</v>
      </c>
      <c r="AD409">
        <f t="shared" si="189"/>
        <v>4.918099477748396E-3</v>
      </c>
      <c r="AE409" s="1">
        <v>45238</v>
      </c>
      <c r="AF409">
        <v>536.73</v>
      </c>
      <c r="AG409">
        <f t="shared" si="190"/>
        <v>-2.0473503280114013E-3</v>
      </c>
      <c r="AH409" s="1">
        <v>45238</v>
      </c>
      <c r="AI409">
        <v>243.91</v>
      </c>
      <c r="AJ409">
        <f t="shared" si="191"/>
        <v>-3.5196893174337563E-3</v>
      </c>
      <c r="AK409" s="1">
        <v>45238</v>
      </c>
      <c r="AL409">
        <v>168.56</v>
      </c>
      <c r="AM409">
        <f t="shared" si="192"/>
        <v>-8.4478422947448194E-3</v>
      </c>
      <c r="AN409" s="1">
        <v>45238</v>
      </c>
      <c r="AO409">
        <v>150.35</v>
      </c>
      <c r="AP409">
        <f t="shared" si="193"/>
        <v>-3.6514563392652417E-3</v>
      </c>
      <c r="AQ409" s="1">
        <v>45238</v>
      </c>
      <c r="AR409">
        <v>148.03</v>
      </c>
      <c r="AS409">
        <f t="shared" si="194"/>
        <v>-5.389759055666599E-3</v>
      </c>
      <c r="AT409" s="1">
        <v>45238</v>
      </c>
      <c r="AU409">
        <v>173.9425</v>
      </c>
      <c r="AV409">
        <f t="shared" si="195"/>
        <v>-1.0721171631927526E-2</v>
      </c>
      <c r="AW409" s="1">
        <v>45238</v>
      </c>
      <c r="AX409">
        <v>142.08000000000001</v>
      </c>
      <c r="AY409">
        <f t="shared" si="196"/>
        <v>-4.4243198684398065E-3</v>
      </c>
      <c r="AZ409" s="1">
        <v>45238</v>
      </c>
      <c r="BA409">
        <v>191.83</v>
      </c>
      <c r="BB409">
        <f t="shared" si="197"/>
        <v>2.1918388902281423E-3</v>
      </c>
      <c r="BC409" s="1">
        <v>45238</v>
      </c>
      <c r="BD409">
        <v>142.4</v>
      </c>
      <c r="BE409">
        <f t="shared" si="198"/>
        <v>-1.4016477160598343E-2</v>
      </c>
      <c r="BF409" s="1">
        <v>45238</v>
      </c>
      <c r="BG409">
        <v>46.573999999999998</v>
      </c>
      <c r="BH409">
        <f t="shared" si="199"/>
        <v>1.3379788700971128E-2</v>
      </c>
      <c r="BI409" s="1">
        <v>45238</v>
      </c>
      <c r="BJ409">
        <v>211.47</v>
      </c>
      <c r="BK409">
        <f t="shared" si="200"/>
        <v>-1.7481282947495163E-3</v>
      </c>
      <c r="BL409" s="1">
        <v>45238</v>
      </c>
      <c r="BM409">
        <v>77.186000000000007</v>
      </c>
      <c r="BN409">
        <f t="shared" si="201"/>
        <v>-8.9510870689100321E-3</v>
      </c>
      <c r="BO409" s="1">
        <v>45238</v>
      </c>
      <c r="BP409">
        <v>150.01</v>
      </c>
      <c r="BQ409">
        <f t="shared" si="202"/>
        <v>-3.8589535579292081E-3</v>
      </c>
      <c r="BR409" s="1">
        <v>45238</v>
      </c>
      <c r="BS409">
        <v>54.7667</v>
      </c>
      <c r="BT409">
        <f t="shared" si="203"/>
        <v>-8.1830987424218737E-3</v>
      </c>
      <c r="BU409" s="1">
        <v>45238</v>
      </c>
      <c r="BV409">
        <v>104.4</v>
      </c>
      <c r="BW409">
        <f t="shared" si="204"/>
        <v>3.8387763071656669E-3</v>
      </c>
      <c r="BX409" s="1">
        <v>45238</v>
      </c>
      <c r="BY409">
        <v>84.5</v>
      </c>
      <c r="BZ409">
        <f t="shared" si="205"/>
        <v>-1.0645219527950101E-3</v>
      </c>
      <c r="CA409" s="1">
        <v>45238</v>
      </c>
      <c r="CB409">
        <v>53</v>
      </c>
      <c r="CC409">
        <f t="shared" si="206"/>
        <v>-2.4498269107300573E-3</v>
      </c>
      <c r="CD409" s="1">
        <v>45238</v>
      </c>
      <c r="CE409">
        <v>57.09</v>
      </c>
      <c r="CF409">
        <f t="shared" si="207"/>
        <v>-1.5752169179978437E-3</v>
      </c>
      <c r="CG409" s="1">
        <v>45238</v>
      </c>
      <c r="CH409">
        <v>35.770000000000003</v>
      </c>
      <c r="CI409">
        <f t="shared" si="208"/>
        <v>-4.7413280844864425E-3</v>
      </c>
      <c r="CJ409" s="1">
        <v>45238</v>
      </c>
      <c r="CK409">
        <v>109.39</v>
      </c>
      <c r="CL409">
        <f t="shared" si="209"/>
        <v>2.7428571600537482E-4</v>
      </c>
    </row>
    <row r="410" spans="1:90" x14ac:dyDescent="0.25">
      <c r="A410" s="1">
        <v>45239</v>
      </c>
      <c r="B410">
        <v>182.41</v>
      </c>
      <c r="C410">
        <f t="shared" si="180"/>
        <v>-2.6279785176610655E-3</v>
      </c>
      <c r="D410" s="1">
        <v>45239</v>
      </c>
      <c r="E410">
        <v>320.77999999999997</v>
      </c>
      <c r="F410">
        <f t="shared" si="181"/>
        <v>-1.1714888988959952E-2</v>
      </c>
      <c r="G410" s="1">
        <v>45239</v>
      </c>
      <c r="H410">
        <v>234.15</v>
      </c>
      <c r="I410">
        <f t="shared" si="182"/>
        <v>-2.8573275725150013E-3</v>
      </c>
      <c r="J410" s="1">
        <v>45239</v>
      </c>
      <c r="K410">
        <v>360.69</v>
      </c>
      <c r="L410">
        <f t="shared" si="183"/>
        <v>-6.9347830722107946E-3</v>
      </c>
      <c r="M410" s="1">
        <v>45239</v>
      </c>
      <c r="N410">
        <v>264.06</v>
      </c>
      <c r="O410">
        <f t="shared" si="184"/>
        <v>-3.4247372859286675E-2</v>
      </c>
      <c r="P410" s="1">
        <v>45239</v>
      </c>
      <c r="Q410">
        <v>287.87</v>
      </c>
      <c r="R410">
        <f t="shared" si="185"/>
        <v>-2.758015818377358E-2</v>
      </c>
      <c r="S410" s="1">
        <v>45239</v>
      </c>
      <c r="T410">
        <v>252.4</v>
      </c>
      <c r="U410">
        <f t="shared" si="186"/>
        <v>-1.4513814528888639E-2</v>
      </c>
      <c r="V410" s="1">
        <v>45239</v>
      </c>
      <c r="W410">
        <v>152.37</v>
      </c>
      <c r="X410">
        <f t="shared" si="187"/>
        <v>-4.1915052524586225E-3</v>
      </c>
      <c r="Y410" s="1">
        <v>45239</v>
      </c>
      <c r="Z410">
        <v>266.91000000000003</v>
      </c>
      <c r="AA410">
        <f t="shared" si="188"/>
        <v>-2.1706595349370306E-3</v>
      </c>
      <c r="AB410" s="1">
        <v>45239</v>
      </c>
      <c r="AC410">
        <v>144.29</v>
      </c>
      <c r="AD410">
        <f t="shared" si="189"/>
        <v>-2.97567777787535E-3</v>
      </c>
      <c r="AE410" s="1">
        <v>45239</v>
      </c>
      <c r="AF410">
        <v>539</v>
      </c>
      <c r="AG410">
        <f t="shared" si="190"/>
        <v>4.2203961391559181E-3</v>
      </c>
      <c r="AH410" s="1">
        <v>45239</v>
      </c>
      <c r="AI410">
        <v>241.64</v>
      </c>
      <c r="AJ410">
        <f t="shared" si="191"/>
        <v>-9.3502895208444538E-3</v>
      </c>
      <c r="AK410" s="1">
        <v>45239</v>
      </c>
      <c r="AL410">
        <v>168.59</v>
      </c>
      <c r="AM410">
        <f t="shared" si="192"/>
        <v>1.7796233177618068E-4</v>
      </c>
      <c r="AN410" s="1">
        <v>45239</v>
      </c>
      <c r="AO410">
        <v>147.41999999999999</v>
      </c>
      <c r="AP410">
        <f t="shared" si="193"/>
        <v>-1.9680253673395341E-2</v>
      </c>
      <c r="AQ410" s="1">
        <v>45239</v>
      </c>
      <c r="AR410">
        <v>146.62</v>
      </c>
      <c r="AS410">
        <f t="shared" si="194"/>
        <v>-9.5707501299602486E-3</v>
      </c>
      <c r="AT410" s="1">
        <v>45239</v>
      </c>
      <c r="AU410">
        <v>173.05690000000001</v>
      </c>
      <c r="AV410">
        <f t="shared" si="195"/>
        <v>-5.1043426749874908E-3</v>
      </c>
      <c r="AW410" s="1">
        <v>45239</v>
      </c>
      <c r="AX410">
        <v>140.6</v>
      </c>
      <c r="AY410">
        <f t="shared" si="196"/>
        <v>-1.0471299867295478E-2</v>
      </c>
      <c r="AZ410" s="1">
        <v>45239</v>
      </c>
      <c r="BA410">
        <v>193.33</v>
      </c>
      <c r="BB410">
        <f t="shared" si="197"/>
        <v>7.7890101961641707E-3</v>
      </c>
      <c r="BC410" s="1">
        <v>45239</v>
      </c>
      <c r="BD410">
        <v>141.94</v>
      </c>
      <c r="BE410">
        <f t="shared" si="198"/>
        <v>-3.2355658810385734E-3</v>
      </c>
      <c r="BF410" s="1">
        <v>45239</v>
      </c>
      <c r="BG410">
        <v>46.95</v>
      </c>
      <c r="BH410">
        <f t="shared" si="199"/>
        <v>8.0407601432280953E-3</v>
      </c>
      <c r="BI410" s="1">
        <v>45239</v>
      </c>
      <c r="BJ410">
        <v>210.01</v>
      </c>
      <c r="BK410">
        <f t="shared" si="200"/>
        <v>-6.9279958225570773E-3</v>
      </c>
      <c r="BL410" s="1">
        <v>45239</v>
      </c>
      <c r="BM410">
        <v>76.668000000000006</v>
      </c>
      <c r="BN410">
        <f t="shared" si="201"/>
        <v>-6.7336820268822538E-3</v>
      </c>
      <c r="BO410" s="1">
        <v>45239</v>
      </c>
      <c r="BP410">
        <v>150.35</v>
      </c>
      <c r="BQ410">
        <f t="shared" si="202"/>
        <v>2.2639508937391186E-3</v>
      </c>
      <c r="BR410" s="1">
        <v>45239</v>
      </c>
      <c r="BS410">
        <v>54.64</v>
      </c>
      <c r="BT410">
        <f t="shared" si="203"/>
        <v>-2.3161297551195195E-3</v>
      </c>
      <c r="BU410" s="1">
        <v>45239</v>
      </c>
      <c r="BV410">
        <v>102.38</v>
      </c>
      <c r="BW410">
        <f t="shared" si="204"/>
        <v>-1.9538294419101276E-2</v>
      </c>
      <c r="BX410" s="1">
        <v>45239</v>
      </c>
      <c r="BY410">
        <v>90.34</v>
      </c>
      <c r="BZ410">
        <f t="shared" si="205"/>
        <v>6.6828795863329918E-2</v>
      </c>
      <c r="CA410" s="1">
        <v>45239</v>
      </c>
      <c r="CB410">
        <v>52</v>
      </c>
      <c r="CC410">
        <f t="shared" si="206"/>
        <v>-1.9048194970694474E-2</v>
      </c>
      <c r="CD410" s="1">
        <v>45239</v>
      </c>
      <c r="CE410">
        <v>56.66</v>
      </c>
      <c r="CF410">
        <f t="shared" si="207"/>
        <v>-7.5604755737974007E-3</v>
      </c>
      <c r="CG410" s="1">
        <v>45239</v>
      </c>
      <c r="CH410">
        <v>35.619999999999997</v>
      </c>
      <c r="CI410">
        <f t="shared" si="208"/>
        <v>-4.2022754094108977E-3</v>
      </c>
      <c r="CJ410" s="1">
        <v>45239</v>
      </c>
      <c r="CK410">
        <v>107</v>
      </c>
      <c r="CL410">
        <f t="shared" si="209"/>
        <v>-2.209064366979329E-2</v>
      </c>
    </row>
    <row r="411" spans="1:90" x14ac:dyDescent="0.25">
      <c r="A411" s="1">
        <v>45240</v>
      </c>
      <c r="B411">
        <v>186.4</v>
      </c>
      <c r="C411">
        <f t="shared" si="180"/>
        <v>2.1638001552667766E-2</v>
      </c>
      <c r="D411" s="1">
        <v>45240</v>
      </c>
      <c r="E411">
        <v>325.51</v>
      </c>
      <c r="F411">
        <f t="shared" si="181"/>
        <v>1.4637653233688045E-2</v>
      </c>
      <c r="G411" s="1">
        <v>45240</v>
      </c>
      <c r="H411">
        <v>239.68</v>
      </c>
      <c r="I411">
        <f t="shared" si="182"/>
        <v>2.3342764699303933E-2</v>
      </c>
      <c r="J411" s="1">
        <v>45240</v>
      </c>
      <c r="K411">
        <v>369.67</v>
      </c>
      <c r="L411">
        <f t="shared" si="183"/>
        <v>2.4591852119227733E-2</v>
      </c>
      <c r="M411" s="1">
        <v>45240</v>
      </c>
      <c r="N411">
        <v>267.31</v>
      </c>
      <c r="O411">
        <f t="shared" si="184"/>
        <v>1.2232683542560964E-2</v>
      </c>
      <c r="P411" s="1">
        <v>45240</v>
      </c>
      <c r="Q411">
        <v>291.58999999999997</v>
      </c>
      <c r="R411">
        <f t="shared" si="185"/>
        <v>1.2839716653228609E-2</v>
      </c>
      <c r="S411" s="1">
        <v>45240</v>
      </c>
      <c r="T411">
        <v>255.75</v>
      </c>
      <c r="U411">
        <f t="shared" si="186"/>
        <v>1.3185274164677836E-2</v>
      </c>
      <c r="V411" s="1">
        <v>45240</v>
      </c>
      <c r="W411">
        <v>154.38</v>
      </c>
      <c r="X411">
        <f t="shared" si="187"/>
        <v>1.3105322040444459E-2</v>
      </c>
      <c r="Y411" s="1">
        <v>45240</v>
      </c>
      <c r="Z411">
        <v>267.79000000000002</v>
      </c>
      <c r="AA411">
        <f t="shared" si="188"/>
        <v>3.2915683356055042E-3</v>
      </c>
      <c r="AB411" s="1">
        <v>45240</v>
      </c>
      <c r="AC411">
        <v>146.43</v>
      </c>
      <c r="AD411">
        <f t="shared" si="189"/>
        <v>1.4722335258001592E-2</v>
      </c>
      <c r="AE411" s="1">
        <v>45240</v>
      </c>
      <c r="AF411">
        <v>541.21</v>
      </c>
      <c r="AG411">
        <f t="shared" si="190"/>
        <v>4.0918026744316115E-3</v>
      </c>
      <c r="AH411" s="1">
        <v>45240</v>
      </c>
      <c r="AI411">
        <v>245.25</v>
      </c>
      <c r="AJ411">
        <f t="shared" si="191"/>
        <v>1.4829083174931961E-2</v>
      </c>
      <c r="AK411" s="1">
        <v>45240</v>
      </c>
      <c r="AL411">
        <v>169.96</v>
      </c>
      <c r="AM411">
        <f t="shared" si="192"/>
        <v>8.0933834189009703E-3</v>
      </c>
      <c r="AN411" s="1">
        <v>45240</v>
      </c>
      <c r="AO411">
        <v>147.25</v>
      </c>
      <c r="AP411">
        <f t="shared" si="193"/>
        <v>-1.1538332294466075E-3</v>
      </c>
      <c r="AQ411" s="1">
        <v>45240</v>
      </c>
      <c r="AR411">
        <v>149.02000000000001</v>
      </c>
      <c r="AS411">
        <f t="shared" si="194"/>
        <v>1.6236319330140976E-2</v>
      </c>
      <c r="AT411" s="1">
        <v>45240</v>
      </c>
      <c r="AU411">
        <v>175.91159999999999</v>
      </c>
      <c r="AV411">
        <f t="shared" si="195"/>
        <v>1.636115397411475E-2</v>
      </c>
      <c r="AW411" s="1">
        <v>45240</v>
      </c>
      <c r="AX411">
        <v>143.56</v>
      </c>
      <c r="AY411">
        <f t="shared" si="196"/>
        <v>2.0834086902842053E-2</v>
      </c>
      <c r="AZ411" s="1">
        <v>45240</v>
      </c>
      <c r="BA411">
        <v>196.65</v>
      </c>
      <c r="BB411">
        <f t="shared" si="197"/>
        <v>1.7026925533407858E-2</v>
      </c>
      <c r="BC411" s="1">
        <v>45240</v>
      </c>
      <c r="BD411">
        <v>142.94999999999999</v>
      </c>
      <c r="BE411">
        <f t="shared" si="198"/>
        <v>7.0904856714838135E-3</v>
      </c>
      <c r="BF411" s="1">
        <v>45240</v>
      </c>
      <c r="BG411">
        <v>48.335000000000001</v>
      </c>
      <c r="BH411">
        <f t="shared" si="199"/>
        <v>2.9072730262296842E-2</v>
      </c>
      <c r="BI411" s="1">
        <v>45240</v>
      </c>
      <c r="BJ411">
        <v>213.63</v>
      </c>
      <c r="BK411">
        <f t="shared" si="200"/>
        <v>1.7090398030806232E-2</v>
      </c>
      <c r="BL411" s="1">
        <v>45240</v>
      </c>
      <c r="BM411">
        <v>77.596000000000004</v>
      </c>
      <c r="BN411">
        <f t="shared" si="201"/>
        <v>1.2031468060652979E-2</v>
      </c>
      <c r="BO411" s="1">
        <v>45240</v>
      </c>
      <c r="BP411">
        <v>151.41</v>
      </c>
      <c r="BQ411">
        <f t="shared" si="202"/>
        <v>7.0254795857427046E-3</v>
      </c>
      <c r="BR411" s="1">
        <v>45240</v>
      </c>
      <c r="BS411">
        <v>55.396700000000003</v>
      </c>
      <c r="BT411">
        <f t="shared" si="203"/>
        <v>1.3753809929528436E-2</v>
      </c>
      <c r="BU411" s="1">
        <v>45240</v>
      </c>
      <c r="BV411">
        <v>101.39</v>
      </c>
      <c r="BW411">
        <f t="shared" si="204"/>
        <v>-9.71691406494876E-3</v>
      </c>
      <c r="BX411" s="1">
        <v>45240</v>
      </c>
      <c r="BY411">
        <v>88.27</v>
      </c>
      <c r="BZ411">
        <f t="shared" si="205"/>
        <v>-2.3180031194316737E-2</v>
      </c>
      <c r="CA411" s="1">
        <v>45240</v>
      </c>
      <c r="CB411">
        <v>52.59</v>
      </c>
      <c r="CC411">
        <f t="shared" si="206"/>
        <v>1.1282269019825516E-2</v>
      </c>
      <c r="CD411" s="1">
        <v>45240</v>
      </c>
      <c r="CE411">
        <v>56.72</v>
      </c>
      <c r="CF411">
        <f t="shared" si="207"/>
        <v>1.0583878215016443E-3</v>
      </c>
      <c r="CG411" s="1">
        <v>45240</v>
      </c>
      <c r="CH411">
        <v>35.71</v>
      </c>
      <c r="CI411">
        <f t="shared" si="208"/>
        <v>2.5234837448414762E-3</v>
      </c>
      <c r="CJ411" s="1">
        <v>45240</v>
      </c>
      <c r="CK411">
        <v>106.11</v>
      </c>
      <c r="CL411">
        <f t="shared" si="209"/>
        <v>-8.3525425764072198E-3</v>
      </c>
    </row>
    <row r="412" spans="1:90" x14ac:dyDescent="0.25">
      <c r="A412" s="1">
        <v>45243</v>
      </c>
      <c r="B412">
        <v>184.8</v>
      </c>
      <c r="C412">
        <f t="shared" si="180"/>
        <v>-8.6207430439069754E-3</v>
      </c>
      <c r="D412" s="1">
        <v>45243</v>
      </c>
      <c r="E412">
        <v>326.91000000000003</v>
      </c>
      <c r="F412">
        <f t="shared" si="181"/>
        <v>4.2917205139848232E-3</v>
      </c>
      <c r="G412" s="1">
        <v>45243</v>
      </c>
      <c r="H412">
        <v>241.67</v>
      </c>
      <c r="I412">
        <f t="shared" si="182"/>
        <v>8.2684588660345906E-3</v>
      </c>
      <c r="J412" s="1">
        <v>45243</v>
      </c>
      <c r="K412">
        <v>366.68</v>
      </c>
      <c r="L412">
        <f t="shared" si="183"/>
        <v>-8.1211826805802877E-3</v>
      </c>
      <c r="M412" s="1">
        <v>45243</v>
      </c>
      <c r="N412">
        <v>266.69</v>
      </c>
      <c r="O412">
        <f t="shared" si="184"/>
        <v>-2.3220984217001213E-3</v>
      </c>
      <c r="P412" s="1">
        <v>45243</v>
      </c>
      <c r="Q412">
        <v>288.07</v>
      </c>
      <c r="R412">
        <f t="shared" si="185"/>
        <v>-1.2145199835368301E-2</v>
      </c>
      <c r="S412" s="1">
        <v>45243</v>
      </c>
      <c r="T412">
        <v>253.89</v>
      </c>
      <c r="U412">
        <f t="shared" si="186"/>
        <v>-7.2993024816116079E-3</v>
      </c>
      <c r="V412" s="1">
        <v>45243</v>
      </c>
      <c r="W412">
        <v>154.34</v>
      </c>
      <c r="X412">
        <f t="shared" si="187"/>
        <v>-2.5913449225073464E-4</v>
      </c>
      <c r="Y412" s="1">
        <v>45243</v>
      </c>
      <c r="Z412">
        <v>269.2</v>
      </c>
      <c r="AA412">
        <f t="shared" si="188"/>
        <v>5.2515065101813281E-3</v>
      </c>
      <c r="AB412" s="1">
        <v>45243</v>
      </c>
      <c r="AC412">
        <v>145.78</v>
      </c>
      <c r="AD412">
        <f t="shared" si="189"/>
        <v>-4.4488626130990078E-3</v>
      </c>
      <c r="AE412" s="1">
        <v>45243</v>
      </c>
      <c r="AF412">
        <v>542.57000000000005</v>
      </c>
      <c r="AG412">
        <f t="shared" si="190"/>
        <v>2.509735765304587E-3</v>
      </c>
      <c r="AH412" s="1">
        <v>45243</v>
      </c>
      <c r="AI412">
        <v>244.67</v>
      </c>
      <c r="AJ412">
        <f t="shared" si="191"/>
        <v>-2.3677346136705573E-3</v>
      </c>
      <c r="AK412" s="1">
        <v>45243</v>
      </c>
      <c r="AL412">
        <v>171</v>
      </c>
      <c r="AM412">
        <f t="shared" si="192"/>
        <v>6.1004412560490785E-3</v>
      </c>
      <c r="AN412" s="1">
        <v>45243</v>
      </c>
      <c r="AO412">
        <v>147.63</v>
      </c>
      <c r="AP412">
        <f t="shared" si="193"/>
        <v>2.5773210143003192E-3</v>
      </c>
      <c r="AQ412" s="1">
        <v>45243</v>
      </c>
      <c r="AR412">
        <v>148.1</v>
      </c>
      <c r="AS412">
        <f t="shared" si="194"/>
        <v>-6.192803851828411E-3</v>
      </c>
      <c r="AT412" s="1">
        <v>45243</v>
      </c>
      <c r="AU412">
        <v>175.72319999999999</v>
      </c>
      <c r="AV412">
        <f t="shared" si="195"/>
        <v>-1.0715663980220315E-3</v>
      </c>
      <c r="AW412" s="1">
        <v>45243</v>
      </c>
      <c r="AX412">
        <v>142.59</v>
      </c>
      <c r="AY412">
        <f t="shared" si="196"/>
        <v>-6.7796869853788038E-3</v>
      </c>
      <c r="AZ412" s="1">
        <v>45243</v>
      </c>
      <c r="BA412">
        <v>204.54</v>
      </c>
      <c r="BB412">
        <f t="shared" si="197"/>
        <v>3.9338056500048083E-2</v>
      </c>
      <c r="BC412" s="1">
        <v>45243</v>
      </c>
      <c r="BD412">
        <v>144</v>
      </c>
      <c r="BE412">
        <f t="shared" si="198"/>
        <v>7.3183808076799223E-3</v>
      </c>
      <c r="BF412" s="1">
        <v>45243</v>
      </c>
      <c r="BG412">
        <v>48.62</v>
      </c>
      <c r="BH412">
        <f t="shared" si="199"/>
        <v>5.8790329714084131E-3</v>
      </c>
      <c r="BI412" s="1">
        <v>45243</v>
      </c>
      <c r="BJ412">
        <v>215.28</v>
      </c>
      <c r="BK412">
        <f t="shared" si="200"/>
        <v>7.693959756507259E-3</v>
      </c>
      <c r="BL412" s="1">
        <v>45243</v>
      </c>
      <c r="BM412">
        <v>77.495999999999995</v>
      </c>
      <c r="BN412">
        <f t="shared" si="201"/>
        <v>-1.2895573447758606E-3</v>
      </c>
      <c r="BO412" s="1">
        <v>45243</v>
      </c>
      <c r="BP412">
        <v>152.46</v>
      </c>
      <c r="BQ412">
        <f t="shared" si="202"/>
        <v>6.9108775398470101E-3</v>
      </c>
      <c r="BR412" s="1">
        <v>45243</v>
      </c>
      <c r="BS412">
        <v>55.893300000000004</v>
      </c>
      <c r="BT412">
        <f t="shared" si="203"/>
        <v>8.9244908982810938E-3</v>
      </c>
      <c r="BU412" s="1">
        <v>45243</v>
      </c>
      <c r="BV412">
        <v>102.47</v>
      </c>
      <c r="BW412">
        <f t="shared" si="204"/>
        <v>1.0595605847138022E-2</v>
      </c>
      <c r="BX412" s="1">
        <v>45243</v>
      </c>
      <c r="BY412">
        <v>89.44</v>
      </c>
      <c r="BZ412">
        <f t="shared" si="205"/>
        <v>1.3167710374647488E-2</v>
      </c>
      <c r="CA412" s="1">
        <v>45243</v>
      </c>
      <c r="CB412">
        <v>52.23</v>
      </c>
      <c r="CC412">
        <f t="shared" si="206"/>
        <v>-6.8689451530456157E-3</v>
      </c>
      <c r="CD412" s="1">
        <v>45243</v>
      </c>
      <c r="CE412">
        <v>56.93</v>
      </c>
      <c r="CF412">
        <f t="shared" si="207"/>
        <v>3.6955607391184215E-3</v>
      </c>
      <c r="CG412" s="1">
        <v>45243</v>
      </c>
      <c r="CH412">
        <v>35.82</v>
      </c>
      <c r="CI412">
        <f t="shared" si="208"/>
        <v>3.0756350262086374E-3</v>
      </c>
      <c r="CJ412" s="1">
        <v>45243</v>
      </c>
      <c r="CK412">
        <v>104.2</v>
      </c>
      <c r="CL412">
        <f t="shared" si="209"/>
        <v>-1.8164162566232392E-2</v>
      </c>
    </row>
    <row r="413" spans="1:90" x14ac:dyDescent="0.25">
      <c r="A413" s="1">
        <v>45244</v>
      </c>
      <c r="B413">
        <v>187.44</v>
      </c>
      <c r="C413">
        <f t="shared" si="180"/>
        <v>1.4184634991956381E-2</v>
      </c>
      <c r="D413" s="1">
        <v>45244</v>
      </c>
      <c r="E413">
        <v>338.72</v>
      </c>
      <c r="F413">
        <f t="shared" si="181"/>
        <v>3.5488903729650613E-2</v>
      </c>
      <c r="G413" s="1">
        <v>45244</v>
      </c>
      <c r="H413">
        <v>247.86</v>
      </c>
      <c r="I413">
        <f t="shared" si="182"/>
        <v>2.5290911441838811E-2</v>
      </c>
      <c r="J413" s="1">
        <v>45244</v>
      </c>
      <c r="K413">
        <v>370.27</v>
      </c>
      <c r="L413">
        <f t="shared" si="183"/>
        <v>9.7429361511432062E-3</v>
      </c>
      <c r="M413" s="1">
        <v>45244</v>
      </c>
      <c r="N413">
        <v>270.02</v>
      </c>
      <c r="O413">
        <f t="shared" si="184"/>
        <v>1.2409095157184051E-2</v>
      </c>
      <c r="P413" s="1">
        <v>45244</v>
      </c>
      <c r="Q413">
        <v>303.63</v>
      </c>
      <c r="R413">
        <f t="shared" si="185"/>
        <v>5.2606348710634264E-2</v>
      </c>
      <c r="S413" s="1">
        <v>45244</v>
      </c>
      <c r="T413">
        <v>266.33999999999997</v>
      </c>
      <c r="U413">
        <f t="shared" si="186"/>
        <v>4.7872585723874456E-2</v>
      </c>
      <c r="V413" s="1">
        <v>45244</v>
      </c>
      <c r="W413">
        <v>156.91</v>
      </c>
      <c r="X413">
        <f t="shared" si="187"/>
        <v>1.6514431541519811E-2</v>
      </c>
      <c r="Y413" s="1">
        <v>45244</v>
      </c>
      <c r="Z413">
        <v>271.49</v>
      </c>
      <c r="AA413">
        <f t="shared" si="188"/>
        <v>8.4707085125643768E-3</v>
      </c>
      <c r="AB413" s="1">
        <v>45244</v>
      </c>
      <c r="AC413">
        <v>148.44</v>
      </c>
      <c r="AD413">
        <f t="shared" si="189"/>
        <v>1.8082200238329925E-2</v>
      </c>
      <c r="AE413" s="1">
        <v>45244</v>
      </c>
      <c r="AF413">
        <v>540.46</v>
      </c>
      <c r="AG413">
        <f t="shared" si="190"/>
        <v>-3.896480558432538E-3</v>
      </c>
      <c r="AH413" s="1">
        <v>45244</v>
      </c>
      <c r="AI413">
        <v>246.94</v>
      </c>
      <c r="AJ413">
        <f t="shared" si="191"/>
        <v>9.2350283077956459E-3</v>
      </c>
      <c r="AK413" s="1">
        <v>45244</v>
      </c>
      <c r="AL413">
        <v>168.7</v>
      </c>
      <c r="AM413">
        <f t="shared" si="192"/>
        <v>-1.3541566950737344E-2</v>
      </c>
      <c r="AN413" s="1">
        <v>45244</v>
      </c>
      <c r="AO413">
        <v>147.66</v>
      </c>
      <c r="AP413">
        <f t="shared" si="193"/>
        <v>2.0319008502289352E-4</v>
      </c>
      <c r="AQ413" s="1">
        <v>45244</v>
      </c>
      <c r="AR413">
        <v>150.41</v>
      </c>
      <c r="AS413">
        <f t="shared" si="194"/>
        <v>1.547717739336882E-2</v>
      </c>
      <c r="AT413" s="1">
        <v>45244</v>
      </c>
      <c r="AU413">
        <v>179.23750000000001</v>
      </c>
      <c r="AV413">
        <f t="shared" si="195"/>
        <v>1.9801712309500299E-2</v>
      </c>
      <c r="AW413" s="1">
        <v>45244</v>
      </c>
      <c r="AX413">
        <v>145.80000000000001</v>
      </c>
      <c r="AY413">
        <f t="shared" si="196"/>
        <v>2.2262440280529972E-2</v>
      </c>
      <c r="AZ413" s="1">
        <v>45244</v>
      </c>
      <c r="BA413">
        <v>207.47</v>
      </c>
      <c r="BB413">
        <f t="shared" si="197"/>
        <v>1.4223195527181407E-2</v>
      </c>
      <c r="BC413" s="1">
        <v>45244</v>
      </c>
      <c r="BD413">
        <v>145.05000000000001</v>
      </c>
      <c r="BE413">
        <f t="shared" si="198"/>
        <v>7.2652109914124324E-3</v>
      </c>
      <c r="BF413" s="1">
        <v>45244</v>
      </c>
      <c r="BG413">
        <v>49.655999999999999</v>
      </c>
      <c r="BH413">
        <f t="shared" si="199"/>
        <v>2.108426022337442E-2</v>
      </c>
      <c r="BI413" s="1">
        <v>45244</v>
      </c>
      <c r="BJ413">
        <v>221.18</v>
      </c>
      <c r="BK413">
        <f t="shared" si="200"/>
        <v>2.703734322856351E-2</v>
      </c>
      <c r="BL413" s="1">
        <v>45244</v>
      </c>
      <c r="BM413">
        <v>79.402000000000001</v>
      </c>
      <c r="BN413">
        <f t="shared" si="201"/>
        <v>2.4297234728647442E-2</v>
      </c>
      <c r="BO413" s="1">
        <v>45244</v>
      </c>
      <c r="BP413">
        <v>152.12</v>
      </c>
      <c r="BQ413">
        <f t="shared" si="202"/>
        <v>-2.2325835000688585E-3</v>
      </c>
      <c r="BR413" s="1">
        <v>45244</v>
      </c>
      <c r="BS413">
        <v>55.883299999999998</v>
      </c>
      <c r="BT413">
        <f t="shared" si="203"/>
        <v>-1.7892832715763661E-4</v>
      </c>
      <c r="BU413" s="1">
        <v>45244</v>
      </c>
      <c r="BV413">
        <v>102.17</v>
      </c>
      <c r="BW413">
        <f t="shared" si="204"/>
        <v>-2.9319802082942788E-3</v>
      </c>
      <c r="BX413" s="1">
        <v>45244</v>
      </c>
      <c r="BY413">
        <v>91.07</v>
      </c>
      <c r="BZ413">
        <f t="shared" si="205"/>
        <v>1.8060432172938089E-2</v>
      </c>
      <c r="CA413" s="1">
        <v>45244</v>
      </c>
      <c r="CB413">
        <v>53.17</v>
      </c>
      <c r="CC413">
        <f t="shared" si="206"/>
        <v>1.783728506803977E-2</v>
      </c>
      <c r="CD413" s="1">
        <v>45244</v>
      </c>
      <c r="CE413">
        <v>57.1</v>
      </c>
      <c r="CF413">
        <f t="shared" si="207"/>
        <v>2.9816736989741232E-3</v>
      </c>
      <c r="CG413" s="1">
        <v>45244</v>
      </c>
      <c r="CH413">
        <v>35.880000000000003</v>
      </c>
      <c r="CI413">
        <f t="shared" si="208"/>
        <v>1.6736405580296937E-3</v>
      </c>
      <c r="CJ413" s="1">
        <v>45244</v>
      </c>
      <c r="CK413">
        <v>105.75</v>
      </c>
      <c r="CL413">
        <f t="shared" si="209"/>
        <v>1.4765688607120832E-2</v>
      </c>
    </row>
    <row r="414" spans="1:90" x14ac:dyDescent="0.25">
      <c r="A414" s="1">
        <v>45245</v>
      </c>
      <c r="B414">
        <v>188.01</v>
      </c>
      <c r="C414">
        <f t="shared" si="180"/>
        <v>3.0363587051535548E-3</v>
      </c>
      <c r="D414" s="1">
        <v>45245</v>
      </c>
      <c r="E414">
        <v>337.6</v>
      </c>
      <c r="F414">
        <f t="shared" si="181"/>
        <v>-3.3120446647530244E-3</v>
      </c>
      <c r="G414" s="1">
        <v>45245</v>
      </c>
      <c r="H414">
        <v>251.09</v>
      </c>
      <c r="I414">
        <f t="shared" si="182"/>
        <v>1.2947369962776376E-2</v>
      </c>
      <c r="J414" s="1">
        <v>45245</v>
      </c>
      <c r="K414">
        <v>369.67</v>
      </c>
      <c r="L414">
        <f t="shared" si="183"/>
        <v>-1.6217534705629327E-3</v>
      </c>
      <c r="M414" s="1">
        <v>45245</v>
      </c>
      <c r="N414">
        <v>273.02999999999997</v>
      </c>
      <c r="O414">
        <f t="shared" si="184"/>
        <v>1.1085648928273878E-2</v>
      </c>
      <c r="P414" s="1">
        <v>45245</v>
      </c>
      <c r="Q414">
        <v>308.19</v>
      </c>
      <c r="R414">
        <f t="shared" si="185"/>
        <v>1.4906621027362534E-2</v>
      </c>
      <c r="S414" s="1">
        <v>45245</v>
      </c>
      <c r="T414">
        <v>264.79000000000002</v>
      </c>
      <c r="U414">
        <f t="shared" si="186"/>
        <v>-5.8366290746897434E-3</v>
      </c>
      <c r="V414" s="1">
        <v>45245</v>
      </c>
      <c r="W414">
        <v>159.43</v>
      </c>
      <c r="X414">
        <f t="shared" si="187"/>
        <v>1.5932561848297114E-2</v>
      </c>
      <c r="Y414" s="1">
        <v>45245</v>
      </c>
      <c r="Z414">
        <v>270.39</v>
      </c>
      <c r="AA414">
        <f t="shared" si="188"/>
        <v>-4.059945046709105E-3</v>
      </c>
      <c r="AB414" s="1">
        <v>45245</v>
      </c>
      <c r="AC414">
        <v>149.74</v>
      </c>
      <c r="AD414">
        <f t="shared" si="189"/>
        <v>8.7196206101424825E-3</v>
      </c>
      <c r="AE414" s="1">
        <v>45245</v>
      </c>
      <c r="AF414">
        <v>538.41</v>
      </c>
      <c r="AG414">
        <f t="shared" si="190"/>
        <v>-3.8002770810061696E-3</v>
      </c>
      <c r="AH414" s="1">
        <v>45245</v>
      </c>
      <c r="AI414">
        <v>248.11</v>
      </c>
      <c r="AJ414">
        <f t="shared" si="191"/>
        <v>4.7268040739730536E-3</v>
      </c>
      <c r="AK414" s="1">
        <v>45245</v>
      </c>
      <c r="AL414">
        <v>169.54</v>
      </c>
      <c r="AM414">
        <f t="shared" si="192"/>
        <v>4.9668976283368639E-3</v>
      </c>
      <c r="AN414" s="1">
        <v>45245</v>
      </c>
      <c r="AO414">
        <v>148.80000000000001</v>
      </c>
      <c r="AP414">
        <f t="shared" si="193"/>
        <v>7.6907887679721438E-3</v>
      </c>
      <c r="AQ414" s="1">
        <v>45245</v>
      </c>
      <c r="AR414">
        <v>152.58000000000001</v>
      </c>
      <c r="AS414">
        <f t="shared" si="194"/>
        <v>1.4324149994961528E-2</v>
      </c>
      <c r="AT414" s="1">
        <v>45245</v>
      </c>
      <c r="AU414">
        <v>178.5874</v>
      </c>
      <c r="AV414">
        <f t="shared" si="195"/>
        <v>-3.6336247996424939E-3</v>
      </c>
      <c r="AW414" s="1">
        <v>45245</v>
      </c>
      <c r="AX414">
        <v>143.19999999999999</v>
      </c>
      <c r="AY414">
        <f t="shared" si="196"/>
        <v>-1.7993565048012639E-2</v>
      </c>
      <c r="AZ414" s="1">
        <v>45245</v>
      </c>
      <c r="BA414">
        <v>208.71</v>
      </c>
      <c r="BB414">
        <f t="shared" si="197"/>
        <v>5.9589776986115192E-3</v>
      </c>
      <c r="BC414" s="1">
        <v>45245</v>
      </c>
      <c r="BD414">
        <v>145.56</v>
      </c>
      <c r="BE414">
        <f t="shared" si="198"/>
        <v>3.5098621765459652E-3</v>
      </c>
      <c r="BF414" s="1">
        <v>45245</v>
      </c>
      <c r="BG414">
        <v>48.887999999999998</v>
      </c>
      <c r="BH414">
        <f t="shared" si="199"/>
        <v>-1.5587261518737279E-2</v>
      </c>
      <c r="BI414" s="1">
        <v>45245</v>
      </c>
      <c r="BJ414">
        <v>219.42</v>
      </c>
      <c r="BK414">
        <f t="shared" si="200"/>
        <v>-7.9891482578691754E-3</v>
      </c>
      <c r="BL414" s="1">
        <v>45245</v>
      </c>
      <c r="BM414">
        <v>80.948999999999998</v>
      </c>
      <c r="BN414">
        <f t="shared" si="201"/>
        <v>1.9295769890101212E-2</v>
      </c>
      <c r="BO414" s="1">
        <v>45245</v>
      </c>
      <c r="BP414">
        <v>151.41999999999999</v>
      </c>
      <c r="BQ414">
        <f t="shared" si="202"/>
        <v>-4.6122503848984951E-3</v>
      </c>
      <c r="BR414" s="1">
        <v>45245</v>
      </c>
      <c r="BS414">
        <v>56.593299999999999</v>
      </c>
      <c r="BT414">
        <f t="shared" si="203"/>
        <v>1.2625015880825942E-2</v>
      </c>
      <c r="BU414" s="1">
        <v>45245</v>
      </c>
      <c r="BV414">
        <v>101.35</v>
      </c>
      <c r="BW414">
        <f t="shared" si="204"/>
        <v>-8.0582197053233207E-3</v>
      </c>
      <c r="BX414" s="1">
        <v>45245</v>
      </c>
      <c r="BY414">
        <v>93.93</v>
      </c>
      <c r="BZ414">
        <f t="shared" si="205"/>
        <v>3.0921382426697036E-2</v>
      </c>
      <c r="CA414" s="1">
        <v>45245</v>
      </c>
      <c r="CB414">
        <v>53.28</v>
      </c>
      <c r="CC414">
        <f t="shared" si="206"/>
        <v>2.0666987158864691E-3</v>
      </c>
      <c r="CD414" s="1">
        <v>45245</v>
      </c>
      <c r="CE414">
        <v>57.21</v>
      </c>
      <c r="CF414">
        <f t="shared" si="207"/>
        <v>1.9245916184727787E-3</v>
      </c>
      <c r="CG414" s="1">
        <v>45245</v>
      </c>
      <c r="CH414">
        <v>36</v>
      </c>
      <c r="CI414">
        <f t="shared" si="208"/>
        <v>3.3389012655146303E-3</v>
      </c>
      <c r="CJ414" s="1">
        <v>45245</v>
      </c>
      <c r="CK414">
        <v>107.82</v>
      </c>
      <c r="CL414">
        <f t="shared" si="209"/>
        <v>1.9385352097135156E-2</v>
      </c>
    </row>
    <row r="415" spans="1:90" x14ac:dyDescent="0.25">
      <c r="A415" s="1">
        <v>45246</v>
      </c>
      <c r="B415">
        <v>189.71</v>
      </c>
      <c r="C415">
        <f t="shared" si="180"/>
        <v>9.0014374597603957E-3</v>
      </c>
      <c r="D415" s="1">
        <v>45246</v>
      </c>
      <c r="E415">
        <v>336.67</v>
      </c>
      <c r="F415">
        <f t="shared" si="181"/>
        <v>-2.7585406135221349E-3</v>
      </c>
      <c r="G415" s="1">
        <v>45246</v>
      </c>
      <c r="H415">
        <v>248.21</v>
      </c>
      <c r="I415">
        <f t="shared" si="182"/>
        <v>-1.153627855198326E-2</v>
      </c>
      <c r="J415" s="1">
        <v>45246</v>
      </c>
      <c r="K415">
        <v>376.17</v>
      </c>
      <c r="L415">
        <f t="shared" si="183"/>
        <v>1.7430453096400955E-2</v>
      </c>
      <c r="M415" s="1">
        <v>45246</v>
      </c>
      <c r="N415">
        <v>269</v>
      </c>
      <c r="O415">
        <f t="shared" si="184"/>
        <v>-1.4870299655534802E-2</v>
      </c>
      <c r="P415" s="1">
        <v>45246</v>
      </c>
      <c r="Q415">
        <v>306.44</v>
      </c>
      <c r="R415">
        <f t="shared" si="185"/>
        <v>-5.6944982476618356E-3</v>
      </c>
      <c r="S415" s="1">
        <v>45246</v>
      </c>
      <c r="T415">
        <v>269.3</v>
      </c>
      <c r="U415">
        <f t="shared" si="186"/>
        <v>1.688894081824421E-2</v>
      </c>
      <c r="V415" s="1">
        <v>45246</v>
      </c>
      <c r="W415">
        <v>159.05000000000001</v>
      </c>
      <c r="X415">
        <f t="shared" si="187"/>
        <v>-2.3863362241208033E-3</v>
      </c>
      <c r="Y415" s="1">
        <v>45246</v>
      </c>
      <c r="Z415">
        <v>276.12</v>
      </c>
      <c r="AA415">
        <f t="shared" si="188"/>
        <v>2.0970192598846679E-2</v>
      </c>
      <c r="AB415" s="1">
        <v>45246</v>
      </c>
      <c r="AC415">
        <v>151.44999999999999</v>
      </c>
      <c r="AD415">
        <f t="shared" si="189"/>
        <v>1.1355080670707092E-2</v>
      </c>
      <c r="AE415" s="1">
        <v>45246</v>
      </c>
      <c r="AF415">
        <v>539.82000000000005</v>
      </c>
      <c r="AG415">
        <f t="shared" si="190"/>
        <v>2.6153989477878726E-3</v>
      </c>
      <c r="AH415" s="1">
        <v>45246</v>
      </c>
      <c r="AI415">
        <v>248.57</v>
      </c>
      <c r="AJ415">
        <f t="shared" si="191"/>
        <v>1.85229979673909E-3</v>
      </c>
      <c r="AK415" s="1">
        <v>45246</v>
      </c>
      <c r="AL415">
        <v>171.69</v>
      </c>
      <c r="AM415">
        <f t="shared" si="192"/>
        <v>1.2601637908861178E-2</v>
      </c>
      <c r="AN415" s="1">
        <v>45246</v>
      </c>
      <c r="AO415">
        <v>150.1</v>
      </c>
      <c r="AP415">
        <f t="shared" si="193"/>
        <v>8.6986162404246066E-3</v>
      </c>
      <c r="AQ415" s="1">
        <v>45246</v>
      </c>
      <c r="AR415">
        <v>153.06</v>
      </c>
      <c r="AS415">
        <f t="shared" si="194"/>
        <v>3.1409527196917014E-3</v>
      </c>
      <c r="AT415" s="1">
        <v>45246</v>
      </c>
      <c r="AU415">
        <v>179.68029999999999</v>
      </c>
      <c r="AV415">
        <f t="shared" si="195"/>
        <v>6.1010433821304926E-3</v>
      </c>
      <c r="AW415" s="1">
        <v>45246</v>
      </c>
      <c r="AX415">
        <v>142.83000000000001</v>
      </c>
      <c r="AY415">
        <f t="shared" si="196"/>
        <v>-2.5871426520079309E-3</v>
      </c>
      <c r="AZ415" s="1">
        <v>45246</v>
      </c>
      <c r="BA415">
        <v>206.6</v>
      </c>
      <c r="BB415">
        <f t="shared" si="197"/>
        <v>-1.0161171918121577E-2</v>
      </c>
      <c r="BC415" s="1">
        <v>45246</v>
      </c>
      <c r="BD415">
        <v>141.77000000000001</v>
      </c>
      <c r="BE415">
        <f t="shared" si="198"/>
        <v>-2.6382346614418802E-2</v>
      </c>
      <c r="BF415" s="1">
        <v>45246</v>
      </c>
      <c r="BG415">
        <v>49.48</v>
      </c>
      <c r="BH415">
        <f t="shared" si="199"/>
        <v>1.2036579931672722E-2</v>
      </c>
      <c r="BI415" s="1">
        <v>45246</v>
      </c>
      <c r="BJ415">
        <v>221.45</v>
      </c>
      <c r="BK415">
        <f t="shared" si="200"/>
        <v>9.2091289798623792E-3</v>
      </c>
      <c r="BL415" s="1">
        <v>45246</v>
      </c>
      <c r="BM415">
        <v>80.021000000000001</v>
      </c>
      <c r="BN415">
        <f t="shared" si="201"/>
        <v>-1.153022651604768E-2</v>
      </c>
      <c r="BO415" s="1">
        <v>45246</v>
      </c>
      <c r="BP415">
        <v>152.83000000000001</v>
      </c>
      <c r="BQ415">
        <f t="shared" si="202"/>
        <v>9.2687598645845373E-3</v>
      </c>
      <c r="BR415" s="1">
        <v>45246</v>
      </c>
      <c r="BS415">
        <v>52.013300000000001</v>
      </c>
      <c r="BT415">
        <f t="shared" si="203"/>
        <v>-8.4391148535189239E-2</v>
      </c>
      <c r="BU415" s="1">
        <v>45246</v>
      </c>
      <c r="BV415">
        <v>101.99</v>
      </c>
      <c r="BW415">
        <f t="shared" si="204"/>
        <v>6.2948963644176483E-3</v>
      </c>
      <c r="BX415" s="1">
        <v>45246</v>
      </c>
      <c r="BY415">
        <v>94.51</v>
      </c>
      <c r="BZ415">
        <f t="shared" si="205"/>
        <v>6.155825000540802E-3</v>
      </c>
      <c r="CA415" s="1">
        <v>45246</v>
      </c>
      <c r="CB415">
        <v>48.04</v>
      </c>
      <c r="CC415">
        <f t="shared" si="206"/>
        <v>-0.10352702902035094</v>
      </c>
      <c r="CD415" s="1">
        <v>45246</v>
      </c>
      <c r="CE415">
        <v>57.15</v>
      </c>
      <c r="CF415">
        <f t="shared" si="207"/>
        <v>-1.0493180396177464E-3</v>
      </c>
      <c r="CG415" s="1">
        <v>45246</v>
      </c>
      <c r="CH415">
        <v>36.18</v>
      </c>
      <c r="CI415">
        <f t="shared" si="208"/>
        <v>4.9875415110389679E-3</v>
      </c>
      <c r="CJ415" s="1">
        <v>45246</v>
      </c>
      <c r="CK415">
        <v>107.61</v>
      </c>
      <c r="CL415">
        <f t="shared" si="209"/>
        <v>-1.9495898112216917E-3</v>
      </c>
    </row>
    <row r="416" spans="1:90" x14ac:dyDescent="0.25">
      <c r="A416" s="1">
        <v>45247</v>
      </c>
      <c r="B416">
        <v>189.69</v>
      </c>
      <c r="C416">
        <f t="shared" si="180"/>
        <v>-1.0542962582250905E-4</v>
      </c>
      <c r="D416" s="1">
        <v>45247</v>
      </c>
      <c r="E416">
        <v>339.19</v>
      </c>
      <c r="F416">
        <f t="shared" si="181"/>
        <v>7.4572002428154975E-3</v>
      </c>
      <c r="G416" s="1">
        <v>45247</v>
      </c>
      <c r="H416">
        <v>253.07</v>
      </c>
      <c r="I416">
        <f t="shared" si="182"/>
        <v>1.9390968253087403E-2</v>
      </c>
      <c r="J416" s="1">
        <v>45247</v>
      </c>
      <c r="K416">
        <v>369.85</v>
      </c>
      <c r="L416">
        <f t="shared" si="183"/>
        <v>-1.6943650836679435E-2</v>
      </c>
      <c r="M416" s="1">
        <v>45247</v>
      </c>
      <c r="N416">
        <v>265.39</v>
      </c>
      <c r="O416">
        <f t="shared" si="184"/>
        <v>-1.3510937388734365E-2</v>
      </c>
      <c r="P416" s="1">
        <v>45247</v>
      </c>
      <c r="Q416">
        <v>307.27</v>
      </c>
      <c r="R416">
        <f t="shared" si="185"/>
        <v>2.70486225103901E-3</v>
      </c>
      <c r="S416" s="1">
        <v>45247</v>
      </c>
      <c r="T416">
        <v>270.27999999999997</v>
      </c>
      <c r="U416">
        <f t="shared" si="186"/>
        <v>3.632458866420437E-3</v>
      </c>
      <c r="V416" s="1">
        <v>45247</v>
      </c>
      <c r="W416">
        <v>162.56</v>
      </c>
      <c r="X416">
        <f t="shared" si="187"/>
        <v>2.1828546194964001E-2</v>
      </c>
      <c r="Y416" s="1">
        <v>45247</v>
      </c>
      <c r="Z416">
        <v>275.75</v>
      </c>
      <c r="AA416">
        <f t="shared" si="188"/>
        <v>-1.3408957016629356E-3</v>
      </c>
      <c r="AB416" s="1">
        <v>45247</v>
      </c>
      <c r="AC416">
        <v>152.82</v>
      </c>
      <c r="AD416">
        <f t="shared" si="189"/>
        <v>9.0052207461744516E-3</v>
      </c>
      <c r="AE416" s="1">
        <v>45247</v>
      </c>
      <c r="AF416">
        <v>536.29</v>
      </c>
      <c r="AG416">
        <f t="shared" si="190"/>
        <v>-6.5606911221141899E-3</v>
      </c>
      <c r="AH416" s="1">
        <v>45247</v>
      </c>
      <c r="AI416">
        <v>249.56</v>
      </c>
      <c r="AJ416">
        <f t="shared" si="191"/>
        <v>3.9748712322758822E-3</v>
      </c>
      <c r="AK416" s="1">
        <v>45247</v>
      </c>
      <c r="AL416">
        <v>171.82</v>
      </c>
      <c r="AM416">
        <f t="shared" si="192"/>
        <v>7.5689212078980318E-4</v>
      </c>
      <c r="AN416" s="1">
        <v>45247</v>
      </c>
      <c r="AO416">
        <v>149.79</v>
      </c>
      <c r="AP416">
        <f t="shared" si="193"/>
        <v>-2.0674254587886281E-3</v>
      </c>
      <c r="AQ416" s="1">
        <v>45247</v>
      </c>
      <c r="AR416">
        <v>152.88999999999999</v>
      </c>
      <c r="AS416">
        <f t="shared" si="194"/>
        <v>-1.1112928092528469E-3</v>
      </c>
      <c r="AT416" s="1">
        <v>45247</v>
      </c>
      <c r="AU416">
        <v>180.1514</v>
      </c>
      <c r="AV416">
        <f t="shared" si="195"/>
        <v>2.6184478419531191E-3</v>
      </c>
      <c r="AW416" s="1">
        <v>45247</v>
      </c>
      <c r="AX416">
        <v>145.18</v>
      </c>
      <c r="AY416">
        <f t="shared" si="196"/>
        <v>1.6319239982157407E-2</v>
      </c>
      <c r="AZ416" s="1">
        <v>45247</v>
      </c>
      <c r="BA416">
        <v>208.04</v>
      </c>
      <c r="BB416">
        <f t="shared" si="197"/>
        <v>6.9458122193334351E-3</v>
      </c>
      <c r="BC416" s="1">
        <v>45247</v>
      </c>
      <c r="BD416">
        <v>144.46</v>
      </c>
      <c r="BE416">
        <f t="shared" si="198"/>
        <v>1.8796626493160506E-2</v>
      </c>
      <c r="BF416" s="1">
        <v>45247</v>
      </c>
      <c r="BG416">
        <v>49.298000000000002</v>
      </c>
      <c r="BH416">
        <f t="shared" si="199"/>
        <v>-3.6850352498627031E-3</v>
      </c>
      <c r="BI416" s="1">
        <v>45247</v>
      </c>
      <c r="BJ416">
        <v>221.22</v>
      </c>
      <c r="BK416">
        <f t="shared" si="200"/>
        <v>-1.0391488950989554E-3</v>
      </c>
      <c r="BL416" s="1">
        <v>45247</v>
      </c>
      <c r="BM416">
        <v>79.710999999999999</v>
      </c>
      <c r="BN416">
        <f t="shared" si="201"/>
        <v>-3.8815063882913226E-3</v>
      </c>
      <c r="BO416" s="1">
        <v>45247</v>
      </c>
      <c r="BP416">
        <v>151.07</v>
      </c>
      <c r="BQ416">
        <f t="shared" si="202"/>
        <v>-1.1582886984111524E-2</v>
      </c>
      <c r="BR416" s="1">
        <v>45247</v>
      </c>
      <c r="BS416">
        <v>51.783299999999997</v>
      </c>
      <c r="BT416">
        <f t="shared" si="203"/>
        <v>-4.4317516458403121E-3</v>
      </c>
      <c r="BU416" s="1">
        <v>45247</v>
      </c>
      <c r="BV416">
        <v>101.75</v>
      </c>
      <c r="BW416">
        <f t="shared" si="204"/>
        <v>-2.3559449397223E-3</v>
      </c>
      <c r="BX416" s="1">
        <v>45247</v>
      </c>
      <c r="BY416">
        <v>94.15</v>
      </c>
      <c r="BZ416">
        <f t="shared" si="205"/>
        <v>-3.816393903803264E-3</v>
      </c>
      <c r="CA416" s="1">
        <v>45247</v>
      </c>
      <c r="CB416">
        <v>47.755000000000003</v>
      </c>
      <c r="CC416">
        <f t="shared" si="206"/>
        <v>-5.9502237250817769E-3</v>
      </c>
      <c r="CD416" s="1">
        <v>45247</v>
      </c>
      <c r="CE416">
        <v>57.26</v>
      </c>
      <c r="CF416">
        <f t="shared" si="207"/>
        <v>1.9229094291493805E-3</v>
      </c>
      <c r="CG416" s="1">
        <v>45247</v>
      </c>
      <c r="CH416">
        <v>36.229999999999997</v>
      </c>
      <c r="CI416">
        <f t="shared" si="208"/>
        <v>1.3810249398366161E-3</v>
      </c>
      <c r="CJ416" s="1">
        <v>45247</v>
      </c>
      <c r="CK416">
        <v>105.96</v>
      </c>
      <c r="CL416">
        <f t="shared" si="209"/>
        <v>-1.5451915808431985E-2</v>
      </c>
    </row>
    <row r="417" spans="1:90" x14ac:dyDescent="0.25">
      <c r="A417" s="1">
        <v>45250</v>
      </c>
      <c r="B417">
        <v>191.45</v>
      </c>
      <c r="C417">
        <f t="shared" si="180"/>
        <v>9.2355171846718407E-3</v>
      </c>
      <c r="D417" s="1">
        <v>45250</v>
      </c>
      <c r="E417">
        <v>339.45</v>
      </c>
      <c r="F417">
        <f t="shared" si="181"/>
        <v>7.6623839656065295E-4</v>
      </c>
      <c r="G417" s="1">
        <v>45250</v>
      </c>
      <c r="H417">
        <v>250.45</v>
      </c>
      <c r="I417">
        <f t="shared" si="182"/>
        <v>-1.0406830496982841E-2</v>
      </c>
      <c r="J417" s="1">
        <v>45250</v>
      </c>
      <c r="K417">
        <v>377.44</v>
      </c>
      <c r="L417">
        <f t="shared" si="183"/>
        <v>2.031409762548813E-2</v>
      </c>
      <c r="M417" s="1">
        <v>45250</v>
      </c>
      <c r="N417">
        <v>265.35000000000002</v>
      </c>
      <c r="O417">
        <f t="shared" si="184"/>
        <v>-1.5073293920068992E-4</v>
      </c>
      <c r="P417" s="1">
        <v>45250</v>
      </c>
      <c r="Q417">
        <v>308.19</v>
      </c>
      <c r="R417">
        <f t="shared" si="185"/>
        <v>2.9896359966227553E-3</v>
      </c>
      <c r="S417" s="1">
        <v>45250</v>
      </c>
      <c r="T417">
        <v>273.04000000000002</v>
      </c>
      <c r="U417">
        <f t="shared" si="186"/>
        <v>1.015984591447794E-2</v>
      </c>
      <c r="V417" s="1">
        <v>45250</v>
      </c>
      <c r="W417">
        <v>163.85</v>
      </c>
      <c r="X417">
        <f t="shared" si="187"/>
        <v>7.9042107547065039E-3</v>
      </c>
      <c r="Y417" s="1">
        <v>45250</v>
      </c>
      <c r="Z417">
        <v>279.02999999999997</v>
      </c>
      <c r="AA417">
        <f t="shared" si="188"/>
        <v>1.1824644788873304E-2</v>
      </c>
      <c r="AB417" s="1">
        <v>45250</v>
      </c>
      <c r="AC417">
        <v>153.29</v>
      </c>
      <c r="AD417">
        <f t="shared" si="189"/>
        <v>3.0707939585953854E-3</v>
      </c>
      <c r="AE417" s="1">
        <v>45250</v>
      </c>
      <c r="AF417">
        <v>535.1</v>
      </c>
      <c r="AG417">
        <f t="shared" si="190"/>
        <v>-2.2214142177092505E-3</v>
      </c>
      <c r="AH417" s="1">
        <v>45250</v>
      </c>
      <c r="AI417">
        <v>249.97</v>
      </c>
      <c r="AJ417">
        <f t="shared" si="191"/>
        <v>1.6415434190848502E-3</v>
      </c>
      <c r="AK417" s="1">
        <v>45250</v>
      </c>
      <c r="AL417">
        <v>172.1</v>
      </c>
      <c r="AM417">
        <f t="shared" si="192"/>
        <v>1.6282860075832596E-3</v>
      </c>
      <c r="AN417" s="1">
        <v>45250</v>
      </c>
      <c r="AO417">
        <v>149.91</v>
      </c>
      <c r="AP417">
        <f t="shared" si="193"/>
        <v>8.0080084359585458E-4</v>
      </c>
      <c r="AQ417" s="1">
        <v>45250</v>
      </c>
      <c r="AR417">
        <v>154.35</v>
      </c>
      <c r="AS417">
        <f t="shared" si="194"/>
        <v>9.5040423756461122E-3</v>
      </c>
      <c r="AT417" s="1">
        <v>45250</v>
      </c>
      <c r="AU417">
        <v>180.7072</v>
      </c>
      <c r="AV417">
        <f t="shared" si="195"/>
        <v>3.0804333858305334E-3</v>
      </c>
      <c r="AW417" s="1">
        <v>45250</v>
      </c>
      <c r="AX417">
        <v>146.13</v>
      </c>
      <c r="AY417">
        <f t="shared" si="196"/>
        <v>6.5222846298663957E-3</v>
      </c>
      <c r="AZ417" s="1">
        <v>45250</v>
      </c>
      <c r="BA417">
        <v>217.71</v>
      </c>
      <c r="BB417">
        <f t="shared" si="197"/>
        <v>4.5433533053283598E-2</v>
      </c>
      <c r="BC417" s="1">
        <v>45250</v>
      </c>
      <c r="BD417">
        <v>144.38</v>
      </c>
      <c r="BE417">
        <f t="shared" si="198"/>
        <v>-5.5393991168591582E-4</v>
      </c>
      <c r="BF417" s="1">
        <v>45250</v>
      </c>
      <c r="BG417">
        <v>50.408999999999999</v>
      </c>
      <c r="BH417">
        <f t="shared" si="199"/>
        <v>2.228621828949014E-2</v>
      </c>
      <c r="BI417" s="1">
        <v>45250</v>
      </c>
      <c r="BJ417">
        <v>225.13</v>
      </c>
      <c r="BK417">
        <f t="shared" si="200"/>
        <v>1.7520331658774209E-2</v>
      </c>
      <c r="BL417" s="1">
        <v>45250</v>
      </c>
      <c r="BM417">
        <v>79.41</v>
      </c>
      <c r="BN417">
        <f t="shared" si="201"/>
        <v>-3.7832889313737759E-3</v>
      </c>
      <c r="BO417" s="1">
        <v>45250</v>
      </c>
      <c r="BP417">
        <v>150.27000000000001</v>
      </c>
      <c r="BQ417">
        <f t="shared" si="202"/>
        <v>-5.3096295179983584E-3</v>
      </c>
      <c r="BR417" s="1">
        <v>45250</v>
      </c>
      <c r="BS417">
        <v>51.7667</v>
      </c>
      <c r="BT417">
        <f t="shared" si="203"/>
        <v>-3.2061806165514448E-4</v>
      </c>
      <c r="BU417" s="1">
        <v>45250</v>
      </c>
      <c r="BV417">
        <v>102.68</v>
      </c>
      <c r="BW417">
        <f t="shared" si="204"/>
        <v>9.0985316802354374E-3</v>
      </c>
      <c r="BX417" s="1">
        <v>45250</v>
      </c>
      <c r="BY417">
        <v>95.03</v>
      </c>
      <c r="BZ417">
        <f t="shared" si="205"/>
        <v>9.3033761200624777E-3</v>
      </c>
      <c r="CA417" s="1">
        <v>45250</v>
      </c>
      <c r="CB417">
        <v>48.27</v>
      </c>
      <c r="CC417">
        <f t="shared" si="206"/>
        <v>1.0726476185700695E-2</v>
      </c>
      <c r="CD417" s="1">
        <v>45250</v>
      </c>
      <c r="CE417">
        <v>57.4</v>
      </c>
      <c r="CF417">
        <f t="shared" si="207"/>
        <v>2.4420036555518089E-3</v>
      </c>
      <c r="CG417" s="1">
        <v>45250</v>
      </c>
      <c r="CH417">
        <v>36.729999999999997</v>
      </c>
      <c r="CI417">
        <f t="shared" si="208"/>
        <v>1.3706354924590099E-2</v>
      </c>
      <c r="CJ417" s="1">
        <v>45250</v>
      </c>
      <c r="CK417">
        <v>106.32</v>
      </c>
      <c r="CL417">
        <f t="shared" si="209"/>
        <v>3.391750001120884E-3</v>
      </c>
    </row>
    <row r="418" spans="1:90" x14ac:dyDescent="0.25">
      <c r="A418" s="1">
        <v>45251</v>
      </c>
      <c r="B418">
        <v>190.64</v>
      </c>
      <c r="C418">
        <f t="shared" si="180"/>
        <v>-4.2398451328168225E-3</v>
      </c>
      <c r="D418" s="1">
        <v>45251</v>
      </c>
      <c r="E418">
        <v>334.97</v>
      </c>
      <c r="F418">
        <f t="shared" si="181"/>
        <v>-1.3285685171436591E-2</v>
      </c>
      <c r="G418" s="1">
        <v>45251</v>
      </c>
      <c r="H418">
        <v>249.41</v>
      </c>
      <c r="I418">
        <f t="shared" si="182"/>
        <v>-4.1611711305677822E-3</v>
      </c>
      <c r="J418" s="1">
        <v>45251</v>
      </c>
      <c r="K418">
        <v>373.07</v>
      </c>
      <c r="L418">
        <f t="shared" si="183"/>
        <v>-1.1645546062581421E-2</v>
      </c>
      <c r="M418" s="1">
        <v>45251</v>
      </c>
      <c r="N418">
        <v>262.82</v>
      </c>
      <c r="O418">
        <f t="shared" si="184"/>
        <v>-9.5803220584121437E-3</v>
      </c>
      <c r="P418" s="1">
        <v>45251</v>
      </c>
      <c r="Q418">
        <v>305.33999999999997</v>
      </c>
      <c r="R418">
        <f t="shared" si="185"/>
        <v>-9.2905660674857653E-3</v>
      </c>
      <c r="S418" s="1">
        <v>45251</v>
      </c>
      <c r="T418">
        <v>273.54000000000002</v>
      </c>
      <c r="U418">
        <f t="shared" si="186"/>
        <v>1.8295588549534668E-3</v>
      </c>
      <c r="V418" s="1">
        <v>45251</v>
      </c>
      <c r="W418">
        <v>162.29</v>
      </c>
      <c r="X418">
        <f t="shared" si="187"/>
        <v>-9.5665168170330737E-3</v>
      </c>
      <c r="Y418" s="1">
        <v>45251</v>
      </c>
      <c r="Z418">
        <v>280.47000000000003</v>
      </c>
      <c r="AA418">
        <f t="shared" si="188"/>
        <v>5.14746444884886E-3</v>
      </c>
      <c r="AB418" s="1">
        <v>45251</v>
      </c>
      <c r="AC418">
        <v>152.97</v>
      </c>
      <c r="AD418">
        <f t="shared" si="189"/>
        <v>-2.0897284428419765E-3</v>
      </c>
      <c r="AE418" s="1">
        <v>45251</v>
      </c>
      <c r="AF418">
        <v>539.59</v>
      </c>
      <c r="AG418">
        <f t="shared" si="190"/>
        <v>8.3559465985094516E-3</v>
      </c>
      <c r="AH418" s="1">
        <v>45251</v>
      </c>
      <c r="AI418">
        <v>252.23</v>
      </c>
      <c r="AJ418">
        <f t="shared" si="191"/>
        <v>9.000459006513235E-3</v>
      </c>
      <c r="AK418" s="1">
        <v>45251</v>
      </c>
      <c r="AL418">
        <v>175.06</v>
      </c>
      <c r="AM418">
        <f t="shared" si="192"/>
        <v>1.7053069086798319E-2</v>
      </c>
      <c r="AN418" s="1">
        <v>45251</v>
      </c>
      <c r="AO418">
        <v>151.12</v>
      </c>
      <c r="AP418">
        <f t="shared" si="193"/>
        <v>8.0391091690308718E-3</v>
      </c>
      <c r="AQ418" s="1">
        <v>45251</v>
      </c>
      <c r="AR418">
        <v>153.91</v>
      </c>
      <c r="AS418">
        <f t="shared" si="194"/>
        <v>-2.8547349563056486E-3</v>
      </c>
      <c r="AT418" s="1">
        <v>45251</v>
      </c>
      <c r="AU418">
        <v>180.17959999999999</v>
      </c>
      <c r="AV418">
        <f t="shared" si="195"/>
        <v>-2.9239106328196409E-3</v>
      </c>
      <c r="AW418" s="1">
        <v>45251</v>
      </c>
      <c r="AX418">
        <v>143.9</v>
      </c>
      <c r="AY418">
        <f t="shared" si="196"/>
        <v>-1.5378022593238741E-2</v>
      </c>
      <c r="AZ418" s="1">
        <v>45251</v>
      </c>
      <c r="BA418">
        <v>218.27</v>
      </c>
      <c r="BB418">
        <f t="shared" si="197"/>
        <v>2.5689265928310265E-3</v>
      </c>
      <c r="BC418" s="1">
        <v>45251</v>
      </c>
      <c r="BD418">
        <v>144.04</v>
      </c>
      <c r="BE418">
        <f t="shared" si="198"/>
        <v>-2.3576739303404564E-3</v>
      </c>
      <c r="BF418" s="1">
        <v>45251</v>
      </c>
      <c r="BG418">
        <v>49.944000000000003</v>
      </c>
      <c r="BH418">
        <f t="shared" si="199"/>
        <v>-9.2673528044716173E-3</v>
      </c>
      <c r="BI418" s="1">
        <v>45251</v>
      </c>
      <c r="BJ418">
        <v>224.32</v>
      </c>
      <c r="BK418">
        <f t="shared" si="200"/>
        <v>-3.6044092866571861E-3</v>
      </c>
      <c r="BL418" s="1">
        <v>45251</v>
      </c>
      <c r="BM418">
        <v>78.582999999999998</v>
      </c>
      <c r="BN418">
        <f t="shared" si="201"/>
        <v>-1.0468913852206982E-2</v>
      </c>
      <c r="BO418" s="1">
        <v>45251</v>
      </c>
      <c r="BP418">
        <v>149.61000000000001</v>
      </c>
      <c r="BQ418">
        <f t="shared" si="202"/>
        <v>-4.4017678114942832E-3</v>
      </c>
      <c r="BR418" s="1">
        <v>45251</v>
      </c>
      <c r="BS418">
        <v>51.953299999999999</v>
      </c>
      <c r="BT418">
        <f t="shared" si="203"/>
        <v>3.5981527443345357E-3</v>
      </c>
      <c r="BU418" s="1">
        <v>45251</v>
      </c>
      <c r="BV418">
        <v>102.21</v>
      </c>
      <c r="BW418">
        <f t="shared" si="204"/>
        <v>-4.5878356619549294E-3</v>
      </c>
      <c r="BX418" s="1">
        <v>45251</v>
      </c>
      <c r="BY418">
        <v>94.45</v>
      </c>
      <c r="BZ418">
        <f t="shared" si="205"/>
        <v>-6.122037275705268E-3</v>
      </c>
      <c r="CA418" s="1">
        <v>45251</v>
      </c>
      <c r="CB418">
        <v>47.8</v>
      </c>
      <c r="CC418">
        <f t="shared" si="206"/>
        <v>-9.7846101749913192E-3</v>
      </c>
      <c r="CD418" s="1">
        <v>45251</v>
      </c>
      <c r="CE418">
        <v>58.03</v>
      </c>
      <c r="CF418">
        <f t="shared" si="207"/>
        <v>1.0915814876996187E-2</v>
      </c>
      <c r="CG418" s="1">
        <v>45251</v>
      </c>
      <c r="CH418">
        <v>37.25</v>
      </c>
      <c r="CI418">
        <f t="shared" si="208"/>
        <v>1.4058084993992703E-2</v>
      </c>
      <c r="CJ418" s="1">
        <v>45251</v>
      </c>
      <c r="CK418">
        <v>106.55</v>
      </c>
      <c r="CL418">
        <f t="shared" si="209"/>
        <v>2.1609441396363621E-3</v>
      </c>
    </row>
    <row r="419" spans="1:90" x14ac:dyDescent="0.25">
      <c r="A419" s="1">
        <v>45252</v>
      </c>
      <c r="B419">
        <v>191.31</v>
      </c>
      <c r="C419">
        <f t="shared" si="180"/>
        <v>3.5083162048033414E-3</v>
      </c>
      <c r="D419" s="1">
        <v>45252</v>
      </c>
      <c r="E419">
        <v>338.64</v>
      </c>
      <c r="F419">
        <f t="shared" si="181"/>
        <v>1.089662063644891E-2</v>
      </c>
      <c r="G419" s="1">
        <v>45252</v>
      </c>
      <c r="H419">
        <v>246.01</v>
      </c>
      <c r="I419">
        <f t="shared" si="182"/>
        <v>-1.3725943160396471E-2</v>
      </c>
      <c r="J419" s="1">
        <v>45252</v>
      </c>
      <c r="K419">
        <v>377.85</v>
      </c>
      <c r="L419">
        <f t="shared" si="183"/>
        <v>1.2731221869945538E-2</v>
      </c>
      <c r="M419" s="1">
        <v>45252</v>
      </c>
      <c r="N419">
        <v>264.58999999999997</v>
      </c>
      <c r="O419">
        <f t="shared" si="184"/>
        <v>6.7120708562580607E-3</v>
      </c>
      <c r="P419" s="1">
        <v>45252</v>
      </c>
      <c r="Q419">
        <v>309.2</v>
      </c>
      <c r="R419">
        <f t="shared" si="185"/>
        <v>1.2562406884470717E-2</v>
      </c>
      <c r="S419" s="1">
        <v>45252</v>
      </c>
      <c r="T419">
        <v>274.64999999999998</v>
      </c>
      <c r="U419">
        <f t="shared" si="186"/>
        <v>4.0496963352242878E-3</v>
      </c>
      <c r="V419" s="1">
        <v>45252</v>
      </c>
      <c r="W419">
        <v>163.79</v>
      </c>
      <c r="X419">
        <f t="shared" si="187"/>
        <v>9.2002611664974924E-3</v>
      </c>
      <c r="Y419" s="1">
        <v>45252</v>
      </c>
      <c r="Z419">
        <v>281.93</v>
      </c>
      <c r="AA419">
        <f t="shared" si="188"/>
        <v>5.1920458030161624E-3</v>
      </c>
      <c r="AB419" s="1">
        <v>45252</v>
      </c>
      <c r="AC419">
        <v>153.33000000000001</v>
      </c>
      <c r="AD419">
        <f t="shared" si="189"/>
        <v>2.3506377131239115E-3</v>
      </c>
      <c r="AE419" s="1">
        <v>45252</v>
      </c>
      <c r="AF419">
        <v>543.76</v>
      </c>
      <c r="AG419">
        <f t="shared" si="190"/>
        <v>7.6983811226143594E-3</v>
      </c>
      <c r="AH419" s="1">
        <v>45252</v>
      </c>
      <c r="AI419">
        <v>253.72</v>
      </c>
      <c r="AJ419">
        <f t="shared" si="191"/>
        <v>5.8899270975128299E-3</v>
      </c>
      <c r="AK419" s="1">
        <v>45252</v>
      </c>
      <c r="AL419">
        <v>176.08</v>
      </c>
      <c r="AM419">
        <f t="shared" si="192"/>
        <v>5.8096649139143652E-3</v>
      </c>
      <c r="AN419" s="1">
        <v>45252</v>
      </c>
      <c r="AO419">
        <v>150.82</v>
      </c>
      <c r="AP419">
        <f t="shared" si="193"/>
        <v>-1.9871504187532456E-3</v>
      </c>
      <c r="AQ419" s="1">
        <v>45252</v>
      </c>
      <c r="AR419">
        <v>155.13</v>
      </c>
      <c r="AS419">
        <f t="shared" si="194"/>
        <v>7.895459084377103E-3</v>
      </c>
      <c r="AT419" s="1">
        <v>45252</v>
      </c>
      <c r="AU419">
        <v>181.18780000000001</v>
      </c>
      <c r="AV419">
        <f t="shared" si="195"/>
        <v>5.5799312052537053E-3</v>
      </c>
      <c r="AW419" s="1">
        <v>45252</v>
      </c>
      <c r="AX419">
        <v>146.71</v>
      </c>
      <c r="AY419">
        <f t="shared" si="196"/>
        <v>1.9339235258230576E-2</v>
      </c>
      <c r="AZ419" s="1">
        <v>45252</v>
      </c>
      <c r="BA419">
        <v>219.91</v>
      </c>
      <c r="BB419">
        <f t="shared" si="197"/>
        <v>7.4855431917702367E-3</v>
      </c>
      <c r="BC419" s="1">
        <v>45252</v>
      </c>
      <c r="BD419">
        <v>144.33000000000001</v>
      </c>
      <c r="BE419">
        <f t="shared" si="198"/>
        <v>2.0113055987977576E-3</v>
      </c>
      <c r="BF419" s="1">
        <v>45252</v>
      </c>
      <c r="BG419">
        <v>48.716000000000001</v>
      </c>
      <c r="BH419">
        <f t="shared" si="199"/>
        <v>-2.4894859534578921E-2</v>
      </c>
      <c r="BI419" s="1">
        <v>45252</v>
      </c>
      <c r="BJ419">
        <v>223.84</v>
      </c>
      <c r="BK419">
        <f t="shared" si="200"/>
        <v>-2.142092929054212E-3</v>
      </c>
      <c r="BL419" s="1">
        <v>45252</v>
      </c>
      <c r="BM419">
        <v>79.736000000000004</v>
      </c>
      <c r="BN419">
        <f t="shared" si="201"/>
        <v>1.456578661024269E-2</v>
      </c>
      <c r="BO419" s="1">
        <v>45252</v>
      </c>
      <c r="BP419">
        <v>151.02000000000001</v>
      </c>
      <c r="BQ419">
        <f t="shared" si="202"/>
        <v>9.380370149138539E-3</v>
      </c>
      <c r="BR419" s="1">
        <v>45252</v>
      </c>
      <c r="BS419">
        <v>51.556699999999999</v>
      </c>
      <c r="BT419">
        <f t="shared" si="203"/>
        <v>-7.6630652261422544E-3</v>
      </c>
      <c r="BU419" s="1">
        <v>45252</v>
      </c>
      <c r="BV419">
        <v>101.68</v>
      </c>
      <c r="BW419">
        <f t="shared" si="204"/>
        <v>-5.1988934597860994E-3</v>
      </c>
      <c r="BX419" s="1">
        <v>45252</v>
      </c>
      <c r="BY419">
        <v>95.07</v>
      </c>
      <c r="BZ419">
        <f t="shared" si="205"/>
        <v>6.5428684234203182E-3</v>
      </c>
      <c r="CA419" s="1">
        <v>45252</v>
      </c>
      <c r="CB419">
        <v>48.08</v>
      </c>
      <c r="CC419">
        <f t="shared" si="206"/>
        <v>5.840650729541829E-3</v>
      </c>
      <c r="CD419" s="1">
        <v>45252</v>
      </c>
      <c r="CE419">
        <v>58.42</v>
      </c>
      <c r="CF419">
        <f t="shared" si="207"/>
        <v>6.6981787570779602E-3</v>
      </c>
      <c r="CG419" s="1">
        <v>45252</v>
      </c>
      <c r="CH419">
        <v>37.35</v>
      </c>
      <c r="CI419">
        <f t="shared" si="208"/>
        <v>2.6809667532577425E-3</v>
      </c>
      <c r="CJ419" s="1">
        <v>45252</v>
      </c>
      <c r="CK419">
        <v>107.92</v>
      </c>
      <c r="CL419">
        <f t="shared" si="209"/>
        <v>1.2775853354874448E-2</v>
      </c>
    </row>
    <row r="420" spans="1:90" x14ac:dyDescent="0.25">
      <c r="A420" s="1">
        <v>45254</v>
      </c>
      <c r="B420">
        <v>189.97</v>
      </c>
      <c r="C420">
        <f t="shared" si="180"/>
        <v>-7.0289840383322283E-3</v>
      </c>
      <c r="D420" s="1">
        <v>45254</v>
      </c>
      <c r="E420">
        <v>339.15</v>
      </c>
      <c r="F420">
        <f t="shared" si="181"/>
        <v>1.5048911794203067E-3</v>
      </c>
      <c r="G420" s="1">
        <v>45254</v>
      </c>
      <c r="H420">
        <v>247.36</v>
      </c>
      <c r="I420">
        <f t="shared" si="182"/>
        <v>5.4725798863956999E-3</v>
      </c>
      <c r="J420" s="1">
        <v>45254</v>
      </c>
      <c r="K420">
        <v>377.43</v>
      </c>
      <c r="L420">
        <f t="shared" si="183"/>
        <v>-1.1121704355797279E-3</v>
      </c>
      <c r="M420" s="1">
        <v>45254</v>
      </c>
      <c r="N420">
        <v>265.45999999999998</v>
      </c>
      <c r="O420">
        <f t="shared" si="184"/>
        <v>3.2827121263061172E-3</v>
      </c>
      <c r="P420" s="1">
        <v>45254</v>
      </c>
      <c r="Q420">
        <v>310.7</v>
      </c>
      <c r="R420">
        <f t="shared" si="185"/>
        <v>4.839499685734887E-3</v>
      </c>
      <c r="S420" s="1">
        <v>45254</v>
      </c>
      <c r="T420">
        <v>275.83</v>
      </c>
      <c r="U420">
        <f t="shared" si="186"/>
        <v>4.2871741293145256E-3</v>
      </c>
      <c r="V420" s="1">
        <v>45254</v>
      </c>
      <c r="W420">
        <v>164.42</v>
      </c>
      <c r="X420">
        <f t="shared" si="187"/>
        <v>3.8390102296991177E-3</v>
      </c>
      <c r="Y420" s="1">
        <v>45254</v>
      </c>
      <c r="Z420">
        <v>282.54000000000002</v>
      </c>
      <c r="AA420">
        <f t="shared" si="188"/>
        <v>2.1613203091679326E-3</v>
      </c>
      <c r="AB420" s="1">
        <v>45254</v>
      </c>
      <c r="AC420">
        <v>153.54</v>
      </c>
      <c r="AD420">
        <f t="shared" si="189"/>
        <v>1.3686579514544694E-3</v>
      </c>
      <c r="AE420" s="1">
        <v>45254</v>
      </c>
      <c r="AF420">
        <v>547.1</v>
      </c>
      <c r="AG420">
        <f t="shared" si="190"/>
        <v>6.1236280313975702E-3</v>
      </c>
      <c r="AH420" s="1">
        <v>45254</v>
      </c>
      <c r="AI420">
        <v>254.3</v>
      </c>
      <c r="AJ420">
        <f t="shared" si="191"/>
        <v>2.2833756623775181E-3</v>
      </c>
      <c r="AK420" s="1">
        <v>45254</v>
      </c>
      <c r="AL420">
        <v>177.54</v>
      </c>
      <c r="AM420">
        <f t="shared" si="192"/>
        <v>8.2574984219668784E-3</v>
      </c>
      <c r="AN420" s="1">
        <v>45254</v>
      </c>
      <c r="AO420">
        <v>152.5</v>
      </c>
      <c r="AP420">
        <f t="shared" si="193"/>
        <v>1.1077523272965495E-2</v>
      </c>
      <c r="AQ420" s="1">
        <v>45254</v>
      </c>
      <c r="AR420">
        <v>155.18</v>
      </c>
      <c r="AS420">
        <f t="shared" si="194"/>
        <v>3.222583895633877E-4</v>
      </c>
      <c r="AT420" s="1">
        <v>45254</v>
      </c>
      <c r="AU420">
        <v>182.22409999999999</v>
      </c>
      <c r="AV420">
        <f t="shared" si="195"/>
        <v>5.7031858831152081E-3</v>
      </c>
      <c r="AW420" s="1">
        <v>45254</v>
      </c>
      <c r="AX420">
        <v>146.74</v>
      </c>
      <c r="AY420">
        <f t="shared" si="196"/>
        <v>2.0446413429564512E-4</v>
      </c>
      <c r="AZ420" s="1">
        <v>45254</v>
      </c>
      <c r="BA420">
        <v>220</v>
      </c>
      <c r="BB420">
        <f t="shared" si="197"/>
        <v>4.091746096051256E-4</v>
      </c>
      <c r="BC420" s="1">
        <v>45254</v>
      </c>
      <c r="BD420">
        <v>144.9</v>
      </c>
      <c r="BE420">
        <f t="shared" si="198"/>
        <v>3.9415049471646811E-3</v>
      </c>
      <c r="BF420" s="1">
        <v>45254</v>
      </c>
      <c r="BG420">
        <v>47.776000000000003</v>
      </c>
      <c r="BH420">
        <f t="shared" si="199"/>
        <v>-1.948409686808409E-2</v>
      </c>
      <c r="BI420" s="1">
        <v>45254</v>
      </c>
      <c r="BJ420">
        <v>224.38</v>
      </c>
      <c r="BK420">
        <f t="shared" si="200"/>
        <v>2.4095321996475015E-3</v>
      </c>
      <c r="BL420" s="1">
        <v>45254</v>
      </c>
      <c r="BM420">
        <v>80.221000000000004</v>
      </c>
      <c r="BN420">
        <f t="shared" si="201"/>
        <v>6.0641483183272718E-3</v>
      </c>
      <c r="BO420" s="1">
        <v>45254</v>
      </c>
      <c r="BP420">
        <v>151.38</v>
      </c>
      <c r="BQ420">
        <f t="shared" si="202"/>
        <v>2.3809535057418754E-3</v>
      </c>
      <c r="BR420" s="1">
        <v>45254</v>
      </c>
      <c r="BS420">
        <v>52.02</v>
      </c>
      <c r="BT420">
        <f t="shared" si="203"/>
        <v>8.9460871009855829E-3</v>
      </c>
      <c r="BU420" s="1">
        <v>45254</v>
      </c>
      <c r="BV420">
        <v>101.87</v>
      </c>
      <c r="BW420">
        <f t="shared" si="204"/>
        <v>1.8668637207764547E-3</v>
      </c>
      <c r="BX420" s="1">
        <v>45254</v>
      </c>
      <c r="BY420">
        <v>96.06</v>
      </c>
      <c r="BZ420">
        <f t="shared" si="205"/>
        <v>1.0359533865739273E-2</v>
      </c>
      <c r="CA420" s="1">
        <v>45254</v>
      </c>
      <c r="CB420">
        <v>48.36</v>
      </c>
      <c r="CC420">
        <f t="shared" si="206"/>
        <v>5.8067355196397795E-3</v>
      </c>
      <c r="CD420" s="1">
        <v>45254</v>
      </c>
      <c r="CE420">
        <v>58.57</v>
      </c>
      <c r="CF420">
        <f t="shared" si="207"/>
        <v>2.5643231420960566E-3</v>
      </c>
      <c r="CG420" s="1">
        <v>45254</v>
      </c>
      <c r="CH420">
        <v>37.409999999999997</v>
      </c>
      <c r="CI420">
        <f t="shared" si="208"/>
        <v>1.6051367812284368E-3</v>
      </c>
      <c r="CJ420" s="1">
        <v>45254</v>
      </c>
      <c r="CK420">
        <v>107.64</v>
      </c>
      <c r="CL420">
        <f t="shared" si="209"/>
        <v>-2.5978860407954362E-3</v>
      </c>
    </row>
    <row r="421" spans="1:90" x14ac:dyDescent="0.25">
      <c r="A421" s="1">
        <v>45257</v>
      </c>
      <c r="B421">
        <v>189.79</v>
      </c>
      <c r="C421">
        <f t="shared" si="180"/>
        <v>-9.4796720812947511E-4</v>
      </c>
      <c r="D421" s="1">
        <v>45257</v>
      </c>
      <c r="E421">
        <v>337.71</v>
      </c>
      <c r="F421">
        <f t="shared" si="181"/>
        <v>-4.2549483572662354E-3</v>
      </c>
      <c r="G421" s="1">
        <v>45257</v>
      </c>
      <c r="H421">
        <v>247.39</v>
      </c>
      <c r="I421">
        <f t="shared" si="182"/>
        <v>1.2127337053769221E-4</v>
      </c>
      <c r="J421" s="1">
        <v>45257</v>
      </c>
      <c r="K421">
        <v>378.61</v>
      </c>
      <c r="L421">
        <f t="shared" si="183"/>
        <v>3.1215304961516202E-3</v>
      </c>
      <c r="M421" s="1">
        <v>45257</v>
      </c>
      <c r="N421">
        <v>264.27</v>
      </c>
      <c r="O421">
        <f t="shared" si="184"/>
        <v>-4.492862408242166E-3</v>
      </c>
      <c r="P421" s="1">
        <v>45257</v>
      </c>
      <c r="Q421">
        <v>310.92</v>
      </c>
      <c r="R421">
        <f t="shared" si="185"/>
        <v>7.0782796301721476E-4</v>
      </c>
      <c r="S421" s="1">
        <v>45257</v>
      </c>
      <c r="T421">
        <v>275.38</v>
      </c>
      <c r="U421">
        <f t="shared" si="186"/>
        <v>-1.6327719017175831E-3</v>
      </c>
      <c r="V421" s="1">
        <v>45257</v>
      </c>
      <c r="W421">
        <v>164.04</v>
      </c>
      <c r="X421">
        <f t="shared" si="187"/>
        <v>-2.3138292001288205E-3</v>
      </c>
      <c r="Y421" s="1">
        <v>45257</v>
      </c>
      <c r="Z421">
        <v>281.83999999999997</v>
      </c>
      <c r="AA421">
        <f t="shared" si="188"/>
        <v>-2.4805994505362047E-3</v>
      </c>
      <c r="AB421" s="1">
        <v>45257</v>
      </c>
      <c r="AC421">
        <v>153.19</v>
      </c>
      <c r="AD421">
        <f t="shared" si="189"/>
        <v>-2.2821383751476434E-3</v>
      </c>
      <c r="AE421" s="1">
        <v>45257</v>
      </c>
      <c r="AF421">
        <v>543.59</v>
      </c>
      <c r="AG421">
        <f t="shared" si="190"/>
        <v>-6.4363148413208431E-3</v>
      </c>
      <c r="AH421" s="1">
        <v>45257</v>
      </c>
      <c r="AI421">
        <v>254.14</v>
      </c>
      <c r="AJ421">
        <f t="shared" si="191"/>
        <v>-6.2937615168576612E-4</v>
      </c>
      <c r="AK421" s="1">
        <v>45257</v>
      </c>
      <c r="AL421">
        <v>178.61</v>
      </c>
      <c r="AM421">
        <f t="shared" si="192"/>
        <v>6.0087222762190157E-3</v>
      </c>
      <c r="AN421" s="1">
        <v>45257</v>
      </c>
      <c r="AO421">
        <v>151.28</v>
      </c>
      <c r="AP421">
        <f t="shared" si="193"/>
        <v>-8.0321716972642666E-3</v>
      </c>
      <c r="AQ421" s="1">
        <v>45257</v>
      </c>
      <c r="AR421">
        <v>155.57</v>
      </c>
      <c r="AS421">
        <f t="shared" si="194"/>
        <v>2.5100576332268611E-3</v>
      </c>
      <c r="AT421" s="1">
        <v>45257</v>
      </c>
      <c r="AU421">
        <v>181.80959999999999</v>
      </c>
      <c r="AV421">
        <f t="shared" si="195"/>
        <v>-2.2772626772219165E-3</v>
      </c>
      <c r="AW421" s="1">
        <v>45257</v>
      </c>
      <c r="AX421">
        <v>147.72999999999999</v>
      </c>
      <c r="AY421">
        <f t="shared" si="196"/>
        <v>6.7239700476683642E-3</v>
      </c>
      <c r="AZ421" s="1">
        <v>45257</v>
      </c>
      <c r="BA421">
        <v>219.3</v>
      </c>
      <c r="BB421">
        <f t="shared" si="197"/>
        <v>-3.186890928519019E-3</v>
      </c>
      <c r="BC421" s="1">
        <v>45257</v>
      </c>
      <c r="BD421">
        <v>144.36000000000001</v>
      </c>
      <c r="BE421">
        <f t="shared" si="198"/>
        <v>-3.7336695520488379E-3</v>
      </c>
      <c r="BF421" s="1">
        <v>45257</v>
      </c>
      <c r="BG421">
        <v>48.241999999999997</v>
      </c>
      <c r="BH421">
        <f t="shared" si="199"/>
        <v>9.7065895725517454E-3</v>
      </c>
      <c r="BI421" s="1">
        <v>45257</v>
      </c>
      <c r="BJ421">
        <v>224.79</v>
      </c>
      <c r="BK421">
        <f t="shared" si="200"/>
        <v>1.825589927510421E-3</v>
      </c>
      <c r="BL421" s="1">
        <v>45257</v>
      </c>
      <c r="BM421">
        <v>81.158000000000001</v>
      </c>
      <c r="BN421">
        <f t="shared" si="201"/>
        <v>1.1612545989372064E-2</v>
      </c>
      <c r="BO421" s="1">
        <v>45257</v>
      </c>
      <c r="BP421">
        <v>151.24</v>
      </c>
      <c r="BQ421">
        <f t="shared" si="202"/>
        <v>-9.252528582891805E-4</v>
      </c>
      <c r="BR421" s="1">
        <v>45257</v>
      </c>
      <c r="BS421">
        <v>52.256700000000002</v>
      </c>
      <c r="BT421">
        <f t="shared" si="203"/>
        <v>4.5398522687658191E-3</v>
      </c>
      <c r="BU421" s="1">
        <v>45257</v>
      </c>
      <c r="BV421">
        <v>101.43</v>
      </c>
      <c r="BW421">
        <f t="shared" si="204"/>
        <v>-4.3285852140705948E-3</v>
      </c>
      <c r="BX421" s="1">
        <v>45257</v>
      </c>
      <c r="BY421">
        <v>95.17</v>
      </c>
      <c r="BZ421">
        <f t="shared" si="205"/>
        <v>-9.3082301524262771E-3</v>
      </c>
      <c r="CA421" s="1">
        <v>45257</v>
      </c>
      <c r="CB421">
        <v>47.93</v>
      </c>
      <c r="CC421">
        <f t="shared" si="206"/>
        <v>-8.9314125750520109E-3</v>
      </c>
      <c r="CD421" s="1">
        <v>45257</v>
      </c>
      <c r="CE421">
        <v>58.46</v>
      </c>
      <c r="CF421">
        <f t="shared" si="207"/>
        <v>-1.8798604185910101E-3</v>
      </c>
      <c r="CG421" s="1">
        <v>45257</v>
      </c>
      <c r="CH421">
        <v>37.35</v>
      </c>
      <c r="CI421">
        <f t="shared" si="208"/>
        <v>-1.6051367812283221E-3</v>
      </c>
      <c r="CJ421" s="1">
        <v>45257</v>
      </c>
      <c r="CK421">
        <v>107.96</v>
      </c>
      <c r="CL421">
        <f t="shared" si="209"/>
        <v>2.9684622910988918E-3</v>
      </c>
    </row>
    <row r="422" spans="1:90" x14ac:dyDescent="0.25">
      <c r="A422" s="1">
        <v>45258</v>
      </c>
      <c r="B422">
        <v>190.4</v>
      </c>
      <c r="C422">
        <f t="shared" si="180"/>
        <v>3.2089246084366536E-3</v>
      </c>
      <c r="D422" s="1">
        <v>45258</v>
      </c>
      <c r="E422">
        <v>337.65</v>
      </c>
      <c r="F422">
        <f t="shared" si="181"/>
        <v>-1.7768301397141039E-4</v>
      </c>
      <c r="G422" s="1">
        <v>45258</v>
      </c>
      <c r="H422">
        <v>247.5</v>
      </c>
      <c r="I422">
        <f t="shared" si="182"/>
        <v>4.4454323915017123E-4</v>
      </c>
      <c r="J422" s="1">
        <v>45258</v>
      </c>
      <c r="K422">
        <v>382.7</v>
      </c>
      <c r="L422">
        <f t="shared" si="183"/>
        <v>1.0744740904355694E-2</v>
      </c>
      <c r="M422" s="1">
        <v>45258</v>
      </c>
      <c r="N422">
        <v>265.52</v>
      </c>
      <c r="O422">
        <f t="shared" si="184"/>
        <v>4.7188596219051738E-3</v>
      </c>
      <c r="P422" s="1">
        <v>45258</v>
      </c>
      <c r="Q422">
        <v>313.33999999999997</v>
      </c>
      <c r="R422">
        <f t="shared" si="185"/>
        <v>7.7532186033219498E-3</v>
      </c>
      <c r="S422" s="1">
        <v>45258</v>
      </c>
      <c r="T422">
        <v>273.45</v>
      </c>
      <c r="U422">
        <f t="shared" si="186"/>
        <v>-7.0331722234445683E-3</v>
      </c>
      <c r="V422" s="1">
        <v>45258</v>
      </c>
      <c r="W422">
        <v>165.66</v>
      </c>
      <c r="X422">
        <f t="shared" si="187"/>
        <v>9.8271946462596144E-3</v>
      </c>
      <c r="Y422" s="1">
        <v>45258</v>
      </c>
      <c r="Z422">
        <v>282.08999999999997</v>
      </c>
      <c r="AA422">
        <f t="shared" si="188"/>
        <v>8.8663492411302544E-4</v>
      </c>
      <c r="AB422" s="1">
        <v>45258</v>
      </c>
      <c r="AC422">
        <v>153.54</v>
      </c>
      <c r="AD422">
        <f t="shared" si="189"/>
        <v>2.2821383751477028E-3</v>
      </c>
      <c r="AE422" s="1">
        <v>45258</v>
      </c>
      <c r="AF422">
        <v>540.53</v>
      </c>
      <c r="AG422">
        <f t="shared" si="190"/>
        <v>-5.6451465266832831E-3</v>
      </c>
      <c r="AH422" s="1">
        <v>45258</v>
      </c>
      <c r="AI422">
        <v>252.94</v>
      </c>
      <c r="AJ422">
        <f t="shared" si="191"/>
        <v>-4.7329898245579436E-3</v>
      </c>
      <c r="AK422" s="1">
        <v>45258</v>
      </c>
      <c r="AL422">
        <v>176.84</v>
      </c>
      <c r="AM422">
        <f t="shared" si="192"/>
        <v>-9.9592889583498302E-3</v>
      </c>
      <c r="AN422" s="1">
        <v>45258</v>
      </c>
      <c r="AO422">
        <v>151.63</v>
      </c>
      <c r="AP422">
        <f t="shared" si="193"/>
        <v>2.310918462645833E-3</v>
      </c>
      <c r="AQ422" s="1">
        <v>45258</v>
      </c>
      <c r="AR422">
        <v>155.65</v>
      </c>
      <c r="AS422">
        <f t="shared" si="194"/>
        <v>5.1410578858721674E-4</v>
      </c>
      <c r="AT422" s="1">
        <v>45258</v>
      </c>
      <c r="AU422">
        <v>183.03440000000001</v>
      </c>
      <c r="AV422">
        <f t="shared" si="195"/>
        <v>6.7141276880635951E-3</v>
      </c>
      <c r="AW422" s="1">
        <v>45258</v>
      </c>
      <c r="AX422">
        <v>147.03</v>
      </c>
      <c r="AY422">
        <f t="shared" si="196"/>
        <v>-4.7496357439508335E-3</v>
      </c>
      <c r="AZ422" s="1">
        <v>45258</v>
      </c>
      <c r="BA422">
        <v>222.37</v>
      </c>
      <c r="BB422">
        <f t="shared" si="197"/>
        <v>1.3902005767498192E-2</v>
      </c>
      <c r="BC422" s="1">
        <v>45258</v>
      </c>
      <c r="BD422">
        <v>145.51</v>
      </c>
      <c r="BE422">
        <f t="shared" si="198"/>
        <v>7.9346329975993075E-3</v>
      </c>
      <c r="BF422" s="1">
        <v>45258</v>
      </c>
      <c r="BG422">
        <v>47.820999999999998</v>
      </c>
      <c r="BH422">
        <f t="shared" si="199"/>
        <v>-8.7651373653957632E-3</v>
      </c>
      <c r="BI422" s="1">
        <v>45258</v>
      </c>
      <c r="BJ422">
        <v>224.92</v>
      </c>
      <c r="BK422">
        <f t="shared" si="200"/>
        <v>5.7815037967186658E-4</v>
      </c>
      <c r="BL422" s="1">
        <v>45258</v>
      </c>
      <c r="BM422">
        <v>82.361999999999995</v>
      </c>
      <c r="BN422">
        <f t="shared" si="201"/>
        <v>1.4726293524722931E-2</v>
      </c>
      <c r="BO422" s="1">
        <v>45258</v>
      </c>
      <c r="BP422">
        <v>152.29</v>
      </c>
      <c r="BQ422">
        <f t="shared" si="202"/>
        <v>6.9186188408673407E-3</v>
      </c>
      <c r="BR422" s="1">
        <v>45258</v>
      </c>
      <c r="BS422">
        <v>52.88</v>
      </c>
      <c r="BT422">
        <f t="shared" si="203"/>
        <v>1.1857083254159481E-2</v>
      </c>
      <c r="BU422" s="1">
        <v>45258</v>
      </c>
      <c r="BV422">
        <v>100.18</v>
      </c>
      <c r="BW422">
        <f t="shared" si="204"/>
        <v>-1.2400337458433542E-2</v>
      </c>
      <c r="BX422" s="1">
        <v>45258</v>
      </c>
      <c r="BY422">
        <v>92.5</v>
      </c>
      <c r="BZ422">
        <f t="shared" si="205"/>
        <v>-2.8456121565872586E-2</v>
      </c>
      <c r="CA422" s="1">
        <v>45258</v>
      </c>
      <c r="CB422">
        <v>47.85</v>
      </c>
      <c r="CC422">
        <f t="shared" si="206"/>
        <v>-1.6704952725765684E-3</v>
      </c>
      <c r="CD422" s="1">
        <v>45258</v>
      </c>
      <c r="CE422">
        <v>58.58</v>
      </c>
      <c r="CF422">
        <f t="shared" si="207"/>
        <v>2.0505817164874905E-3</v>
      </c>
      <c r="CG422" s="1">
        <v>45258</v>
      </c>
      <c r="CH422">
        <v>37.47</v>
      </c>
      <c r="CI422">
        <f t="shared" si="208"/>
        <v>3.2077012267696372E-3</v>
      </c>
      <c r="CJ422" s="1">
        <v>45258</v>
      </c>
      <c r="CK422">
        <v>108.75</v>
      </c>
      <c r="CL422">
        <f t="shared" si="209"/>
        <v>7.2908818189896278E-3</v>
      </c>
    </row>
    <row r="423" spans="1:90" x14ac:dyDescent="0.25">
      <c r="A423" s="1">
        <v>45259</v>
      </c>
      <c r="B423">
        <v>189.37</v>
      </c>
      <c r="C423">
        <f t="shared" si="180"/>
        <v>-5.4243490824511988E-3</v>
      </c>
      <c r="D423" s="1">
        <v>45259</v>
      </c>
      <c r="E423">
        <v>340.26</v>
      </c>
      <c r="F423">
        <f t="shared" si="181"/>
        <v>7.7001752331406752E-3</v>
      </c>
      <c r="G423" s="1">
        <v>45259</v>
      </c>
      <c r="H423">
        <v>249.45</v>
      </c>
      <c r="I423">
        <f t="shared" si="182"/>
        <v>7.8479122983013214E-3</v>
      </c>
      <c r="J423" s="1">
        <v>45259</v>
      </c>
      <c r="K423">
        <v>378.85</v>
      </c>
      <c r="L423">
        <f t="shared" si="183"/>
        <v>-1.0111044054274123E-2</v>
      </c>
      <c r="M423" s="1">
        <v>45259</v>
      </c>
      <c r="N423">
        <v>266.60000000000002</v>
      </c>
      <c r="O423">
        <f t="shared" si="184"/>
        <v>4.0592403328892756E-3</v>
      </c>
      <c r="P423" s="1">
        <v>45259</v>
      </c>
      <c r="Q423">
        <v>311.02</v>
      </c>
      <c r="R423">
        <f t="shared" si="185"/>
        <v>-7.4316441721494677E-3</v>
      </c>
      <c r="S423" s="1">
        <v>45259</v>
      </c>
      <c r="T423">
        <v>273.72000000000003</v>
      </c>
      <c r="U423">
        <f t="shared" si="186"/>
        <v>9.8689629151533001E-4</v>
      </c>
      <c r="V423" s="1">
        <v>45259</v>
      </c>
      <c r="W423">
        <v>167.43</v>
      </c>
      <c r="X423">
        <f t="shared" si="187"/>
        <v>1.0627858298333823E-2</v>
      </c>
      <c r="Y423" s="1">
        <v>45259</v>
      </c>
      <c r="Z423">
        <v>280.38</v>
      </c>
      <c r="AA423">
        <f t="shared" si="188"/>
        <v>-6.0803430167053335E-3</v>
      </c>
      <c r="AB423" s="1">
        <v>45259</v>
      </c>
      <c r="AC423">
        <v>154.32</v>
      </c>
      <c r="AD423">
        <f t="shared" si="189"/>
        <v>5.0672491977211773E-3</v>
      </c>
      <c r="AE423" s="1">
        <v>45259</v>
      </c>
      <c r="AF423">
        <v>534.98</v>
      </c>
      <c r="AG423">
        <f t="shared" si="190"/>
        <v>-1.0320776682107997E-2</v>
      </c>
      <c r="AH423" s="1">
        <v>45259</v>
      </c>
      <c r="AI423">
        <v>254.23</v>
      </c>
      <c r="AJ423">
        <f t="shared" si="191"/>
        <v>5.0870626492339433E-3</v>
      </c>
      <c r="AK423" s="1">
        <v>45259</v>
      </c>
      <c r="AL423">
        <v>177.44</v>
      </c>
      <c r="AM423">
        <f t="shared" si="192"/>
        <v>3.3871546440143343E-3</v>
      </c>
      <c r="AN423" s="1">
        <v>45259</v>
      </c>
      <c r="AO423">
        <v>152.11000000000001</v>
      </c>
      <c r="AP423">
        <f t="shared" si="193"/>
        <v>3.1606005108037803E-3</v>
      </c>
      <c r="AQ423" s="1">
        <v>45259</v>
      </c>
      <c r="AR423">
        <v>156.41</v>
      </c>
      <c r="AS423">
        <f t="shared" si="194"/>
        <v>4.8708677985330236E-3</v>
      </c>
      <c r="AT423" s="1">
        <v>45259</v>
      </c>
      <c r="AU423">
        <v>183.02500000000001</v>
      </c>
      <c r="AV423">
        <f t="shared" si="195"/>
        <v>-5.1357785113949754E-5</v>
      </c>
      <c r="AW423" s="1">
        <v>45259</v>
      </c>
      <c r="AX423">
        <v>146.32</v>
      </c>
      <c r="AY423">
        <f t="shared" si="196"/>
        <v>-4.840643506955602E-3</v>
      </c>
      <c r="AZ423" s="1">
        <v>45259</v>
      </c>
      <c r="BA423">
        <v>224.43</v>
      </c>
      <c r="BB423">
        <f t="shared" si="197"/>
        <v>9.2211933610826524E-3</v>
      </c>
      <c r="BC423" s="1">
        <v>45259</v>
      </c>
      <c r="BD423">
        <v>143.91</v>
      </c>
      <c r="BE423">
        <f t="shared" si="198"/>
        <v>-1.1056708590105015E-2</v>
      </c>
      <c r="BF423" s="1">
        <v>45259</v>
      </c>
      <c r="BG423">
        <v>48.14</v>
      </c>
      <c r="BH423">
        <f t="shared" si="199"/>
        <v>6.6485587909899911E-3</v>
      </c>
      <c r="BI423" s="1">
        <v>45259</v>
      </c>
      <c r="BJ423">
        <v>230.35</v>
      </c>
      <c r="BK423">
        <f t="shared" si="200"/>
        <v>2.3855107957925017E-2</v>
      </c>
      <c r="BL423" s="1">
        <v>45259</v>
      </c>
      <c r="BM423">
        <v>82.328000000000003</v>
      </c>
      <c r="BN423">
        <f t="shared" si="201"/>
        <v>-4.128969637868472E-4</v>
      </c>
      <c r="BO423" s="1">
        <v>45259</v>
      </c>
      <c r="BP423">
        <v>151.13</v>
      </c>
      <c r="BQ423">
        <f t="shared" si="202"/>
        <v>-7.6462042815701528E-3</v>
      </c>
      <c r="BR423" s="1">
        <v>45259</v>
      </c>
      <c r="BS423">
        <v>52.026699999999998</v>
      </c>
      <c r="BT423">
        <f t="shared" si="203"/>
        <v>-1.6268147199811688E-2</v>
      </c>
      <c r="BU423" s="1">
        <v>45259</v>
      </c>
      <c r="BV423">
        <v>101.13</v>
      </c>
      <c r="BW423">
        <f t="shared" si="204"/>
        <v>9.4382499846082865E-3</v>
      </c>
      <c r="BX423" s="1">
        <v>45259</v>
      </c>
      <c r="BY423">
        <v>92.5</v>
      </c>
      <c r="BZ423">
        <f t="shared" si="205"/>
        <v>0</v>
      </c>
      <c r="CA423" s="1">
        <v>45259</v>
      </c>
      <c r="CB423">
        <v>48.05</v>
      </c>
      <c r="CC423">
        <f t="shared" si="206"/>
        <v>4.1710175173381037E-3</v>
      </c>
      <c r="CD423" s="1">
        <v>45259</v>
      </c>
      <c r="CE423">
        <v>58.23</v>
      </c>
      <c r="CF423">
        <f t="shared" si="207"/>
        <v>-5.9926555505588376E-3</v>
      </c>
      <c r="CG423" s="1">
        <v>45259</v>
      </c>
      <c r="CH423">
        <v>37.76</v>
      </c>
      <c r="CI423">
        <f t="shared" si="208"/>
        <v>7.7097284717038547E-3</v>
      </c>
      <c r="CJ423" s="1">
        <v>45259</v>
      </c>
      <c r="CK423">
        <v>110.37</v>
      </c>
      <c r="CL423">
        <f t="shared" si="209"/>
        <v>1.478668781599923E-2</v>
      </c>
    </row>
    <row r="424" spans="1:90" x14ac:dyDescent="0.25">
      <c r="A424" s="1">
        <v>45260</v>
      </c>
      <c r="B424">
        <v>189.95</v>
      </c>
      <c r="C424">
        <f t="shared" si="180"/>
        <v>3.0581063588208724E-3</v>
      </c>
      <c r="D424" s="1">
        <v>45260</v>
      </c>
      <c r="E424">
        <v>341.54</v>
      </c>
      <c r="F424">
        <f t="shared" si="181"/>
        <v>3.7547712051014051E-3</v>
      </c>
      <c r="G424" s="1">
        <v>45260</v>
      </c>
      <c r="H424">
        <v>250.72</v>
      </c>
      <c r="I424">
        <f t="shared" si="182"/>
        <v>5.0782843006644384E-3</v>
      </c>
      <c r="J424" s="1">
        <v>45260</v>
      </c>
      <c r="K424">
        <v>378.91</v>
      </c>
      <c r="L424">
        <f t="shared" si="183"/>
        <v>1.5836148681733716E-4</v>
      </c>
      <c r="M424" s="1">
        <v>45260</v>
      </c>
      <c r="N424">
        <v>269.64</v>
      </c>
      <c r="O424">
        <f t="shared" si="184"/>
        <v>1.1338328240629641E-2</v>
      </c>
      <c r="P424" s="1">
        <v>45260</v>
      </c>
      <c r="Q424">
        <v>313.49</v>
      </c>
      <c r="R424">
        <f t="shared" si="185"/>
        <v>7.9102428443993972E-3</v>
      </c>
      <c r="S424" s="1">
        <v>45260</v>
      </c>
      <c r="T424">
        <v>278.8</v>
      </c>
      <c r="U424">
        <f t="shared" si="186"/>
        <v>1.8388992802071798E-2</v>
      </c>
      <c r="V424" s="1">
        <v>45260</v>
      </c>
      <c r="W424">
        <v>170.77</v>
      </c>
      <c r="X424">
        <f t="shared" si="187"/>
        <v>1.9752268430695743E-2</v>
      </c>
      <c r="Y424" s="1">
        <v>45260</v>
      </c>
      <c r="Z424">
        <v>281.83999999999997</v>
      </c>
      <c r="AA424">
        <f t="shared" si="188"/>
        <v>5.1937080925923383E-3</v>
      </c>
      <c r="AB424" s="1">
        <v>45260</v>
      </c>
      <c r="AC424">
        <v>156.08000000000001</v>
      </c>
      <c r="AD424">
        <f t="shared" si="189"/>
        <v>1.1340327717382297E-2</v>
      </c>
      <c r="AE424" s="1">
        <v>45260</v>
      </c>
      <c r="AF424">
        <v>552.97</v>
      </c>
      <c r="AG424">
        <f t="shared" si="190"/>
        <v>3.3074387483186349E-2</v>
      </c>
      <c r="AH424" s="1">
        <v>45260</v>
      </c>
      <c r="AI424">
        <v>256.68</v>
      </c>
      <c r="AJ424">
        <f t="shared" si="191"/>
        <v>9.5908037812503857E-3</v>
      </c>
      <c r="AK424" s="1">
        <v>45260</v>
      </c>
      <c r="AL424">
        <v>180.62</v>
      </c>
      <c r="AM424">
        <f t="shared" si="192"/>
        <v>1.7762853220595811E-2</v>
      </c>
      <c r="AN424" s="1">
        <v>45260</v>
      </c>
      <c r="AO424">
        <v>154.66</v>
      </c>
      <c r="AP424">
        <f t="shared" si="193"/>
        <v>1.662521585723779E-2</v>
      </c>
      <c r="AQ424" s="1">
        <v>45260</v>
      </c>
      <c r="AR424">
        <v>158.56</v>
      </c>
      <c r="AS424">
        <f t="shared" si="194"/>
        <v>1.3652305895527678E-2</v>
      </c>
      <c r="AT424" s="1">
        <v>45260</v>
      </c>
      <c r="AU424">
        <v>184.589</v>
      </c>
      <c r="AV424">
        <f t="shared" si="195"/>
        <v>8.5089764615672615E-3</v>
      </c>
      <c r="AW424" s="1">
        <v>45260</v>
      </c>
      <c r="AX424">
        <v>146.09</v>
      </c>
      <c r="AY424">
        <f t="shared" si="196"/>
        <v>-1.5731339381875487E-3</v>
      </c>
      <c r="AZ424" s="1">
        <v>45260</v>
      </c>
      <c r="BA424">
        <v>231.63</v>
      </c>
      <c r="BB424">
        <f t="shared" si="197"/>
        <v>3.1577416436410752E-2</v>
      </c>
      <c r="BC424" s="1">
        <v>45260</v>
      </c>
      <c r="BD424">
        <v>143.6</v>
      </c>
      <c r="BE424">
        <f t="shared" si="198"/>
        <v>-2.1564475679584786E-3</v>
      </c>
      <c r="BF424" s="1">
        <v>45260</v>
      </c>
      <c r="BG424">
        <v>46.77</v>
      </c>
      <c r="BH424">
        <f t="shared" si="199"/>
        <v>-2.8871460617131042E-2</v>
      </c>
      <c r="BI424" s="1">
        <v>45260</v>
      </c>
      <c r="BJ424">
        <v>251.9</v>
      </c>
      <c r="BK424">
        <f t="shared" si="200"/>
        <v>8.94322919766386E-2</v>
      </c>
      <c r="BL424" s="1">
        <v>45260</v>
      </c>
      <c r="BM424">
        <v>82.83</v>
      </c>
      <c r="BN424">
        <f t="shared" si="201"/>
        <v>6.0790460763821925E-3</v>
      </c>
      <c r="BO424" s="1">
        <v>45260</v>
      </c>
      <c r="BP424">
        <v>153.52000000000001</v>
      </c>
      <c r="BQ424">
        <f t="shared" si="202"/>
        <v>1.569045811741537E-2</v>
      </c>
      <c r="BR424" s="1">
        <v>45260</v>
      </c>
      <c r="BS424">
        <v>51.896700000000003</v>
      </c>
      <c r="BT424">
        <f t="shared" si="203"/>
        <v>-2.5018440083416234E-3</v>
      </c>
      <c r="BU424" s="1">
        <v>45260</v>
      </c>
      <c r="BV424">
        <v>102.48</v>
      </c>
      <c r="BW424">
        <f t="shared" si="204"/>
        <v>1.326083967439994E-2</v>
      </c>
      <c r="BX424" s="1">
        <v>45260</v>
      </c>
      <c r="BY424">
        <v>92.69</v>
      </c>
      <c r="BZ424">
        <f t="shared" si="205"/>
        <v>2.0519473693618629E-3</v>
      </c>
      <c r="CA424" s="1">
        <v>45260</v>
      </c>
      <c r="CB424">
        <v>48.38</v>
      </c>
      <c r="CC424">
        <f t="shared" si="206"/>
        <v>6.8443697655797536E-3</v>
      </c>
      <c r="CD424" s="1">
        <v>45260</v>
      </c>
      <c r="CE424">
        <v>58.44</v>
      </c>
      <c r="CF424">
        <f t="shared" si="207"/>
        <v>3.599901033470188E-3</v>
      </c>
      <c r="CG424" s="1">
        <v>45260</v>
      </c>
      <c r="CH424">
        <v>38.33</v>
      </c>
      <c r="CI424">
        <f t="shared" si="208"/>
        <v>1.4982538115163755E-2</v>
      </c>
      <c r="CJ424" s="1">
        <v>45260</v>
      </c>
      <c r="CK424">
        <v>110.27</v>
      </c>
      <c r="CL424">
        <f t="shared" si="209"/>
        <v>-9.0645401420562496E-4</v>
      </c>
    </row>
    <row r="425" spans="1:90" x14ac:dyDescent="0.25">
      <c r="A425" s="1">
        <v>45261</v>
      </c>
      <c r="B425">
        <v>191.24</v>
      </c>
      <c r="C425">
        <f t="shared" si="180"/>
        <v>6.7683041242681341E-3</v>
      </c>
      <c r="D425" s="1">
        <v>45261</v>
      </c>
      <c r="E425">
        <v>348.43</v>
      </c>
      <c r="F425">
        <f t="shared" si="181"/>
        <v>1.9972546734109153E-2</v>
      </c>
      <c r="G425" s="1">
        <v>45261</v>
      </c>
      <c r="H425">
        <v>256.76</v>
      </c>
      <c r="I425">
        <f t="shared" si="182"/>
        <v>2.3805017835866641E-2</v>
      </c>
      <c r="J425" s="1">
        <v>45261</v>
      </c>
      <c r="K425">
        <v>374.51</v>
      </c>
      <c r="L425">
        <f t="shared" si="183"/>
        <v>-1.1680204993732051E-2</v>
      </c>
      <c r="M425" s="1">
        <v>45261</v>
      </c>
      <c r="N425">
        <v>272.45</v>
      </c>
      <c r="O425">
        <f t="shared" si="184"/>
        <v>1.0367375043869155E-2</v>
      </c>
      <c r="P425" s="1">
        <v>45261</v>
      </c>
      <c r="Q425">
        <v>319.62</v>
      </c>
      <c r="R425">
        <f t="shared" si="185"/>
        <v>1.9365328519371759E-2</v>
      </c>
      <c r="S425" s="1">
        <v>45261</v>
      </c>
      <c r="T425">
        <v>282.33</v>
      </c>
      <c r="U425">
        <f t="shared" si="186"/>
        <v>1.2581920652437156E-2</v>
      </c>
      <c r="V425" s="1">
        <v>45261</v>
      </c>
      <c r="W425">
        <v>173.76</v>
      </c>
      <c r="X425">
        <f t="shared" si="187"/>
        <v>1.7357414846422895E-2</v>
      </c>
      <c r="Y425" s="1">
        <v>45261</v>
      </c>
      <c r="Z425">
        <v>285.95999999999998</v>
      </c>
      <c r="AA425">
        <f t="shared" si="188"/>
        <v>1.4512406865668917E-2</v>
      </c>
      <c r="AB425" s="1">
        <v>45261</v>
      </c>
      <c r="AC425">
        <v>156.84</v>
      </c>
      <c r="AD425">
        <f t="shared" si="189"/>
        <v>4.8574811092751604E-3</v>
      </c>
      <c r="AE425" s="1">
        <v>45261</v>
      </c>
      <c r="AF425">
        <v>547.16</v>
      </c>
      <c r="AG425">
        <f t="shared" si="190"/>
        <v>-1.0562486281610942E-2</v>
      </c>
      <c r="AH425" s="1">
        <v>45261</v>
      </c>
      <c r="AI425">
        <v>256.45</v>
      </c>
      <c r="AJ425">
        <f t="shared" si="191"/>
        <v>-8.964590470371506E-4</v>
      </c>
      <c r="AK425" s="1">
        <v>45261</v>
      </c>
      <c r="AL425">
        <v>181.98</v>
      </c>
      <c r="AM425">
        <f t="shared" si="192"/>
        <v>7.5014141058920587E-3</v>
      </c>
      <c r="AN425" s="1">
        <v>45261</v>
      </c>
      <c r="AO425">
        <v>158.38</v>
      </c>
      <c r="AP425">
        <f t="shared" si="193"/>
        <v>2.3768049601377066E-2</v>
      </c>
      <c r="AQ425" s="1">
        <v>45261</v>
      </c>
      <c r="AR425">
        <v>160.55000000000001</v>
      </c>
      <c r="AS425">
        <f t="shared" si="194"/>
        <v>1.2472349953845175E-2</v>
      </c>
      <c r="AT425" s="1">
        <v>45261</v>
      </c>
      <c r="AU425">
        <v>186.34139999999999</v>
      </c>
      <c r="AV425">
        <f t="shared" si="195"/>
        <v>9.4487431477906364E-3</v>
      </c>
      <c r="AW425" s="1">
        <v>45261</v>
      </c>
      <c r="AX425">
        <v>147.03</v>
      </c>
      <c r="AY425">
        <f t="shared" si="196"/>
        <v>6.4137774451431904E-3</v>
      </c>
      <c r="AZ425" s="1">
        <v>45261</v>
      </c>
      <c r="BA425">
        <v>233.87</v>
      </c>
      <c r="BB425">
        <f t="shared" si="197"/>
        <v>9.6241344351444824E-3</v>
      </c>
      <c r="BC425" s="1">
        <v>45261</v>
      </c>
      <c r="BD425">
        <v>144.81</v>
      </c>
      <c r="BE425">
        <f t="shared" si="198"/>
        <v>8.3908817263874443E-3</v>
      </c>
      <c r="BF425" s="1">
        <v>45261</v>
      </c>
      <c r="BG425">
        <v>46.765000000000001</v>
      </c>
      <c r="BH425">
        <f t="shared" si="199"/>
        <v>-1.06911851280596E-4</v>
      </c>
      <c r="BI425" s="1">
        <v>45261</v>
      </c>
      <c r="BJ425">
        <v>260</v>
      </c>
      <c r="BK425">
        <f t="shared" si="200"/>
        <v>3.1649447656963106E-2</v>
      </c>
      <c r="BL425" s="1">
        <v>45261</v>
      </c>
      <c r="BM425">
        <v>83.481999999999999</v>
      </c>
      <c r="BN425">
        <f t="shared" si="201"/>
        <v>7.8407251460547445E-3</v>
      </c>
      <c r="BO425" s="1">
        <v>45261</v>
      </c>
      <c r="BP425">
        <v>152.66</v>
      </c>
      <c r="BQ425">
        <f t="shared" si="202"/>
        <v>-5.617625329120279E-3</v>
      </c>
      <c r="BR425" s="1">
        <v>45261</v>
      </c>
      <c r="BS425">
        <v>51.4467</v>
      </c>
      <c r="BT425">
        <f t="shared" si="203"/>
        <v>-8.708884053963974E-3</v>
      </c>
      <c r="BU425" s="1">
        <v>45261</v>
      </c>
      <c r="BV425">
        <v>103.46</v>
      </c>
      <c r="BW425">
        <f t="shared" si="204"/>
        <v>9.5174069868901711E-3</v>
      </c>
      <c r="BX425" s="1">
        <v>45261</v>
      </c>
      <c r="BY425">
        <v>92.58</v>
      </c>
      <c r="BZ425">
        <f t="shared" si="205"/>
        <v>-1.1874562846168389E-3</v>
      </c>
      <c r="CA425" s="1">
        <v>45261</v>
      </c>
      <c r="CB425">
        <v>48.47</v>
      </c>
      <c r="CC425">
        <f t="shared" si="206"/>
        <v>1.8585446754034412E-3</v>
      </c>
      <c r="CD425" s="1">
        <v>45261</v>
      </c>
      <c r="CE425">
        <v>58.64</v>
      </c>
      <c r="CF425">
        <f t="shared" si="207"/>
        <v>3.4164706958972777E-3</v>
      </c>
      <c r="CG425" s="1">
        <v>45261</v>
      </c>
      <c r="CH425">
        <v>38.58</v>
      </c>
      <c r="CI425">
        <f t="shared" si="208"/>
        <v>6.5011280851193145E-3</v>
      </c>
      <c r="CJ425" s="1">
        <v>45261</v>
      </c>
      <c r="CK425">
        <v>113.48</v>
      </c>
      <c r="CL425">
        <f t="shared" si="209"/>
        <v>2.8694706170063523E-2</v>
      </c>
    </row>
    <row r="426" spans="1:90" x14ac:dyDescent="0.25">
      <c r="A426" s="1">
        <v>45264</v>
      </c>
      <c r="B426">
        <v>189.43</v>
      </c>
      <c r="C426">
        <f t="shared" si="180"/>
        <v>-9.5096206177151827E-3</v>
      </c>
      <c r="D426" s="1">
        <v>45264</v>
      </c>
      <c r="E426">
        <v>349.39</v>
      </c>
      <c r="F426">
        <f t="shared" si="181"/>
        <v>2.7514276049072622E-3</v>
      </c>
      <c r="G426" s="1">
        <v>45264</v>
      </c>
      <c r="H426">
        <v>254.75</v>
      </c>
      <c r="I426">
        <f t="shared" si="182"/>
        <v>-7.859124340743125E-3</v>
      </c>
      <c r="J426" s="1">
        <v>45264</v>
      </c>
      <c r="K426">
        <v>369.14</v>
      </c>
      <c r="L426">
        <f t="shared" si="183"/>
        <v>-1.4442528991322671E-2</v>
      </c>
      <c r="M426" s="1">
        <v>45264</v>
      </c>
      <c r="N426">
        <v>272.54000000000002</v>
      </c>
      <c r="O426">
        <f t="shared" si="184"/>
        <v>3.3028129256738718E-4</v>
      </c>
      <c r="P426" s="1">
        <v>45264</v>
      </c>
      <c r="Q426">
        <v>324.02</v>
      </c>
      <c r="R426">
        <f t="shared" si="185"/>
        <v>1.3672452125309346E-2</v>
      </c>
      <c r="S426" s="1">
        <v>45264</v>
      </c>
      <c r="T426">
        <v>281.45999999999998</v>
      </c>
      <c r="U426">
        <f t="shared" si="186"/>
        <v>-3.0862579703845286E-3</v>
      </c>
      <c r="V426" s="1">
        <v>45264</v>
      </c>
      <c r="W426">
        <v>173.25</v>
      </c>
      <c r="X426">
        <f t="shared" si="187"/>
        <v>-2.9393986755579236E-3</v>
      </c>
      <c r="Y426" s="1">
        <v>45264</v>
      </c>
      <c r="Z426">
        <v>286.13</v>
      </c>
      <c r="AA426">
        <f t="shared" si="188"/>
        <v>5.9431210125591679E-4</v>
      </c>
      <c r="AB426" s="1">
        <v>45264</v>
      </c>
      <c r="AC426">
        <v>157.99</v>
      </c>
      <c r="AD426">
        <f t="shared" si="189"/>
        <v>7.3055624606267978E-3</v>
      </c>
      <c r="AE426" s="1">
        <v>45264</v>
      </c>
      <c r="AF426">
        <v>548.28</v>
      </c>
      <c r="AG426">
        <f t="shared" si="190"/>
        <v>2.0448411419369426E-3</v>
      </c>
      <c r="AH426" s="1">
        <v>45264</v>
      </c>
      <c r="AI426">
        <v>254.44</v>
      </c>
      <c r="AJ426">
        <f t="shared" si="191"/>
        <v>-7.8686620246739836E-3</v>
      </c>
      <c r="AK426" s="1">
        <v>45264</v>
      </c>
      <c r="AL426">
        <v>183.19</v>
      </c>
      <c r="AM426">
        <f t="shared" si="192"/>
        <v>6.6270746688231697E-3</v>
      </c>
      <c r="AN426" s="1">
        <v>45264</v>
      </c>
      <c r="AO426">
        <v>158.88</v>
      </c>
      <c r="AP426">
        <f t="shared" si="193"/>
        <v>3.1519915145960813E-3</v>
      </c>
      <c r="AQ426" s="1">
        <v>45264</v>
      </c>
      <c r="AR426">
        <v>161.1</v>
      </c>
      <c r="AS426">
        <f t="shared" si="194"/>
        <v>3.4198696474055756E-3</v>
      </c>
      <c r="AT426" s="1">
        <v>45264</v>
      </c>
      <c r="AU426">
        <v>186.8878</v>
      </c>
      <c r="AV426">
        <f t="shared" si="195"/>
        <v>2.9279616404898328E-3</v>
      </c>
      <c r="AW426" s="1">
        <v>45264</v>
      </c>
      <c r="AX426">
        <v>144.84</v>
      </c>
      <c r="AY426">
        <f t="shared" si="196"/>
        <v>-1.5006962692125331E-2</v>
      </c>
      <c r="AZ426" s="1">
        <v>45264</v>
      </c>
      <c r="BA426">
        <v>234.87</v>
      </c>
      <c r="BB426">
        <f t="shared" si="197"/>
        <v>4.2667641639540276E-3</v>
      </c>
      <c r="BC426" s="1">
        <v>45264</v>
      </c>
      <c r="BD426">
        <v>144.87</v>
      </c>
      <c r="BE426">
        <f t="shared" si="198"/>
        <v>4.1425021304890221E-4</v>
      </c>
      <c r="BF426" s="1">
        <v>45264</v>
      </c>
      <c r="BG426">
        <v>45.51</v>
      </c>
      <c r="BH426">
        <f t="shared" si="199"/>
        <v>-2.7202977857963793E-2</v>
      </c>
      <c r="BI426" s="1">
        <v>45264</v>
      </c>
      <c r="BJ426">
        <v>250.66</v>
      </c>
      <c r="BK426">
        <f t="shared" si="200"/>
        <v>-3.6584191832151558E-2</v>
      </c>
      <c r="BL426" s="1">
        <v>45264</v>
      </c>
      <c r="BM426">
        <v>86.483999999999995</v>
      </c>
      <c r="BN426">
        <f t="shared" si="201"/>
        <v>3.5328385974076816E-2</v>
      </c>
      <c r="BO426" s="1">
        <v>45264</v>
      </c>
      <c r="BP426">
        <v>152.06</v>
      </c>
      <c r="BQ426">
        <f t="shared" si="202"/>
        <v>-3.9380465700337049E-3</v>
      </c>
      <c r="BR426" s="1">
        <v>45264</v>
      </c>
      <c r="BS426">
        <v>51.433300000000003</v>
      </c>
      <c r="BT426">
        <f t="shared" si="203"/>
        <v>-2.6049766865812968E-4</v>
      </c>
      <c r="BU426" s="1">
        <v>45264</v>
      </c>
      <c r="BV426">
        <v>105.06</v>
      </c>
      <c r="BW426">
        <f t="shared" si="204"/>
        <v>1.5346550950446484E-2</v>
      </c>
      <c r="BX426" s="1">
        <v>45264</v>
      </c>
      <c r="BY426">
        <v>92.01</v>
      </c>
      <c r="BZ426">
        <f t="shared" si="205"/>
        <v>-6.1758688088545694E-3</v>
      </c>
      <c r="CA426" s="1">
        <v>45264</v>
      </c>
      <c r="CB426">
        <v>48.05</v>
      </c>
      <c r="CC426">
        <f t="shared" si="206"/>
        <v>-8.7029144409831397E-3</v>
      </c>
      <c r="CD426" s="1">
        <v>45264</v>
      </c>
      <c r="CE426">
        <v>58.57</v>
      </c>
      <c r="CF426">
        <f t="shared" si="207"/>
        <v>-1.194437476705204E-3</v>
      </c>
      <c r="CG426" s="1">
        <v>45264</v>
      </c>
      <c r="CH426">
        <v>38.04</v>
      </c>
      <c r="CI426">
        <f t="shared" si="208"/>
        <v>-1.4095769800393414E-2</v>
      </c>
      <c r="CJ426" s="1">
        <v>45264</v>
      </c>
      <c r="CK426">
        <v>115.15</v>
      </c>
      <c r="CL426">
        <f t="shared" si="209"/>
        <v>1.4609016326043646E-2</v>
      </c>
    </row>
    <row r="427" spans="1:90" x14ac:dyDescent="0.25">
      <c r="A427" s="1">
        <v>45265</v>
      </c>
      <c r="B427">
        <v>193.42</v>
      </c>
      <c r="C427">
        <f t="shared" si="180"/>
        <v>2.0844427148629722E-2</v>
      </c>
      <c r="D427" s="1">
        <v>45265</v>
      </c>
      <c r="E427">
        <v>341.75</v>
      </c>
      <c r="F427">
        <f t="shared" si="181"/>
        <v>-2.2109301194050676E-2</v>
      </c>
      <c r="G427" s="1">
        <v>45265</v>
      </c>
      <c r="H427">
        <v>255.19</v>
      </c>
      <c r="I427">
        <f t="shared" si="182"/>
        <v>1.725693647072143E-3</v>
      </c>
      <c r="J427" s="1">
        <v>45265</v>
      </c>
      <c r="K427">
        <v>372.52</v>
      </c>
      <c r="L427">
        <f t="shared" si="183"/>
        <v>9.1147517743119574E-3</v>
      </c>
      <c r="M427" s="1">
        <v>45265</v>
      </c>
      <c r="N427">
        <v>270.87</v>
      </c>
      <c r="O427">
        <f t="shared" si="184"/>
        <v>-6.1463913341772286E-3</v>
      </c>
      <c r="P427" s="1">
        <v>45265</v>
      </c>
      <c r="Q427">
        <v>323.5</v>
      </c>
      <c r="R427">
        <f t="shared" si="185"/>
        <v>-1.6061283413167922E-3</v>
      </c>
      <c r="S427" s="1">
        <v>45265</v>
      </c>
      <c r="T427">
        <v>283</v>
      </c>
      <c r="U427">
        <f t="shared" si="186"/>
        <v>5.4565560748160401E-3</v>
      </c>
      <c r="V427" s="1">
        <v>45265</v>
      </c>
      <c r="W427">
        <v>170.68</v>
      </c>
      <c r="X427">
        <f t="shared" si="187"/>
        <v>-1.4945179750213316E-2</v>
      </c>
      <c r="Y427" s="1">
        <v>45265</v>
      </c>
      <c r="Z427">
        <v>286.54000000000002</v>
      </c>
      <c r="AA427">
        <f t="shared" si="188"/>
        <v>1.4318894653193614E-3</v>
      </c>
      <c r="AB427" s="1">
        <v>45265</v>
      </c>
      <c r="AC427">
        <v>157.97</v>
      </c>
      <c r="AD427">
        <f t="shared" si="189"/>
        <v>-1.265983037518521E-4</v>
      </c>
      <c r="AE427" s="1">
        <v>45265</v>
      </c>
      <c r="AF427">
        <v>550.26</v>
      </c>
      <c r="AG427">
        <f t="shared" si="190"/>
        <v>3.6047884357273924E-3</v>
      </c>
      <c r="AH427" s="1">
        <v>45265</v>
      </c>
      <c r="AI427">
        <v>254.61</v>
      </c>
      <c r="AJ427">
        <f t="shared" si="191"/>
        <v>6.679108390917444E-4</v>
      </c>
      <c r="AK427" s="1">
        <v>45265</v>
      </c>
      <c r="AL427">
        <v>183.66</v>
      </c>
      <c r="AM427">
        <f t="shared" si="192"/>
        <v>2.5623565880083942E-3</v>
      </c>
      <c r="AN427" s="1">
        <v>45265</v>
      </c>
      <c r="AO427">
        <v>158.55000000000001</v>
      </c>
      <c r="AP427">
        <f t="shared" si="193"/>
        <v>-2.0791993125060778E-3</v>
      </c>
      <c r="AQ427" s="1">
        <v>45265</v>
      </c>
      <c r="AR427">
        <v>161.38999999999999</v>
      </c>
      <c r="AS427">
        <f t="shared" si="194"/>
        <v>1.7985058648024071E-3</v>
      </c>
      <c r="AT427" s="1">
        <v>45265</v>
      </c>
      <c r="AU427">
        <v>185.55940000000001</v>
      </c>
      <c r="AV427">
        <f t="shared" si="195"/>
        <v>-7.1333903597249068E-3</v>
      </c>
      <c r="AW427" s="1">
        <v>45265</v>
      </c>
      <c r="AX427">
        <v>146.88</v>
      </c>
      <c r="AY427">
        <f t="shared" si="196"/>
        <v>1.398624197473987E-2</v>
      </c>
      <c r="AZ427" s="1">
        <v>45265</v>
      </c>
      <c r="BA427">
        <v>234.16</v>
      </c>
      <c r="BB427">
        <f t="shared" si="197"/>
        <v>-3.027527204302181E-3</v>
      </c>
      <c r="BC427" s="1">
        <v>45265</v>
      </c>
      <c r="BD427">
        <v>142.86000000000001</v>
      </c>
      <c r="BE427">
        <f t="shared" si="198"/>
        <v>-1.397165882673378E-2</v>
      </c>
      <c r="BF427" s="1">
        <v>45265</v>
      </c>
      <c r="BG427">
        <v>46.566000000000003</v>
      </c>
      <c r="BH427">
        <f t="shared" si="199"/>
        <v>2.2938579071506243E-2</v>
      </c>
      <c r="BI427" s="1">
        <v>45265</v>
      </c>
      <c r="BJ427">
        <v>251.02</v>
      </c>
      <c r="BK427">
        <f t="shared" si="200"/>
        <v>1.4351780489238769E-3</v>
      </c>
      <c r="BL427" s="1">
        <v>45265</v>
      </c>
      <c r="BM427">
        <v>85.02</v>
      </c>
      <c r="BN427">
        <f t="shared" si="201"/>
        <v>-1.7072902799660228E-2</v>
      </c>
      <c r="BO427" s="1">
        <v>45265</v>
      </c>
      <c r="BP427">
        <v>146.76</v>
      </c>
      <c r="BQ427">
        <f t="shared" si="202"/>
        <v>-3.5476580313209334E-2</v>
      </c>
      <c r="BR427" s="1">
        <v>45265</v>
      </c>
      <c r="BS427">
        <v>51.91</v>
      </c>
      <c r="BT427">
        <f t="shared" si="203"/>
        <v>9.2256272264820815E-3</v>
      </c>
      <c r="BU427" s="1">
        <v>45265</v>
      </c>
      <c r="BV427">
        <v>106.23</v>
      </c>
      <c r="BW427">
        <f t="shared" si="204"/>
        <v>1.1074939266106554E-2</v>
      </c>
      <c r="BX427" s="1">
        <v>45265</v>
      </c>
      <c r="BY427">
        <v>90.79</v>
      </c>
      <c r="BZ427">
        <f t="shared" si="205"/>
        <v>-1.3348119410603973E-2</v>
      </c>
      <c r="CA427" s="1">
        <v>45265</v>
      </c>
      <c r="CB427">
        <v>47.93</v>
      </c>
      <c r="CC427">
        <f t="shared" si="206"/>
        <v>-2.5005222447614943E-3</v>
      </c>
      <c r="CD427" s="1">
        <v>45265</v>
      </c>
      <c r="CE427">
        <v>58.66</v>
      </c>
      <c r="CF427">
        <f t="shared" si="207"/>
        <v>1.5354434476139937E-3</v>
      </c>
      <c r="CG427" s="1">
        <v>45265</v>
      </c>
      <c r="CH427">
        <v>38.42</v>
      </c>
      <c r="CI427">
        <f t="shared" si="208"/>
        <v>9.9399196632211917E-3</v>
      </c>
      <c r="CJ427" s="1">
        <v>45265</v>
      </c>
      <c r="CK427">
        <v>115.41</v>
      </c>
      <c r="CL427">
        <f t="shared" si="209"/>
        <v>2.255379165619241E-3</v>
      </c>
    </row>
    <row r="428" spans="1:90" x14ac:dyDescent="0.25">
      <c r="A428" s="1">
        <v>45266</v>
      </c>
      <c r="B428">
        <v>192.32</v>
      </c>
      <c r="C428">
        <f t="shared" si="180"/>
        <v>-5.7033389419743862E-3</v>
      </c>
      <c r="D428" s="1">
        <v>45266</v>
      </c>
      <c r="E428">
        <v>341.97</v>
      </c>
      <c r="F428">
        <f t="shared" si="181"/>
        <v>6.4353831273797606E-4</v>
      </c>
      <c r="G428" s="1">
        <v>45266</v>
      </c>
      <c r="H428">
        <v>255.97</v>
      </c>
      <c r="I428">
        <f t="shared" si="182"/>
        <v>3.0518843626644908E-3</v>
      </c>
      <c r="J428" s="1">
        <v>45266</v>
      </c>
      <c r="K428">
        <v>368.8</v>
      </c>
      <c r="L428">
        <f t="shared" si="183"/>
        <v>-1.0036235971018262E-2</v>
      </c>
      <c r="M428" s="1">
        <v>45266</v>
      </c>
      <c r="N428">
        <v>269.35000000000002</v>
      </c>
      <c r="O428">
        <f t="shared" si="184"/>
        <v>-5.6273518609546262E-3</v>
      </c>
      <c r="P428" s="1">
        <v>45266</v>
      </c>
      <c r="Q428">
        <v>326.11</v>
      </c>
      <c r="R428">
        <f t="shared" si="185"/>
        <v>8.035633824192397E-3</v>
      </c>
      <c r="S428" s="1">
        <v>45266</v>
      </c>
      <c r="T428">
        <v>286.70999999999998</v>
      </c>
      <c r="U428">
        <f t="shared" si="186"/>
        <v>1.3024354302960377E-2</v>
      </c>
      <c r="V428" s="1">
        <v>45266</v>
      </c>
      <c r="W428">
        <v>167.51</v>
      </c>
      <c r="X428">
        <f t="shared" si="187"/>
        <v>-1.8747407344204107E-2</v>
      </c>
      <c r="Y428" s="1">
        <v>45266</v>
      </c>
      <c r="Z428">
        <v>286.86</v>
      </c>
      <c r="AA428">
        <f t="shared" si="188"/>
        <v>1.1161494008406826E-3</v>
      </c>
      <c r="AB428" s="1">
        <v>45266</v>
      </c>
      <c r="AC428">
        <v>156.31</v>
      </c>
      <c r="AD428">
        <f t="shared" si="189"/>
        <v>-1.0563926673626014E-2</v>
      </c>
      <c r="AE428" s="1">
        <v>45266</v>
      </c>
      <c r="AF428">
        <v>549.53</v>
      </c>
      <c r="AG428">
        <f t="shared" si="190"/>
        <v>-1.3275263590470864E-3</v>
      </c>
      <c r="AH428" s="1">
        <v>45266</v>
      </c>
      <c r="AI428">
        <v>254.29</v>
      </c>
      <c r="AJ428">
        <f t="shared" si="191"/>
        <v>-1.2576146283194663E-3</v>
      </c>
      <c r="AK428" s="1">
        <v>45266</v>
      </c>
      <c r="AL428">
        <v>183.13</v>
      </c>
      <c r="AM428">
        <f t="shared" si="192"/>
        <v>-2.889939032518901E-3</v>
      </c>
      <c r="AN428" s="1">
        <v>45266</v>
      </c>
      <c r="AO428">
        <v>156.62</v>
      </c>
      <c r="AP428">
        <f t="shared" si="193"/>
        <v>-1.2247511661564783E-2</v>
      </c>
      <c r="AQ428" s="1">
        <v>45266</v>
      </c>
      <c r="AR428">
        <v>160.28</v>
      </c>
      <c r="AS428">
        <f t="shared" si="194"/>
        <v>-6.9015102797872294E-3</v>
      </c>
      <c r="AT428" s="1">
        <v>45266</v>
      </c>
      <c r="AU428">
        <v>186.35079999999999</v>
      </c>
      <c r="AV428">
        <f t="shared" si="195"/>
        <v>4.2558724902717043E-3</v>
      </c>
      <c r="AW428" s="1">
        <v>45266</v>
      </c>
      <c r="AX428">
        <v>144.52000000000001</v>
      </c>
      <c r="AY428">
        <f t="shared" si="196"/>
        <v>-1.6198020592740725E-2</v>
      </c>
      <c r="AZ428" s="1">
        <v>45266</v>
      </c>
      <c r="BA428">
        <v>236.89</v>
      </c>
      <c r="BB428">
        <f t="shared" si="197"/>
        <v>1.1591255986404888E-2</v>
      </c>
      <c r="BC428" s="1">
        <v>45266</v>
      </c>
      <c r="BD428">
        <v>142.53</v>
      </c>
      <c r="BE428">
        <f t="shared" si="198"/>
        <v>-2.3126258598868089E-3</v>
      </c>
      <c r="BF428" s="1">
        <v>45266</v>
      </c>
      <c r="BG428">
        <v>45.503</v>
      </c>
      <c r="BH428">
        <f t="shared" si="199"/>
        <v>-2.3092403250772966E-2</v>
      </c>
      <c r="BI428" s="1">
        <v>45266</v>
      </c>
      <c r="BJ428">
        <v>249.13</v>
      </c>
      <c r="BK428">
        <f t="shared" si="200"/>
        <v>-7.5577686548855801E-3</v>
      </c>
      <c r="BL428" s="1">
        <v>45266</v>
      </c>
      <c r="BM428">
        <v>85.94</v>
      </c>
      <c r="BN428">
        <f t="shared" si="201"/>
        <v>1.0762855416204944E-2</v>
      </c>
      <c r="BO428" s="1">
        <v>45266</v>
      </c>
      <c r="BP428">
        <v>146.65</v>
      </c>
      <c r="BQ428">
        <f t="shared" si="202"/>
        <v>-7.4980406362112103E-4</v>
      </c>
      <c r="BR428" s="1">
        <v>45266</v>
      </c>
      <c r="BS428">
        <v>51.346699999999998</v>
      </c>
      <c r="BT428">
        <f t="shared" si="203"/>
        <v>-1.0910780378719212E-2</v>
      </c>
      <c r="BU428" s="1">
        <v>45266</v>
      </c>
      <c r="BV428">
        <v>105.63</v>
      </c>
      <c r="BW428">
        <f t="shared" si="204"/>
        <v>-5.664132956851353E-3</v>
      </c>
      <c r="BX428" s="1">
        <v>45266</v>
      </c>
      <c r="BY428">
        <v>91.5</v>
      </c>
      <c r="BZ428">
        <f t="shared" si="205"/>
        <v>7.7898248978096754E-3</v>
      </c>
      <c r="CA428" s="1">
        <v>45266</v>
      </c>
      <c r="CB428">
        <v>47.7</v>
      </c>
      <c r="CC428">
        <f t="shared" si="206"/>
        <v>-4.8102152772443426E-3</v>
      </c>
      <c r="CD428" s="1">
        <v>45266</v>
      </c>
      <c r="CE428">
        <v>58.6</v>
      </c>
      <c r="CF428">
        <f t="shared" si="207"/>
        <v>-1.0233669663379404E-3</v>
      </c>
      <c r="CG428" s="1">
        <v>45266</v>
      </c>
      <c r="CH428">
        <v>38.5</v>
      </c>
      <c r="CI428">
        <f t="shared" si="208"/>
        <v>2.080083953328005E-3</v>
      </c>
      <c r="CJ428" s="1">
        <v>45266</v>
      </c>
      <c r="CK428">
        <v>116.11</v>
      </c>
      <c r="CL428">
        <f t="shared" si="209"/>
        <v>6.0470122066014547E-3</v>
      </c>
    </row>
    <row r="429" spans="1:90" x14ac:dyDescent="0.25">
      <c r="A429" s="1">
        <v>45267</v>
      </c>
      <c r="B429">
        <v>194.27</v>
      </c>
      <c r="C429">
        <f t="shared" si="180"/>
        <v>1.0088292703846631E-2</v>
      </c>
      <c r="D429" s="1">
        <v>45267</v>
      </c>
      <c r="E429">
        <v>344.62</v>
      </c>
      <c r="F429">
        <f t="shared" si="181"/>
        <v>7.7193467981565003E-3</v>
      </c>
      <c r="G429" s="1">
        <v>45267</v>
      </c>
      <c r="H429">
        <v>257.41000000000003</v>
      </c>
      <c r="I429">
        <f t="shared" si="182"/>
        <v>5.6098943336623901E-3</v>
      </c>
      <c r="J429" s="1">
        <v>45267</v>
      </c>
      <c r="K429">
        <v>370.95</v>
      </c>
      <c r="L429">
        <f t="shared" si="183"/>
        <v>5.812790953096037E-3</v>
      </c>
      <c r="M429" s="1">
        <v>45267</v>
      </c>
      <c r="N429">
        <v>271.31</v>
      </c>
      <c r="O429">
        <f t="shared" si="184"/>
        <v>7.2504294241033376E-3</v>
      </c>
      <c r="P429" s="1">
        <v>45267</v>
      </c>
      <c r="Q429">
        <v>326.17</v>
      </c>
      <c r="R429">
        <f t="shared" si="185"/>
        <v>1.8397007472007327E-4</v>
      </c>
      <c r="S429" s="1">
        <v>45267</v>
      </c>
      <c r="T429">
        <v>291.58</v>
      </c>
      <c r="U429">
        <f t="shared" si="186"/>
        <v>1.6843158730477821E-2</v>
      </c>
      <c r="V429" s="1">
        <v>45267</v>
      </c>
      <c r="W429">
        <v>168.62</v>
      </c>
      <c r="X429">
        <f t="shared" si="187"/>
        <v>6.6046115189343294E-3</v>
      </c>
      <c r="Y429" s="1">
        <v>45267</v>
      </c>
      <c r="Z429">
        <v>286.79000000000002</v>
      </c>
      <c r="AA429">
        <f t="shared" si="188"/>
        <v>-2.440512519739746E-4</v>
      </c>
      <c r="AB429" s="1">
        <v>45267</v>
      </c>
      <c r="AC429">
        <v>156.79</v>
      </c>
      <c r="AD429">
        <f t="shared" si="189"/>
        <v>3.06611546497922E-3</v>
      </c>
      <c r="AE429" s="1">
        <v>45267</v>
      </c>
      <c r="AF429">
        <v>548.27</v>
      </c>
      <c r="AG429">
        <f t="shared" si="190"/>
        <v>-2.2955010990691862E-3</v>
      </c>
      <c r="AH429" s="1">
        <v>45267</v>
      </c>
      <c r="AI429">
        <v>255.82</v>
      </c>
      <c r="AJ429">
        <f t="shared" si="191"/>
        <v>5.9987241498712139E-3</v>
      </c>
      <c r="AK429" s="1">
        <v>45267</v>
      </c>
      <c r="AL429">
        <v>181.91</v>
      </c>
      <c r="AM429">
        <f t="shared" si="192"/>
        <v>-6.6842238787325056E-3</v>
      </c>
      <c r="AN429" s="1">
        <v>45267</v>
      </c>
      <c r="AO429">
        <v>155.4</v>
      </c>
      <c r="AP429">
        <f t="shared" si="193"/>
        <v>-7.8200513892445252E-3</v>
      </c>
      <c r="AQ429" s="1">
        <v>45267</v>
      </c>
      <c r="AR429">
        <v>160.22</v>
      </c>
      <c r="AS429">
        <f t="shared" si="194"/>
        <v>-3.7441498097310385E-4</v>
      </c>
      <c r="AT429" s="1">
        <v>45267</v>
      </c>
      <c r="AU429">
        <v>186.35079999999999</v>
      </c>
      <c r="AV429">
        <f t="shared" si="195"/>
        <v>0</v>
      </c>
      <c r="AW429" s="1">
        <v>45267</v>
      </c>
      <c r="AX429">
        <v>146.88</v>
      </c>
      <c r="AY429">
        <f t="shared" si="196"/>
        <v>1.6198020592740791E-2</v>
      </c>
      <c r="AZ429" s="1">
        <v>45267</v>
      </c>
      <c r="BA429">
        <v>237.33</v>
      </c>
      <c r="BB429">
        <f t="shared" si="197"/>
        <v>1.8556793313792965E-3</v>
      </c>
      <c r="BC429" s="1">
        <v>45267</v>
      </c>
      <c r="BD429">
        <v>142.41999999999999</v>
      </c>
      <c r="BE429">
        <f t="shared" si="198"/>
        <v>-7.7206531296108527E-4</v>
      </c>
      <c r="BF429" s="1">
        <v>45267</v>
      </c>
      <c r="BG429">
        <v>46.595999999999997</v>
      </c>
      <c r="BH429">
        <f t="shared" si="199"/>
        <v>2.3736442688246644E-2</v>
      </c>
      <c r="BI429" s="1">
        <v>45267</v>
      </c>
      <c r="BJ429">
        <v>248.85</v>
      </c>
      <c r="BK429">
        <f t="shared" si="200"/>
        <v>-1.1245432728513888E-3</v>
      </c>
      <c r="BL429" s="1">
        <v>45267</v>
      </c>
      <c r="BM429">
        <v>86.35</v>
      </c>
      <c r="BN429">
        <f t="shared" si="201"/>
        <v>4.7594262458385359E-3</v>
      </c>
      <c r="BO429" s="1">
        <v>45267</v>
      </c>
      <c r="BP429">
        <v>146.5</v>
      </c>
      <c r="BQ429">
        <f t="shared" si="202"/>
        <v>-1.0233669663380516E-3</v>
      </c>
      <c r="BR429" s="1">
        <v>45267</v>
      </c>
      <c r="BS429">
        <v>50.82</v>
      </c>
      <c r="BT429">
        <f t="shared" si="203"/>
        <v>-1.0310691568400256E-2</v>
      </c>
      <c r="BU429" s="1">
        <v>45267</v>
      </c>
      <c r="BV429">
        <v>103.88</v>
      </c>
      <c r="BW429">
        <f t="shared" si="204"/>
        <v>-1.6706035040523128E-2</v>
      </c>
      <c r="BX429" s="1">
        <v>45267</v>
      </c>
      <c r="BY429">
        <v>92.35</v>
      </c>
      <c r="BZ429">
        <f t="shared" si="205"/>
        <v>9.2467343637733703E-3</v>
      </c>
      <c r="CA429" s="1">
        <v>45267</v>
      </c>
      <c r="CB429">
        <v>48.26</v>
      </c>
      <c r="CC429">
        <f t="shared" si="206"/>
        <v>1.1671662302589992E-2</v>
      </c>
      <c r="CD429" s="1">
        <v>45267</v>
      </c>
      <c r="CE429">
        <v>58.74</v>
      </c>
      <c r="CF429">
        <f t="shared" si="207"/>
        <v>2.3862291875071857E-3</v>
      </c>
      <c r="CG429" s="1">
        <v>45267</v>
      </c>
      <c r="CH429">
        <v>38.65</v>
      </c>
      <c r="CI429">
        <f t="shared" si="208"/>
        <v>3.8885337396923746E-3</v>
      </c>
      <c r="CJ429" s="1">
        <v>45267</v>
      </c>
      <c r="CK429">
        <v>114.81</v>
      </c>
      <c r="CL429">
        <f t="shared" si="209"/>
        <v>-1.1259429533194167E-2</v>
      </c>
    </row>
    <row r="430" spans="1:90" x14ac:dyDescent="0.25">
      <c r="A430" s="1">
        <v>45268</v>
      </c>
      <c r="B430">
        <v>195.71</v>
      </c>
      <c r="C430">
        <f t="shared" si="180"/>
        <v>7.3850276661884184E-3</v>
      </c>
      <c r="D430" s="1">
        <v>45268</v>
      </c>
      <c r="E430">
        <v>350.83</v>
      </c>
      <c r="F430">
        <f t="shared" si="181"/>
        <v>1.785941494068834E-2</v>
      </c>
      <c r="G430" s="1">
        <v>45268</v>
      </c>
      <c r="H430">
        <v>259.5</v>
      </c>
      <c r="I430">
        <f t="shared" si="182"/>
        <v>8.0865581597101572E-3</v>
      </c>
      <c r="J430" s="1">
        <v>45268</v>
      </c>
      <c r="K430">
        <v>374.23</v>
      </c>
      <c r="L430">
        <f t="shared" si="183"/>
        <v>8.8032990224628949E-3</v>
      </c>
      <c r="M430" s="1">
        <v>45268</v>
      </c>
      <c r="N430">
        <v>269.12</v>
      </c>
      <c r="O430">
        <f t="shared" si="184"/>
        <v>-8.104701766062922E-3</v>
      </c>
      <c r="P430" s="1">
        <v>45268</v>
      </c>
      <c r="Q430">
        <v>326.47000000000003</v>
      </c>
      <c r="R430">
        <f t="shared" si="185"/>
        <v>9.1934304097147977E-4</v>
      </c>
      <c r="S430" s="1">
        <v>45268</v>
      </c>
      <c r="T430">
        <v>289.82</v>
      </c>
      <c r="U430">
        <f t="shared" si="186"/>
        <v>-6.0543700588977052E-3</v>
      </c>
      <c r="V430" s="1">
        <v>45268</v>
      </c>
      <c r="W430">
        <v>168.43</v>
      </c>
      <c r="X430">
        <f t="shared" si="187"/>
        <v>-1.1274292842349467E-3</v>
      </c>
      <c r="Y430" s="1">
        <v>45268</v>
      </c>
      <c r="Z430">
        <v>285.52999999999997</v>
      </c>
      <c r="AA430">
        <f t="shared" si="188"/>
        <v>-4.40313822931283E-3</v>
      </c>
      <c r="AB430" s="1">
        <v>45268</v>
      </c>
      <c r="AC430">
        <v>158.52000000000001</v>
      </c>
      <c r="AD430">
        <f t="shared" si="189"/>
        <v>1.0973437949875212E-2</v>
      </c>
      <c r="AE430" s="1">
        <v>45268</v>
      </c>
      <c r="AF430">
        <v>549.77</v>
      </c>
      <c r="AG430">
        <f t="shared" si="190"/>
        <v>2.7321426051423775E-3</v>
      </c>
      <c r="AH430" s="1">
        <v>45268</v>
      </c>
      <c r="AI430">
        <v>255.74</v>
      </c>
      <c r="AJ430">
        <f t="shared" si="191"/>
        <v>-3.1276878822487827E-4</v>
      </c>
      <c r="AK430" s="1">
        <v>45268</v>
      </c>
      <c r="AL430">
        <v>181.26</v>
      </c>
      <c r="AM430">
        <f t="shared" si="192"/>
        <v>-3.5795946474891996E-3</v>
      </c>
      <c r="AN430" s="1">
        <v>45268</v>
      </c>
      <c r="AO430">
        <v>154.41999999999999</v>
      </c>
      <c r="AP430">
        <f t="shared" si="193"/>
        <v>-6.3262750528775081E-3</v>
      </c>
      <c r="AQ430" s="1">
        <v>45268</v>
      </c>
      <c r="AR430">
        <v>161.96</v>
      </c>
      <c r="AS430">
        <f t="shared" si="194"/>
        <v>1.0801520376989619E-2</v>
      </c>
      <c r="AT430" s="1">
        <v>45268</v>
      </c>
      <c r="AU430">
        <v>183.35470000000001</v>
      </c>
      <c r="AV430">
        <f t="shared" si="195"/>
        <v>-1.6208390691042504E-2</v>
      </c>
      <c r="AW430" s="1">
        <v>45268</v>
      </c>
      <c r="AX430">
        <v>147.41999999999999</v>
      </c>
      <c r="AY430">
        <f t="shared" si="196"/>
        <v>3.6697288889624017E-3</v>
      </c>
      <c r="AZ430" s="1">
        <v>45268</v>
      </c>
      <c r="BA430">
        <v>244.7</v>
      </c>
      <c r="BB430">
        <f t="shared" si="197"/>
        <v>3.0581392747211254E-2</v>
      </c>
      <c r="BC430" s="1">
        <v>45268</v>
      </c>
      <c r="BD430">
        <v>144.31</v>
      </c>
      <c r="BE430">
        <f t="shared" si="198"/>
        <v>1.318332489400776E-2</v>
      </c>
      <c r="BF430" s="1">
        <v>45268</v>
      </c>
      <c r="BG430">
        <v>47.506</v>
      </c>
      <c r="BH430">
        <f t="shared" si="199"/>
        <v>1.9341318315371111E-2</v>
      </c>
      <c r="BI430" s="1">
        <v>45268</v>
      </c>
      <c r="BJ430">
        <v>250.81</v>
      </c>
      <c r="BK430">
        <f t="shared" si="200"/>
        <v>7.8453750676127001E-3</v>
      </c>
      <c r="BL430" s="1">
        <v>45268</v>
      </c>
      <c r="BM430">
        <v>86.424999999999997</v>
      </c>
      <c r="BN430">
        <f t="shared" si="201"/>
        <v>8.6818121500059262E-4</v>
      </c>
      <c r="BO430" s="1">
        <v>45268</v>
      </c>
      <c r="BP430">
        <v>145.15</v>
      </c>
      <c r="BQ430">
        <f t="shared" si="202"/>
        <v>-9.2577379864830795E-3</v>
      </c>
      <c r="BR430" s="1">
        <v>45268</v>
      </c>
      <c r="BS430">
        <v>50.286700000000003</v>
      </c>
      <c r="BT430">
        <f t="shared" si="203"/>
        <v>-1.0549349268628995E-2</v>
      </c>
      <c r="BU430" s="1">
        <v>45268</v>
      </c>
      <c r="BV430">
        <v>103.75</v>
      </c>
      <c r="BW430">
        <f t="shared" si="204"/>
        <v>-1.25222768374001E-3</v>
      </c>
      <c r="BX430" s="1">
        <v>45268</v>
      </c>
      <c r="BY430">
        <v>92.82</v>
      </c>
      <c r="BZ430">
        <f t="shared" si="205"/>
        <v>5.0764271677808124E-3</v>
      </c>
      <c r="CA430" s="1">
        <v>45268</v>
      </c>
      <c r="CB430">
        <v>48.38</v>
      </c>
      <c r="CC430">
        <f t="shared" si="206"/>
        <v>2.4834449849957035E-3</v>
      </c>
      <c r="CD430" s="1">
        <v>45268</v>
      </c>
      <c r="CE430">
        <v>58.61</v>
      </c>
      <c r="CF430">
        <f t="shared" si="207"/>
        <v>-2.2155952821361707E-3</v>
      </c>
      <c r="CG430" s="1">
        <v>45268</v>
      </c>
      <c r="CH430">
        <v>38.25</v>
      </c>
      <c r="CI430">
        <f t="shared" si="208"/>
        <v>-1.0403214760886039E-2</v>
      </c>
      <c r="CJ430" s="1">
        <v>45268</v>
      </c>
      <c r="CK430">
        <v>115.91</v>
      </c>
      <c r="CL430">
        <f t="shared" si="209"/>
        <v>9.5354397949330358E-3</v>
      </c>
    </row>
    <row r="431" spans="1:90" x14ac:dyDescent="0.25">
      <c r="A431" s="1">
        <v>45271</v>
      </c>
      <c r="B431">
        <v>193.18</v>
      </c>
      <c r="C431">
        <f t="shared" si="180"/>
        <v>-1.301157496572789E-2</v>
      </c>
      <c r="D431" s="1">
        <v>45271</v>
      </c>
      <c r="E431">
        <v>351.76</v>
      </c>
      <c r="F431">
        <f t="shared" si="181"/>
        <v>2.6473492169128386E-3</v>
      </c>
      <c r="G431" s="1">
        <v>45271</v>
      </c>
      <c r="H431">
        <v>260.92</v>
      </c>
      <c r="I431">
        <f t="shared" si="182"/>
        <v>5.4571443219518971E-3</v>
      </c>
      <c r="J431" s="1">
        <v>45271</v>
      </c>
      <c r="K431">
        <v>371.3</v>
      </c>
      <c r="L431">
        <f t="shared" si="183"/>
        <v>-7.8602204749634186E-3</v>
      </c>
      <c r="M431" s="1">
        <v>45271</v>
      </c>
      <c r="N431">
        <v>272.14</v>
      </c>
      <c r="O431">
        <f t="shared" si="184"/>
        <v>1.115926297812901E-2</v>
      </c>
      <c r="P431" s="1">
        <v>45271</v>
      </c>
      <c r="Q431">
        <v>331.33</v>
      </c>
      <c r="R431">
        <f t="shared" si="185"/>
        <v>1.477679669484626E-2</v>
      </c>
      <c r="S431" s="1">
        <v>45271</v>
      </c>
      <c r="T431">
        <v>291.63</v>
      </c>
      <c r="U431">
        <f t="shared" si="186"/>
        <v>6.2258348833091302E-3</v>
      </c>
      <c r="V431" s="1">
        <v>45271</v>
      </c>
      <c r="W431">
        <v>168.39</v>
      </c>
      <c r="X431">
        <f t="shared" si="187"/>
        <v>-2.375155880770726E-4</v>
      </c>
      <c r="Y431" s="1">
        <v>45271</v>
      </c>
      <c r="Z431">
        <v>289.14999999999998</v>
      </c>
      <c r="AA431">
        <f t="shared" si="188"/>
        <v>1.2598482219446995E-2</v>
      </c>
      <c r="AB431" s="1">
        <v>45271</v>
      </c>
      <c r="AC431">
        <v>159.1</v>
      </c>
      <c r="AD431">
        <f t="shared" si="189"/>
        <v>3.6521670215068427E-3</v>
      </c>
      <c r="AE431" s="1">
        <v>45271</v>
      </c>
      <c r="AF431">
        <v>543.67999999999995</v>
      </c>
      <c r="AG431">
        <f t="shared" si="190"/>
        <v>-1.1139170462366805E-2</v>
      </c>
      <c r="AH431" s="1">
        <v>45271</v>
      </c>
      <c r="AI431">
        <v>256.52</v>
      </c>
      <c r="AJ431">
        <f t="shared" si="191"/>
        <v>3.0453308976399448E-3</v>
      </c>
      <c r="AK431" s="1">
        <v>45271</v>
      </c>
      <c r="AL431">
        <v>182.35</v>
      </c>
      <c r="AM431">
        <f t="shared" si="192"/>
        <v>5.9954526280536317E-3</v>
      </c>
      <c r="AN431" s="1">
        <v>45271</v>
      </c>
      <c r="AO431">
        <v>155.06</v>
      </c>
      <c r="AP431">
        <f t="shared" si="193"/>
        <v>4.1359759101433219E-3</v>
      </c>
      <c r="AQ431" s="1">
        <v>45271</v>
      </c>
      <c r="AR431">
        <v>163.51</v>
      </c>
      <c r="AS431">
        <f t="shared" si="194"/>
        <v>9.5247593825346036E-3</v>
      </c>
      <c r="AT431" s="1">
        <v>45271</v>
      </c>
      <c r="AU431">
        <v>188.8004</v>
      </c>
      <c r="AV431">
        <f t="shared" si="195"/>
        <v>2.9267844131165188E-2</v>
      </c>
      <c r="AW431" s="1">
        <v>45271</v>
      </c>
      <c r="AX431">
        <v>145.88999999999999</v>
      </c>
      <c r="AY431">
        <f t="shared" si="196"/>
        <v>-1.0432742677338593E-2</v>
      </c>
      <c r="AZ431" s="1">
        <v>45271</v>
      </c>
      <c r="BA431">
        <v>248.08</v>
      </c>
      <c r="BB431">
        <f t="shared" si="197"/>
        <v>1.3718304343567703E-2</v>
      </c>
      <c r="BC431" s="1">
        <v>45271</v>
      </c>
      <c r="BD431">
        <v>144.35</v>
      </c>
      <c r="BE431">
        <f t="shared" si="198"/>
        <v>2.7714266095761153E-4</v>
      </c>
      <c r="BF431" s="1">
        <v>45271</v>
      </c>
      <c r="BG431">
        <v>46.627000000000002</v>
      </c>
      <c r="BH431">
        <f t="shared" si="199"/>
        <v>-1.8676246366545853E-2</v>
      </c>
      <c r="BI431" s="1">
        <v>45271</v>
      </c>
      <c r="BJ431">
        <v>252.1</v>
      </c>
      <c r="BK431">
        <f t="shared" si="200"/>
        <v>5.1301538216984395E-3</v>
      </c>
      <c r="BL431" s="1">
        <v>45271</v>
      </c>
      <c r="BM431">
        <v>86.248999999999995</v>
      </c>
      <c r="BN431">
        <f t="shared" si="201"/>
        <v>-2.0385241663309541E-3</v>
      </c>
      <c r="BO431" s="1">
        <v>45271</v>
      </c>
      <c r="BP431">
        <v>145.82</v>
      </c>
      <c r="BQ431">
        <f t="shared" si="202"/>
        <v>4.6052939076453433E-3</v>
      </c>
      <c r="BR431" s="1">
        <v>45271</v>
      </c>
      <c r="BS431">
        <v>50.4133</v>
      </c>
      <c r="BT431">
        <f t="shared" si="203"/>
        <v>2.5144005302740933E-3</v>
      </c>
      <c r="BU431" s="1">
        <v>45271</v>
      </c>
      <c r="BV431">
        <v>104.37</v>
      </c>
      <c r="BW431">
        <f t="shared" si="204"/>
        <v>5.9581187211526117E-3</v>
      </c>
      <c r="BX431" s="1">
        <v>45271</v>
      </c>
      <c r="BY431">
        <v>92.2</v>
      </c>
      <c r="BZ431">
        <f t="shared" si="205"/>
        <v>-6.7020032504814748E-3</v>
      </c>
      <c r="CA431" s="1">
        <v>45271</v>
      </c>
      <c r="CB431">
        <v>49.39</v>
      </c>
      <c r="CC431">
        <f t="shared" si="206"/>
        <v>2.0661469370652288E-2</v>
      </c>
      <c r="CD431" s="1">
        <v>45271</v>
      </c>
      <c r="CE431">
        <v>59.04</v>
      </c>
      <c r="CF431">
        <f t="shared" si="207"/>
        <v>7.3098498038790928E-3</v>
      </c>
      <c r="CG431" s="1">
        <v>45271</v>
      </c>
      <c r="CH431">
        <v>37.67</v>
      </c>
      <c r="CI431">
        <f t="shared" si="208"/>
        <v>-1.5279538568595043E-2</v>
      </c>
      <c r="CJ431" s="1">
        <v>45271</v>
      </c>
      <c r="CK431">
        <v>118.61</v>
      </c>
      <c r="CL431">
        <f t="shared" si="209"/>
        <v>2.3026772140530762E-2</v>
      </c>
    </row>
    <row r="432" spans="1:90" x14ac:dyDescent="0.25">
      <c r="A432" s="1">
        <v>45272</v>
      </c>
      <c r="B432">
        <v>194.71</v>
      </c>
      <c r="C432">
        <f t="shared" si="180"/>
        <v>7.8888753763799828E-3</v>
      </c>
      <c r="D432" s="1">
        <v>45272</v>
      </c>
      <c r="E432">
        <v>352.61</v>
      </c>
      <c r="F432">
        <f t="shared" si="181"/>
        <v>2.4135054377805759E-3</v>
      </c>
      <c r="G432" s="1">
        <v>45272</v>
      </c>
      <c r="H432">
        <v>261.43</v>
      </c>
      <c r="I432">
        <f t="shared" si="182"/>
        <v>1.9527143182020376E-3</v>
      </c>
      <c r="J432" s="1">
        <v>45272</v>
      </c>
      <c r="K432">
        <v>374.38</v>
      </c>
      <c r="L432">
        <f t="shared" si="183"/>
        <v>8.2609631901485788E-3</v>
      </c>
      <c r="M432" s="1">
        <v>45272</v>
      </c>
      <c r="N432">
        <v>273.99</v>
      </c>
      <c r="O432">
        <f t="shared" si="184"/>
        <v>6.7749696089849255E-3</v>
      </c>
      <c r="P432" s="1">
        <v>45272</v>
      </c>
      <c r="Q432">
        <v>333.2</v>
      </c>
      <c r="R432">
        <f t="shared" si="185"/>
        <v>5.6280527170020954E-3</v>
      </c>
      <c r="S432" s="1">
        <v>45272</v>
      </c>
      <c r="T432">
        <v>294.82</v>
      </c>
      <c r="U432">
        <f t="shared" si="186"/>
        <v>1.0879125118044708E-2</v>
      </c>
      <c r="V432" s="1">
        <v>45272</v>
      </c>
      <c r="W432">
        <v>171.04</v>
      </c>
      <c r="X432">
        <f t="shared" si="187"/>
        <v>1.5614729654517479E-2</v>
      </c>
      <c r="Y432" s="1">
        <v>45272</v>
      </c>
      <c r="Z432">
        <v>291.42</v>
      </c>
      <c r="AA432">
        <f t="shared" si="188"/>
        <v>7.8199409814813606E-3</v>
      </c>
      <c r="AB432" s="1">
        <v>45272</v>
      </c>
      <c r="AC432">
        <v>160.52000000000001</v>
      </c>
      <c r="AD432">
        <f t="shared" si="189"/>
        <v>8.8856100549748393E-3</v>
      </c>
      <c r="AE432" s="1">
        <v>45272</v>
      </c>
      <c r="AF432">
        <v>545.72</v>
      </c>
      <c r="AG432">
        <f t="shared" si="190"/>
        <v>3.7451852111062157E-3</v>
      </c>
      <c r="AH432" s="1">
        <v>45272</v>
      </c>
      <c r="AI432">
        <v>259.56</v>
      </c>
      <c r="AJ432">
        <f t="shared" si="191"/>
        <v>1.17812554723056E-2</v>
      </c>
      <c r="AK432" s="1">
        <v>45272</v>
      </c>
      <c r="AL432">
        <v>183.66</v>
      </c>
      <c r="AM432">
        <f t="shared" si="192"/>
        <v>7.1583049306868166E-3</v>
      </c>
      <c r="AN432" s="1">
        <v>45272</v>
      </c>
      <c r="AO432">
        <v>155.07</v>
      </c>
      <c r="AP432">
        <f t="shared" si="193"/>
        <v>6.4489085244542259E-5</v>
      </c>
      <c r="AQ432" s="1">
        <v>45272</v>
      </c>
      <c r="AR432">
        <v>164.71</v>
      </c>
      <c r="AS432">
        <f t="shared" si="194"/>
        <v>7.3122012480894751E-3</v>
      </c>
      <c r="AT432" s="1">
        <v>45272</v>
      </c>
      <c r="AU432">
        <v>189.85570000000001</v>
      </c>
      <c r="AV432">
        <f t="shared" si="195"/>
        <v>5.5739375768085681E-3</v>
      </c>
      <c r="AW432" s="1">
        <v>45272</v>
      </c>
      <c r="AX432">
        <v>147.47999999999999</v>
      </c>
      <c r="AY432">
        <f t="shared" si="196"/>
        <v>1.0839660282139616E-2</v>
      </c>
      <c r="AZ432" s="1">
        <v>45272</v>
      </c>
      <c r="BA432">
        <v>248.63</v>
      </c>
      <c r="BB432">
        <f t="shared" si="197"/>
        <v>2.2145727880730601E-3</v>
      </c>
      <c r="BC432" s="1">
        <v>45272</v>
      </c>
      <c r="BD432">
        <v>142.5</v>
      </c>
      <c r="BE432">
        <f t="shared" si="198"/>
        <v>-1.2898906400238821E-2</v>
      </c>
      <c r="BF432" s="1">
        <v>45272</v>
      </c>
      <c r="BG432">
        <v>47.656999999999996</v>
      </c>
      <c r="BH432">
        <f t="shared" si="199"/>
        <v>2.1849751336511191E-2</v>
      </c>
      <c r="BI432" s="1">
        <v>45272</v>
      </c>
      <c r="BJ432">
        <v>256.45</v>
      </c>
      <c r="BK432">
        <f t="shared" si="200"/>
        <v>1.7107879641403333E-2</v>
      </c>
      <c r="BL432" s="1">
        <v>45272</v>
      </c>
      <c r="BM432">
        <v>85.748000000000005</v>
      </c>
      <c r="BN432">
        <f t="shared" si="201"/>
        <v>-5.8256994824680171E-3</v>
      </c>
      <c r="BO432" s="1">
        <v>45272</v>
      </c>
      <c r="BP432">
        <v>145.94</v>
      </c>
      <c r="BQ432">
        <f t="shared" si="202"/>
        <v>8.2259395918972812E-4</v>
      </c>
      <c r="BR432" s="1">
        <v>45272</v>
      </c>
      <c r="BS432">
        <v>50.453299999999999</v>
      </c>
      <c r="BT432">
        <f t="shared" si="203"/>
        <v>7.9312680504406809E-4</v>
      </c>
      <c r="BU432" s="1">
        <v>45272</v>
      </c>
      <c r="BV432">
        <v>104.36</v>
      </c>
      <c r="BW432">
        <f t="shared" si="204"/>
        <v>-9.5817563432709879E-5</v>
      </c>
      <c r="BX432" s="1">
        <v>45272</v>
      </c>
      <c r="BY432">
        <v>91.07</v>
      </c>
      <c r="BZ432">
        <f t="shared" si="205"/>
        <v>-1.2331688982821071E-2</v>
      </c>
      <c r="CA432" s="1">
        <v>45272</v>
      </c>
      <c r="CB432">
        <v>49.33</v>
      </c>
      <c r="CC432">
        <f t="shared" si="206"/>
        <v>-1.2155593068866265E-3</v>
      </c>
      <c r="CD432" s="1">
        <v>45272</v>
      </c>
      <c r="CE432">
        <v>59.42</v>
      </c>
      <c r="CF432">
        <f t="shared" si="207"/>
        <v>6.4156897422445206E-3</v>
      </c>
      <c r="CG432" s="1">
        <v>45272</v>
      </c>
      <c r="CH432">
        <v>37.299999999999997</v>
      </c>
      <c r="CI432">
        <f t="shared" si="208"/>
        <v>-9.8706950541799596E-3</v>
      </c>
      <c r="CJ432" s="1">
        <v>45272</v>
      </c>
      <c r="CK432">
        <v>119.64</v>
      </c>
      <c r="CL432">
        <f t="shared" si="209"/>
        <v>8.6464337205628908E-3</v>
      </c>
    </row>
    <row r="433" spans="1:90" x14ac:dyDescent="0.25">
      <c r="A433" s="1">
        <v>45273</v>
      </c>
      <c r="B433">
        <v>197.96</v>
      </c>
      <c r="C433">
        <f t="shared" si="180"/>
        <v>1.6553717956155536E-2</v>
      </c>
      <c r="D433" s="1">
        <v>45273</v>
      </c>
      <c r="E433">
        <v>362.73</v>
      </c>
      <c r="F433">
        <f t="shared" si="181"/>
        <v>2.8296125543929955E-2</v>
      </c>
      <c r="G433" s="1">
        <v>45273</v>
      </c>
      <c r="H433">
        <v>267.97000000000003</v>
      </c>
      <c r="I433">
        <f t="shared" si="182"/>
        <v>2.4708472700468987E-2</v>
      </c>
      <c r="J433" s="1">
        <v>45273</v>
      </c>
      <c r="K433">
        <v>374.37</v>
      </c>
      <c r="L433">
        <f t="shared" si="183"/>
        <v>-2.6711185310398745E-5</v>
      </c>
      <c r="M433" s="1">
        <v>45273</v>
      </c>
      <c r="N433">
        <v>281.62</v>
      </c>
      <c r="O433">
        <f t="shared" si="184"/>
        <v>2.746703511746839E-2</v>
      </c>
      <c r="P433" s="1">
        <v>45273</v>
      </c>
      <c r="Q433">
        <v>343.4</v>
      </c>
      <c r="R433">
        <f t="shared" si="185"/>
        <v>3.0153038170687457E-2</v>
      </c>
      <c r="S433" s="1">
        <v>45273</v>
      </c>
      <c r="T433">
        <v>303.39</v>
      </c>
      <c r="U433">
        <f t="shared" si="186"/>
        <v>2.8654105963056523E-2</v>
      </c>
      <c r="V433" s="1">
        <v>45273</v>
      </c>
      <c r="W433">
        <v>174.56</v>
      </c>
      <c r="X433">
        <f t="shared" si="187"/>
        <v>2.0371074808025687E-2</v>
      </c>
      <c r="Y433" s="1">
        <v>45273</v>
      </c>
      <c r="Z433">
        <v>295.93</v>
      </c>
      <c r="AA433">
        <f t="shared" si="188"/>
        <v>1.5357414284526975E-2</v>
      </c>
      <c r="AB433" s="1">
        <v>45273</v>
      </c>
      <c r="AC433">
        <v>161.06</v>
      </c>
      <c r="AD433">
        <f t="shared" si="189"/>
        <v>3.3584209686827798E-3</v>
      </c>
      <c r="AE433" s="1">
        <v>45273</v>
      </c>
      <c r="AF433">
        <v>549.01</v>
      </c>
      <c r="AG433">
        <f t="shared" si="190"/>
        <v>6.0106325852150588E-3</v>
      </c>
      <c r="AH433" s="1">
        <v>45273</v>
      </c>
      <c r="AI433">
        <v>262.38</v>
      </c>
      <c r="AJ433">
        <f t="shared" si="191"/>
        <v>1.0805944899916589E-2</v>
      </c>
      <c r="AK433" s="1">
        <v>45273</v>
      </c>
      <c r="AL433">
        <v>185.22</v>
      </c>
      <c r="AM433">
        <f t="shared" si="192"/>
        <v>8.4580855567469044E-3</v>
      </c>
      <c r="AN433" s="1">
        <v>45273</v>
      </c>
      <c r="AO433">
        <v>155.79</v>
      </c>
      <c r="AP433">
        <f t="shared" si="193"/>
        <v>4.6323186482795965E-3</v>
      </c>
      <c r="AQ433" s="1">
        <v>45273</v>
      </c>
      <c r="AR433">
        <v>163.62</v>
      </c>
      <c r="AS433">
        <f t="shared" si="194"/>
        <v>-6.6396857090323322E-3</v>
      </c>
      <c r="AT433" s="1">
        <v>45273</v>
      </c>
      <c r="AU433">
        <v>191.3349</v>
      </c>
      <c r="AV433">
        <f t="shared" si="195"/>
        <v>7.7609858412116201E-3</v>
      </c>
      <c r="AW433" s="1">
        <v>45273</v>
      </c>
      <c r="AX433">
        <v>148.84</v>
      </c>
      <c r="AY433">
        <f t="shared" si="196"/>
        <v>9.1793301124781426E-3</v>
      </c>
      <c r="AZ433" s="1">
        <v>45273</v>
      </c>
      <c r="BA433">
        <v>250.91</v>
      </c>
      <c r="BB433">
        <f t="shared" si="197"/>
        <v>9.1284615144006376E-3</v>
      </c>
      <c r="BC433" s="1">
        <v>45273</v>
      </c>
      <c r="BD433">
        <v>144.61000000000001</v>
      </c>
      <c r="BE433">
        <f t="shared" si="198"/>
        <v>1.4698463917995638E-2</v>
      </c>
      <c r="BF433" s="1">
        <v>45273</v>
      </c>
      <c r="BG433">
        <v>48.088000000000001</v>
      </c>
      <c r="BH433">
        <f t="shared" si="199"/>
        <v>9.0031419139939145E-3</v>
      </c>
      <c r="BI433" s="1">
        <v>45273</v>
      </c>
      <c r="BJ433">
        <v>257.32</v>
      </c>
      <c r="BK433">
        <f t="shared" si="200"/>
        <v>3.3867327075220804E-3</v>
      </c>
      <c r="BL433" s="1">
        <v>45273</v>
      </c>
      <c r="BM433">
        <v>87.111000000000004</v>
      </c>
      <c r="BN433">
        <f t="shared" si="201"/>
        <v>1.577040534428166E-2</v>
      </c>
      <c r="BO433" s="1">
        <v>45273</v>
      </c>
      <c r="BP433">
        <v>148.58000000000001</v>
      </c>
      <c r="BQ433">
        <f t="shared" si="202"/>
        <v>1.7927955386186131E-2</v>
      </c>
      <c r="BR433" s="1">
        <v>45273</v>
      </c>
      <c r="BS433">
        <v>51.35</v>
      </c>
      <c r="BT433">
        <f t="shared" si="203"/>
        <v>1.7616780415859883E-2</v>
      </c>
      <c r="BU433" s="1">
        <v>45273</v>
      </c>
      <c r="BV433">
        <v>107.11</v>
      </c>
      <c r="BW433">
        <f t="shared" si="204"/>
        <v>2.6009883508010576E-2</v>
      </c>
      <c r="BX433" s="1">
        <v>45273</v>
      </c>
      <c r="BY433">
        <v>92.83</v>
      </c>
      <c r="BZ433">
        <f t="shared" si="205"/>
        <v>1.9141421832114001E-2</v>
      </c>
      <c r="CA433" s="1">
        <v>45273</v>
      </c>
      <c r="CB433">
        <v>49.69</v>
      </c>
      <c r="CC433">
        <f t="shared" si="206"/>
        <v>7.2712903685822408E-3</v>
      </c>
      <c r="CD433" s="1">
        <v>45273</v>
      </c>
      <c r="CE433">
        <v>59.93</v>
      </c>
      <c r="CF433">
        <f t="shared" si="207"/>
        <v>8.5463444356321788E-3</v>
      </c>
      <c r="CG433" s="1">
        <v>45273</v>
      </c>
      <c r="CH433">
        <v>36.99</v>
      </c>
      <c r="CI433">
        <f t="shared" si="208"/>
        <v>-8.3457208054070631E-3</v>
      </c>
      <c r="CJ433" s="1">
        <v>45273</v>
      </c>
      <c r="CK433">
        <v>121.17</v>
      </c>
      <c r="CL433">
        <f t="shared" si="209"/>
        <v>1.2707284481683864E-2</v>
      </c>
    </row>
    <row r="434" spans="1:90" x14ac:dyDescent="0.25">
      <c r="A434" s="1">
        <v>45274</v>
      </c>
      <c r="B434">
        <v>198.11</v>
      </c>
      <c r="C434">
        <f t="shared" si="180"/>
        <v>7.5744190254989341E-4</v>
      </c>
      <c r="D434" s="1">
        <v>45274</v>
      </c>
      <c r="E434">
        <v>383.47</v>
      </c>
      <c r="F434">
        <f t="shared" si="181"/>
        <v>5.5602635035277667E-2</v>
      </c>
      <c r="G434" s="1">
        <v>45274</v>
      </c>
      <c r="H434">
        <v>285.17</v>
      </c>
      <c r="I434">
        <f t="shared" si="182"/>
        <v>6.2210459719974333E-2</v>
      </c>
      <c r="J434" s="1">
        <v>45274</v>
      </c>
      <c r="K434">
        <v>365.93</v>
      </c>
      <c r="L434">
        <f t="shared" si="183"/>
        <v>-2.2802554909027505E-2</v>
      </c>
      <c r="M434" s="1">
        <v>45274</v>
      </c>
      <c r="N434">
        <v>276.32</v>
      </c>
      <c r="O434">
        <f t="shared" si="184"/>
        <v>-1.8999030090797123E-2</v>
      </c>
      <c r="P434" s="1">
        <v>45274</v>
      </c>
      <c r="Q434">
        <v>351.81</v>
      </c>
      <c r="R434">
        <f t="shared" si="185"/>
        <v>2.4195308677707791E-2</v>
      </c>
      <c r="S434" s="1">
        <v>45274</v>
      </c>
      <c r="T434">
        <v>306.77</v>
      </c>
      <c r="U434">
        <f t="shared" si="186"/>
        <v>1.1079174557427329E-2</v>
      </c>
      <c r="V434" s="1">
        <v>45274</v>
      </c>
      <c r="W434">
        <v>178.86</v>
      </c>
      <c r="X434">
        <f t="shared" si="187"/>
        <v>2.4334854833274543E-2</v>
      </c>
      <c r="Y434" s="1">
        <v>45274</v>
      </c>
      <c r="Z434">
        <v>290.02</v>
      </c>
      <c r="AA434">
        <f t="shared" si="188"/>
        <v>-2.017305375048634E-2</v>
      </c>
      <c r="AB434" s="1">
        <v>45274</v>
      </c>
      <c r="AC434">
        <v>163.99</v>
      </c>
      <c r="AD434">
        <f t="shared" si="189"/>
        <v>1.8028483987955445E-2</v>
      </c>
      <c r="AE434" s="1">
        <v>45274</v>
      </c>
      <c r="AF434">
        <v>534.24</v>
      </c>
      <c r="AG434">
        <f t="shared" si="190"/>
        <v>-2.7271480084543991E-2</v>
      </c>
      <c r="AH434" s="1">
        <v>45274</v>
      </c>
      <c r="AI434">
        <v>258.73</v>
      </c>
      <c r="AJ434">
        <f t="shared" si="191"/>
        <v>-1.4008787746683883E-2</v>
      </c>
      <c r="AK434" s="1">
        <v>45274</v>
      </c>
      <c r="AL434">
        <v>182.77</v>
      </c>
      <c r="AM434">
        <f t="shared" si="192"/>
        <v>-1.3315775975772062E-2</v>
      </c>
      <c r="AN434" s="1">
        <v>45274</v>
      </c>
      <c r="AO434">
        <v>156.87</v>
      </c>
      <c r="AP434">
        <f t="shared" si="193"/>
        <v>6.9084903438118295E-3</v>
      </c>
      <c r="AQ434" s="1">
        <v>45274</v>
      </c>
      <c r="AR434">
        <v>162.91</v>
      </c>
      <c r="AS434">
        <f t="shared" si="194"/>
        <v>-4.3487650074743034E-3</v>
      </c>
      <c r="AT434" s="1">
        <v>45274</v>
      </c>
      <c r="AU434">
        <v>191.64580000000001</v>
      </c>
      <c r="AV434">
        <f t="shared" si="195"/>
        <v>1.6235808660579974E-3</v>
      </c>
      <c r="AW434" s="1">
        <v>45274</v>
      </c>
      <c r="AX434">
        <v>147.41999999999999</v>
      </c>
      <c r="AY434">
        <f t="shared" si="196"/>
        <v>-9.5862477172790912E-3</v>
      </c>
      <c r="AZ434" s="1">
        <v>45274</v>
      </c>
      <c r="BA434">
        <v>256.24</v>
      </c>
      <c r="BB434">
        <f t="shared" si="197"/>
        <v>2.1020196206235523E-2</v>
      </c>
      <c r="BC434" s="1">
        <v>45274</v>
      </c>
      <c r="BD434">
        <v>149.93</v>
      </c>
      <c r="BE434">
        <f t="shared" si="198"/>
        <v>3.6128054880110984E-2</v>
      </c>
      <c r="BF434" s="1">
        <v>45274</v>
      </c>
      <c r="BG434">
        <v>48.35</v>
      </c>
      <c r="BH434">
        <f t="shared" si="199"/>
        <v>5.4335561624425004E-3</v>
      </c>
      <c r="BI434" s="1">
        <v>45274</v>
      </c>
      <c r="BJ434">
        <v>257.20999999999998</v>
      </c>
      <c r="BK434">
        <f t="shared" si="200"/>
        <v>-4.2757468631902831E-4</v>
      </c>
      <c r="BL434" s="1">
        <v>45274</v>
      </c>
      <c r="BM434">
        <v>89.492999999999995</v>
      </c>
      <c r="BN434">
        <f t="shared" si="201"/>
        <v>2.6977242428395196E-2</v>
      </c>
      <c r="BO434" s="1">
        <v>45274</v>
      </c>
      <c r="BP434">
        <v>144.66</v>
      </c>
      <c r="BQ434">
        <f t="shared" si="202"/>
        <v>-2.6737372302525646E-2</v>
      </c>
      <c r="BR434" s="1">
        <v>45274</v>
      </c>
      <c r="BS434">
        <v>50.723300000000002</v>
      </c>
      <c r="BT434">
        <f t="shared" si="203"/>
        <v>-1.2279565270625259E-2</v>
      </c>
      <c r="BU434" s="1">
        <v>45274</v>
      </c>
      <c r="BV434">
        <v>105.88</v>
      </c>
      <c r="BW434">
        <f t="shared" si="204"/>
        <v>-1.1549966417637825E-2</v>
      </c>
      <c r="BX434" s="1">
        <v>45274</v>
      </c>
      <c r="BY434">
        <v>93.94</v>
      </c>
      <c r="BZ434">
        <f t="shared" si="205"/>
        <v>1.1886417187007744E-2</v>
      </c>
      <c r="CA434" s="1">
        <v>45274</v>
      </c>
      <c r="CB434">
        <v>49.44</v>
      </c>
      <c r="CC434">
        <f t="shared" si="206"/>
        <v>-5.0438924647938244E-3</v>
      </c>
      <c r="CD434" s="1">
        <v>45274</v>
      </c>
      <c r="CE434">
        <v>59.04</v>
      </c>
      <c r="CF434">
        <f t="shared" si="207"/>
        <v>-1.496203417787683E-2</v>
      </c>
      <c r="CG434" s="1">
        <v>45274</v>
      </c>
      <c r="CH434">
        <v>37.869999999999997</v>
      </c>
      <c r="CI434">
        <f t="shared" si="208"/>
        <v>2.3511636069340713E-2</v>
      </c>
      <c r="CJ434" s="1">
        <v>45274</v>
      </c>
      <c r="CK434">
        <v>121.02</v>
      </c>
      <c r="CL434">
        <f t="shared" si="209"/>
        <v>-1.2386970492557902E-3</v>
      </c>
    </row>
    <row r="435" spans="1:90" x14ac:dyDescent="0.25">
      <c r="A435" s="1">
        <v>45275</v>
      </c>
      <c r="B435">
        <v>197.57</v>
      </c>
      <c r="C435">
        <f t="shared" si="180"/>
        <v>-2.7294800609216695E-3</v>
      </c>
      <c r="D435" s="1">
        <v>45275</v>
      </c>
      <c r="E435">
        <v>380.51</v>
      </c>
      <c r="F435">
        <f t="shared" si="181"/>
        <v>-7.7489327242116872E-3</v>
      </c>
      <c r="G435" s="1">
        <v>45275</v>
      </c>
      <c r="H435">
        <v>285.74</v>
      </c>
      <c r="I435">
        <f t="shared" si="182"/>
        <v>1.9968127704713063E-3</v>
      </c>
      <c r="J435" s="1">
        <v>45275</v>
      </c>
      <c r="K435">
        <v>370.73</v>
      </c>
      <c r="L435">
        <f t="shared" si="183"/>
        <v>1.3031976577452559E-2</v>
      </c>
      <c r="M435" s="1">
        <v>45275</v>
      </c>
      <c r="N435">
        <v>275.45</v>
      </c>
      <c r="O435">
        <f t="shared" si="184"/>
        <v>-3.1534904796429049E-3</v>
      </c>
      <c r="P435" s="1">
        <v>45275</v>
      </c>
      <c r="Q435">
        <v>354</v>
      </c>
      <c r="R435">
        <f t="shared" si="185"/>
        <v>6.2056559926916893E-3</v>
      </c>
      <c r="S435" s="1">
        <v>45275</v>
      </c>
      <c r="T435">
        <v>309.77</v>
      </c>
      <c r="U435">
        <f t="shared" si="186"/>
        <v>9.7318054853606575E-3</v>
      </c>
      <c r="V435" s="1">
        <v>45275</v>
      </c>
      <c r="W435">
        <v>180.51</v>
      </c>
      <c r="X435">
        <f t="shared" si="187"/>
        <v>9.1828009823347618E-3</v>
      </c>
      <c r="Y435" s="1">
        <v>45275</v>
      </c>
      <c r="Z435">
        <v>287.27</v>
      </c>
      <c r="AA435">
        <f t="shared" si="188"/>
        <v>-9.527346053113157E-3</v>
      </c>
      <c r="AB435" s="1">
        <v>45275</v>
      </c>
      <c r="AC435">
        <v>165.23</v>
      </c>
      <c r="AD435">
        <f t="shared" si="189"/>
        <v>7.5329923075450099E-3</v>
      </c>
      <c r="AE435" s="1">
        <v>45275</v>
      </c>
      <c r="AF435">
        <v>531.12</v>
      </c>
      <c r="AG435">
        <f t="shared" si="190"/>
        <v>-5.8571917844405285E-3</v>
      </c>
      <c r="AH435" s="1">
        <v>45275</v>
      </c>
      <c r="AI435">
        <v>258.02999999999997</v>
      </c>
      <c r="AJ435">
        <f t="shared" si="191"/>
        <v>-2.7091896747026213E-3</v>
      </c>
      <c r="AK435" s="1">
        <v>45275</v>
      </c>
      <c r="AL435">
        <v>182.81</v>
      </c>
      <c r="AM435">
        <f t="shared" si="192"/>
        <v>2.1883035264303274E-4</v>
      </c>
      <c r="AN435" s="1">
        <v>45275</v>
      </c>
      <c r="AO435">
        <v>155.16</v>
      </c>
      <c r="AP435">
        <f t="shared" si="193"/>
        <v>-1.096059429638257E-2</v>
      </c>
      <c r="AQ435" s="1">
        <v>45275</v>
      </c>
      <c r="AR435">
        <v>162.22999999999999</v>
      </c>
      <c r="AS435">
        <f t="shared" si="194"/>
        <v>-4.1828196557704058E-3</v>
      </c>
      <c r="AT435" s="1">
        <v>45275</v>
      </c>
      <c r="AU435">
        <v>191.63640000000001</v>
      </c>
      <c r="AV435">
        <f t="shared" si="195"/>
        <v>-4.9050021116967332E-5</v>
      </c>
      <c r="AW435" s="1">
        <v>45275</v>
      </c>
      <c r="AX435">
        <v>149.97</v>
      </c>
      <c r="AY435">
        <f t="shared" si="196"/>
        <v>1.7149618332446021E-2</v>
      </c>
      <c r="AZ435" s="1">
        <v>45275</v>
      </c>
      <c r="BA435">
        <v>264.27</v>
      </c>
      <c r="BB435">
        <f t="shared" si="197"/>
        <v>3.0856802488911195E-2</v>
      </c>
      <c r="BC435" s="1">
        <v>45275</v>
      </c>
      <c r="BD435">
        <v>149.35</v>
      </c>
      <c r="BE435">
        <f t="shared" si="198"/>
        <v>-3.875973844693072E-3</v>
      </c>
      <c r="BF435" s="1">
        <v>45275</v>
      </c>
      <c r="BG435">
        <v>48.89</v>
      </c>
      <c r="BH435">
        <f t="shared" si="199"/>
        <v>1.1106654691250913E-2</v>
      </c>
      <c r="BI435" s="1">
        <v>45275</v>
      </c>
      <c r="BJ435">
        <v>261.60000000000002</v>
      </c>
      <c r="BK435">
        <f t="shared" si="200"/>
        <v>1.6923747726563122E-2</v>
      </c>
      <c r="BL435" s="1">
        <v>45275</v>
      </c>
      <c r="BM435">
        <v>89.442999999999998</v>
      </c>
      <c r="BN435">
        <f t="shared" si="201"/>
        <v>-5.5885904794279425E-4</v>
      </c>
      <c r="BO435" s="1">
        <v>45275</v>
      </c>
      <c r="BP435">
        <v>143.96</v>
      </c>
      <c r="BQ435">
        <f t="shared" si="202"/>
        <v>-4.8506782103047022E-3</v>
      </c>
      <c r="BR435" s="1">
        <v>45275</v>
      </c>
      <c r="BS435">
        <v>50.9133</v>
      </c>
      <c r="BT435">
        <f t="shared" si="203"/>
        <v>3.738814980626204E-3</v>
      </c>
      <c r="BU435" s="1">
        <v>45275</v>
      </c>
      <c r="BV435">
        <v>105.11</v>
      </c>
      <c r="BW435">
        <f t="shared" si="204"/>
        <v>-7.2989565236374968E-3</v>
      </c>
      <c r="BX435" s="1">
        <v>45275</v>
      </c>
      <c r="BY435">
        <v>93.46</v>
      </c>
      <c r="BZ435">
        <f t="shared" si="205"/>
        <v>-5.1227433265690044E-3</v>
      </c>
      <c r="CA435" s="1">
        <v>45275</v>
      </c>
      <c r="CB435">
        <v>49.87</v>
      </c>
      <c r="CC435">
        <f t="shared" si="206"/>
        <v>8.6598064085958871E-3</v>
      </c>
      <c r="CD435" s="1">
        <v>45275</v>
      </c>
      <c r="CE435">
        <v>58.6</v>
      </c>
      <c r="CF435">
        <f t="shared" si="207"/>
        <v>-7.4804837092500819E-3</v>
      </c>
      <c r="CG435" s="1">
        <v>45275</v>
      </c>
      <c r="CH435">
        <v>37.369999999999997</v>
      </c>
      <c r="CI435">
        <f t="shared" si="208"/>
        <v>-1.3290998416310941E-2</v>
      </c>
      <c r="CJ435" s="1">
        <v>45275</v>
      </c>
      <c r="CK435">
        <v>121.55</v>
      </c>
      <c r="CL435">
        <f t="shared" si="209"/>
        <v>4.3698795679570582E-3</v>
      </c>
    </row>
    <row r="436" spans="1:90" x14ac:dyDescent="0.25">
      <c r="A436" s="1">
        <v>45278</v>
      </c>
      <c r="B436">
        <v>195.89</v>
      </c>
      <c r="C436">
        <f t="shared" si="180"/>
        <v>-8.5396747300047204E-3</v>
      </c>
      <c r="D436" s="1">
        <v>45278</v>
      </c>
      <c r="E436">
        <v>376.4</v>
      </c>
      <c r="F436">
        <f t="shared" si="181"/>
        <v>-1.0860050454106672E-2</v>
      </c>
      <c r="G436" s="1">
        <v>45278</v>
      </c>
      <c r="H436">
        <v>285.70999999999998</v>
      </c>
      <c r="I436">
        <f t="shared" si="182"/>
        <v>-1.0499606274424403E-4</v>
      </c>
      <c r="J436" s="1">
        <v>45278</v>
      </c>
      <c r="K436">
        <v>372.65</v>
      </c>
      <c r="L436">
        <f t="shared" si="183"/>
        <v>5.1656064714049113E-3</v>
      </c>
      <c r="M436" s="1">
        <v>45278</v>
      </c>
      <c r="N436">
        <v>275.48</v>
      </c>
      <c r="O436">
        <f t="shared" si="184"/>
        <v>1.0890675777200949E-4</v>
      </c>
      <c r="P436" s="1">
        <v>45278</v>
      </c>
      <c r="Q436">
        <v>350.81</v>
      </c>
      <c r="R436">
        <f t="shared" si="185"/>
        <v>-9.052146770662765E-3</v>
      </c>
      <c r="S436" s="1">
        <v>45278</v>
      </c>
      <c r="T436">
        <v>308.37</v>
      </c>
      <c r="U436">
        <f t="shared" si="186"/>
        <v>-4.5297259320363345E-3</v>
      </c>
      <c r="V436" s="1">
        <v>45278</v>
      </c>
      <c r="W436">
        <v>182.76</v>
      </c>
      <c r="X436">
        <f t="shared" si="187"/>
        <v>1.2387638794700619E-2</v>
      </c>
      <c r="Y436" s="1">
        <v>45278</v>
      </c>
      <c r="Z436">
        <v>290.23</v>
      </c>
      <c r="AA436">
        <f t="shared" si="188"/>
        <v>1.0251172021811847E-2</v>
      </c>
      <c r="AB436" s="1">
        <v>45278</v>
      </c>
      <c r="AC436">
        <v>166.23</v>
      </c>
      <c r="AD436">
        <f t="shared" si="189"/>
        <v>6.0339288844684863E-3</v>
      </c>
      <c r="AE436" s="1">
        <v>45278</v>
      </c>
      <c r="AF436">
        <v>526.54999999999995</v>
      </c>
      <c r="AG436">
        <f t="shared" si="190"/>
        <v>-8.641690584297845E-3</v>
      </c>
      <c r="AH436" s="1">
        <v>45278</v>
      </c>
      <c r="AI436">
        <v>258.37</v>
      </c>
      <c r="AJ436">
        <f t="shared" si="191"/>
        <v>1.3168088657227615E-3</v>
      </c>
      <c r="AK436" s="1">
        <v>45278</v>
      </c>
      <c r="AL436">
        <v>183.41</v>
      </c>
      <c r="AM436">
        <f t="shared" si="192"/>
        <v>3.2767218439473766E-3</v>
      </c>
      <c r="AN436" s="1">
        <v>45278</v>
      </c>
      <c r="AO436">
        <v>155.44</v>
      </c>
      <c r="AP436">
        <f t="shared" si="193"/>
        <v>1.8029624974182919E-3</v>
      </c>
      <c r="AQ436" s="1">
        <v>45278</v>
      </c>
      <c r="AR436">
        <v>162.74</v>
      </c>
      <c r="AS436">
        <f t="shared" si="194"/>
        <v>3.1387538462036512E-3</v>
      </c>
      <c r="AT436" s="1">
        <v>45278</v>
      </c>
      <c r="AU436">
        <v>193.238</v>
      </c>
      <c r="AV436">
        <f t="shared" si="195"/>
        <v>8.3227631924080465E-3</v>
      </c>
      <c r="AW436" s="1">
        <v>45278</v>
      </c>
      <c r="AX436">
        <v>154.07</v>
      </c>
      <c r="AY436">
        <f t="shared" si="196"/>
        <v>2.6971770500094902E-2</v>
      </c>
      <c r="AZ436" s="1">
        <v>45278</v>
      </c>
      <c r="BA436">
        <v>260.41000000000003</v>
      </c>
      <c r="BB436">
        <f t="shared" si="197"/>
        <v>-1.4713995734997836E-2</v>
      </c>
      <c r="BC436" s="1">
        <v>45278</v>
      </c>
      <c r="BD436">
        <v>149.68</v>
      </c>
      <c r="BE436">
        <f t="shared" si="198"/>
        <v>2.2071373037155628E-3</v>
      </c>
      <c r="BF436" s="1">
        <v>45278</v>
      </c>
      <c r="BG436">
        <v>50.076999999999998</v>
      </c>
      <c r="BH436">
        <f t="shared" si="199"/>
        <v>2.3988944253608712E-2</v>
      </c>
      <c r="BI436" s="1">
        <v>45278</v>
      </c>
      <c r="BJ436">
        <v>263.58999999999997</v>
      </c>
      <c r="BK436">
        <f t="shared" si="200"/>
        <v>7.578246058638701E-3</v>
      </c>
      <c r="BL436" s="1">
        <v>45278</v>
      </c>
      <c r="BM436">
        <v>88.515000000000001</v>
      </c>
      <c r="BN436">
        <f t="shared" si="201"/>
        <v>-1.0429521706381624E-2</v>
      </c>
      <c r="BO436" s="1">
        <v>45278</v>
      </c>
      <c r="BP436">
        <v>146.16999999999999</v>
      </c>
      <c r="BQ436">
        <f t="shared" si="202"/>
        <v>1.5234844690371237E-2</v>
      </c>
      <c r="BR436" s="1">
        <v>45278</v>
      </c>
      <c r="BS436">
        <v>51.656700000000001</v>
      </c>
      <c r="BT436">
        <f t="shared" si="203"/>
        <v>1.4495720332541989E-2</v>
      </c>
      <c r="BU436" s="1">
        <v>45278</v>
      </c>
      <c r="BV436">
        <v>106.04</v>
      </c>
      <c r="BW436">
        <f t="shared" si="204"/>
        <v>8.808960585561942E-3</v>
      </c>
      <c r="BX436" s="1">
        <v>45278</v>
      </c>
      <c r="BY436">
        <v>92.86</v>
      </c>
      <c r="BZ436">
        <f t="shared" si="205"/>
        <v>-6.440554680504384E-3</v>
      </c>
      <c r="CA436" s="1">
        <v>45278</v>
      </c>
      <c r="CB436">
        <v>50.24</v>
      </c>
      <c r="CC436">
        <f t="shared" si="206"/>
        <v>7.3919026019120737E-3</v>
      </c>
      <c r="CD436" s="1">
        <v>45278</v>
      </c>
      <c r="CE436">
        <v>59.02</v>
      </c>
      <c r="CF436">
        <f t="shared" si="207"/>
        <v>7.1416729318265048E-3</v>
      </c>
      <c r="CG436" s="1">
        <v>45278</v>
      </c>
      <c r="CH436">
        <v>37.67</v>
      </c>
      <c r="CI436">
        <f t="shared" si="208"/>
        <v>7.9957782065571918E-3</v>
      </c>
      <c r="CJ436" s="1">
        <v>45278</v>
      </c>
      <c r="CK436">
        <v>121.14</v>
      </c>
      <c r="CL436">
        <f t="shared" si="209"/>
        <v>-3.3787992093312364E-3</v>
      </c>
    </row>
    <row r="437" spans="1:90" x14ac:dyDescent="0.25">
      <c r="A437" s="1">
        <v>45279</v>
      </c>
      <c r="B437">
        <v>196.94</v>
      </c>
      <c r="C437">
        <f t="shared" si="180"/>
        <v>5.345836624347039E-3</v>
      </c>
      <c r="D437" s="1">
        <v>45279</v>
      </c>
      <c r="E437">
        <v>382.45</v>
      </c>
      <c r="F437">
        <f t="shared" si="181"/>
        <v>1.5945518056650482E-2</v>
      </c>
      <c r="G437" s="1">
        <v>45279</v>
      </c>
      <c r="H437">
        <v>292.95999999999998</v>
      </c>
      <c r="I437">
        <f t="shared" si="182"/>
        <v>2.505877055193273E-2</v>
      </c>
      <c r="J437" s="1">
        <v>45279</v>
      </c>
      <c r="K437">
        <v>373.26</v>
      </c>
      <c r="L437">
        <f t="shared" si="183"/>
        <v>1.6355864272807094E-3</v>
      </c>
      <c r="M437" s="1">
        <v>45279</v>
      </c>
      <c r="N437">
        <v>278.44</v>
      </c>
      <c r="O437">
        <f t="shared" si="184"/>
        <v>1.068756562396826E-2</v>
      </c>
      <c r="P437" s="1">
        <v>45279</v>
      </c>
      <c r="Q437">
        <v>352.07</v>
      </c>
      <c r="R437">
        <f t="shared" si="185"/>
        <v>3.5852531005971253E-3</v>
      </c>
      <c r="S437" s="1">
        <v>45279</v>
      </c>
      <c r="T437">
        <v>307.20999999999998</v>
      </c>
      <c r="U437">
        <f t="shared" si="186"/>
        <v>-3.768807865897489E-3</v>
      </c>
      <c r="V437" s="1">
        <v>45279</v>
      </c>
      <c r="W437">
        <v>185.75</v>
      </c>
      <c r="X437">
        <f t="shared" si="187"/>
        <v>1.6227866902797837E-2</v>
      </c>
      <c r="Y437" s="1">
        <v>45279</v>
      </c>
      <c r="Z437">
        <v>290.73</v>
      </c>
      <c r="AA437">
        <f t="shared" si="188"/>
        <v>1.7212893261206719E-3</v>
      </c>
      <c r="AB437" s="1">
        <v>45279</v>
      </c>
      <c r="AC437">
        <v>168.45</v>
      </c>
      <c r="AD437">
        <f t="shared" si="189"/>
        <v>1.3266598305193807E-2</v>
      </c>
      <c r="AE437" s="1">
        <v>45279</v>
      </c>
      <c r="AF437">
        <v>524.04</v>
      </c>
      <c r="AG437">
        <f t="shared" si="190"/>
        <v>-4.778276541136323E-3</v>
      </c>
      <c r="AH437" s="1">
        <v>45279</v>
      </c>
      <c r="AI437">
        <v>259.99</v>
      </c>
      <c r="AJ437">
        <f t="shared" si="191"/>
        <v>6.2505026401817303E-3</v>
      </c>
      <c r="AK437" s="1">
        <v>45279</v>
      </c>
      <c r="AL437">
        <v>186.18</v>
      </c>
      <c r="AM437">
        <f t="shared" si="192"/>
        <v>1.4989863725402725E-2</v>
      </c>
      <c r="AN437" s="1">
        <v>45279</v>
      </c>
      <c r="AO437">
        <v>156.46</v>
      </c>
      <c r="AP437">
        <f t="shared" si="193"/>
        <v>6.5405811877499182E-3</v>
      </c>
      <c r="AQ437" s="1">
        <v>45279</v>
      </c>
      <c r="AR437">
        <v>161.56</v>
      </c>
      <c r="AS437">
        <f t="shared" si="194"/>
        <v>-7.2772445732991733E-3</v>
      </c>
      <c r="AT437" s="1">
        <v>45279</v>
      </c>
      <c r="AU437">
        <v>192.767</v>
      </c>
      <c r="AV437">
        <f t="shared" si="195"/>
        <v>-2.440384107731028E-3</v>
      </c>
      <c r="AW437" s="1">
        <v>45279</v>
      </c>
      <c r="AX437">
        <v>153.79</v>
      </c>
      <c r="AY437">
        <f t="shared" si="196"/>
        <v>-1.8190091418514135E-3</v>
      </c>
      <c r="AZ437" s="1">
        <v>45279</v>
      </c>
      <c r="BA437">
        <v>263.51</v>
      </c>
      <c r="BB437">
        <f t="shared" si="197"/>
        <v>1.1834005870629263E-2</v>
      </c>
      <c r="BC437" s="1">
        <v>45279</v>
      </c>
      <c r="BD437">
        <v>151.63999999999999</v>
      </c>
      <c r="BE437">
        <f t="shared" si="198"/>
        <v>1.3009608682299872E-2</v>
      </c>
      <c r="BF437" s="1">
        <v>45279</v>
      </c>
      <c r="BG437">
        <v>49.603999999999999</v>
      </c>
      <c r="BH437">
        <f t="shared" si="199"/>
        <v>-9.4903452036371096E-3</v>
      </c>
      <c r="BI437" s="1">
        <v>45279</v>
      </c>
      <c r="BJ437">
        <v>264.33999999999997</v>
      </c>
      <c r="BK437">
        <f t="shared" si="200"/>
        <v>2.8412876879782096E-3</v>
      </c>
      <c r="BL437" s="1">
        <v>45279</v>
      </c>
      <c r="BM437">
        <v>88.832999999999998</v>
      </c>
      <c r="BN437">
        <f t="shared" si="201"/>
        <v>3.5861734082918133E-3</v>
      </c>
      <c r="BO437" s="1">
        <v>45279</v>
      </c>
      <c r="BP437">
        <v>146.16999999999999</v>
      </c>
      <c r="BQ437">
        <f t="shared" si="202"/>
        <v>0</v>
      </c>
      <c r="BR437" s="1">
        <v>45279</v>
      </c>
      <c r="BS437">
        <v>51.843299999999999</v>
      </c>
      <c r="BT437">
        <f t="shared" si="203"/>
        <v>3.6058010082697083E-3</v>
      </c>
      <c r="BU437" s="1">
        <v>45279</v>
      </c>
      <c r="BV437">
        <v>106.49</v>
      </c>
      <c r="BW437">
        <f t="shared" si="204"/>
        <v>4.2347026064675315E-3</v>
      </c>
      <c r="BX437" s="1">
        <v>45279</v>
      </c>
      <c r="BY437">
        <v>93.93</v>
      </c>
      <c r="BZ437">
        <f t="shared" si="205"/>
        <v>1.1456841414648344E-2</v>
      </c>
      <c r="CA437" s="1">
        <v>45279</v>
      </c>
      <c r="CB437">
        <v>50.18</v>
      </c>
      <c r="CC437">
        <f t="shared" si="206"/>
        <v>-1.1949812216671043E-3</v>
      </c>
      <c r="CD437" s="1">
        <v>45279</v>
      </c>
      <c r="CE437">
        <v>58.83</v>
      </c>
      <c r="CF437">
        <f t="shared" si="207"/>
        <v>-3.2244406384287841E-3</v>
      </c>
      <c r="CG437" s="1">
        <v>45279</v>
      </c>
      <c r="CH437">
        <v>37.57</v>
      </c>
      <c r="CI437">
        <f t="shared" si="208"/>
        <v>-2.6581621180722425E-3</v>
      </c>
      <c r="CJ437" s="1">
        <v>45279</v>
      </c>
      <c r="CK437">
        <v>122.64</v>
      </c>
      <c r="CL437">
        <f t="shared" si="209"/>
        <v>1.2306333010757514E-2</v>
      </c>
    </row>
    <row r="438" spans="1:90" x14ac:dyDescent="0.25">
      <c r="A438" s="1">
        <v>45280</v>
      </c>
      <c r="B438">
        <v>194.83</v>
      </c>
      <c r="C438">
        <f t="shared" si="180"/>
        <v>-1.0771730361860072E-2</v>
      </c>
      <c r="D438" s="1">
        <v>45280</v>
      </c>
      <c r="E438">
        <v>377.52</v>
      </c>
      <c r="F438">
        <f t="shared" si="181"/>
        <v>-1.2974378349742952E-2</v>
      </c>
      <c r="G438" s="1">
        <v>45280</v>
      </c>
      <c r="H438">
        <v>289.70999999999998</v>
      </c>
      <c r="I438">
        <f t="shared" si="182"/>
        <v>-1.1155658279264421E-2</v>
      </c>
      <c r="J438" s="1">
        <v>45280</v>
      </c>
      <c r="K438">
        <v>370.62</v>
      </c>
      <c r="L438">
        <f t="shared" si="183"/>
        <v>-7.0979488191205455E-3</v>
      </c>
      <c r="M438" s="1">
        <v>45280</v>
      </c>
      <c r="N438">
        <v>275.18</v>
      </c>
      <c r="O438">
        <f t="shared" si="184"/>
        <v>-1.1777167300795258E-2</v>
      </c>
      <c r="P438" s="1">
        <v>45280</v>
      </c>
      <c r="Q438">
        <v>348.66</v>
      </c>
      <c r="R438">
        <f t="shared" si="185"/>
        <v>-9.7327841486395689E-3</v>
      </c>
      <c r="S438" s="1">
        <v>45280</v>
      </c>
      <c r="T438">
        <v>304.20999999999998</v>
      </c>
      <c r="U438">
        <f t="shared" si="186"/>
        <v>-9.8133004323630278E-3</v>
      </c>
      <c r="V438" s="1">
        <v>45280</v>
      </c>
      <c r="W438">
        <v>180.65</v>
      </c>
      <c r="X438">
        <f t="shared" si="187"/>
        <v>-2.7840226004219287E-2</v>
      </c>
      <c r="Y438" s="1">
        <v>45280</v>
      </c>
      <c r="Z438">
        <v>288.99</v>
      </c>
      <c r="AA438">
        <f t="shared" si="188"/>
        <v>-6.0029159769264435E-3</v>
      </c>
      <c r="AB438" s="1">
        <v>45280</v>
      </c>
      <c r="AC438">
        <v>166.55</v>
      </c>
      <c r="AD438">
        <f t="shared" si="189"/>
        <v>-1.1343405212873124E-2</v>
      </c>
      <c r="AE438" s="1">
        <v>45280</v>
      </c>
      <c r="AF438">
        <v>515.92999999999995</v>
      </c>
      <c r="AG438">
        <f t="shared" si="190"/>
        <v>-1.5596919921138768E-2</v>
      </c>
      <c r="AH438" s="1">
        <v>45280</v>
      </c>
      <c r="AI438">
        <v>257.11</v>
      </c>
      <c r="AJ438">
        <f t="shared" si="191"/>
        <v>-1.1139159850513001E-2</v>
      </c>
      <c r="AK438" s="1">
        <v>45280</v>
      </c>
      <c r="AL438">
        <v>183.84</v>
      </c>
      <c r="AM438">
        <f t="shared" si="192"/>
        <v>-1.264813358789826E-2</v>
      </c>
      <c r="AN438" s="1">
        <v>45280</v>
      </c>
      <c r="AO438">
        <v>153.27000000000001</v>
      </c>
      <c r="AP438">
        <f t="shared" si="193"/>
        <v>-2.0599314246118283E-2</v>
      </c>
      <c r="AQ438" s="1">
        <v>45280</v>
      </c>
      <c r="AR438">
        <v>160.05000000000001</v>
      </c>
      <c r="AS438">
        <f t="shared" si="194"/>
        <v>-9.3903242793400218E-3</v>
      </c>
      <c r="AT438" s="1">
        <v>45280</v>
      </c>
      <c r="AU438">
        <v>191.1653</v>
      </c>
      <c r="AV438">
        <f t="shared" si="195"/>
        <v>-8.3437069096696653E-3</v>
      </c>
      <c r="AW438" s="1">
        <v>45280</v>
      </c>
      <c r="AX438">
        <v>152.12</v>
      </c>
      <c r="AY438">
        <f t="shared" si="196"/>
        <v>-1.0918352391773183E-2</v>
      </c>
      <c r="AZ438" s="1">
        <v>45280</v>
      </c>
      <c r="BA438">
        <v>260.25</v>
      </c>
      <c r="BB438">
        <f t="shared" si="197"/>
        <v>-1.2448610430367055E-2</v>
      </c>
      <c r="BC438" s="1">
        <v>45280</v>
      </c>
      <c r="BD438">
        <v>150.25</v>
      </c>
      <c r="BE438">
        <f t="shared" si="198"/>
        <v>-9.2087172328170399E-3</v>
      </c>
      <c r="BF438" s="1">
        <v>45280</v>
      </c>
      <c r="BG438">
        <v>48.110999999999997</v>
      </c>
      <c r="BH438">
        <f t="shared" si="199"/>
        <v>-3.0560634445744483E-2</v>
      </c>
      <c r="BI438" s="1">
        <v>45280</v>
      </c>
      <c r="BJ438">
        <v>260.25</v>
      </c>
      <c r="BK438">
        <f t="shared" si="200"/>
        <v>-1.5593445834582279E-2</v>
      </c>
      <c r="BL438" s="1">
        <v>45280</v>
      </c>
      <c r="BM438">
        <v>86.676000000000002</v>
      </c>
      <c r="BN438">
        <f t="shared" si="201"/>
        <v>-2.4581173728823583E-2</v>
      </c>
      <c r="BO438" s="1">
        <v>45280</v>
      </c>
      <c r="BP438">
        <v>143.91</v>
      </c>
      <c r="BQ438">
        <f t="shared" si="202"/>
        <v>-1.5582223719119017E-2</v>
      </c>
      <c r="BR438" s="1">
        <v>45280</v>
      </c>
      <c r="BS438">
        <v>51.236699999999999</v>
      </c>
      <c r="BT438">
        <f t="shared" si="203"/>
        <v>-1.1769635281100884E-2</v>
      </c>
      <c r="BU438" s="1">
        <v>45280</v>
      </c>
      <c r="BV438">
        <v>105.36</v>
      </c>
      <c r="BW438">
        <f t="shared" si="204"/>
        <v>-1.0668026592266752E-2</v>
      </c>
      <c r="BX438" s="1">
        <v>45280</v>
      </c>
      <c r="BY438">
        <v>91.27</v>
      </c>
      <c r="BZ438">
        <f t="shared" si="205"/>
        <v>-2.8727677477638259E-2</v>
      </c>
      <c r="CA438" s="1">
        <v>45280</v>
      </c>
      <c r="CB438">
        <v>49.8</v>
      </c>
      <c r="CC438">
        <f t="shared" si="206"/>
        <v>-7.6015569076689901E-3</v>
      </c>
      <c r="CD438" s="1">
        <v>45280</v>
      </c>
      <c r="CE438">
        <v>57.61</v>
      </c>
      <c r="CF438">
        <f t="shared" si="207"/>
        <v>-2.0955765132072798E-2</v>
      </c>
      <c r="CG438" s="1">
        <v>45280</v>
      </c>
      <c r="CH438">
        <v>37.299999999999997</v>
      </c>
      <c r="CI438">
        <f t="shared" si="208"/>
        <v>-7.212532936107705E-3</v>
      </c>
      <c r="CJ438" s="1">
        <v>45280</v>
      </c>
      <c r="CK438">
        <v>121.43</v>
      </c>
      <c r="CL438">
        <f t="shared" si="209"/>
        <v>-9.9152694978310862E-3</v>
      </c>
    </row>
    <row r="439" spans="1:90" x14ac:dyDescent="0.25">
      <c r="A439" s="1">
        <v>45281</v>
      </c>
      <c r="B439">
        <v>194.68</v>
      </c>
      <c r="C439">
        <f t="shared" si="180"/>
        <v>-7.7019849254231416E-4</v>
      </c>
      <c r="D439" s="1">
        <v>45281</v>
      </c>
      <c r="E439">
        <v>380.57</v>
      </c>
      <c r="F439">
        <f t="shared" si="181"/>
        <v>8.0465814260352649E-3</v>
      </c>
      <c r="G439" s="1">
        <v>45281</v>
      </c>
      <c r="H439">
        <v>290.07</v>
      </c>
      <c r="I439">
        <f t="shared" si="182"/>
        <v>1.2418505166297813E-3</v>
      </c>
      <c r="J439" s="1">
        <v>45281</v>
      </c>
      <c r="K439">
        <v>373.54</v>
      </c>
      <c r="L439">
        <f t="shared" si="183"/>
        <v>7.8478149495983095E-3</v>
      </c>
      <c r="M439" s="1">
        <v>45281</v>
      </c>
      <c r="N439">
        <v>279.33</v>
      </c>
      <c r="O439">
        <f t="shared" si="184"/>
        <v>1.4968449568877606E-2</v>
      </c>
      <c r="P439" s="1">
        <v>45281</v>
      </c>
      <c r="Q439">
        <v>348.97</v>
      </c>
      <c r="R439">
        <f t="shared" si="185"/>
        <v>8.8872330720838125E-4</v>
      </c>
      <c r="S439" s="1">
        <v>45281</v>
      </c>
      <c r="T439">
        <v>306.93</v>
      </c>
      <c r="U439">
        <f t="shared" si="186"/>
        <v>8.9014561642786118E-3</v>
      </c>
      <c r="V439" s="1">
        <v>45281</v>
      </c>
      <c r="W439">
        <v>184.79</v>
      </c>
      <c r="X439">
        <f t="shared" si="187"/>
        <v>2.2658587595684881E-2</v>
      </c>
      <c r="Y439" s="1">
        <v>45281</v>
      </c>
      <c r="Z439">
        <v>291.39</v>
      </c>
      <c r="AA439">
        <f t="shared" si="188"/>
        <v>8.2704906447068263E-3</v>
      </c>
      <c r="AB439" s="1">
        <v>45281</v>
      </c>
      <c r="AC439">
        <v>167.5</v>
      </c>
      <c r="AD439">
        <f t="shared" si="189"/>
        <v>5.6877866254324769E-3</v>
      </c>
      <c r="AE439" s="1">
        <v>45281</v>
      </c>
      <c r="AF439">
        <v>519.88</v>
      </c>
      <c r="AG439">
        <f t="shared" si="190"/>
        <v>7.62691834905655E-3</v>
      </c>
      <c r="AH439" s="1">
        <v>45281</v>
      </c>
      <c r="AI439">
        <v>259.54000000000002</v>
      </c>
      <c r="AJ439">
        <f t="shared" si="191"/>
        <v>9.406824422195233E-3</v>
      </c>
      <c r="AK439" s="1">
        <v>45281</v>
      </c>
      <c r="AL439">
        <v>185.57</v>
      </c>
      <c r="AM439">
        <f t="shared" si="192"/>
        <v>9.3663552558019194E-3</v>
      </c>
      <c r="AN439" s="1">
        <v>45281</v>
      </c>
      <c r="AO439">
        <v>154.84</v>
      </c>
      <c r="AP439">
        <f t="shared" si="193"/>
        <v>1.0191253698630935E-2</v>
      </c>
      <c r="AQ439" s="1">
        <v>45281</v>
      </c>
      <c r="AR439">
        <v>160.78</v>
      </c>
      <c r="AS439">
        <f t="shared" si="194"/>
        <v>4.55070448394259E-3</v>
      </c>
      <c r="AT439" s="1">
        <v>45281</v>
      </c>
      <c r="AU439">
        <v>193.1909</v>
      </c>
      <c r="AV439">
        <f t="shared" si="195"/>
        <v>1.0540320428641696E-2</v>
      </c>
      <c r="AW439" s="1">
        <v>45281</v>
      </c>
      <c r="AX439">
        <v>153.84</v>
      </c>
      <c r="AY439">
        <f t="shared" si="196"/>
        <v>1.124341822046545E-2</v>
      </c>
      <c r="AZ439" s="1">
        <v>45281</v>
      </c>
      <c r="BA439">
        <v>262.02</v>
      </c>
      <c r="BB439">
        <f t="shared" si="197"/>
        <v>6.7781292304462228E-3</v>
      </c>
      <c r="BC439" s="1">
        <v>45281</v>
      </c>
      <c r="BD439">
        <v>150.71</v>
      </c>
      <c r="BE439">
        <f t="shared" si="198"/>
        <v>3.0568870162681638E-3</v>
      </c>
      <c r="BF439" s="1">
        <v>45281</v>
      </c>
      <c r="BG439">
        <v>48.99</v>
      </c>
      <c r="BH439">
        <f t="shared" si="199"/>
        <v>1.8105354455701973E-2</v>
      </c>
      <c r="BI439" s="1">
        <v>45281</v>
      </c>
      <c r="BJ439">
        <v>267.25</v>
      </c>
      <c r="BK439">
        <f t="shared" si="200"/>
        <v>2.6541842410076295E-2</v>
      </c>
      <c r="BL439" s="1">
        <v>45281</v>
      </c>
      <c r="BM439">
        <v>88.256</v>
      </c>
      <c r="BN439">
        <f t="shared" si="201"/>
        <v>1.8064653314126475E-2</v>
      </c>
      <c r="BO439" s="1">
        <v>45281</v>
      </c>
      <c r="BP439">
        <v>144.26</v>
      </c>
      <c r="BQ439">
        <f t="shared" si="202"/>
        <v>2.4291228934443529E-3</v>
      </c>
      <c r="BR439" s="1">
        <v>45281</v>
      </c>
      <c r="BS439">
        <v>51.6</v>
      </c>
      <c r="BT439">
        <f t="shared" si="203"/>
        <v>7.0656003432381619E-3</v>
      </c>
      <c r="BU439" s="1">
        <v>45281</v>
      </c>
      <c r="BV439">
        <v>106.39</v>
      </c>
      <c r="BW439">
        <f t="shared" si="204"/>
        <v>9.7285300932491697E-3</v>
      </c>
      <c r="BX439" s="1">
        <v>45281</v>
      </c>
      <c r="BY439">
        <v>92.02</v>
      </c>
      <c r="BZ439">
        <f t="shared" si="205"/>
        <v>8.1837981985366567E-3</v>
      </c>
      <c r="CA439" s="1">
        <v>45281</v>
      </c>
      <c r="CB439">
        <v>49.7</v>
      </c>
      <c r="CC439">
        <f t="shared" si="206"/>
        <v>-2.0100509280241118E-3</v>
      </c>
      <c r="CD439" s="1">
        <v>45281</v>
      </c>
      <c r="CE439">
        <v>57.99</v>
      </c>
      <c r="CF439">
        <f t="shared" si="207"/>
        <v>6.5744181440574711E-3</v>
      </c>
      <c r="CG439" s="1">
        <v>45281</v>
      </c>
      <c r="CH439">
        <v>37.43</v>
      </c>
      <c r="CI439">
        <f t="shared" si="208"/>
        <v>3.4791952665677657E-3</v>
      </c>
      <c r="CJ439" s="1">
        <v>45281</v>
      </c>
      <c r="CK439">
        <v>122.53</v>
      </c>
      <c r="CL439">
        <f t="shared" si="209"/>
        <v>9.0179328956275125E-3</v>
      </c>
    </row>
    <row r="440" spans="1:90" x14ac:dyDescent="0.25">
      <c r="A440" s="1">
        <v>45282</v>
      </c>
      <c r="B440">
        <v>193.6</v>
      </c>
      <c r="C440">
        <f t="shared" si="180"/>
        <v>-5.5630101227769546E-3</v>
      </c>
      <c r="D440" s="1">
        <v>45282</v>
      </c>
      <c r="E440">
        <v>380.65</v>
      </c>
      <c r="F440">
        <f t="shared" si="181"/>
        <v>2.1018890805424265E-4</v>
      </c>
      <c r="G440" s="1">
        <v>45282</v>
      </c>
      <c r="H440">
        <v>290.36</v>
      </c>
      <c r="I440">
        <f t="shared" si="182"/>
        <v>9.9925925307409766E-4</v>
      </c>
      <c r="J440" s="1">
        <v>45282</v>
      </c>
      <c r="K440">
        <v>374.58</v>
      </c>
      <c r="L440">
        <f t="shared" si="183"/>
        <v>2.7803044162468061E-3</v>
      </c>
      <c r="M440" s="1">
        <v>45282</v>
      </c>
      <c r="N440">
        <v>284.16000000000003</v>
      </c>
      <c r="O440">
        <f t="shared" si="184"/>
        <v>1.7143581235257305E-2</v>
      </c>
      <c r="P440" s="1">
        <v>45282</v>
      </c>
      <c r="Q440">
        <v>348.59</v>
      </c>
      <c r="R440">
        <f t="shared" si="185"/>
        <v>-1.0895121210779087E-3</v>
      </c>
      <c r="S440" s="1">
        <v>45282</v>
      </c>
      <c r="T440">
        <v>311.27</v>
      </c>
      <c r="U440">
        <f t="shared" si="186"/>
        <v>1.4040994183677073E-2</v>
      </c>
      <c r="V440" s="1">
        <v>45282</v>
      </c>
      <c r="W440">
        <v>185.57</v>
      </c>
      <c r="X440">
        <f t="shared" si="187"/>
        <v>4.2121241669133992E-3</v>
      </c>
      <c r="Y440" s="1">
        <v>45282</v>
      </c>
      <c r="Z440">
        <v>291.7</v>
      </c>
      <c r="AA440">
        <f t="shared" si="188"/>
        <v>1.0633007913268694E-3</v>
      </c>
      <c r="AB440" s="1">
        <v>45282</v>
      </c>
      <c r="AC440">
        <v>167.4</v>
      </c>
      <c r="AD440">
        <f t="shared" si="189"/>
        <v>-5.9719320974616324E-4</v>
      </c>
      <c r="AE440" s="1">
        <v>45282</v>
      </c>
      <c r="AF440">
        <v>520.30999999999995</v>
      </c>
      <c r="AG440">
        <f t="shared" si="190"/>
        <v>8.2677207912755892E-4</v>
      </c>
      <c r="AH440" s="1">
        <v>45282</v>
      </c>
      <c r="AI440">
        <v>258.43</v>
      </c>
      <c r="AJ440">
        <f t="shared" si="191"/>
        <v>-4.2859690684058796E-3</v>
      </c>
      <c r="AK440" s="1">
        <v>45282</v>
      </c>
      <c r="AL440">
        <v>185.8</v>
      </c>
      <c r="AM440">
        <f t="shared" si="192"/>
        <v>1.2386570234907222E-3</v>
      </c>
      <c r="AN440" s="1">
        <v>45282</v>
      </c>
      <c r="AO440">
        <v>155.46</v>
      </c>
      <c r="AP440">
        <f t="shared" si="193"/>
        <v>3.9961380926262302E-3</v>
      </c>
      <c r="AQ440" s="1">
        <v>45282</v>
      </c>
      <c r="AR440">
        <v>162.13999999999999</v>
      </c>
      <c r="AS440">
        <f t="shared" si="194"/>
        <v>8.4231886597463026E-3</v>
      </c>
      <c r="AT440" s="1">
        <v>45282</v>
      </c>
      <c r="AU440">
        <v>193.74680000000001</v>
      </c>
      <c r="AV440">
        <f t="shared" si="195"/>
        <v>2.8733327481971762E-3</v>
      </c>
      <c r="AW440" s="1">
        <v>45282</v>
      </c>
      <c r="AX440">
        <v>153.41999999999999</v>
      </c>
      <c r="AY440">
        <f t="shared" si="196"/>
        <v>-2.7338427493740899E-3</v>
      </c>
      <c r="AZ440" s="1">
        <v>45282</v>
      </c>
      <c r="BA440">
        <v>260.44</v>
      </c>
      <c r="BB440">
        <f t="shared" si="197"/>
        <v>-6.0483283568632086E-3</v>
      </c>
      <c r="BC440" s="1">
        <v>45282</v>
      </c>
      <c r="BD440">
        <v>151.05000000000001</v>
      </c>
      <c r="BE440">
        <f t="shared" si="198"/>
        <v>2.2534474010960683E-3</v>
      </c>
      <c r="BF440" s="1">
        <v>45282</v>
      </c>
      <c r="BG440">
        <v>48.83</v>
      </c>
      <c r="BH440">
        <f t="shared" si="199"/>
        <v>-3.2713175769146555E-3</v>
      </c>
      <c r="BI440" s="1">
        <v>45282</v>
      </c>
      <c r="BJ440">
        <v>266.33999999999997</v>
      </c>
      <c r="BK440">
        <f t="shared" si="200"/>
        <v>-3.4108618311557933E-3</v>
      </c>
      <c r="BL440" s="1">
        <v>45282</v>
      </c>
      <c r="BM440">
        <v>88.9</v>
      </c>
      <c r="BN440">
        <f t="shared" si="201"/>
        <v>7.2704603490222376E-3</v>
      </c>
      <c r="BO440" s="1">
        <v>45282</v>
      </c>
      <c r="BP440">
        <v>145.28</v>
      </c>
      <c r="BQ440">
        <f t="shared" si="202"/>
        <v>7.045687777456712E-3</v>
      </c>
      <c r="BR440" s="1">
        <v>45282</v>
      </c>
      <c r="BS440">
        <v>52.216700000000003</v>
      </c>
      <c r="BT440">
        <f t="shared" si="203"/>
        <v>1.1880694608153813E-2</v>
      </c>
      <c r="BU440" s="1">
        <v>45282</v>
      </c>
      <c r="BV440">
        <v>107.7</v>
      </c>
      <c r="BW440">
        <f t="shared" si="204"/>
        <v>1.2237996634068235E-2</v>
      </c>
      <c r="BX440" s="1">
        <v>45282</v>
      </c>
      <c r="BY440">
        <v>91.02</v>
      </c>
      <c r="BZ440">
        <f t="shared" si="205"/>
        <v>-1.0926682138826671E-2</v>
      </c>
      <c r="CA440" s="1">
        <v>45282</v>
      </c>
      <c r="CB440">
        <v>50.09</v>
      </c>
      <c r="CC440">
        <f t="shared" si="206"/>
        <v>7.8164542669424738E-3</v>
      </c>
      <c r="CD440" s="1">
        <v>45282</v>
      </c>
      <c r="CE440">
        <v>58.32</v>
      </c>
      <c r="CF440">
        <f t="shared" si="207"/>
        <v>5.6745058120534443E-3</v>
      </c>
      <c r="CG440" s="1">
        <v>45282</v>
      </c>
      <c r="CH440">
        <v>37.49</v>
      </c>
      <c r="CI440">
        <f t="shared" si="208"/>
        <v>1.6017088314832263E-3</v>
      </c>
      <c r="CJ440" s="1">
        <v>45282</v>
      </c>
      <c r="CK440">
        <v>108.04</v>
      </c>
      <c r="CL440">
        <f t="shared" si="209"/>
        <v>-0.12585436903694031</v>
      </c>
    </row>
    <row r="441" spans="1:90" x14ac:dyDescent="0.25">
      <c r="A441" s="1">
        <v>45286</v>
      </c>
      <c r="B441">
        <v>193.05</v>
      </c>
      <c r="C441">
        <f t="shared" si="180"/>
        <v>-2.8449521322311392E-3</v>
      </c>
      <c r="D441" s="1">
        <v>45286</v>
      </c>
      <c r="E441">
        <v>381.61</v>
      </c>
      <c r="F441">
        <f t="shared" si="181"/>
        <v>2.5188269292869018E-3</v>
      </c>
      <c r="G441" s="1">
        <v>45286</v>
      </c>
      <c r="H441">
        <v>295.63</v>
      </c>
      <c r="I441">
        <f t="shared" si="182"/>
        <v>1.7987140005767822E-2</v>
      </c>
      <c r="J441" s="1">
        <v>45286</v>
      </c>
      <c r="K441">
        <v>374.66</v>
      </c>
      <c r="L441">
        <f t="shared" si="183"/>
        <v>2.1354973120517738E-4</v>
      </c>
      <c r="M441" s="1">
        <v>45286</v>
      </c>
      <c r="N441">
        <v>283.89999999999998</v>
      </c>
      <c r="O441">
        <f t="shared" si="184"/>
        <v>-9.1539632487985865E-4</v>
      </c>
      <c r="P441" s="1">
        <v>45286</v>
      </c>
      <c r="Q441">
        <v>349.31</v>
      </c>
      <c r="R441">
        <f t="shared" si="185"/>
        <v>2.0633335877368281E-3</v>
      </c>
      <c r="S441" s="1">
        <v>45286</v>
      </c>
      <c r="T441">
        <v>312.67</v>
      </c>
      <c r="U441">
        <f t="shared" si="186"/>
        <v>4.4876185194621396E-3</v>
      </c>
      <c r="V441" s="1">
        <v>45286</v>
      </c>
      <c r="W441">
        <v>185.96</v>
      </c>
      <c r="X441">
        <f t="shared" si="187"/>
        <v>2.0994274661366463E-3</v>
      </c>
      <c r="Y441" s="1">
        <v>45286</v>
      </c>
      <c r="Z441">
        <v>292.86</v>
      </c>
      <c r="AA441">
        <f t="shared" si="188"/>
        <v>3.9688022534354493E-3</v>
      </c>
      <c r="AB441" s="1">
        <v>45286</v>
      </c>
      <c r="AC441">
        <v>168.39</v>
      </c>
      <c r="AD441">
        <f t="shared" si="189"/>
        <v>5.8965595668426353E-3</v>
      </c>
      <c r="AE441" s="1">
        <v>45286</v>
      </c>
      <c r="AF441">
        <v>520.03</v>
      </c>
      <c r="AG441">
        <f t="shared" si="190"/>
        <v>-5.3828557348718819E-4</v>
      </c>
      <c r="AH441" s="1">
        <v>45286</v>
      </c>
      <c r="AI441">
        <v>259.16000000000003</v>
      </c>
      <c r="AJ441">
        <f t="shared" si="191"/>
        <v>2.8207673410780027E-3</v>
      </c>
      <c r="AK441" s="1">
        <v>45286</v>
      </c>
      <c r="AL441">
        <v>187.09</v>
      </c>
      <c r="AM441">
        <f t="shared" si="192"/>
        <v>6.9189581175891184E-3</v>
      </c>
      <c r="AN441" s="1">
        <v>45286</v>
      </c>
      <c r="AO441">
        <v>156.13999999999999</v>
      </c>
      <c r="AP441">
        <f t="shared" si="193"/>
        <v>4.3645768900712201E-3</v>
      </c>
      <c r="AQ441" s="1">
        <v>45286</v>
      </c>
      <c r="AR441">
        <v>163.21</v>
      </c>
      <c r="AS441">
        <f t="shared" si="194"/>
        <v>6.5775556030434395E-3</v>
      </c>
      <c r="AT441" s="1">
        <v>45286</v>
      </c>
      <c r="AU441">
        <v>196.00800000000001</v>
      </c>
      <c r="AV441">
        <f t="shared" si="195"/>
        <v>1.1603322756052904E-2</v>
      </c>
      <c r="AW441" s="1">
        <v>45286</v>
      </c>
      <c r="AX441">
        <v>153.41</v>
      </c>
      <c r="AY441">
        <f t="shared" si="196"/>
        <v>-6.5182674468201735E-5</v>
      </c>
      <c r="AZ441" s="1">
        <v>45286</v>
      </c>
      <c r="BA441">
        <v>262.79000000000002</v>
      </c>
      <c r="BB441">
        <f t="shared" si="197"/>
        <v>8.982725767427549E-3</v>
      </c>
      <c r="BC441" s="1">
        <v>45286</v>
      </c>
      <c r="BD441">
        <v>152.41</v>
      </c>
      <c r="BE441">
        <f t="shared" si="198"/>
        <v>8.9633500650770775E-3</v>
      </c>
      <c r="BF441" s="1">
        <v>45286</v>
      </c>
      <c r="BG441">
        <v>49.279000000000003</v>
      </c>
      <c r="BH441">
        <f t="shared" si="199"/>
        <v>9.1531487380137472E-3</v>
      </c>
      <c r="BI441" s="1">
        <v>45286</v>
      </c>
      <c r="BJ441">
        <v>266.22000000000003</v>
      </c>
      <c r="BK441">
        <f t="shared" si="200"/>
        <v>-4.5065345512558985E-4</v>
      </c>
      <c r="BL441" s="1">
        <v>45286</v>
      </c>
      <c r="BM441">
        <v>90.388000000000005</v>
      </c>
      <c r="BN441">
        <f t="shared" si="201"/>
        <v>1.659937270426003E-2</v>
      </c>
      <c r="BO441" s="1">
        <v>45286</v>
      </c>
      <c r="BP441">
        <v>145.94</v>
      </c>
      <c r="BQ441">
        <f t="shared" si="202"/>
        <v>4.5326634844909119E-3</v>
      </c>
      <c r="BR441" s="1">
        <v>45286</v>
      </c>
      <c r="BS441">
        <v>52.136699999999998</v>
      </c>
      <c r="BT441">
        <f t="shared" si="203"/>
        <v>-1.5332517325245276E-3</v>
      </c>
      <c r="BU441" s="1">
        <v>45286</v>
      </c>
      <c r="BV441">
        <v>107.63</v>
      </c>
      <c r="BW441">
        <f t="shared" si="204"/>
        <v>-6.5016488613608482E-4</v>
      </c>
      <c r="BX441" s="1">
        <v>45286</v>
      </c>
      <c r="BY441">
        <v>90.95</v>
      </c>
      <c r="BZ441">
        <f t="shared" si="205"/>
        <v>-7.6935762436451552E-4</v>
      </c>
      <c r="CA441" s="1">
        <v>45286</v>
      </c>
      <c r="CB441">
        <v>50.28</v>
      </c>
      <c r="CC441">
        <f t="shared" si="206"/>
        <v>3.7859963525210998E-3</v>
      </c>
      <c r="CD441" s="1">
        <v>45286</v>
      </c>
      <c r="CE441">
        <v>58.56</v>
      </c>
      <c r="CF441">
        <f t="shared" si="207"/>
        <v>4.1067819526535024E-3</v>
      </c>
      <c r="CG441" s="1">
        <v>45286</v>
      </c>
      <c r="CH441">
        <v>37.479999999999997</v>
      </c>
      <c r="CI441">
        <f t="shared" si="208"/>
        <v>-2.6677337759932777E-4</v>
      </c>
      <c r="CJ441" s="1">
        <v>45286</v>
      </c>
      <c r="CK441">
        <v>108.02</v>
      </c>
      <c r="CL441">
        <f t="shared" si="209"/>
        <v>-1.8513375966984185E-4</v>
      </c>
    </row>
    <row r="442" spans="1:90" x14ac:dyDescent="0.25">
      <c r="A442" s="1">
        <v>45287</v>
      </c>
      <c r="B442">
        <v>193.15</v>
      </c>
      <c r="C442">
        <f t="shared" si="180"/>
        <v>5.1786640204498299E-4</v>
      </c>
      <c r="D442" s="1">
        <v>45287</v>
      </c>
      <c r="E442">
        <v>384.48</v>
      </c>
      <c r="F442">
        <f t="shared" si="181"/>
        <v>7.4926273066503795E-3</v>
      </c>
      <c r="G442" s="1">
        <v>45287</v>
      </c>
      <c r="H442">
        <v>298.12</v>
      </c>
      <c r="I442">
        <f t="shared" si="182"/>
        <v>8.3874175910853763E-3</v>
      </c>
      <c r="J442" s="1">
        <v>45287</v>
      </c>
      <c r="K442">
        <v>374.07</v>
      </c>
      <c r="L442">
        <f t="shared" si="183"/>
        <v>-1.5760023563083504E-3</v>
      </c>
      <c r="M442" s="1">
        <v>45287</v>
      </c>
      <c r="N442">
        <v>286.52999999999997</v>
      </c>
      <c r="O442">
        <f t="shared" si="184"/>
        <v>9.221179235830327E-3</v>
      </c>
      <c r="P442" s="1">
        <v>45287</v>
      </c>
      <c r="Q442">
        <v>348.53</v>
      </c>
      <c r="R442">
        <f t="shared" si="185"/>
        <v>-2.2354703795320324E-3</v>
      </c>
      <c r="S442" s="1">
        <v>45287</v>
      </c>
      <c r="T442">
        <v>313.27</v>
      </c>
      <c r="U442">
        <f t="shared" si="186"/>
        <v>1.9171172437194427E-3</v>
      </c>
      <c r="V442" s="1">
        <v>45287</v>
      </c>
      <c r="W442">
        <v>187.06</v>
      </c>
      <c r="X442">
        <f t="shared" si="187"/>
        <v>5.8978241840208544E-3</v>
      </c>
      <c r="Y442" s="1">
        <v>45287</v>
      </c>
      <c r="Z442">
        <v>294.55</v>
      </c>
      <c r="AA442">
        <f t="shared" si="188"/>
        <v>5.7540888405853011E-3</v>
      </c>
      <c r="AB442" s="1">
        <v>45287</v>
      </c>
      <c r="AC442">
        <v>169.4</v>
      </c>
      <c r="AD442">
        <f t="shared" si="189"/>
        <v>5.9800645957364647E-3</v>
      </c>
      <c r="AE442" s="1">
        <v>45287</v>
      </c>
      <c r="AF442">
        <v>522.79</v>
      </c>
      <c r="AG442">
        <f t="shared" si="190"/>
        <v>5.2933515745732952E-3</v>
      </c>
      <c r="AH442" s="1">
        <v>45287</v>
      </c>
      <c r="AI442">
        <v>258.93</v>
      </c>
      <c r="AJ442">
        <f t="shared" si="191"/>
        <v>-8.8787668208069629E-4</v>
      </c>
      <c r="AK442" s="1">
        <v>45287</v>
      </c>
      <c r="AL442">
        <v>188.62</v>
      </c>
      <c r="AM442">
        <f t="shared" si="192"/>
        <v>8.1446246184114814E-3</v>
      </c>
      <c r="AN442" s="1">
        <v>45287</v>
      </c>
      <c r="AO442">
        <v>156.35</v>
      </c>
      <c r="AP442">
        <f t="shared" si="193"/>
        <v>1.3440432117054792E-3</v>
      </c>
      <c r="AQ442" s="1">
        <v>45287</v>
      </c>
      <c r="AR442">
        <v>163.46</v>
      </c>
      <c r="AS442">
        <f t="shared" si="194"/>
        <v>1.5305969253792855E-3</v>
      </c>
      <c r="AT442" s="1">
        <v>45287</v>
      </c>
      <c r="AU442">
        <v>196.93129999999999</v>
      </c>
      <c r="AV442">
        <f t="shared" si="195"/>
        <v>4.6994622286539714E-3</v>
      </c>
      <c r="AW442" s="1">
        <v>45287</v>
      </c>
      <c r="AX442">
        <v>153.34</v>
      </c>
      <c r="AY442">
        <f t="shared" si="196"/>
        <v>-4.5639772593363725E-4</v>
      </c>
      <c r="AZ442" s="1">
        <v>45287</v>
      </c>
      <c r="BA442">
        <v>262.10000000000002</v>
      </c>
      <c r="BB442">
        <f t="shared" si="197"/>
        <v>-2.6291238067280755E-3</v>
      </c>
      <c r="BC442" s="1">
        <v>45287</v>
      </c>
      <c r="BD442">
        <v>151.91</v>
      </c>
      <c r="BE442">
        <f t="shared" si="198"/>
        <v>-3.2860176781869298E-3</v>
      </c>
      <c r="BF442" s="1">
        <v>45287</v>
      </c>
      <c r="BG442">
        <v>49.417000000000002</v>
      </c>
      <c r="BH442">
        <f t="shared" si="199"/>
        <v>2.7964677379560938E-3</v>
      </c>
      <c r="BI442" s="1">
        <v>45287</v>
      </c>
      <c r="BJ442">
        <v>266.72000000000003</v>
      </c>
      <c r="BK442">
        <f t="shared" si="200"/>
        <v>1.8763843836107472E-3</v>
      </c>
      <c r="BL442" s="1">
        <v>45287</v>
      </c>
      <c r="BM442">
        <v>90.915000000000006</v>
      </c>
      <c r="BN442">
        <f t="shared" si="201"/>
        <v>5.813488847239057E-3</v>
      </c>
      <c r="BO442" s="1">
        <v>45287</v>
      </c>
      <c r="BP442">
        <v>146.06</v>
      </c>
      <c r="BQ442">
        <f t="shared" si="202"/>
        <v>8.2191785448964432E-4</v>
      </c>
      <c r="BR442" s="1">
        <v>45287</v>
      </c>
      <c r="BS442">
        <v>52.6267</v>
      </c>
      <c r="BT442">
        <f t="shared" si="203"/>
        <v>9.354480155639602E-3</v>
      </c>
      <c r="BU442" s="1">
        <v>45287</v>
      </c>
      <c r="BV442">
        <v>107.98</v>
      </c>
      <c r="BW442">
        <f t="shared" si="204"/>
        <v>3.2466055139341349E-3</v>
      </c>
      <c r="BX442" s="1">
        <v>45287</v>
      </c>
      <c r="BY442">
        <v>90.38</v>
      </c>
      <c r="BZ442">
        <f t="shared" si="205"/>
        <v>-6.2869009809976917E-3</v>
      </c>
      <c r="CA442" s="1">
        <v>45287</v>
      </c>
      <c r="CB442">
        <v>50.44</v>
      </c>
      <c r="CC442">
        <f t="shared" si="206"/>
        <v>3.1771273746719801E-3</v>
      </c>
      <c r="CD442" s="1">
        <v>45287</v>
      </c>
      <c r="CE442">
        <v>58.71</v>
      </c>
      <c r="CF442">
        <f t="shared" si="207"/>
        <v>2.5582004230383479E-3</v>
      </c>
      <c r="CG442" s="1">
        <v>45287</v>
      </c>
      <c r="CH442">
        <v>37.31</v>
      </c>
      <c r="CI442">
        <f t="shared" si="208"/>
        <v>-4.5460701371548467E-3</v>
      </c>
      <c r="CJ442" s="1">
        <v>45287</v>
      </c>
      <c r="CK442">
        <v>107.13</v>
      </c>
      <c r="CL442">
        <f t="shared" si="209"/>
        <v>-8.2733448902782714E-3</v>
      </c>
    </row>
    <row r="443" spans="1:90" x14ac:dyDescent="0.25">
      <c r="A443" s="1">
        <v>45288</v>
      </c>
      <c r="B443">
        <v>193.58</v>
      </c>
      <c r="C443">
        <f t="shared" si="180"/>
        <v>2.2237746086522891E-3</v>
      </c>
      <c r="D443" s="1">
        <v>45288</v>
      </c>
      <c r="E443">
        <v>386.41</v>
      </c>
      <c r="F443">
        <f t="shared" si="181"/>
        <v>5.0072099325091709E-3</v>
      </c>
      <c r="G443" s="1">
        <v>45288</v>
      </c>
      <c r="H443">
        <v>296.88</v>
      </c>
      <c r="I443">
        <f t="shared" si="182"/>
        <v>-4.168073261150926E-3</v>
      </c>
      <c r="J443" s="1">
        <v>45288</v>
      </c>
      <c r="K443">
        <v>375.28</v>
      </c>
      <c r="L443">
        <f t="shared" si="183"/>
        <v>3.2294683435980338E-3</v>
      </c>
      <c r="M443" s="1">
        <v>45288</v>
      </c>
      <c r="N443">
        <v>288.45999999999998</v>
      </c>
      <c r="O443">
        <f t="shared" si="184"/>
        <v>6.7131854406083493E-3</v>
      </c>
      <c r="P443" s="1">
        <v>45288</v>
      </c>
      <c r="Q443">
        <v>347.36</v>
      </c>
      <c r="R443">
        <f t="shared" si="185"/>
        <v>-3.3626035794228556E-3</v>
      </c>
      <c r="S443" s="1">
        <v>45288</v>
      </c>
      <c r="T443">
        <v>312.83999999999997</v>
      </c>
      <c r="U443">
        <f t="shared" si="186"/>
        <v>-1.3735607724063234E-3</v>
      </c>
      <c r="V443" s="1">
        <v>45288</v>
      </c>
      <c r="W443">
        <v>187.8</v>
      </c>
      <c r="X443">
        <f t="shared" si="187"/>
        <v>3.9481457677577325E-3</v>
      </c>
      <c r="Y443" s="1">
        <v>45288</v>
      </c>
      <c r="Z443">
        <v>295.83999999999997</v>
      </c>
      <c r="AA443">
        <f t="shared" si="188"/>
        <v>4.3699996711181665E-3</v>
      </c>
      <c r="AB443" s="1">
        <v>45288</v>
      </c>
      <c r="AC443">
        <v>170.3</v>
      </c>
      <c r="AD443">
        <f t="shared" si="189"/>
        <v>5.298805450688544E-3</v>
      </c>
      <c r="AE443" s="1">
        <v>45288</v>
      </c>
      <c r="AF443">
        <v>524.9</v>
      </c>
      <c r="AG443">
        <f t="shared" si="190"/>
        <v>4.0279144646525314E-3</v>
      </c>
      <c r="AH443" s="1">
        <v>45288</v>
      </c>
      <c r="AI443">
        <v>260.39999999999998</v>
      </c>
      <c r="AJ443">
        <f t="shared" si="191"/>
        <v>5.66115543473806E-3</v>
      </c>
      <c r="AK443" s="1">
        <v>45288</v>
      </c>
      <c r="AL443">
        <v>189.33</v>
      </c>
      <c r="AM443">
        <f t="shared" si="192"/>
        <v>3.7571151485191385E-3</v>
      </c>
      <c r="AN443" s="1">
        <v>45288</v>
      </c>
      <c r="AO443">
        <v>156.58000000000001</v>
      </c>
      <c r="AP443">
        <f t="shared" si="193"/>
        <v>1.469977575917968E-3</v>
      </c>
      <c r="AQ443" s="1">
        <v>45288</v>
      </c>
      <c r="AR443">
        <v>163.75</v>
      </c>
      <c r="AS443">
        <f t="shared" si="194"/>
        <v>1.7725624273774929E-3</v>
      </c>
      <c r="AT443" s="1">
        <v>45288</v>
      </c>
      <c r="AU443">
        <v>197.0727</v>
      </c>
      <c r="AV443">
        <f t="shared" si="195"/>
        <v>7.1775924138084749E-4</v>
      </c>
      <c r="AW443" s="1">
        <v>45288</v>
      </c>
      <c r="AX443">
        <v>153.38</v>
      </c>
      <c r="AY443">
        <f t="shared" si="196"/>
        <v>2.6082420596480104E-4</v>
      </c>
      <c r="AZ443" s="1">
        <v>45288</v>
      </c>
      <c r="BA443">
        <v>260.35000000000002</v>
      </c>
      <c r="BB443">
        <f t="shared" si="197"/>
        <v>-6.6992307204525314E-3</v>
      </c>
      <c r="BC443" s="1">
        <v>45288</v>
      </c>
      <c r="BD443">
        <v>149.77000000000001</v>
      </c>
      <c r="BE443">
        <f t="shared" si="198"/>
        <v>-1.4187456215266951E-2</v>
      </c>
      <c r="BF443" s="1">
        <v>45288</v>
      </c>
      <c r="BG443">
        <v>49.521999999999998</v>
      </c>
      <c r="BH443">
        <f t="shared" si="199"/>
        <v>2.1225207333725521E-3</v>
      </c>
      <c r="BI443" s="1">
        <v>45288</v>
      </c>
      <c r="BJ443">
        <v>265.58</v>
      </c>
      <c r="BK443">
        <f t="shared" si="200"/>
        <v>-4.2833054403025282E-3</v>
      </c>
      <c r="BL443" s="1">
        <v>45288</v>
      </c>
      <c r="BM443">
        <v>91.709000000000003</v>
      </c>
      <c r="BN443">
        <f t="shared" si="201"/>
        <v>8.6955165037254992E-3</v>
      </c>
      <c r="BO443" s="1">
        <v>45288</v>
      </c>
      <c r="BP443">
        <v>145.72999999999999</v>
      </c>
      <c r="BQ443">
        <f t="shared" si="202"/>
        <v>-2.2619016463584773E-3</v>
      </c>
      <c r="BR443" s="1">
        <v>45288</v>
      </c>
      <c r="BS443">
        <v>52.523299999999999</v>
      </c>
      <c r="BT443">
        <f t="shared" si="203"/>
        <v>-1.9667148517162588E-3</v>
      </c>
      <c r="BU443" s="1">
        <v>45288</v>
      </c>
      <c r="BV443">
        <v>108.77</v>
      </c>
      <c r="BW443">
        <f t="shared" si="204"/>
        <v>7.2895363156178384E-3</v>
      </c>
      <c r="BX443" s="1">
        <v>45288</v>
      </c>
      <c r="BY443">
        <v>90.4</v>
      </c>
      <c r="BZ443">
        <f t="shared" si="205"/>
        <v>2.2126341499738818E-4</v>
      </c>
      <c r="CA443" s="1">
        <v>45288</v>
      </c>
      <c r="CB443">
        <v>50.48</v>
      </c>
      <c r="CC443">
        <f t="shared" si="206"/>
        <v>7.9270713623890571E-4</v>
      </c>
      <c r="CD443" s="1">
        <v>45288</v>
      </c>
      <c r="CE443">
        <v>58.75</v>
      </c>
      <c r="CF443">
        <f t="shared" si="207"/>
        <v>6.8108294817374531E-4</v>
      </c>
      <c r="CG443" s="1">
        <v>45288</v>
      </c>
      <c r="CH443">
        <v>37.49</v>
      </c>
      <c r="CI443">
        <f t="shared" si="208"/>
        <v>4.8128435147541575E-3</v>
      </c>
      <c r="CJ443" s="1">
        <v>45288</v>
      </c>
      <c r="CK443">
        <v>108.82</v>
      </c>
      <c r="CL443">
        <f t="shared" si="209"/>
        <v>1.5652090783312585E-2</v>
      </c>
    </row>
    <row r="444" spans="1:90" x14ac:dyDescent="0.25">
      <c r="A444" s="1">
        <v>45289</v>
      </c>
      <c r="B444">
        <v>192.53</v>
      </c>
      <c r="C444">
        <f t="shared" si="180"/>
        <v>-5.4388779796984039E-3</v>
      </c>
      <c r="D444" s="1">
        <v>45289</v>
      </c>
      <c r="E444">
        <v>385.77</v>
      </c>
      <c r="F444">
        <f t="shared" si="181"/>
        <v>-1.6576449702107373E-3</v>
      </c>
      <c r="G444" s="1">
        <v>45289</v>
      </c>
      <c r="H444">
        <v>295.67</v>
      </c>
      <c r="I444">
        <f t="shared" si="182"/>
        <v>-4.0840492172638763E-3</v>
      </c>
      <c r="J444" s="1">
        <v>45289</v>
      </c>
      <c r="K444">
        <v>376.04</v>
      </c>
      <c r="L444">
        <f t="shared" si="183"/>
        <v>2.0231066901477699E-3</v>
      </c>
      <c r="M444" s="1">
        <v>45289</v>
      </c>
      <c r="N444">
        <v>288.02</v>
      </c>
      <c r="O444">
        <f t="shared" si="184"/>
        <v>-1.5265059861275735E-3</v>
      </c>
      <c r="P444" s="1">
        <v>45289</v>
      </c>
      <c r="Q444">
        <v>346.55</v>
      </c>
      <c r="R444">
        <f t="shared" si="185"/>
        <v>-2.3345977659880472E-3</v>
      </c>
      <c r="S444" s="1">
        <v>45289</v>
      </c>
      <c r="T444">
        <v>311.89999999999998</v>
      </c>
      <c r="U444">
        <f t="shared" si="186"/>
        <v>-3.0092541196531267E-3</v>
      </c>
      <c r="V444" s="1">
        <v>45289</v>
      </c>
      <c r="W444">
        <v>187.34</v>
      </c>
      <c r="X444">
        <f t="shared" si="187"/>
        <v>-2.4524189931780975E-3</v>
      </c>
      <c r="Y444" s="1">
        <v>45289</v>
      </c>
      <c r="Z444">
        <v>296.51</v>
      </c>
      <c r="AA444">
        <f t="shared" si="188"/>
        <v>2.2621770430455977E-3</v>
      </c>
      <c r="AB444" s="1">
        <v>45289</v>
      </c>
      <c r="AC444">
        <v>170.1</v>
      </c>
      <c r="AD444">
        <f t="shared" si="189"/>
        <v>-1.1750882668266056E-3</v>
      </c>
      <c r="AE444" s="1">
        <v>45289</v>
      </c>
      <c r="AF444">
        <v>526.47</v>
      </c>
      <c r="AG444">
        <f t="shared" si="190"/>
        <v>2.9865816353710009E-3</v>
      </c>
      <c r="AH444" s="1">
        <v>45289</v>
      </c>
      <c r="AI444">
        <v>260.35000000000002</v>
      </c>
      <c r="AJ444">
        <f t="shared" si="191"/>
        <v>-1.9203072550590323E-4</v>
      </c>
      <c r="AK444" s="1">
        <v>45289</v>
      </c>
      <c r="AL444">
        <v>190.49</v>
      </c>
      <c r="AM444">
        <f t="shared" si="192"/>
        <v>6.1081754863488609E-3</v>
      </c>
      <c r="AN444" s="1">
        <v>45289</v>
      </c>
      <c r="AO444">
        <v>156.74</v>
      </c>
      <c r="AP444">
        <f t="shared" si="193"/>
        <v>1.0213201449503495E-3</v>
      </c>
      <c r="AQ444" s="1">
        <v>45289</v>
      </c>
      <c r="AR444">
        <v>163.55000000000001</v>
      </c>
      <c r="AS444">
        <f t="shared" si="194"/>
        <v>-1.2221205309683274E-3</v>
      </c>
      <c r="AT444" s="1">
        <v>45289</v>
      </c>
      <c r="AU444">
        <v>197.5814</v>
      </c>
      <c r="AV444">
        <f t="shared" si="195"/>
        <v>2.5779551345279325E-3</v>
      </c>
      <c r="AW444" s="1">
        <v>45289</v>
      </c>
      <c r="AX444">
        <v>151.94</v>
      </c>
      <c r="AY444">
        <f t="shared" si="196"/>
        <v>-9.4327962616376458E-3</v>
      </c>
      <c r="AZ444" s="1">
        <v>45289</v>
      </c>
      <c r="BA444">
        <v>260.66000000000003</v>
      </c>
      <c r="BB444">
        <f t="shared" si="197"/>
        <v>1.1899964936656472E-3</v>
      </c>
      <c r="BC444" s="1">
        <v>45289</v>
      </c>
      <c r="BD444">
        <v>149.16</v>
      </c>
      <c r="BE444">
        <f t="shared" si="198"/>
        <v>-4.0812286936843115E-3</v>
      </c>
      <c r="BF444" s="1">
        <v>45289</v>
      </c>
      <c r="BG444">
        <v>49.521999999999998</v>
      </c>
      <c r="BH444">
        <f t="shared" si="199"/>
        <v>0</v>
      </c>
      <c r="BI444" s="1">
        <v>45289</v>
      </c>
      <c r="BJ444">
        <v>263.14</v>
      </c>
      <c r="BK444">
        <f t="shared" si="200"/>
        <v>-9.2299036244892982E-3</v>
      </c>
      <c r="BL444" s="1">
        <v>45289</v>
      </c>
      <c r="BM444">
        <v>91.4</v>
      </c>
      <c r="BN444">
        <f t="shared" si="201"/>
        <v>-3.3750421149791729E-3</v>
      </c>
      <c r="BO444" s="1">
        <v>45289</v>
      </c>
      <c r="BP444">
        <v>146.54</v>
      </c>
      <c r="BQ444">
        <f t="shared" si="202"/>
        <v>5.5428341862125063E-3</v>
      </c>
      <c r="BR444" s="1">
        <v>45289</v>
      </c>
      <c r="BS444">
        <v>52.55</v>
      </c>
      <c r="BT444">
        <f t="shared" si="203"/>
        <v>5.0821665589032114E-4</v>
      </c>
      <c r="BU444" s="1">
        <v>45289</v>
      </c>
      <c r="BV444">
        <v>109.02</v>
      </c>
      <c r="BW444">
        <f t="shared" si="204"/>
        <v>2.2957905303759413E-3</v>
      </c>
      <c r="BX444" s="1">
        <v>45289</v>
      </c>
      <c r="BY444">
        <v>90.29</v>
      </c>
      <c r="BZ444">
        <f t="shared" si="205"/>
        <v>-1.2175550787429442E-3</v>
      </c>
      <c r="CA444" s="1">
        <v>45289</v>
      </c>
      <c r="CB444">
        <v>50.52</v>
      </c>
      <c r="CC444">
        <f t="shared" si="206"/>
        <v>7.920792493328417E-4</v>
      </c>
      <c r="CD444" s="1">
        <v>45289</v>
      </c>
      <c r="CE444">
        <v>58.93</v>
      </c>
      <c r="CF444">
        <f t="shared" si="207"/>
        <v>3.059145825553665E-3</v>
      </c>
      <c r="CG444" s="1">
        <v>45289</v>
      </c>
      <c r="CH444">
        <v>37.700000000000003</v>
      </c>
      <c r="CI444">
        <f t="shared" si="208"/>
        <v>5.5858637061443903E-3</v>
      </c>
      <c r="CJ444" s="1">
        <v>45289</v>
      </c>
      <c r="CK444">
        <v>108.57</v>
      </c>
      <c r="CL444">
        <f t="shared" si="209"/>
        <v>-2.3000148140185704E-3</v>
      </c>
    </row>
    <row r="445" spans="1:90" x14ac:dyDescent="0.25">
      <c r="A445" s="1">
        <v>45293</v>
      </c>
      <c r="B445">
        <v>185.64</v>
      </c>
      <c r="C445">
        <f t="shared" si="180"/>
        <v>-3.6442671368269126E-2</v>
      </c>
      <c r="D445" s="1">
        <v>45293</v>
      </c>
      <c r="E445">
        <v>388.3</v>
      </c>
      <c r="F445">
        <f t="shared" si="181"/>
        <v>6.5368997871644886E-3</v>
      </c>
      <c r="G445" s="1">
        <v>45293</v>
      </c>
      <c r="H445">
        <v>292.70999999999998</v>
      </c>
      <c r="I445">
        <f t="shared" si="182"/>
        <v>-1.0061609747109939E-2</v>
      </c>
      <c r="J445" s="1">
        <v>45293</v>
      </c>
      <c r="K445">
        <v>370.87</v>
      </c>
      <c r="L445">
        <f t="shared" si="183"/>
        <v>-1.3843923821519683E-2</v>
      </c>
      <c r="M445" s="1">
        <v>45293</v>
      </c>
      <c r="N445">
        <v>297.39</v>
      </c>
      <c r="O445">
        <f t="shared" si="184"/>
        <v>3.2014486543679263E-2</v>
      </c>
      <c r="P445" s="1">
        <v>45293</v>
      </c>
      <c r="Q445">
        <v>345.08</v>
      </c>
      <c r="R445">
        <f t="shared" si="185"/>
        <v>-4.2508341556157271E-3</v>
      </c>
      <c r="S445" s="1">
        <v>45293</v>
      </c>
      <c r="T445">
        <v>304.91000000000003</v>
      </c>
      <c r="U445">
        <f t="shared" si="186"/>
        <v>-2.2665972518809068E-2</v>
      </c>
      <c r="V445" s="1">
        <v>45293</v>
      </c>
      <c r="W445">
        <v>188.31</v>
      </c>
      <c r="X445">
        <f t="shared" si="187"/>
        <v>5.1643932165655795E-3</v>
      </c>
      <c r="Y445" s="1">
        <v>45293</v>
      </c>
      <c r="Z445">
        <v>297.04000000000002</v>
      </c>
      <c r="AA445">
        <f t="shared" si="188"/>
        <v>1.785865186964648E-3</v>
      </c>
      <c r="AB445" s="1">
        <v>45293</v>
      </c>
      <c r="AC445">
        <v>172.08</v>
      </c>
      <c r="AD445">
        <f t="shared" si="189"/>
        <v>1.1572985557658564E-2</v>
      </c>
      <c r="AE445" s="1">
        <v>45293</v>
      </c>
      <c r="AF445">
        <v>539.34</v>
      </c>
      <c r="AG445">
        <f t="shared" si="190"/>
        <v>2.4151819919737989E-2</v>
      </c>
      <c r="AH445" s="1">
        <v>45293</v>
      </c>
      <c r="AI445">
        <v>258.87</v>
      </c>
      <c r="AJ445">
        <f t="shared" si="191"/>
        <v>-5.7008744205823457E-3</v>
      </c>
      <c r="AK445" s="1">
        <v>45293</v>
      </c>
      <c r="AL445">
        <v>191.42</v>
      </c>
      <c r="AM445">
        <f t="shared" si="192"/>
        <v>4.870267017153658E-3</v>
      </c>
      <c r="AN445" s="1">
        <v>45293</v>
      </c>
      <c r="AO445">
        <v>159.97</v>
      </c>
      <c r="AP445">
        <f t="shared" si="193"/>
        <v>2.0397916028785667E-2</v>
      </c>
      <c r="AQ445" s="1">
        <v>45293</v>
      </c>
      <c r="AR445">
        <v>161.5</v>
      </c>
      <c r="AS445">
        <f t="shared" si="194"/>
        <v>-1.2613611321681765E-2</v>
      </c>
      <c r="AT445" s="1">
        <v>45293</v>
      </c>
      <c r="AU445">
        <v>196.91249999999999</v>
      </c>
      <c r="AV445">
        <f t="shared" si="195"/>
        <v>-3.3911836965597017E-3</v>
      </c>
      <c r="AW445" s="1">
        <v>45293</v>
      </c>
      <c r="AX445">
        <v>149.93</v>
      </c>
      <c r="AY445">
        <f t="shared" si="196"/>
        <v>-1.3317187568263713E-2</v>
      </c>
      <c r="AZ445" s="1">
        <v>45293</v>
      </c>
      <c r="BA445">
        <v>251.76</v>
      </c>
      <c r="BB445">
        <f t="shared" si="197"/>
        <v>-3.4740623346422465E-2</v>
      </c>
      <c r="BC445" s="1">
        <v>45293</v>
      </c>
      <c r="BD445">
        <v>149.47999999999999</v>
      </c>
      <c r="BE445">
        <f t="shared" si="198"/>
        <v>2.1430493066630207E-3</v>
      </c>
      <c r="BF445" s="1">
        <v>45293</v>
      </c>
      <c r="BG445">
        <v>48.167999999999999</v>
      </c>
      <c r="BH445">
        <f t="shared" si="199"/>
        <v>-2.7722115120764373E-2</v>
      </c>
      <c r="BI445" s="1">
        <v>45293</v>
      </c>
      <c r="BJ445">
        <v>256.13</v>
      </c>
      <c r="BK445">
        <f t="shared" si="200"/>
        <v>-2.7001081851263334E-2</v>
      </c>
      <c r="BL445" s="1">
        <v>45293</v>
      </c>
      <c r="BM445">
        <v>91.968000000000004</v>
      </c>
      <c r="BN445">
        <f t="shared" si="201"/>
        <v>6.1952119964554546E-3</v>
      </c>
      <c r="BO445" s="1">
        <v>45293</v>
      </c>
      <c r="BP445">
        <v>148.74</v>
      </c>
      <c r="BQ445">
        <f t="shared" si="202"/>
        <v>1.4901386543336448E-2</v>
      </c>
      <c r="BR445" s="1">
        <v>45293</v>
      </c>
      <c r="BS445">
        <v>53.096699999999998</v>
      </c>
      <c r="BT445">
        <f t="shared" si="203"/>
        <v>1.0349682101079529E-2</v>
      </c>
      <c r="BU445" s="1">
        <v>45293</v>
      </c>
      <c r="BV445">
        <v>113.24</v>
      </c>
      <c r="BW445">
        <f t="shared" si="204"/>
        <v>3.79781086075641E-2</v>
      </c>
      <c r="BX445" s="1">
        <v>45293</v>
      </c>
      <c r="BY445">
        <v>90.71</v>
      </c>
      <c r="BZ445">
        <f t="shared" si="205"/>
        <v>4.6408923074647947E-3</v>
      </c>
      <c r="CA445" s="1">
        <v>45293</v>
      </c>
      <c r="CB445">
        <v>50.51</v>
      </c>
      <c r="CC445">
        <f t="shared" si="206"/>
        <v>-1.9796100232924557E-4</v>
      </c>
      <c r="CD445" s="1">
        <v>45293</v>
      </c>
      <c r="CE445">
        <v>59.82</v>
      </c>
      <c r="CF445">
        <f t="shared" si="207"/>
        <v>1.4989754351980104E-2</v>
      </c>
      <c r="CG445" s="1">
        <v>45293</v>
      </c>
      <c r="CH445">
        <v>38.880000000000003</v>
      </c>
      <c r="CI445">
        <f t="shared" si="208"/>
        <v>3.0819885138273259E-2</v>
      </c>
      <c r="CJ445" s="1">
        <v>45293</v>
      </c>
      <c r="CK445">
        <v>106.55</v>
      </c>
      <c r="CL445">
        <f t="shared" si="209"/>
        <v>-1.8780767699134573E-2</v>
      </c>
    </row>
    <row r="446" spans="1:90" x14ac:dyDescent="0.25">
      <c r="A446" s="1">
        <v>45294</v>
      </c>
      <c r="B446">
        <v>184.25</v>
      </c>
      <c r="C446">
        <f t="shared" si="180"/>
        <v>-7.5157833035290516E-3</v>
      </c>
      <c r="D446" s="1">
        <v>45294</v>
      </c>
      <c r="E446">
        <v>381.79</v>
      </c>
      <c r="F446">
        <f t="shared" si="181"/>
        <v>-1.6907517512398891E-2</v>
      </c>
      <c r="G446" s="1">
        <v>45294</v>
      </c>
      <c r="H446">
        <v>284.3</v>
      </c>
      <c r="I446">
        <f t="shared" si="182"/>
        <v>-2.9152339131014161E-2</v>
      </c>
      <c r="J446" s="1">
        <v>45294</v>
      </c>
      <c r="K446">
        <v>370.6</v>
      </c>
      <c r="L446">
        <f t="shared" si="183"/>
        <v>-7.2828303757105828E-4</v>
      </c>
      <c r="M446" s="1">
        <v>45294</v>
      </c>
      <c r="N446">
        <v>300.69</v>
      </c>
      <c r="O446">
        <f t="shared" si="184"/>
        <v>1.1035424991968731E-2</v>
      </c>
      <c r="P446" s="1">
        <v>45294</v>
      </c>
      <c r="Q446">
        <v>338.26</v>
      </c>
      <c r="R446">
        <f t="shared" si="185"/>
        <v>-1.996144366248204E-2</v>
      </c>
      <c r="S446" s="1">
        <v>45294</v>
      </c>
      <c r="T446">
        <v>296.77</v>
      </c>
      <c r="U446">
        <f t="shared" si="186"/>
        <v>-2.7059223077581226E-2</v>
      </c>
      <c r="V446" s="1">
        <v>45294</v>
      </c>
      <c r="W446">
        <v>186.32</v>
      </c>
      <c r="X446">
        <f t="shared" si="187"/>
        <v>-1.0623915421464587E-2</v>
      </c>
      <c r="Y446" s="1">
        <v>45294</v>
      </c>
      <c r="Z446">
        <v>294.39</v>
      </c>
      <c r="AA446">
        <f t="shared" si="188"/>
        <v>-8.9613909823128696E-3</v>
      </c>
      <c r="AB446" s="1">
        <v>45294</v>
      </c>
      <c r="AC446">
        <v>171.33</v>
      </c>
      <c r="AD446">
        <f t="shared" si="189"/>
        <v>-4.3679636145933596E-3</v>
      </c>
      <c r="AE446" s="1">
        <v>45294</v>
      </c>
      <c r="AF446">
        <v>542.03</v>
      </c>
      <c r="AG446">
        <f t="shared" si="190"/>
        <v>4.9751806480032492E-3</v>
      </c>
      <c r="AH446" s="1">
        <v>45294</v>
      </c>
      <c r="AI446">
        <v>257.98</v>
      </c>
      <c r="AJ446">
        <f t="shared" si="191"/>
        <v>-3.4439426513356813E-3</v>
      </c>
      <c r="AK446" s="1">
        <v>45294</v>
      </c>
      <c r="AL446">
        <v>191.3</v>
      </c>
      <c r="AM446">
        <f t="shared" si="192"/>
        <v>-6.270903215531016E-4</v>
      </c>
      <c r="AN446" s="1">
        <v>45294</v>
      </c>
      <c r="AO446">
        <v>160.97</v>
      </c>
      <c r="AP446">
        <f t="shared" si="193"/>
        <v>6.2317145646337288E-3</v>
      </c>
      <c r="AQ446" s="1">
        <v>45294</v>
      </c>
      <c r="AR446">
        <v>160.1</v>
      </c>
      <c r="AS446">
        <f t="shared" si="194"/>
        <v>-8.7065226600422617E-3</v>
      </c>
      <c r="AT446" s="1">
        <v>45294</v>
      </c>
      <c r="AU446">
        <v>192.70099999999999</v>
      </c>
      <c r="AV446">
        <f t="shared" si="195"/>
        <v>-2.1619702811635399E-2</v>
      </c>
      <c r="AW446" s="1">
        <v>45294</v>
      </c>
      <c r="AX446">
        <v>148.47</v>
      </c>
      <c r="AY446">
        <f t="shared" si="196"/>
        <v>-9.7856008749074973E-3</v>
      </c>
      <c r="AZ446" s="1">
        <v>45294</v>
      </c>
      <c r="BA446">
        <v>243.91</v>
      </c>
      <c r="BB446">
        <f t="shared" si="197"/>
        <v>-3.1676947964766569E-2</v>
      </c>
      <c r="BC446" s="1">
        <v>45294</v>
      </c>
      <c r="BD446">
        <v>152.33000000000001</v>
      </c>
      <c r="BE446">
        <f t="shared" si="198"/>
        <v>1.8886615531326652E-2</v>
      </c>
      <c r="BF446" s="1">
        <v>45294</v>
      </c>
      <c r="BG446">
        <v>47.569000000000003</v>
      </c>
      <c r="BH446">
        <f t="shared" si="199"/>
        <v>-1.2513611591216481E-2</v>
      </c>
      <c r="BI446" s="1">
        <v>45294</v>
      </c>
      <c r="BJ446">
        <v>251.84</v>
      </c>
      <c r="BK446">
        <f t="shared" si="200"/>
        <v>-1.6891162857390337E-2</v>
      </c>
      <c r="BL446" s="1">
        <v>45294</v>
      </c>
      <c r="BM446">
        <v>90.120999999999995</v>
      </c>
      <c r="BN446">
        <f t="shared" si="201"/>
        <v>-2.0287478638056765E-2</v>
      </c>
      <c r="BO446" s="1">
        <v>45294</v>
      </c>
      <c r="BP446">
        <v>147.84</v>
      </c>
      <c r="BQ446">
        <f t="shared" si="202"/>
        <v>-6.0692073817801709E-3</v>
      </c>
      <c r="BR446" s="1">
        <v>45294</v>
      </c>
      <c r="BS446">
        <v>53.1</v>
      </c>
      <c r="BT446">
        <f t="shared" si="203"/>
        <v>6.2148823853556097E-5</v>
      </c>
      <c r="BU446" s="1">
        <v>45294</v>
      </c>
      <c r="BV446">
        <v>114.77</v>
      </c>
      <c r="BW446">
        <f t="shared" si="204"/>
        <v>1.3420665448878061E-2</v>
      </c>
      <c r="BX446" s="1">
        <v>45294</v>
      </c>
      <c r="BY446">
        <v>91.65</v>
      </c>
      <c r="BZ446">
        <f t="shared" si="205"/>
        <v>1.0309369658861287E-2</v>
      </c>
      <c r="CA446" s="1">
        <v>45294</v>
      </c>
      <c r="CB446">
        <v>50.51</v>
      </c>
      <c r="CC446">
        <f t="shared" si="206"/>
        <v>0</v>
      </c>
      <c r="CD446" s="1">
        <v>45294</v>
      </c>
      <c r="CE446">
        <v>59.96</v>
      </c>
      <c r="CF446">
        <f t="shared" si="207"/>
        <v>2.3376200325948937E-3</v>
      </c>
      <c r="CG446" s="1">
        <v>45294</v>
      </c>
      <c r="CH446">
        <v>39.159999999999997</v>
      </c>
      <c r="CI446">
        <f t="shared" si="208"/>
        <v>7.1758380700711914E-3</v>
      </c>
      <c r="CJ446" s="1">
        <v>45294</v>
      </c>
      <c r="CK446">
        <v>104.04</v>
      </c>
      <c r="CL446">
        <f t="shared" si="209"/>
        <v>-2.3838917964175216E-2</v>
      </c>
    </row>
    <row r="447" spans="1:90" x14ac:dyDescent="0.25">
      <c r="A447" s="1">
        <v>45295</v>
      </c>
      <c r="B447">
        <v>181.91</v>
      </c>
      <c r="C447">
        <f t="shared" si="180"/>
        <v>-1.2781471795321235E-2</v>
      </c>
      <c r="D447" s="1">
        <v>45295</v>
      </c>
      <c r="E447">
        <v>382.95</v>
      </c>
      <c r="F447">
        <f t="shared" si="181"/>
        <v>3.0337131303798388E-3</v>
      </c>
      <c r="G447" s="1">
        <v>45295</v>
      </c>
      <c r="H447">
        <v>286.10000000000002</v>
      </c>
      <c r="I447">
        <f t="shared" si="182"/>
        <v>6.3113813991106174E-3</v>
      </c>
      <c r="J447" s="1">
        <v>45295</v>
      </c>
      <c r="K447">
        <v>367.94</v>
      </c>
      <c r="L447">
        <f t="shared" si="183"/>
        <v>-7.2034324536222605E-3</v>
      </c>
      <c r="M447" s="1">
        <v>45295</v>
      </c>
      <c r="N447">
        <v>303.17</v>
      </c>
      <c r="O447">
        <f t="shared" si="184"/>
        <v>8.2138705769640285E-3</v>
      </c>
      <c r="P447" s="1">
        <v>45295</v>
      </c>
      <c r="Q447">
        <v>338.59</v>
      </c>
      <c r="R447">
        <f t="shared" si="185"/>
        <v>9.7510534430910194E-4</v>
      </c>
      <c r="S447" s="1">
        <v>45295</v>
      </c>
      <c r="T447">
        <v>295.77</v>
      </c>
      <c r="U447">
        <f t="shared" si="186"/>
        <v>-3.3753027623075909E-3</v>
      </c>
      <c r="V447" s="1">
        <v>45295</v>
      </c>
      <c r="W447">
        <v>187.14</v>
      </c>
      <c r="X447">
        <f t="shared" si="187"/>
        <v>4.3913742716812582E-3</v>
      </c>
      <c r="Y447" s="1">
        <v>45295</v>
      </c>
      <c r="Z447">
        <v>291.74</v>
      </c>
      <c r="AA447">
        <f t="shared" si="188"/>
        <v>-9.0424242284447166E-3</v>
      </c>
      <c r="AB447" s="1">
        <v>45295</v>
      </c>
      <c r="AC447">
        <v>171.41</v>
      </c>
      <c r="AD447">
        <f t="shared" si="189"/>
        <v>4.6682617408420229E-4</v>
      </c>
      <c r="AE447" s="1">
        <v>45295</v>
      </c>
      <c r="AF447">
        <v>545.41999999999996</v>
      </c>
      <c r="AG447">
        <f t="shared" si="190"/>
        <v>6.234789611481547E-3</v>
      </c>
      <c r="AH447" s="1">
        <v>45295</v>
      </c>
      <c r="AI447">
        <v>259.61</v>
      </c>
      <c r="AJ447">
        <f t="shared" si="191"/>
        <v>6.2984423522704763E-3</v>
      </c>
      <c r="AK447" s="1">
        <v>45295</v>
      </c>
      <c r="AL447">
        <v>192.54</v>
      </c>
      <c r="AM447">
        <f t="shared" si="192"/>
        <v>6.4610479036132894E-3</v>
      </c>
      <c r="AN447" s="1">
        <v>45295</v>
      </c>
      <c r="AO447">
        <v>160.63</v>
      </c>
      <c r="AP447">
        <f t="shared" si="193"/>
        <v>-2.114428648463282E-3</v>
      </c>
      <c r="AQ447" s="1">
        <v>45295</v>
      </c>
      <c r="AR447">
        <v>160.86000000000001</v>
      </c>
      <c r="AS447">
        <f t="shared" si="194"/>
        <v>4.7358014732541351E-3</v>
      </c>
      <c r="AT447" s="1">
        <v>45295</v>
      </c>
      <c r="AU447">
        <v>193.0496</v>
      </c>
      <c r="AV447">
        <f t="shared" si="195"/>
        <v>1.8073858855748844E-3</v>
      </c>
      <c r="AW447" s="1">
        <v>45295</v>
      </c>
      <c r="AX447">
        <v>144.57</v>
      </c>
      <c r="AY447">
        <f t="shared" si="196"/>
        <v>-2.6619098311553353E-2</v>
      </c>
      <c r="AZ447" s="1">
        <v>45295</v>
      </c>
      <c r="BA447">
        <v>244.94</v>
      </c>
      <c r="BB447">
        <f t="shared" si="197"/>
        <v>4.2139778017564258E-3</v>
      </c>
      <c r="BC447" s="1">
        <v>45295</v>
      </c>
      <c r="BD447">
        <v>150.66</v>
      </c>
      <c r="BE447">
        <f t="shared" si="198"/>
        <v>-1.1023577751061142E-2</v>
      </c>
      <c r="BF447" s="1">
        <v>45295</v>
      </c>
      <c r="BG447">
        <v>47.997999999999998</v>
      </c>
      <c r="BH447">
        <f t="shared" si="199"/>
        <v>8.9780548022143636E-3</v>
      </c>
      <c r="BI447" s="1">
        <v>45295</v>
      </c>
      <c r="BJ447">
        <v>251.24</v>
      </c>
      <c r="BK447">
        <f t="shared" si="200"/>
        <v>-2.3853076428583283E-3</v>
      </c>
      <c r="BL447" s="1">
        <v>45295</v>
      </c>
      <c r="BM447">
        <v>90.438000000000002</v>
      </c>
      <c r="BN447">
        <f t="shared" si="201"/>
        <v>3.5113212379441912E-3</v>
      </c>
      <c r="BO447" s="1">
        <v>45295</v>
      </c>
      <c r="BP447">
        <v>148.65</v>
      </c>
      <c r="BQ447">
        <f t="shared" si="202"/>
        <v>5.4639415507326244E-3</v>
      </c>
      <c r="BR447" s="1">
        <v>45295</v>
      </c>
      <c r="BS447">
        <v>52.5867</v>
      </c>
      <c r="BT447">
        <f t="shared" si="203"/>
        <v>-9.7136921876391485E-3</v>
      </c>
      <c r="BU447" s="1">
        <v>45295</v>
      </c>
      <c r="BV447">
        <v>117.01</v>
      </c>
      <c r="BW447">
        <f t="shared" si="204"/>
        <v>1.9329275538289684E-2</v>
      </c>
      <c r="BX447" s="1">
        <v>45295</v>
      </c>
      <c r="BY447">
        <v>90.56</v>
      </c>
      <c r="BZ447">
        <f t="shared" si="205"/>
        <v>-1.1964359830841261E-2</v>
      </c>
      <c r="CA447" s="1">
        <v>45295</v>
      </c>
      <c r="CB447">
        <v>50.08</v>
      </c>
      <c r="CC447">
        <f t="shared" si="206"/>
        <v>-8.5496096881181403E-3</v>
      </c>
      <c r="CD447" s="1">
        <v>45295</v>
      </c>
      <c r="CE447">
        <v>59.76</v>
      </c>
      <c r="CF447">
        <f t="shared" si="207"/>
        <v>-3.3411324098350879E-3</v>
      </c>
      <c r="CG447" s="1">
        <v>45295</v>
      </c>
      <c r="CH447">
        <v>39.369999999999997</v>
      </c>
      <c r="CI447">
        <f t="shared" si="208"/>
        <v>5.3482872933364959E-3</v>
      </c>
      <c r="CJ447" s="1">
        <v>45295</v>
      </c>
      <c r="CK447">
        <v>102.3</v>
      </c>
      <c r="CL447">
        <f t="shared" si="209"/>
        <v>-1.6865767622870068E-2</v>
      </c>
    </row>
    <row r="448" spans="1:90" x14ac:dyDescent="0.25">
      <c r="A448" s="1">
        <v>45296</v>
      </c>
      <c r="B448">
        <v>181.18</v>
      </c>
      <c r="C448">
        <f t="shared" si="180"/>
        <v>-4.0210470329829356E-3</v>
      </c>
      <c r="D448" s="1">
        <v>45296</v>
      </c>
      <c r="E448">
        <v>386.44</v>
      </c>
      <c r="F448">
        <f t="shared" si="181"/>
        <v>9.0721842937064295E-3</v>
      </c>
      <c r="G448" s="1">
        <v>45296</v>
      </c>
      <c r="H448">
        <v>288.93</v>
      </c>
      <c r="I448">
        <f t="shared" si="182"/>
        <v>9.8430441848180745E-3</v>
      </c>
      <c r="J448" s="1">
        <v>45296</v>
      </c>
      <c r="K448">
        <v>367.75</v>
      </c>
      <c r="L448">
        <f t="shared" si="183"/>
        <v>-5.1652191609036723E-4</v>
      </c>
      <c r="M448" s="1">
        <v>45296</v>
      </c>
      <c r="N448">
        <v>303</v>
      </c>
      <c r="O448">
        <f t="shared" si="184"/>
        <v>-5.608987724795469E-4</v>
      </c>
      <c r="P448" s="1">
        <v>45296</v>
      </c>
      <c r="Q448">
        <v>342.94</v>
      </c>
      <c r="R448">
        <f t="shared" si="185"/>
        <v>1.2765568860500275E-2</v>
      </c>
      <c r="S448" s="1">
        <v>45296</v>
      </c>
      <c r="T448">
        <v>296.68</v>
      </c>
      <c r="U448">
        <f t="shared" si="186"/>
        <v>3.0719916132976601E-3</v>
      </c>
      <c r="V448" s="1">
        <v>45296</v>
      </c>
      <c r="W448">
        <v>189.06</v>
      </c>
      <c r="X448">
        <f t="shared" si="187"/>
        <v>1.0207425149471356E-2</v>
      </c>
      <c r="Y448" s="1">
        <v>45296</v>
      </c>
      <c r="Z448">
        <v>288.99</v>
      </c>
      <c r="AA448">
        <f t="shared" si="188"/>
        <v>-9.4709092204252662E-3</v>
      </c>
      <c r="AB448" s="1">
        <v>45296</v>
      </c>
      <c r="AC448">
        <v>172.27</v>
      </c>
      <c r="AD448">
        <f t="shared" si="189"/>
        <v>5.0046659393121898E-3</v>
      </c>
      <c r="AE448" s="1">
        <v>45296</v>
      </c>
      <c r="AF448">
        <v>537.38</v>
      </c>
      <c r="AG448">
        <f t="shared" si="190"/>
        <v>-1.4850660810272575E-2</v>
      </c>
      <c r="AH448" s="1">
        <v>45296</v>
      </c>
      <c r="AI448">
        <v>259.69</v>
      </c>
      <c r="AJ448">
        <f t="shared" si="191"/>
        <v>3.0810706964306975E-4</v>
      </c>
      <c r="AK448" s="1">
        <v>45296</v>
      </c>
      <c r="AL448">
        <v>193.07</v>
      </c>
      <c r="AM448">
        <f t="shared" si="192"/>
        <v>2.7488930979049555E-3</v>
      </c>
      <c r="AN448" s="1">
        <v>45296</v>
      </c>
      <c r="AO448">
        <v>161.13</v>
      </c>
      <c r="AP448">
        <f t="shared" si="193"/>
        <v>3.1079090158028727E-3</v>
      </c>
      <c r="AQ448" s="1">
        <v>45296</v>
      </c>
      <c r="AR448">
        <v>159.16</v>
      </c>
      <c r="AS448">
        <f t="shared" si="194"/>
        <v>-1.0624435917195167E-2</v>
      </c>
      <c r="AT448" s="1">
        <v>45296</v>
      </c>
      <c r="AU448">
        <v>191.75880000000001</v>
      </c>
      <c r="AV448">
        <f t="shared" si="195"/>
        <v>-6.7088184217559289E-3</v>
      </c>
      <c r="AW448" s="1">
        <v>45296</v>
      </c>
      <c r="AX448">
        <v>145.24</v>
      </c>
      <c r="AY448">
        <f t="shared" si="196"/>
        <v>4.6237272257840115E-3</v>
      </c>
      <c r="AZ448" s="1">
        <v>45296</v>
      </c>
      <c r="BA448">
        <v>249</v>
      </c>
      <c r="BB448">
        <f t="shared" si="197"/>
        <v>1.6439613871566425E-2</v>
      </c>
      <c r="BC448" s="1">
        <v>45296</v>
      </c>
      <c r="BD448">
        <v>150.4</v>
      </c>
      <c r="BE448">
        <f t="shared" si="198"/>
        <v>-1.7272308818090788E-3</v>
      </c>
      <c r="BF448" s="1">
        <v>45296</v>
      </c>
      <c r="BG448">
        <v>49.097000000000001</v>
      </c>
      <c r="BH448">
        <f t="shared" si="199"/>
        <v>2.2638589764327754E-2</v>
      </c>
      <c r="BI448" s="1">
        <v>45296</v>
      </c>
      <c r="BJ448">
        <v>251.12</v>
      </c>
      <c r="BK448">
        <f t="shared" si="200"/>
        <v>-4.7774505248189314E-4</v>
      </c>
      <c r="BL448" s="1">
        <v>45296</v>
      </c>
      <c r="BM448">
        <v>90.789000000000001</v>
      </c>
      <c r="BN448">
        <f t="shared" si="201"/>
        <v>3.8735998376575268E-3</v>
      </c>
      <c r="BO448" s="1">
        <v>45296</v>
      </c>
      <c r="BP448">
        <v>147.41999999999999</v>
      </c>
      <c r="BQ448">
        <f t="shared" si="202"/>
        <v>-8.3088936829640789E-3</v>
      </c>
      <c r="BR448" s="1">
        <v>45296</v>
      </c>
      <c r="BS448">
        <v>52.236699999999999</v>
      </c>
      <c r="BT448">
        <f t="shared" si="203"/>
        <v>-6.6779230720720711E-3</v>
      </c>
      <c r="BU448" s="1">
        <v>45296</v>
      </c>
      <c r="BV448">
        <v>117.22</v>
      </c>
      <c r="BW448">
        <f t="shared" si="204"/>
        <v>1.793109817416655E-3</v>
      </c>
      <c r="BX448" s="1">
        <v>45296</v>
      </c>
      <c r="BY448">
        <v>90.9</v>
      </c>
      <c r="BZ448">
        <f t="shared" si="205"/>
        <v>3.7473867285603727E-3</v>
      </c>
      <c r="CA448" s="1">
        <v>45296</v>
      </c>
      <c r="CB448">
        <v>50.09</v>
      </c>
      <c r="CC448">
        <f t="shared" si="206"/>
        <v>1.9966057768236919E-4</v>
      </c>
      <c r="CD448" s="1">
        <v>45296</v>
      </c>
      <c r="CE448">
        <v>59.67</v>
      </c>
      <c r="CF448">
        <f t="shared" si="207"/>
        <v>-1.5071592905712516E-3</v>
      </c>
      <c r="CG448" s="1">
        <v>45296</v>
      </c>
      <c r="CH448">
        <v>40.200000000000003</v>
      </c>
      <c r="CI448">
        <f t="shared" si="208"/>
        <v>2.0862890669329386E-2</v>
      </c>
      <c r="CJ448" s="1">
        <v>45296</v>
      </c>
      <c r="CK448">
        <v>102.08</v>
      </c>
      <c r="CL448">
        <f t="shared" si="209"/>
        <v>-2.1528533611010897E-3</v>
      </c>
    </row>
    <row r="449" spans="1:90" x14ac:dyDescent="0.25">
      <c r="A449" s="1">
        <v>45299</v>
      </c>
      <c r="B449">
        <v>185.56</v>
      </c>
      <c r="C449">
        <f t="shared" si="180"/>
        <v>2.3887267642401212E-2</v>
      </c>
      <c r="D449" s="1">
        <v>45299</v>
      </c>
      <c r="E449">
        <v>388.86</v>
      </c>
      <c r="F449">
        <f t="shared" si="181"/>
        <v>6.2427650183708673E-3</v>
      </c>
      <c r="G449" s="1">
        <v>45299</v>
      </c>
      <c r="H449">
        <v>292.25</v>
      </c>
      <c r="I449">
        <f t="shared" si="182"/>
        <v>1.1425156111295163E-2</v>
      </c>
      <c r="J449" s="1">
        <v>45299</v>
      </c>
      <c r="K449">
        <v>374.69</v>
      </c>
      <c r="L449">
        <f t="shared" si="183"/>
        <v>1.8695657944882968E-2</v>
      </c>
      <c r="M449" s="1">
        <v>45299</v>
      </c>
      <c r="N449">
        <v>310.88</v>
      </c>
      <c r="O449">
        <f t="shared" si="184"/>
        <v>2.5674180119760692E-2</v>
      </c>
      <c r="P449" s="1">
        <v>45299</v>
      </c>
      <c r="Q449">
        <v>347.93</v>
      </c>
      <c r="R449">
        <f t="shared" si="185"/>
        <v>1.444580536522286E-2</v>
      </c>
      <c r="S449" s="1">
        <v>45299</v>
      </c>
      <c r="T449">
        <v>299.47000000000003</v>
      </c>
      <c r="U449">
        <f t="shared" si="186"/>
        <v>9.3601287251952395E-3</v>
      </c>
      <c r="V449" s="1">
        <v>45299</v>
      </c>
      <c r="W449">
        <v>189.21</v>
      </c>
      <c r="X449">
        <f t="shared" si="187"/>
        <v>7.9308434643124274E-4</v>
      </c>
      <c r="Y449" s="1">
        <v>45299</v>
      </c>
      <c r="Z449">
        <v>291.89999999999998</v>
      </c>
      <c r="AA449">
        <f t="shared" si="188"/>
        <v>1.0019192422426989E-2</v>
      </c>
      <c r="AB449" s="1">
        <v>45299</v>
      </c>
      <c r="AC449">
        <v>172.02</v>
      </c>
      <c r="AD449">
        <f t="shared" si="189"/>
        <v>-1.4522643349442826E-3</v>
      </c>
      <c r="AE449" s="1">
        <v>45299</v>
      </c>
      <c r="AF449">
        <v>536.52</v>
      </c>
      <c r="AG449">
        <f t="shared" si="190"/>
        <v>-1.6016392286857676E-3</v>
      </c>
      <c r="AH449" s="1">
        <v>45299</v>
      </c>
      <c r="AI449">
        <v>262.54000000000002</v>
      </c>
      <c r="AJ449">
        <f t="shared" si="191"/>
        <v>1.0914839416357546E-2</v>
      </c>
      <c r="AK449" s="1">
        <v>45299</v>
      </c>
      <c r="AL449">
        <v>192.31</v>
      </c>
      <c r="AM449">
        <f t="shared" si="192"/>
        <v>-3.944164124969363E-3</v>
      </c>
      <c r="AN449" s="1">
        <v>45299</v>
      </c>
      <c r="AO449">
        <v>161.53</v>
      </c>
      <c r="AP449">
        <f t="shared" si="193"/>
        <v>2.4793913401889452E-3</v>
      </c>
      <c r="AQ449" s="1">
        <v>45299</v>
      </c>
      <c r="AR449">
        <v>161.13999999999999</v>
      </c>
      <c r="AS449">
        <f t="shared" si="194"/>
        <v>1.2363566790321918E-2</v>
      </c>
      <c r="AT449" s="1">
        <v>45299</v>
      </c>
      <c r="AU449">
        <v>190.9392</v>
      </c>
      <c r="AV449">
        <f t="shared" si="195"/>
        <v>-4.2832795210032467E-3</v>
      </c>
      <c r="AW449" s="1">
        <v>45299</v>
      </c>
      <c r="AX449">
        <v>149.1</v>
      </c>
      <c r="AY449">
        <f t="shared" si="196"/>
        <v>2.6229675224557696E-2</v>
      </c>
      <c r="AZ449" s="1">
        <v>45299</v>
      </c>
      <c r="BA449">
        <v>229</v>
      </c>
      <c r="BB449">
        <f t="shared" si="197"/>
        <v>-8.3730892910467966E-2</v>
      </c>
      <c r="BC449" s="1">
        <v>45299</v>
      </c>
      <c r="BD449">
        <v>149.5</v>
      </c>
      <c r="BE449">
        <f t="shared" si="198"/>
        <v>-6.0020186849983588E-3</v>
      </c>
      <c r="BF449" s="1">
        <v>45299</v>
      </c>
      <c r="BG449">
        <v>52.253</v>
      </c>
      <c r="BH449">
        <f t="shared" si="199"/>
        <v>6.2299372327139918E-2</v>
      </c>
      <c r="BI449" s="1">
        <v>45299</v>
      </c>
      <c r="BJ449">
        <v>260.87</v>
      </c>
      <c r="BK449">
        <f t="shared" si="200"/>
        <v>3.8091286412622112E-2</v>
      </c>
      <c r="BL449" s="1">
        <v>45299</v>
      </c>
      <c r="BM449">
        <v>91.015000000000001</v>
      </c>
      <c r="BN449">
        <f t="shared" si="201"/>
        <v>2.4861952037573435E-3</v>
      </c>
      <c r="BO449" s="1">
        <v>45299</v>
      </c>
      <c r="BP449">
        <v>148.69</v>
      </c>
      <c r="BQ449">
        <f t="shared" si="202"/>
        <v>8.5779459479891629E-3</v>
      </c>
      <c r="BR449" s="1">
        <v>45299</v>
      </c>
      <c r="BS449">
        <v>52.75</v>
      </c>
      <c r="BT449">
        <f t="shared" si="203"/>
        <v>9.7784593679938071E-3</v>
      </c>
      <c r="BU449" s="1">
        <v>45299</v>
      </c>
      <c r="BV449">
        <v>117.38</v>
      </c>
      <c r="BW449">
        <f t="shared" si="204"/>
        <v>1.3640240819052846E-3</v>
      </c>
      <c r="BX449" s="1">
        <v>45299</v>
      </c>
      <c r="BY449">
        <v>91.55</v>
      </c>
      <c r="BZ449">
        <f t="shared" si="205"/>
        <v>7.1252699370865256E-3</v>
      </c>
      <c r="CA449" s="1">
        <v>45299</v>
      </c>
      <c r="CB449">
        <v>50.46</v>
      </c>
      <c r="CC449">
        <f t="shared" si="206"/>
        <v>7.3595558433862474E-3</v>
      </c>
      <c r="CD449" s="1">
        <v>45299</v>
      </c>
      <c r="CE449">
        <v>60.11</v>
      </c>
      <c r="CF449">
        <f t="shared" si="207"/>
        <v>7.3468355170802019E-3</v>
      </c>
      <c r="CG449" s="1">
        <v>45299</v>
      </c>
      <c r="CH449">
        <v>40.1</v>
      </c>
      <c r="CI449">
        <f t="shared" si="208"/>
        <v>-2.4906613124519189E-3</v>
      </c>
      <c r="CJ449" s="1">
        <v>45299</v>
      </c>
      <c r="CK449">
        <v>103.62</v>
      </c>
      <c r="CL449">
        <f t="shared" si="209"/>
        <v>1.4973541790162583E-2</v>
      </c>
    </row>
    <row r="450" spans="1:90" x14ac:dyDescent="0.25">
      <c r="A450" s="1">
        <v>45300</v>
      </c>
      <c r="B450">
        <v>185.14</v>
      </c>
      <c r="C450">
        <f t="shared" si="180"/>
        <v>-2.2659842444777943E-3</v>
      </c>
      <c r="D450" s="1">
        <v>45300</v>
      </c>
      <c r="E450">
        <v>383.74</v>
      </c>
      <c r="F450">
        <f t="shared" si="181"/>
        <v>-1.325414173772658E-2</v>
      </c>
      <c r="G450" s="1">
        <v>45300</v>
      </c>
      <c r="H450">
        <v>292.29000000000002</v>
      </c>
      <c r="I450">
        <f t="shared" si="182"/>
        <v>1.3685975318192376E-4</v>
      </c>
      <c r="J450" s="1">
        <v>45300</v>
      </c>
      <c r="K450">
        <v>375.79</v>
      </c>
      <c r="L450">
        <f t="shared" si="183"/>
        <v>2.9314593000031577E-3</v>
      </c>
      <c r="M450" s="1">
        <v>45300</v>
      </c>
      <c r="N450">
        <v>307.26</v>
      </c>
      <c r="O450">
        <f t="shared" si="184"/>
        <v>-1.1712690926616066E-2</v>
      </c>
      <c r="P450" s="1">
        <v>45300</v>
      </c>
      <c r="Q450">
        <v>346.19</v>
      </c>
      <c r="R450">
        <f t="shared" si="185"/>
        <v>-5.0135528285504376E-3</v>
      </c>
      <c r="S450" s="1">
        <v>45300</v>
      </c>
      <c r="T450">
        <v>297.51</v>
      </c>
      <c r="U450">
        <f t="shared" si="186"/>
        <v>-6.5664077274090659E-3</v>
      </c>
      <c r="V450" s="1">
        <v>45300</v>
      </c>
      <c r="W450">
        <v>186.77</v>
      </c>
      <c r="X450">
        <f t="shared" si="187"/>
        <v>-1.2979596018153836E-2</v>
      </c>
      <c r="Y450" s="1">
        <v>45300</v>
      </c>
      <c r="Z450">
        <v>290.87</v>
      </c>
      <c r="AA450">
        <f t="shared" si="188"/>
        <v>-3.5348458997507717E-3</v>
      </c>
      <c r="AB450" s="1">
        <v>45300</v>
      </c>
      <c r="AC450">
        <v>170.66</v>
      </c>
      <c r="AD450">
        <f t="shared" si="189"/>
        <v>-7.9374760148947648E-3</v>
      </c>
      <c r="AE450" s="1">
        <v>45300</v>
      </c>
      <c r="AF450">
        <v>538.37</v>
      </c>
      <c r="AG450">
        <f t="shared" si="190"/>
        <v>3.4422160903862693E-3</v>
      </c>
      <c r="AH450" s="1">
        <v>45300</v>
      </c>
      <c r="AI450">
        <v>263.33</v>
      </c>
      <c r="AJ450">
        <f t="shared" si="191"/>
        <v>3.0045471097317855E-3</v>
      </c>
      <c r="AK450" s="1">
        <v>45300</v>
      </c>
      <c r="AL450">
        <v>192.2</v>
      </c>
      <c r="AM450">
        <f t="shared" si="192"/>
        <v>-5.721567865639445E-4</v>
      </c>
      <c r="AN450" s="1">
        <v>45300</v>
      </c>
      <c r="AO450">
        <v>161.63</v>
      </c>
      <c r="AP450">
        <f t="shared" si="193"/>
        <v>6.188884960505542E-4</v>
      </c>
      <c r="AQ450" s="1">
        <v>45300</v>
      </c>
      <c r="AR450">
        <v>160.08000000000001</v>
      </c>
      <c r="AS450">
        <f t="shared" si="194"/>
        <v>-6.59986207357175E-3</v>
      </c>
      <c r="AT450" s="1">
        <v>45300</v>
      </c>
      <c r="AU450">
        <v>189.96870000000001</v>
      </c>
      <c r="AV450">
        <f t="shared" si="195"/>
        <v>-5.0957310154906253E-3</v>
      </c>
      <c r="AW450" s="1">
        <v>45300</v>
      </c>
      <c r="AX450">
        <v>151.37</v>
      </c>
      <c r="AY450">
        <f t="shared" si="196"/>
        <v>1.5109949003781181E-2</v>
      </c>
      <c r="AZ450" s="1">
        <v>45300</v>
      </c>
      <c r="BA450">
        <v>225.76</v>
      </c>
      <c r="BB450">
        <f t="shared" si="197"/>
        <v>-1.4249515449735777E-2</v>
      </c>
      <c r="BC450" s="1">
        <v>45300</v>
      </c>
      <c r="BD450">
        <v>145.69999999999999</v>
      </c>
      <c r="BE450">
        <f t="shared" si="198"/>
        <v>-2.574667962958202E-2</v>
      </c>
      <c r="BF450" s="1">
        <v>45300</v>
      </c>
      <c r="BG450">
        <v>53.14</v>
      </c>
      <c r="BH450">
        <f t="shared" si="199"/>
        <v>1.6832634867055305E-2</v>
      </c>
      <c r="BI450" s="1">
        <v>45300</v>
      </c>
      <c r="BJ450">
        <v>261.33999999999997</v>
      </c>
      <c r="BK450">
        <f t="shared" si="200"/>
        <v>1.8000426146798142E-3</v>
      </c>
      <c r="BL450" s="1">
        <v>45300</v>
      </c>
      <c r="BM450">
        <v>91.215999999999994</v>
      </c>
      <c r="BN450">
        <f t="shared" si="201"/>
        <v>2.2059921913639446E-3</v>
      </c>
      <c r="BO450" s="1">
        <v>45300</v>
      </c>
      <c r="BP450">
        <v>149.30000000000001</v>
      </c>
      <c r="BQ450">
        <f t="shared" si="202"/>
        <v>4.0941028360129278E-3</v>
      </c>
      <c r="BR450" s="1">
        <v>45300</v>
      </c>
      <c r="BS450">
        <v>53.103299999999997</v>
      </c>
      <c r="BT450">
        <f t="shared" si="203"/>
        <v>6.6753008533343705E-3</v>
      </c>
      <c r="BU450" s="1">
        <v>45300</v>
      </c>
      <c r="BV450">
        <v>118.43</v>
      </c>
      <c r="BW450">
        <f t="shared" si="204"/>
        <v>8.9055336032153216E-3</v>
      </c>
      <c r="BX450" s="1">
        <v>45300</v>
      </c>
      <c r="BY450">
        <v>89.67</v>
      </c>
      <c r="BZ450">
        <f t="shared" si="205"/>
        <v>-2.0749006156563471E-2</v>
      </c>
      <c r="CA450" s="1">
        <v>45300</v>
      </c>
      <c r="CB450">
        <v>49.91</v>
      </c>
      <c r="CC450">
        <f t="shared" si="206"/>
        <v>-1.0959559731393891E-2</v>
      </c>
      <c r="CD450" s="1">
        <v>45300</v>
      </c>
      <c r="CE450">
        <v>60</v>
      </c>
      <c r="CF450">
        <f t="shared" si="207"/>
        <v>-1.8316548289699487E-3</v>
      </c>
      <c r="CG450" s="1">
        <v>45300</v>
      </c>
      <c r="CH450">
        <v>39.04</v>
      </c>
      <c r="CI450">
        <f t="shared" si="208"/>
        <v>-2.6789572767631831E-2</v>
      </c>
      <c r="CJ450" s="1">
        <v>45300</v>
      </c>
      <c r="CK450">
        <v>102.74</v>
      </c>
      <c r="CL450">
        <f t="shared" si="209"/>
        <v>-8.5288363475205468E-3</v>
      </c>
    </row>
    <row r="451" spans="1:90" x14ac:dyDescent="0.25">
      <c r="A451" s="1">
        <v>45301</v>
      </c>
      <c r="B451">
        <v>186.19</v>
      </c>
      <c r="C451">
        <f t="shared" si="180"/>
        <v>5.6553620688958323E-3</v>
      </c>
      <c r="D451" s="1">
        <v>45301</v>
      </c>
      <c r="E451">
        <v>381.96</v>
      </c>
      <c r="F451">
        <f t="shared" si="181"/>
        <v>-4.6493488479513925E-3</v>
      </c>
      <c r="G451" s="1">
        <v>45301</v>
      </c>
      <c r="H451">
        <v>293.35000000000002</v>
      </c>
      <c r="I451">
        <f t="shared" si="182"/>
        <v>3.6199752665094431E-3</v>
      </c>
      <c r="J451" s="1">
        <v>45301</v>
      </c>
      <c r="K451">
        <v>382.77</v>
      </c>
      <c r="L451">
        <f t="shared" si="183"/>
        <v>1.8403809875328525E-2</v>
      </c>
      <c r="M451" s="1">
        <v>45301</v>
      </c>
      <c r="N451">
        <v>304.57</v>
      </c>
      <c r="O451">
        <f t="shared" si="184"/>
        <v>-8.7933489146118579E-3</v>
      </c>
      <c r="P451" s="1">
        <v>45301</v>
      </c>
      <c r="Q451">
        <v>356.8</v>
      </c>
      <c r="R451">
        <f t="shared" si="185"/>
        <v>3.0187643418476736E-2</v>
      </c>
      <c r="S451" s="1">
        <v>45301</v>
      </c>
      <c r="T451">
        <v>298.39999999999998</v>
      </c>
      <c r="U451">
        <f t="shared" si="186"/>
        <v>2.9870304634624098E-3</v>
      </c>
      <c r="V451" s="1">
        <v>45301</v>
      </c>
      <c r="W451">
        <v>184.97</v>
      </c>
      <c r="X451">
        <f t="shared" si="187"/>
        <v>-9.6842635590581282E-3</v>
      </c>
      <c r="Y451" s="1">
        <v>45301</v>
      </c>
      <c r="Z451">
        <v>294.08999999999997</v>
      </c>
      <c r="AA451">
        <f t="shared" si="188"/>
        <v>1.1009410981426106E-2</v>
      </c>
      <c r="AB451" s="1">
        <v>45301</v>
      </c>
      <c r="AC451">
        <v>171.02</v>
      </c>
      <c r="AD451">
        <f t="shared" si="189"/>
        <v>2.1072356193704354E-3</v>
      </c>
      <c r="AE451" s="1">
        <v>45301</v>
      </c>
      <c r="AF451">
        <v>537.64</v>
      </c>
      <c r="AG451">
        <f t="shared" si="190"/>
        <v>-1.3568649213282578E-3</v>
      </c>
      <c r="AH451" s="1">
        <v>45301</v>
      </c>
      <c r="AI451">
        <v>264.56</v>
      </c>
      <c r="AJ451">
        <f t="shared" si="191"/>
        <v>4.6600701885440854E-3</v>
      </c>
      <c r="AK451" s="1">
        <v>45301</v>
      </c>
      <c r="AL451">
        <v>193.09</v>
      </c>
      <c r="AM451">
        <f t="shared" si="192"/>
        <v>4.619904918255412E-3</v>
      </c>
      <c r="AN451" s="1">
        <v>45301</v>
      </c>
      <c r="AO451">
        <v>161.87</v>
      </c>
      <c r="AP451">
        <f t="shared" si="193"/>
        <v>1.4837715241519324E-3</v>
      </c>
      <c r="AQ451" s="1">
        <v>45301</v>
      </c>
      <c r="AR451">
        <v>161.22999999999999</v>
      </c>
      <c r="AS451">
        <f t="shared" si="194"/>
        <v>7.1582267001702284E-3</v>
      </c>
      <c r="AT451" s="1">
        <v>45301</v>
      </c>
      <c r="AU451">
        <v>190.6942</v>
      </c>
      <c r="AV451">
        <f t="shared" si="195"/>
        <v>3.811776132832513E-3</v>
      </c>
      <c r="AW451" s="1">
        <v>45301</v>
      </c>
      <c r="AX451">
        <v>153.72999999999999</v>
      </c>
      <c r="AY451">
        <f t="shared" si="196"/>
        <v>1.5470646150034186E-2</v>
      </c>
      <c r="AZ451" s="1">
        <v>45301</v>
      </c>
      <c r="BA451">
        <v>227.84</v>
      </c>
      <c r="BB451">
        <f t="shared" si="197"/>
        <v>9.1711401191070831E-3</v>
      </c>
      <c r="BC451" s="1">
        <v>45301</v>
      </c>
      <c r="BD451">
        <v>144.5</v>
      </c>
      <c r="BE451">
        <f t="shared" si="198"/>
        <v>-8.270205648672169E-3</v>
      </c>
      <c r="BF451" s="1">
        <v>45301</v>
      </c>
      <c r="BG451">
        <v>54.35</v>
      </c>
      <c r="BH451">
        <f t="shared" si="199"/>
        <v>2.2514673235551053E-2</v>
      </c>
      <c r="BI451" s="1">
        <v>45301</v>
      </c>
      <c r="BJ451">
        <v>264.13</v>
      </c>
      <c r="BK451">
        <f t="shared" si="200"/>
        <v>1.0619164626709695E-2</v>
      </c>
      <c r="BL451" s="1">
        <v>45301</v>
      </c>
      <c r="BM451">
        <v>90.546999999999997</v>
      </c>
      <c r="BN451">
        <f t="shared" si="201"/>
        <v>-7.3612673755672885E-3</v>
      </c>
      <c r="BO451" s="1">
        <v>45301</v>
      </c>
      <c r="BP451">
        <v>149.94</v>
      </c>
      <c r="BQ451">
        <f t="shared" si="202"/>
        <v>4.2775095297711337E-3</v>
      </c>
      <c r="BR451" s="1">
        <v>45301</v>
      </c>
      <c r="BS451">
        <v>53.763300000000001</v>
      </c>
      <c r="BT451">
        <f t="shared" si="203"/>
        <v>1.2352005050038974E-2</v>
      </c>
      <c r="BU451" s="1">
        <v>45301</v>
      </c>
      <c r="BV451">
        <v>118.86</v>
      </c>
      <c r="BW451">
        <f t="shared" si="204"/>
        <v>3.6242612051109019E-3</v>
      </c>
      <c r="BX451" s="1">
        <v>45301</v>
      </c>
      <c r="BY451">
        <v>89.29</v>
      </c>
      <c r="BZ451">
        <f t="shared" si="205"/>
        <v>-4.2467654348311307E-3</v>
      </c>
      <c r="CA451" s="1">
        <v>45301</v>
      </c>
      <c r="CB451">
        <v>50.24</v>
      </c>
      <c r="CC451">
        <f t="shared" si="206"/>
        <v>6.5901386784254926E-3</v>
      </c>
      <c r="CD451" s="1">
        <v>45301</v>
      </c>
      <c r="CE451">
        <v>60.2</v>
      </c>
      <c r="CF451">
        <f t="shared" si="207"/>
        <v>3.3277900926747457E-3</v>
      </c>
      <c r="CG451" s="1">
        <v>45301</v>
      </c>
      <c r="CH451">
        <v>39.08</v>
      </c>
      <c r="CI451">
        <f t="shared" si="208"/>
        <v>1.0240656296901303E-3</v>
      </c>
      <c r="CJ451" s="1">
        <v>45301</v>
      </c>
      <c r="CK451">
        <v>103.77</v>
      </c>
      <c r="CL451">
        <f t="shared" si="209"/>
        <v>9.975386578065279E-3</v>
      </c>
    </row>
    <row r="452" spans="1:90" x14ac:dyDescent="0.25">
      <c r="A452" s="1">
        <v>45302</v>
      </c>
      <c r="B452">
        <v>185.59</v>
      </c>
      <c r="C452">
        <f t="shared" ref="C452:C515" si="210">LN(B452/B451)</f>
        <v>-3.2277181177477222E-3</v>
      </c>
      <c r="D452" s="1">
        <v>45302</v>
      </c>
      <c r="E452">
        <v>379.75</v>
      </c>
      <c r="F452">
        <f t="shared" ref="F452:F515" si="211">LN(E452/E451)</f>
        <v>-5.8027496061195064E-3</v>
      </c>
      <c r="G452" s="1">
        <v>45302</v>
      </c>
      <c r="H452">
        <v>292.06</v>
      </c>
      <c r="I452">
        <f t="shared" ref="I452:I515" si="212">LN(H452/H451)</f>
        <v>-4.4071747595436014E-3</v>
      </c>
      <c r="J452" s="1">
        <v>45302</v>
      </c>
      <c r="K452">
        <v>384.63</v>
      </c>
      <c r="L452">
        <f t="shared" ref="L452:L515" si="213">LN(K452/K451)</f>
        <v>4.8475466309574212E-3</v>
      </c>
      <c r="M452" s="1">
        <v>45302</v>
      </c>
      <c r="N452">
        <v>303.10000000000002</v>
      </c>
      <c r="O452">
        <f t="shared" ref="O452:O515" si="214">LN(N452/N451)</f>
        <v>-4.8381617241444481E-3</v>
      </c>
      <c r="P452" s="1">
        <v>45302</v>
      </c>
      <c r="Q452">
        <v>356.53</v>
      </c>
      <c r="R452">
        <f t="shared" ref="R452:R515" si="215">LN(Q452/Q451)</f>
        <v>-7.5701291938957396E-4</v>
      </c>
      <c r="S452" s="1">
        <v>45302</v>
      </c>
      <c r="T452">
        <v>297.42</v>
      </c>
      <c r="U452">
        <f t="shared" ref="U452:U515" si="216">LN(T452/T451)</f>
        <v>-3.2895870690681137E-3</v>
      </c>
      <c r="V452" s="1">
        <v>45302</v>
      </c>
      <c r="W452">
        <v>185.03</v>
      </c>
      <c r="X452">
        <f t="shared" ref="X452:X515" si="217">LN(W452/W451)</f>
        <v>3.2432432716716648E-4</v>
      </c>
      <c r="Y452" s="1">
        <v>45302</v>
      </c>
      <c r="Z452">
        <v>294.14999999999998</v>
      </c>
      <c r="AA452">
        <f t="shared" ref="AA452:AA515" si="218">LN(Z452/Z451)</f>
        <v>2.039983687205697E-4</v>
      </c>
      <c r="AB452" s="1">
        <v>45302</v>
      </c>
      <c r="AC452">
        <v>170.3</v>
      </c>
      <c r="AD452">
        <f t="shared" ref="AD452:AD515" si="219">LN(AC452/AC451)</f>
        <v>-4.2189210591666269E-3</v>
      </c>
      <c r="AE452" s="1">
        <v>45302</v>
      </c>
      <c r="AF452">
        <v>539.67999999999995</v>
      </c>
      <c r="AG452">
        <f t="shared" ref="AG452:AG515" si="220">LN(AF452/AF451)</f>
        <v>3.7871801103925105E-3</v>
      </c>
      <c r="AH452" s="1">
        <v>45302</v>
      </c>
      <c r="AI452">
        <v>264.02999999999997</v>
      </c>
      <c r="AJ452">
        <f t="shared" ref="AJ452:AJ515" si="221">LN(AI452/AI451)</f>
        <v>-2.0053356197074486E-3</v>
      </c>
      <c r="AK452" s="1">
        <v>45302</v>
      </c>
      <c r="AL452">
        <v>194.87</v>
      </c>
      <c r="AM452">
        <f t="shared" ref="AM452:AM515" si="222">LN(AL452/AL451)</f>
        <v>9.1762681215957591E-3</v>
      </c>
      <c r="AN452" s="1">
        <v>45302</v>
      </c>
      <c r="AO452">
        <v>161.15</v>
      </c>
      <c r="AP452">
        <f t="shared" ref="AP452:AP515" si="223">LN(AO452/AO451)</f>
        <v>-4.4579356844223032E-3</v>
      </c>
      <c r="AQ452" s="1">
        <v>45302</v>
      </c>
      <c r="AR452">
        <v>162.16</v>
      </c>
      <c r="AS452">
        <f t="shared" ref="AS452:AS515" si="224">LN(AR452/AR451)</f>
        <v>5.7515851680962167E-3</v>
      </c>
      <c r="AT452" s="1">
        <v>45302</v>
      </c>
      <c r="AU452">
        <v>190.00640000000001</v>
      </c>
      <c r="AV452">
        <f t="shared" ref="AV452:AV515" si="225">LN(AU452/AU451)</f>
        <v>-3.6133420768972788E-3</v>
      </c>
      <c r="AW452" s="1">
        <v>45302</v>
      </c>
      <c r="AX452">
        <v>155.18</v>
      </c>
      <c r="AY452">
        <f t="shared" ref="AY452:AY515" si="226">LN(AX452/AX451)</f>
        <v>9.3879165412953693E-3</v>
      </c>
      <c r="AZ452" s="1">
        <v>45302</v>
      </c>
      <c r="BA452">
        <v>222.66</v>
      </c>
      <c r="BB452">
        <f t="shared" ref="BB452:BB515" si="227">LN(BA452/BA451)</f>
        <v>-2.2997683923049763E-2</v>
      </c>
      <c r="BC452" s="1">
        <v>45302</v>
      </c>
      <c r="BD452">
        <v>145.28</v>
      </c>
      <c r="BE452">
        <f t="shared" ref="BE452:BE515" si="228">LN(BD452/BD451)</f>
        <v>5.3834073004962622E-3</v>
      </c>
      <c r="BF452" s="1">
        <v>45302</v>
      </c>
      <c r="BG452">
        <v>54.822000000000003</v>
      </c>
      <c r="BH452">
        <f t="shared" ref="BH452:BH515" si="229">LN(BG452/BG451)</f>
        <v>8.6469596773201644E-3</v>
      </c>
      <c r="BI452" s="1">
        <v>45302</v>
      </c>
      <c r="BJ452">
        <v>271.38</v>
      </c>
      <c r="BK452">
        <f t="shared" ref="BK452:BK515" si="230">LN(BJ452/BJ451)</f>
        <v>2.7078646530097138E-2</v>
      </c>
      <c r="BL452" s="1">
        <v>45302</v>
      </c>
      <c r="BM452">
        <v>91.064999999999998</v>
      </c>
      <c r="BN452">
        <f t="shared" ref="BN452:BN515" si="231">LN(BM452/BM451)</f>
        <v>5.7044843368482907E-3</v>
      </c>
      <c r="BO452" s="1">
        <v>45302</v>
      </c>
      <c r="BP452">
        <v>150.51</v>
      </c>
      <c r="BQ452">
        <f t="shared" ref="BQ452:BQ515" si="232">LN(BP452/BP451)</f>
        <v>3.7943130893553327E-3</v>
      </c>
      <c r="BR452" s="1">
        <v>45302</v>
      </c>
      <c r="BS452">
        <v>53.703299999999999</v>
      </c>
      <c r="BT452">
        <f t="shared" ref="BT452:BT515" si="233">LN(BS452/BS451)</f>
        <v>-1.1166261188921833E-3</v>
      </c>
      <c r="BU452" s="1">
        <v>45302</v>
      </c>
      <c r="BV452">
        <v>118.43</v>
      </c>
      <c r="BW452">
        <f t="shared" ref="BW452:BW515" si="234">LN(BV452/BV451)</f>
        <v>-3.6242612051108516E-3</v>
      </c>
      <c r="BX452" s="1">
        <v>45302</v>
      </c>
      <c r="BY452">
        <v>89.45</v>
      </c>
      <c r="BZ452">
        <f t="shared" ref="BZ452:BZ515" si="235">LN(BY452/BY451)</f>
        <v>1.7903104256031534E-3</v>
      </c>
      <c r="CA452" s="1">
        <v>45302</v>
      </c>
      <c r="CB452">
        <v>50.44</v>
      </c>
      <c r="CC452">
        <f t="shared" ref="CC452:CC515" si="236">LN(CB452/CB451)</f>
        <v>3.972988936775378E-3</v>
      </c>
      <c r="CD452" s="1">
        <v>45302</v>
      </c>
      <c r="CE452">
        <v>59.81</v>
      </c>
      <c r="CF452">
        <f t="shared" ref="CF452:CF515" si="237">LN(CE452/CE451)</f>
        <v>-6.4994812583096962E-3</v>
      </c>
      <c r="CG452" s="1">
        <v>45302</v>
      </c>
      <c r="CH452">
        <v>37.9</v>
      </c>
      <c r="CI452">
        <f t="shared" ref="CI452:CI515" si="238">LN(CH452/CH451)</f>
        <v>-3.0659715086201356E-2</v>
      </c>
      <c r="CJ452" s="1">
        <v>45302</v>
      </c>
      <c r="CK452">
        <v>105.9</v>
      </c>
      <c r="CL452">
        <f t="shared" ref="CL452:CL515" si="239">LN(CK452/CK451)</f>
        <v>2.031834099017385E-2</v>
      </c>
    </row>
    <row r="453" spans="1:90" x14ac:dyDescent="0.25">
      <c r="A453" s="1">
        <v>45303</v>
      </c>
      <c r="B453">
        <v>185.92</v>
      </c>
      <c r="C453">
        <f t="shared" si="210"/>
        <v>1.7765340733330659E-3</v>
      </c>
      <c r="D453" s="1">
        <v>45303</v>
      </c>
      <c r="E453">
        <v>377.75</v>
      </c>
      <c r="F453">
        <f t="shared" si="211"/>
        <v>-5.2805403230332636E-3</v>
      </c>
      <c r="G453" s="1">
        <v>45303</v>
      </c>
      <c r="H453">
        <v>290.41000000000003</v>
      </c>
      <c r="I453">
        <f t="shared" si="212"/>
        <v>-5.6655429928563275E-3</v>
      </c>
      <c r="J453" s="1">
        <v>45303</v>
      </c>
      <c r="K453">
        <v>388.47</v>
      </c>
      <c r="L453">
        <f t="shared" si="213"/>
        <v>9.9341135161394884E-3</v>
      </c>
      <c r="M453" s="1">
        <v>45303</v>
      </c>
      <c r="N453">
        <v>306.51</v>
      </c>
      <c r="O453">
        <f t="shared" si="214"/>
        <v>1.1187597207684382E-2</v>
      </c>
      <c r="P453" s="1">
        <v>45303</v>
      </c>
      <c r="Q453">
        <v>355.71</v>
      </c>
      <c r="R453">
        <f t="shared" si="215"/>
        <v>-2.3025956483759486E-3</v>
      </c>
      <c r="S453" s="1">
        <v>45303</v>
      </c>
      <c r="T453">
        <v>302.51</v>
      </c>
      <c r="U453">
        <f t="shared" si="216"/>
        <v>1.6969053515199475E-2</v>
      </c>
      <c r="V453" s="1">
        <v>45303</v>
      </c>
      <c r="W453">
        <v>182.04</v>
      </c>
      <c r="X453">
        <f t="shared" si="217"/>
        <v>-1.6291530945183687E-2</v>
      </c>
      <c r="Y453" s="1">
        <v>45303</v>
      </c>
      <c r="Z453">
        <v>293.47000000000003</v>
      </c>
      <c r="AA453">
        <f t="shared" si="218"/>
        <v>-2.3144219173537317E-3</v>
      </c>
      <c r="AB453" s="1">
        <v>45303</v>
      </c>
      <c r="AC453">
        <v>169.05</v>
      </c>
      <c r="AD453">
        <f t="shared" si="219"/>
        <v>-7.3670585147475884E-3</v>
      </c>
      <c r="AE453" s="1">
        <v>45303</v>
      </c>
      <c r="AF453">
        <v>521.51</v>
      </c>
      <c r="AG453">
        <f t="shared" si="220"/>
        <v>-3.4247921600942574E-2</v>
      </c>
      <c r="AH453" s="1">
        <v>45303</v>
      </c>
      <c r="AI453">
        <v>264.17</v>
      </c>
      <c r="AJ453">
        <f t="shared" si="221"/>
        <v>5.3010224641602069E-4</v>
      </c>
      <c r="AK453" s="1">
        <v>45303</v>
      </c>
      <c r="AL453">
        <v>195.56</v>
      </c>
      <c r="AM453">
        <f t="shared" si="222"/>
        <v>3.534568134401696E-3</v>
      </c>
      <c r="AN453" s="1">
        <v>45303</v>
      </c>
      <c r="AO453">
        <v>162.38999999999999</v>
      </c>
      <c r="AP453">
        <f t="shared" si="223"/>
        <v>7.6652412155492579E-3</v>
      </c>
      <c r="AQ453" s="1">
        <v>45303</v>
      </c>
      <c r="AR453">
        <v>165.8</v>
      </c>
      <c r="AS453">
        <f t="shared" si="224"/>
        <v>2.2198740557450188E-2</v>
      </c>
      <c r="AT453" s="1">
        <v>45303</v>
      </c>
      <c r="AU453">
        <v>189.46940000000001</v>
      </c>
      <c r="AV453">
        <f t="shared" si="225"/>
        <v>-2.8302218926974207E-3</v>
      </c>
      <c r="AW453" s="1">
        <v>45303</v>
      </c>
      <c r="AX453">
        <v>154.62</v>
      </c>
      <c r="AY453">
        <f t="shared" si="226"/>
        <v>-3.6152395734745067E-3</v>
      </c>
      <c r="AZ453" s="1">
        <v>45303</v>
      </c>
      <c r="BA453">
        <v>217.7</v>
      </c>
      <c r="BB453">
        <f t="shared" si="227"/>
        <v>-2.2527976060059487E-2</v>
      </c>
      <c r="BC453" s="1">
        <v>45303</v>
      </c>
      <c r="BD453">
        <v>147.27000000000001</v>
      </c>
      <c r="BE453">
        <f t="shared" si="228"/>
        <v>1.3604721885087732E-2</v>
      </c>
      <c r="BF453" s="1">
        <v>45303</v>
      </c>
      <c r="BG453">
        <v>54.71</v>
      </c>
      <c r="BH453">
        <f t="shared" si="229"/>
        <v>-2.0450651688040068E-3</v>
      </c>
      <c r="BI453" s="1">
        <v>45303</v>
      </c>
      <c r="BJ453">
        <v>271.93</v>
      </c>
      <c r="BK453">
        <f t="shared" si="230"/>
        <v>2.0246275160633841E-3</v>
      </c>
      <c r="BL453" s="1">
        <v>45303</v>
      </c>
      <c r="BM453">
        <v>90.396000000000001</v>
      </c>
      <c r="BN453">
        <f t="shared" si="231"/>
        <v>-7.3735186189490534E-3</v>
      </c>
      <c r="BO453" s="1">
        <v>45303</v>
      </c>
      <c r="BP453">
        <v>150.6</v>
      </c>
      <c r="BQ453">
        <f t="shared" si="232"/>
        <v>5.977882015219798E-4</v>
      </c>
      <c r="BR453" s="1">
        <v>45303</v>
      </c>
      <c r="BS453">
        <v>53.773299999999999</v>
      </c>
      <c r="BT453">
        <f t="shared" si="233"/>
        <v>1.3026093102674594E-3</v>
      </c>
      <c r="BU453" s="1">
        <v>45303</v>
      </c>
      <c r="BV453">
        <v>118.63</v>
      </c>
      <c r="BW453">
        <f t="shared" si="234"/>
        <v>1.6873369396080476E-3</v>
      </c>
      <c r="BX453" s="1">
        <v>45303</v>
      </c>
      <c r="BY453">
        <v>90.35</v>
      </c>
      <c r="BZ453">
        <f t="shared" si="235"/>
        <v>1.0011207083509152E-2</v>
      </c>
      <c r="CA453" s="1">
        <v>45303</v>
      </c>
      <c r="CB453">
        <v>50.34</v>
      </c>
      <c r="CC453">
        <f t="shared" si="236"/>
        <v>-1.9845213895488805E-3</v>
      </c>
      <c r="CD453" s="1">
        <v>45303</v>
      </c>
      <c r="CE453">
        <v>60.39</v>
      </c>
      <c r="CF453">
        <f t="shared" si="237"/>
        <v>9.6506572633441555E-3</v>
      </c>
      <c r="CG453" s="1">
        <v>45303</v>
      </c>
      <c r="CH453">
        <v>38.56</v>
      </c>
      <c r="CI453">
        <f t="shared" si="238"/>
        <v>1.7264357653964377E-2</v>
      </c>
      <c r="CJ453" s="1">
        <v>45303</v>
      </c>
      <c r="CK453">
        <v>105.06</v>
      </c>
      <c r="CL453">
        <f t="shared" si="239"/>
        <v>-7.9636370815453651E-3</v>
      </c>
    </row>
    <row r="454" spans="1:90" x14ac:dyDescent="0.25">
      <c r="A454" s="1">
        <v>45307</v>
      </c>
      <c r="B454">
        <v>183.63</v>
      </c>
      <c r="C454">
        <f t="shared" si="210"/>
        <v>-1.2393610132458198E-2</v>
      </c>
      <c r="D454" s="1">
        <v>45307</v>
      </c>
      <c r="E454">
        <v>380.45</v>
      </c>
      <c r="F454">
        <f t="shared" si="211"/>
        <v>7.1221614696828561E-3</v>
      </c>
      <c r="G454" s="1">
        <v>45307</v>
      </c>
      <c r="H454">
        <v>287.23</v>
      </c>
      <c r="I454">
        <f t="shared" si="212"/>
        <v>-1.1010429076121623E-2</v>
      </c>
      <c r="J454" s="1">
        <v>45307</v>
      </c>
      <c r="K454">
        <v>390.27</v>
      </c>
      <c r="L454">
        <f t="shared" si="213"/>
        <v>4.6228605327188936E-3</v>
      </c>
      <c r="M454" s="1">
        <v>45307</v>
      </c>
      <c r="N454">
        <v>303.48</v>
      </c>
      <c r="O454">
        <f t="shared" si="214"/>
        <v>-9.9346708015677979E-3</v>
      </c>
      <c r="P454" s="1">
        <v>45307</v>
      </c>
      <c r="Q454">
        <v>358.43</v>
      </c>
      <c r="R454">
        <f t="shared" si="215"/>
        <v>7.6175908167315301E-3</v>
      </c>
      <c r="S454" s="1">
        <v>45307</v>
      </c>
      <c r="T454">
        <v>300.08</v>
      </c>
      <c r="U454">
        <f t="shared" si="216"/>
        <v>-8.0652290021052675E-3</v>
      </c>
      <c r="V454" s="1">
        <v>45307</v>
      </c>
      <c r="W454">
        <v>180.97</v>
      </c>
      <c r="X454">
        <f t="shared" si="217"/>
        <v>-5.8951714763314017E-3</v>
      </c>
      <c r="Y454" s="1">
        <v>45307</v>
      </c>
      <c r="Z454">
        <v>291.08999999999997</v>
      </c>
      <c r="AA454">
        <f t="shared" si="218"/>
        <v>-8.1429216877934741E-3</v>
      </c>
      <c r="AB454" s="1">
        <v>45307</v>
      </c>
      <c r="AC454">
        <v>167.99</v>
      </c>
      <c r="AD454">
        <f t="shared" si="219"/>
        <v>-6.2900753317721809E-3</v>
      </c>
      <c r="AE454" s="1">
        <v>45307</v>
      </c>
      <c r="AF454">
        <v>519.15</v>
      </c>
      <c r="AG454">
        <f t="shared" si="220"/>
        <v>-4.5355909629345567E-3</v>
      </c>
      <c r="AH454" s="1">
        <v>45307</v>
      </c>
      <c r="AI454">
        <v>265.24</v>
      </c>
      <c r="AJ454">
        <f t="shared" si="221"/>
        <v>4.0422412004209518E-3</v>
      </c>
      <c r="AK454" s="1">
        <v>45307</v>
      </c>
      <c r="AL454">
        <v>196.71</v>
      </c>
      <c r="AM454">
        <f t="shared" si="222"/>
        <v>5.8633252331929371E-3</v>
      </c>
      <c r="AN454" s="1">
        <v>45307</v>
      </c>
      <c r="AO454">
        <v>160.52000000000001</v>
      </c>
      <c r="AP454">
        <f t="shared" si="223"/>
        <v>-1.1582304078280137E-2</v>
      </c>
      <c r="AQ454" s="1">
        <v>45307</v>
      </c>
      <c r="AR454">
        <v>166.96</v>
      </c>
      <c r="AS454">
        <f t="shared" si="224"/>
        <v>6.9720200677507258E-3</v>
      </c>
      <c r="AT454" s="1">
        <v>45307</v>
      </c>
      <c r="AU454">
        <v>186.33199999999999</v>
      </c>
      <c r="AV454">
        <f t="shared" si="225"/>
        <v>-1.6697505084689618E-2</v>
      </c>
      <c r="AW454" s="1">
        <v>45307</v>
      </c>
      <c r="AX454">
        <v>153.16</v>
      </c>
      <c r="AY454">
        <f t="shared" si="226"/>
        <v>-9.4873672832349407E-3</v>
      </c>
      <c r="AZ454" s="1">
        <v>45307</v>
      </c>
      <c r="BA454">
        <v>200.52</v>
      </c>
      <c r="BB454">
        <f t="shared" si="227"/>
        <v>-8.2203975845199048E-2</v>
      </c>
      <c r="BC454" s="1">
        <v>45307</v>
      </c>
      <c r="BD454">
        <v>143.69</v>
      </c>
      <c r="BE454">
        <f t="shared" si="228"/>
        <v>-2.4609435496955601E-2</v>
      </c>
      <c r="BF454" s="1">
        <v>45307</v>
      </c>
      <c r="BG454">
        <v>56.381999999999998</v>
      </c>
      <c r="BH454">
        <f t="shared" si="229"/>
        <v>3.0103450553248329E-2</v>
      </c>
      <c r="BI454" s="1">
        <v>45307</v>
      </c>
      <c r="BJ454">
        <v>269.19</v>
      </c>
      <c r="BK454">
        <f t="shared" si="230"/>
        <v>-1.012723025579405E-2</v>
      </c>
      <c r="BL454" s="1">
        <v>45307</v>
      </c>
      <c r="BM454">
        <v>89.995000000000005</v>
      </c>
      <c r="BN454">
        <f t="shared" si="231"/>
        <v>-4.4459054001154668E-3</v>
      </c>
      <c r="BO454" s="1">
        <v>45307</v>
      </c>
      <c r="BP454">
        <v>149.79</v>
      </c>
      <c r="BQ454">
        <f t="shared" si="232"/>
        <v>-5.3930021851656589E-3</v>
      </c>
      <c r="BR454" s="1">
        <v>45307</v>
      </c>
      <c r="BS454">
        <v>53.943300000000001</v>
      </c>
      <c r="BT454">
        <f t="shared" si="233"/>
        <v>3.1564334771705923E-3</v>
      </c>
      <c r="BU454" s="1">
        <v>45307</v>
      </c>
      <c r="BV454">
        <v>118.49</v>
      </c>
      <c r="BW454">
        <f t="shared" si="234"/>
        <v>-1.1808368443633154E-3</v>
      </c>
      <c r="BX454" s="1">
        <v>45307</v>
      </c>
      <c r="BY454">
        <v>93.05</v>
      </c>
      <c r="BZ454">
        <f t="shared" si="235"/>
        <v>2.9445966050022199E-2</v>
      </c>
      <c r="CA454" s="1">
        <v>45307</v>
      </c>
      <c r="CB454">
        <v>50.59</v>
      </c>
      <c r="CC454">
        <f t="shared" si="236"/>
        <v>4.9539385966749306E-3</v>
      </c>
      <c r="CD454" s="1">
        <v>45307</v>
      </c>
      <c r="CE454">
        <v>59.99</v>
      </c>
      <c r="CF454">
        <f t="shared" si="237"/>
        <v>-6.6456466548081017E-3</v>
      </c>
      <c r="CG454" s="1">
        <v>45307</v>
      </c>
      <c r="CH454">
        <v>39.29</v>
      </c>
      <c r="CI454">
        <f t="shared" si="238"/>
        <v>1.8754563828023464E-2</v>
      </c>
      <c r="CJ454" s="1">
        <v>45307</v>
      </c>
      <c r="CK454">
        <v>101.72</v>
      </c>
      <c r="CL454">
        <f t="shared" si="239"/>
        <v>-3.230767497189662E-2</v>
      </c>
    </row>
    <row r="455" spans="1:90" x14ac:dyDescent="0.25">
      <c r="A455" s="1">
        <v>45308</v>
      </c>
      <c r="B455">
        <v>182.68</v>
      </c>
      <c r="C455">
        <f t="shared" si="210"/>
        <v>-5.186875214289937E-3</v>
      </c>
      <c r="D455" s="1">
        <v>45308</v>
      </c>
      <c r="E455">
        <v>377.18</v>
      </c>
      <c r="F455">
        <f t="shared" si="211"/>
        <v>-8.6322355383126482E-3</v>
      </c>
      <c r="G455" s="1">
        <v>45308</v>
      </c>
      <c r="H455">
        <v>278.63</v>
      </c>
      <c r="I455">
        <f t="shared" si="212"/>
        <v>-3.0398551731393081E-2</v>
      </c>
      <c r="J455" s="1">
        <v>45308</v>
      </c>
      <c r="K455">
        <v>389.47</v>
      </c>
      <c r="L455">
        <f t="shared" si="213"/>
        <v>-2.0519667599570193E-3</v>
      </c>
      <c r="M455" s="1">
        <v>45308</v>
      </c>
      <c r="N455">
        <v>304.08</v>
      </c>
      <c r="O455">
        <f t="shared" si="214"/>
        <v>1.9751142111191704E-3</v>
      </c>
      <c r="P455" s="1">
        <v>45308</v>
      </c>
      <c r="Q455">
        <v>355.7</v>
      </c>
      <c r="R455">
        <f t="shared" si="215"/>
        <v>-7.6457040004109088E-3</v>
      </c>
      <c r="S455" s="1">
        <v>45308</v>
      </c>
      <c r="T455">
        <v>300.88</v>
      </c>
      <c r="U455">
        <f t="shared" si="216"/>
        <v>2.6624083884491554E-3</v>
      </c>
      <c r="V455" s="1">
        <v>45308</v>
      </c>
      <c r="W455">
        <v>181</v>
      </c>
      <c r="X455">
        <f t="shared" si="217"/>
        <v>1.6575959371603605E-4</v>
      </c>
      <c r="Y455" s="1">
        <v>45308</v>
      </c>
      <c r="Z455">
        <v>291.16000000000003</v>
      </c>
      <c r="AA455">
        <f t="shared" si="218"/>
        <v>2.4044654473957588E-4</v>
      </c>
      <c r="AB455" s="1">
        <v>45308</v>
      </c>
      <c r="AC455">
        <v>167.09</v>
      </c>
      <c r="AD455">
        <f t="shared" si="219"/>
        <v>-5.3718644160708129E-3</v>
      </c>
      <c r="AE455" s="1">
        <v>45308</v>
      </c>
      <c r="AF455">
        <v>524.94000000000005</v>
      </c>
      <c r="AG455">
        <f t="shared" si="220"/>
        <v>1.1091111596765426E-2</v>
      </c>
      <c r="AH455" s="1">
        <v>45308</v>
      </c>
      <c r="AI455">
        <v>266.63</v>
      </c>
      <c r="AJ455">
        <f t="shared" si="221"/>
        <v>5.2268530451590337E-3</v>
      </c>
      <c r="AK455" s="1">
        <v>45308</v>
      </c>
      <c r="AL455">
        <v>197.5</v>
      </c>
      <c r="AM455">
        <f t="shared" si="222"/>
        <v>4.0080213975388678E-3</v>
      </c>
      <c r="AN455" s="1">
        <v>45308</v>
      </c>
      <c r="AO455">
        <v>160.43</v>
      </c>
      <c r="AP455">
        <f t="shared" si="223"/>
        <v>-5.6083503573160396E-4</v>
      </c>
      <c r="AQ455" s="1">
        <v>45308</v>
      </c>
      <c r="AR455">
        <v>166.08</v>
      </c>
      <c r="AS455">
        <f t="shared" si="224"/>
        <v>-5.2846627914214864E-3</v>
      </c>
      <c r="AT455" s="1">
        <v>45308</v>
      </c>
      <c r="AU455">
        <v>186.5016</v>
      </c>
      <c r="AV455">
        <f t="shared" si="225"/>
        <v>9.0978930921672291E-4</v>
      </c>
      <c r="AW455" s="1">
        <v>45308</v>
      </c>
      <c r="AX455">
        <v>151.71</v>
      </c>
      <c r="AY455">
        <f t="shared" si="226"/>
        <v>-9.512322849092281E-3</v>
      </c>
      <c r="AZ455" s="1">
        <v>45308</v>
      </c>
      <c r="BA455">
        <v>203.06</v>
      </c>
      <c r="BB455">
        <f t="shared" si="227"/>
        <v>1.2587509477774038E-2</v>
      </c>
      <c r="BC455" s="1">
        <v>45308</v>
      </c>
      <c r="BD455">
        <v>143.12</v>
      </c>
      <c r="BE455">
        <f t="shared" si="228"/>
        <v>-3.9747620406514637E-3</v>
      </c>
      <c r="BF455" s="1">
        <v>45308</v>
      </c>
      <c r="BG455">
        <v>56.052999999999997</v>
      </c>
      <c r="BH455">
        <f t="shared" si="229"/>
        <v>-5.8522869035454146E-3</v>
      </c>
      <c r="BI455" s="1">
        <v>45308</v>
      </c>
      <c r="BJ455">
        <v>271.44</v>
      </c>
      <c r="BK455">
        <f t="shared" si="230"/>
        <v>8.3236704978985731E-3</v>
      </c>
      <c r="BL455" s="1">
        <v>45308</v>
      </c>
      <c r="BM455">
        <v>88.691000000000003</v>
      </c>
      <c r="BN455">
        <f t="shared" si="231"/>
        <v>-1.4595694678323067E-2</v>
      </c>
      <c r="BO455" s="1">
        <v>45308</v>
      </c>
      <c r="BP455">
        <v>149.94</v>
      </c>
      <c r="BQ455">
        <f t="shared" si="232"/>
        <v>1.0009008942883444E-3</v>
      </c>
      <c r="BR455" s="1">
        <v>45308</v>
      </c>
      <c r="BS455">
        <v>53.69</v>
      </c>
      <c r="BT455">
        <f t="shared" si="233"/>
        <v>-4.7067304936171924E-3</v>
      </c>
      <c r="BU455" s="1">
        <v>45308</v>
      </c>
      <c r="BV455">
        <v>118.13</v>
      </c>
      <c r="BW455">
        <f t="shared" si="234"/>
        <v>-3.0428558682200724E-3</v>
      </c>
      <c r="BX455" s="1">
        <v>45308</v>
      </c>
      <c r="BY455">
        <v>90.34</v>
      </c>
      <c r="BZ455">
        <f t="shared" si="235"/>
        <v>-2.9556652861801591E-2</v>
      </c>
      <c r="CA455" s="1">
        <v>45308</v>
      </c>
      <c r="CB455">
        <v>50.3</v>
      </c>
      <c r="CC455">
        <f t="shared" si="236"/>
        <v>-5.7488511981513401E-3</v>
      </c>
      <c r="CD455" s="1">
        <v>45308</v>
      </c>
      <c r="CE455">
        <v>59.99</v>
      </c>
      <c r="CF455">
        <f t="shared" si="237"/>
        <v>0</v>
      </c>
      <c r="CG455" s="1">
        <v>45308</v>
      </c>
      <c r="CH455">
        <v>38.869999999999997</v>
      </c>
      <c r="CI455">
        <f t="shared" si="238"/>
        <v>-1.0747288706236677E-2</v>
      </c>
      <c r="CJ455" s="1">
        <v>45308</v>
      </c>
      <c r="CK455">
        <v>100.82</v>
      </c>
      <c r="CL455">
        <f t="shared" si="239"/>
        <v>-8.8871918994341912E-3</v>
      </c>
    </row>
    <row r="456" spans="1:90" x14ac:dyDescent="0.25">
      <c r="A456" s="1">
        <v>45309</v>
      </c>
      <c r="B456">
        <v>188.63</v>
      </c>
      <c r="C456">
        <f t="shared" si="210"/>
        <v>3.2051436040834928E-2</v>
      </c>
      <c r="D456" s="1">
        <v>45309</v>
      </c>
      <c r="E456">
        <v>376.91</v>
      </c>
      <c r="F456">
        <f t="shared" si="211"/>
        <v>-7.1609492643530891E-4</v>
      </c>
      <c r="G456" s="1">
        <v>45309</v>
      </c>
      <c r="H456">
        <v>281.89999999999998</v>
      </c>
      <c r="I456">
        <f t="shared" si="212"/>
        <v>1.1667661308112363E-2</v>
      </c>
      <c r="J456" s="1">
        <v>45309</v>
      </c>
      <c r="K456">
        <v>393.87</v>
      </c>
      <c r="L456">
        <f t="shared" si="213"/>
        <v>1.1234065092508331E-2</v>
      </c>
      <c r="M456" s="1">
        <v>45309</v>
      </c>
      <c r="N456">
        <v>304.49</v>
      </c>
      <c r="O456">
        <f t="shared" si="214"/>
        <v>1.3474212071943391E-3</v>
      </c>
      <c r="P456" s="1">
        <v>45309</v>
      </c>
      <c r="Q456">
        <v>357.9</v>
      </c>
      <c r="R456">
        <f t="shared" si="215"/>
        <v>6.1659388175705956E-3</v>
      </c>
      <c r="S456" s="1">
        <v>45309</v>
      </c>
      <c r="T456">
        <v>306.37</v>
      </c>
      <c r="U456">
        <f t="shared" si="216"/>
        <v>1.8082007683584204E-2</v>
      </c>
      <c r="V456" s="1">
        <v>45309</v>
      </c>
      <c r="W456">
        <v>179.79</v>
      </c>
      <c r="X456">
        <f t="shared" si="217"/>
        <v>-6.7075281276222313E-3</v>
      </c>
      <c r="Y456" s="1">
        <v>45309</v>
      </c>
      <c r="Z456">
        <v>294.36</v>
      </c>
      <c r="AA456">
        <f t="shared" si="218"/>
        <v>1.0930563808340942E-2</v>
      </c>
      <c r="AB456" s="1">
        <v>45309</v>
      </c>
      <c r="AC456">
        <v>167.42</v>
      </c>
      <c r="AD456">
        <f t="shared" si="219"/>
        <v>1.9730358258581702E-3</v>
      </c>
      <c r="AE456" s="1">
        <v>45309</v>
      </c>
      <c r="AF456">
        <v>516.34</v>
      </c>
      <c r="AG456">
        <f t="shared" si="220"/>
        <v>-1.6518507124980229E-2</v>
      </c>
      <c r="AH456" s="1">
        <v>45309</v>
      </c>
      <c r="AI456">
        <v>268.14</v>
      </c>
      <c r="AJ456">
        <f t="shared" si="221"/>
        <v>5.6473026275890795E-3</v>
      </c>
      <c r="AK456" s="1">
        <v>45309</v>
      </c>
      <c r="AL456">
        <v>198.35</v>
      </c>
      <c r="AM456">
        <f t="shared" si="222"/>
        <v>4.2945626191625641E-3</v>
      </c>
      <c r="AN456" s="1">
        <v>45309</v>
      </c>
      <c r="AO456">
        <v>161.21</v>
      </c>
      <c r="AP456">
        <f t="shared" si="223"/>
        <v>4.8501525249226062E-3</v>
      </c>
      <c r="AQ456" s="1">
        <v>45309</v>
      </c>
      <c r="AR456">
        <v>166.84</v>
      </c>
      <c r="AS456">
        <f t="shared" si="224"/>
        <v>4.5656693512205826E-3</v>
      </c>
      <c r="AT456" s="1">
        <v>45309</v>
      </c>
      <c r="AU456">
        <v>188.55549999999999</v>
      </c>
      <c r="AV456">
        <f t="shared" si="225"/>
        <v>1.0952575124825918E-2</v>
      </c>
      <c r="AW456" s="1">
        <v>45309</v>
      </c>
      <c r="AX456">
        <v>153.5</v>
      </c>
      <c r="AY456">
        <f t="shared" si="226"/>
        <v>1.1729763267250537E-2</v>
      </c>
      <c r="AZ456" s="1">
        <v>45309</v>
      </c>
      <c r="BA456">
        <v>211.61</v>
      </c>
      <c r="BB456">
        <f t="shared" si="227"/>
        <v>4.1243455973603384E-2</v>
      </c>
      <c r="BC456" s="1">
        <v>45309</v>
      </c>
      <c r="BD456">
        <v>141.82</v>
      </c>
      <c r="BE456">
        <f t="shared" si="228"/>
        <v>-9.1247913246131507E-3</v>
      </c>
      <c r="BF456" s="1">
        <v>45309</v>
      </c>
      <c r="BG456">
        <v>57.106999999999999</v>
      </c>
      <c r="BH456">
        <f t="shared" si="229"/>
        <v>1.8629029366706761E-2</v>
      </c>
      <c r="BI456" s="1">
        <v>45309</v>
      </c>
      <c r="BJ456">
        <v>274.45999999999998</v>
      </c>
      <c r="BK456">
        <f t="shared" si="230"/>
        <v>1.1064410365512343E-2</v>
      </c>
      <c r="BL456" s="1">
        <v>45309</v>
      </c>
      <c r="BM456">
        <v>88.992000000000004</v>
      </c>
      <c r="BN456">
        <f t="shared" si="231"/>
        <v>3.3880594984349306E-3</v>
      </c>
      <c r="BO456" s="1">
        <v>45309</v>
      </c>
      <c r="BP456">
        <v>148.13999999999999</v>
      </c>
      <c r="BQ456">
        <f t="shared" si="232"/>
        <v>-1.2077441489772932E-2</v>
      </c>
      <c r="BR456" s="1">
        <v>45309</v>
      </c>
      <c r="BS456">
        <v>54.4133</v>
      </c>
      <c r="BT456">
        <f t="shared" si="233"/>
        <v>1.3381844839877343E-2</v>
      </c>
      <c r="BU456" s="1">
        <v>45309</v>
      </c>
      <c r="BV456">
        <v>118.54</v>
      </c>
      <c r="BW456">
        <f t="shared" si="234"/>
        <v>3.4647433992636254E-3</v>
      </c>
      <c r="BX456" s="1">
        <v>45309</v>
      </c>
      <c r="BY456">
        <v>92.21</v>
      </c>
      <c r="BZ456">
        <f t="shared" si="235"/>
        <v>2.0488254324591684E-2</v>
      </c>
      <c r="CA456" s="1">
        <v>45309</v>
      </c>
      <c r="CB456">
        <v>50.75</v>
      </c>
      <c r="CC456">
        <f t="shared" si="236"/>
        <v>8.9065408162032501E-3</v>
      </c>
      <c r="CD456" s="1">
        <v>45309</v>
      </c>
      <c r="CE456">
        <v>60.16</v>
      </c>
      <c r="CF456">
        <f t="shared" si="237"/>
        <v>2.8297979765825481E-3</v>
      </c>
      <c r="CG456" s="1">
        <v>45309</v>
      </c>
      <c r="CH456">
        <v>38.94</v>
      </c>
      <c r="CI456">
        <f t="shared" si="238"/>
        <v>1.7992550799218996E-3</v>
      </c>
      <c r="CJ456" s="1">
        <v>45309</v>
      </c>
      <c r="CK456">
        <v>100.94</v>
      </c>
      <c r="CL456">
        <f t="shared" si="239"/>
        <v>1.1895322576316461E-3</v>
      </c>
    </row>
    <row r="457" spans="1:90" x14ac:dyDescent="0.25">
      <c r="A457" s="1">
        <v>45310</v>
      </c>
      <c r="B457">
        <v>191.56</v>
      </c>
      <c r="C457">
        <f t="shared" si="210"/>
        <v>1.5413651116775463E-2</v>
      </c>
      <c r="D457" s="1">
        <v>45310</v>
      </c>
      <c r="E457">
        <v>382.2</v>
      </c>
      <c r="F457">
        <f t="shared" si="211"/>
        <v>1.3937599648388919E-2</v>
      </c>
      <c r="G457" s="1">
        <v>45310</v>
      </c>
      <c r="H457">
        <v>285.27999999999997</v>
      </c>
      <c r="I457">
        <f t="shared" si="212"/>
        <v>1.1918755994763506E-2</v>
      </c>
      <c r="J457" s="1">
        <v>45310</v>
      </c>
      <c r="K457">
        <v>398.67</v>
      </c>
      <c r="L457">
        <f t="shared" si="213"/>
        <v>1.2113101397397462E-2</v>
      </c>
      <c r="M457" s="1">
        <v>45310</v>
      </c>
      <c r="N457">
        <v>307.81</v>
      </c>
      <c r="O457">
        <f t="shared" si="214"/>
        <v>1.0844463617827071E-2</v>
      </c>
      <c r="P457" s="1">
        <v>45310</v>
      </c>
      <c r="Q457">
        <v>362.41</v>
      </c>
      <c r="R457">
        <f t="shared" si="215"/>
        <v>1.2522549835126373E-2</v>
      </c>
      <c r="S457" s="1">
        <v>45310</v>
      </c>
      <c r="T457">
        <v>304.02</v>
      </c>
      <c r="U457">
        <f t="shared" si="216"/>
        <v>-7.7000331297918069E-3</v>
      </c>
      <c r="V457" s="1">
        <v>45310</v>
      </c>
      <c r="W457">
        <v>183.17</v>
      </c>
      <c r="X457">
        <f t="shared" si="217"/>
        <v>1.862518023392197E-2</v>
      </c>
      <c r="Y457" s="1">
        <v>45310</v>
      </c>
      <c r="Z457">
        <v>300.52999999999997</v>
      </c>
      <c r="AA457">
        <f t="shared" si="218"/>
        <v>2.0744074544469613E-2</v>
      </c>
      <c r="AB457" s="1">
        <v>45310</v>
      </c>
      <c r="AC457">
        <v>170.31</v>
      </c>
      <c r="AD457">
        <f t="shared" si="219"/>
        <v>1.7114680618834397E-2</v>
      </c>
      <c r="AE457" s="1">
        <v>45310</v>
      </c>
      <c r="AF457">
        <v>503.56</v>
      </c>
      <c r="AG457">
        <f t="shared" si="220"/>
        <v>-2.5062592323189564E-2</v>
      </c>
      <c r="AH457" s="1">
        <v>45310</v>
      </c>
      <c r="AI457">
        <v>270.89999999999998</v>
      </c>
      <c r="AJ457">
        <f t="shared" si="221"/>
        <v>1.0240516917634154E-2</v>
      </c>
      <c r="AK457" s="1">
        <v>45310</v>
      </c>
      <c r="AL457">
        <v>211.67</v>
      </c>
      <c r="AM457">
        <f t="shared" si="222"/>
        <v>6.4995311171739928E-2</v>
      </c>
      <c r="AN457" s="1">
        <v>45310</v>
      </c>
      <c r="AO457">
        <v>161.68</v>
      </c>
      <c r="AP457">
        <f t="shared" si="223"/>
        <v>2.9112102074585343E-3</v>
      </c>
      <c r="AQ457" s="1">
        <v>45310</v>
      </c>
      <c r="AR457">
        <v>171.48</v>
      </c>
      <c r="AS457">
        <f t="shared" si="224"/>
        <v>2.7431372401031752E-2</v>
      </c>
      <c r="AT457" s="1">
        <v>45310</v>
      </c>
      <c r="AU457">
        <v>189.1679</v>
      </c>
      <c r="AV457">
        <f t="shared" si="225"/>
        <v>3.2425872296148843E-3</v>
      </c>
      <c r="AW457" s="1">
        <v>45310</v>
      </c>
      <c r="AX457">
        <v>155.34</v>
      </c>
      <c r="AY457">
        <f t="shared" si="226"/>
        <v>1.1915695964249537E-2</v>
      </c>
      <c r="AZ457" s="1">
        <v>45310</v>
      </c>
      <c r="BA457">
        <v>215.02</v>
      </c>
      <c r="BB457">
        <f t="shared" si="227"/>
        <v>1.5986089210402017E-2</v>
      </c>
      <c r="BC457" s="1">
        <v>45310</v>
      </c>
      <c r="BD457">
        <v>142.24</v>
      </c>
      <c r="BE457">
        <f t="shared" si="228"/>
        <v>2.9571238897438627E-3</v>
      </c>
      <c r="BF457" s="1">
        <v>45310</v>
      </c>
      <c r="BG457">
        <v>59.491</v>
      </c>
      <c r="BH457">
        <f t="shared" si="229"/>
        <v>4.0898339514214455E-2</v>
      </c>
      <c r="BI457" s="1">
        <v>45310</v>
      </c>
      <c r="BJ457">
        <v>280.88</v>
      </c>
      <c r="BK457">
        <f t="shared" si="230"/>
        <v>2.3122001018689692E-2</v>
      </c>
      <c r="BL457" s="1">
        <v>45310</v>
      </c>
      <c r="BM457">
        <v>90.094999999999999</v>
      </c>
      <c r="BN457">
        <f t="shared" si="231"/>
        <v>1.2318191127223224E-2</v>
      </c>
      <c r="BO457" s="1">
        <v>45310</v>
      </c>
      <c r="BP457">
        <v>147.57</v>
      </c>
      <c r="BQ457">
        <f t="shared" si="232"/>
        <v>-3.8551331097850024E-3</v>
      </c>
      <c r="BR457" s="1">
        <v>45310</v>
      </c>
      <c r="BS457">
        <v>54.1267</v>
      </c>
      <c r="BT457">
        <f t="shared" si="233"/>
        <v>-5.2810146689652405E-3</v>
      </c>
      <c r="BU457" s="1">
        <v>45310</v>
      </c>
      <c r="BV457">
        <v>118.89</v>
      </c>
      <c r="BW457">
        <f t="shared" si="234"/>
        <v>2.9482395107611713E-3</v>
      </c>
      <c r="BX457" s="1">
        <v>45310</v>
      </c>
      <c r="BY457">
        <v>93.06</v>
      </c>
      <c r="BZ457">
        <f t="shared" si="235"/>
        <v>9.1758618654526718E-3</v>
      </c>
      <c r="CA457" s="1">
        <v>45310</v>
      </c>
      <c r="CB457">
        <v>51.27</v>
      </c>
      <c r="CC457">
        <f t="shared" si="236"/>
        <v>1.0194167873712469E-2</v>
      </c>
      <c r="CD457" s="1">
        <v>45310</v>
      </c>
      <c r="CE457">
        <v>59.83</v>
      </c>
      <c r="CF457">
        <f t="shared" si="237"/>
        <v>-5.500472239643877E-3</v>
      </c>
      <c r="CG457" s="1">
        <v>45310</v>
      </c>
      <c r="CH457">
        <v>39.33</v>
      </c>
      <c r="CI457">
        <f t="shared" si="238"/>
        <v>9.9655864996645513E-3</v>
      </c>
      <c r="CJ457" s="1">
        <v>45310</v>
      </c>
      <c r="CK457">
        <v>101.78</v>
      </c>
      <c r="CL457">
        <f t="shared" si="239"/>
        <v>8.2873402485702866E-3</v>
      </c>
    </row>
    <row r="458" spans="1:90" x14ac:dyDescent="0.25">
      <c r="A458" s="1">
        <v>45313</v>
      </c>
      <c r="B458">
        <v>193.89</v>
      </c>
      <c r="C458">
        <f t="shared" si="210"/>
        <v>1.2089912468505099E-2</v>
      </c>
      <c r="D458" s="1">
        <v>45313</v>
      </c>
      <c r="E458">
        <v>385.96</v>
      </c>
      <c r="F458">
        <f t="shared" si="211"/>
        <v>9.7897053460102978E-3</v>
      </c>
      <c r="G458" s="1">
        <v>45313</v>
      </c>
      <c r="H458">
        <v>288.67</v>
      </c>
      <c r="I458">
        <f t="shared" si="212"/>
        <v>1.181301305693604E-2</v>
      </c>
      <c r="J458" s="1">
        <v>45313</v>
      </c>
      <c r="K458">
        <v>396.51</v>
      </c>
      <c r="L458">
        <f t="shared" si="213"/>
        <v>-5.4327455737011318E-3</v>
      </c>
      <c r="M458" s="1">
        <v>45313</v>
      </c>
      <c r="N458">
        <v>310.16000000000003</v>
      </c>
      <c r="O458">
        <f t="shared" si="214"/>
        <v>7.6055838566592105E-3</v>
      </c>
      <c r="P458" s="1">
        <v>45313</v>
      </c>
      <c r="Q458">
        <v>356.69</v>
      </c>
      <c r="R458">
        <f t="shared" si="215"/>
        <v>-1.590911039834815E-2</v>
      </c>
      <c r="S458" s="1">
        <v>45313</v>
      </c>
      <c r="T458">
        <v>307.48</v>
      </c>
      <c r="U458">
        <f t="shared" si="216"/>
        <v>1.1316555765057898E-2</v>
      </c>
      <c r="V458" s="1">
        <v>45313</v>
      </c>
      <c r="W458">
        <v>185.01</v>
      </c>
      <c r="X458">
        <f t="shared" si="217"/>
        <v>9.9951942993856367E-3</v>
      </c>
      <c r="Y458" s="1">
        <v>45313</v>
      </c>
      <c r="Z458">
        <v>298.41000000000003</v>
      </c>
      <c r="AA458">
        <f t="shared" si="218"/>
        <v>-7.0792027704354495E-3</v>
      </c>
      <c r="AB458" s="1">
        <v>45313</v>
      </c>
      <c r="AC458">
        <v>170.11</v>
      </c>
      <c r="AD458">
        <f t="shared" si="219"/>
        <v>-1.175019229252989E-3</v>
      </c>
      <c r="AE458" s="1">
        <v>45313</v>
      </c>
      <c r="AF458">
        <v>512.99</v>
      </c>
      <c r="AG458">
        <f t="shared" si="220"/>
        <v>1.8553480905328771E-2</v>
      </c>
      <c r="AH458" s="1">
        <v>45313</v>
      </c>
      <c r="AI458">
        <v>271.2</v>
      </c>
      <c r="AJ458">
        <f t="shared" si="221"/>
        <v>1.1068069751910472E-3</v>
      </c>
      <c r="AK458" s="1">
        <v>45313</v>
      </c>
      <c r="AL458">
        <v>213.86</v>
      </c>
      <c r="AM458">
        <f t="shared" si="222"/>
        <v>1.0293137196431486E-2</v>
      </c>
      <c r="AN458" s="1">
        <v>45313</v>
      </c>
      <c r="AO458">
        <v>162.47</v>
      </c>
      <c r="AP458">
        <f t="shared" si="223"/>
        <v>4.8742962462933115E-3</v>
      </c>
      <c r="AQ458" s="1">
        <v>45313</v>
      </c>
      <c r="AR458">
        <v>172.83</v>
      </c>
      <c r="AS458">
        <f t="shared" si="224"/>
        <v>7.8418106826253255E-3</v>
      </c>
      <c r="AT458" s="1">
        <v>45313</v>
      </c>
      <c r="AU458">
        <v>189.41290000000001</v>
      </c>
      <c r="AV458">
        <f t="shared" si="225"/>
        <v>1.2943077631125139E-3</v>
      </c>
      <c r="AW458" s="1">
        <v>45313</v>
      </c>
      <c r="AX458">
        <v>154.78</v>
      </c>
      <c r="AY458">
        <f t="shared" si="226"/>
        <v>-3.6115091491882765E-3</v>
      </c>
      <c r="AZ458" s="1">
        <v>45313</v>
      </c>
      <c r="BA458">
        <v>214.93</v>
      </c>
      <c r="BB458">
        <f t="shared" si="227"/>
        <v>-4.1865333789758427E-4</v>
      </c>
      <c r="BC458" s="1">
        <v>45313</v>
      </c>
      <c r="BD458">
        <v>142.49</v>
      </c>
      <c r="BE458">
        <f t="shared" si="228"/>
        <v>1.7560500421030297E-3</v>
      </c>
      <c r="BF458" s="1">
        <v>45313</v>
      </c>
      <c r="BG458">
        <v>59.654000000000003</v>
      </c>
      <c r="BH458">
        <f t="shared" si="229"/>
        <v>2.7361635266750142E-3</v>
      </c>
      <c r="BI458" s="1">
        <v>45313</v>
      </c>
      <c r="BJ458">
        <v>280.3</v>
      </c>
      <c r="BK458">
        <f t="shared" si="230"/>
        <v>-2.0670736894341907E-3</v>
      </c>
      <c r="BL458" s="1">
        <v>45313</v>
      </c>
      <c r="BM458">
        <v>90.313000000000002</v>
      </c>
      <c r="BN458">
        <f t="shared" si="231"/>
        <v>2.4167454448282477E-3</v>
      </c>
      <c r="BO458" s="1">
        <v>45313</v>
      </c>
      <c r="BP458">
        <v>147.86000000000001</v>
      </c>
      <c r="BQ458">
        <f t="shared" si="232"/>
        <v>1.9632406535960078E-3</v>
      </c>
      <c r="BR458" s="1">
        <v>45313</v>
      </c>
      <c r="BS458">
        <v>54.13</v>
      </c>
      <c r="BT458">
        <f t="shared" si="233"/>
        <v>6.0966203496446641E-5</v>
      </c>
      <c r="BU458" s="1">
        <v>45313</v>
      </c>
      <c r="BV458">
        <v>119.43</v>
      </c>
      <c r="BW458">
        <f t="shared" si="234"/>
        <v>4.53172980988232E-3</v>
      </c>
      <c r="BX458" s="1">
        <v>45313</v>
      </c>
      <c r="BY458">
        <v>95.08</v>
      </c>
      <c r="BZ458">
        <f t="shared" si="235"/>
        <v>2.1474196075490601E-2</v>
      </c>
      <c r="CA458" s="1">
        <v>45313</v>
      </c>
      <c r="CB458">
        <v>51.57</v>
      </c>
      <c r="CC458">
        <f t="shared" si="236"/>
        <v>5.8343222672583286E-3</v>
      </c>
      <c r="CD458" s="1">
        <v>45313</v>
      </c>
      <c r="CE458">
        <v>59.57</v>
      </c>
      <c r="CF458">
        <f t="shared" si="237"/>
        <v>-4.3551157613442686E-3</v>
      </c>
      <c r="CG458" s="1">
        <v>45313</v>
      </c>
      <c r="CH458">
        <v>39.58</v>
      </c>
      <c r="CI458">
        <f t="shared" si="238"/>
        <v>6.3363537307015196E-3</v>
      </c>
      <c r="CJ458" s="1">
        <v>45313</v>
      </c>
      <c r="CK458">
        <v>100.56</v>
      </c>
      <c r="CL458">
        <f t="shared" si="239"/>
        <v>-1.2059056878694643E-2</v>
      </c>
    </row>
    <row r="459" spans="1:90" x14ac:dyDescent="0.25">
      <c r="A459" s="1">
        <v>45314</v>
      </c>
      <c r="B459">
        <v>195.18</v>
      </c>
      <c r="C459">
        <f t="shared" si="210"/>
        <v>6.6312217704013977E-3</v>
      </c>
      <c r="D459" s="1">
        <v>45314</v>
      </c>
      <c r="E459">
        <v>380.77</v>
      </c>
      <c r="F459">
        <f t="shared" si="211"/>
        <v>-1.3538218851004152E-2</v>
      </c>
      <c r="G459" s="1">
        <v>45314</v>
      </c>
      <c r="H459">
        <v>288.83</v>
      </c>
      <c r="I459">
        <f t="shared" si="212"/>
        <v>5.5411256829030061E-4</v>
      </c>
      <c r="J459" s="1">
        <v>45314</v>
      </c>
      <c r="K459">
        <v>398.9</v>
      </c>
      <c r="L459">
        <f t="shared" si="213"/>
        <v>6.009497473535819E-3</v>
      </c>
      <c r="M459" s="1">
        <v>45314</v>
      </c>
      <c r="N459">
        <v>309.91000000000003</v>
      </c>
      <c r="O459">
        <f t="shared" si="214"/>
        <v>-8.0636061588593372E-4</v>
      </c>
      <c r="P459" s="1">
        <v>45314</v>
      </c>
      <c r="Q459">
        <v>350.78</v>
      </c>
      <c r="R459">
        <f t="shared" si="215"/>
        <v>-1.6707810878766514E-2</v>
      </c>
      <c r="S459" s="1">
        <v>45314</v>
      </c>
      <c r="T459">
        <v>305.45999999999998</v>
      </c>
      <c r="U459">
        <f t="shared" si="216"/>
        <v>-6.5912073386317016E-3</v>
      </c>
      <c r="V459" s="1">
        <v>45314</v>
      </c>
      <c r="W459">
        <v>185.47</v>
      </c>
      <c r="X459">
        <f t="shared" si="217"/>
        <v>2.4832662296844546E-3</v>
      </c>
      <c r="Y459" s="1">
        <v>45314</v>
      </c>
      <c r="Z459">
        <v>300.05</v>
      </c>
      <c r="AA459">
        <f t="shared" si="218"/>
        <v>5.4807476030896357E-3</v>
      </c>
      <c r="AB459" s="1">
        <v>45314</v>
      </c>
      <c r="AC459">
        <v>168.99</v>
      </c>
      <c r="AD459">
        <f t="shared" si="219"/>
        <v>-6.6057450467592272E-3</v>
      </c>
      <c r="AE459" s="1">
        <v>45314</v>
      </c>
      <c r="AF459">
        <v>515.52</v>
      </c>
      <c r="AG459">
        <f t="shared" si="220"/>
        <v>4.9197481852223781E-3</v>
      </c>
      <c r="AH459" s="1">
        <v>45314</v>
      </c>
      <c r="AI459">
        <v>271.26</v>
      </c>
      <c r="AJ459">
        <f t="shared" si="221"/>
        <v>2.2121446832832964E-4</v>
      </c>
      <c r="AK459" s="1">
        <v>45314</v>
      </c>
      <c r="AL459">
        <v>210.98</v>
      </c>
      <c r="AM459">
        <f t="shared" si="222"/>
        <v>-1.3558253074847955E-2</v>
      </c>
      <c r="AN459" s="1">
        <v>45314</v>
      </c>
      <c r="AO459">
        <v>159.81</v>
      </c>
      <c r="AP459">
        <f t="shared" si="223"/>
        <v>-1.6507759744641519E-2</v>
      </c>
      <c r="AQ459" s="1">
        <v>45314</v>
      </c>
      <c r="AR459">
        <v>173.94</v>
      </c>
      <c r="AS459">
        <f t="shared" si="224"/>
        <v>6.401959749217547E-3</v>
      </c>
      <c r="AT459" s="1">
        <v>45314</v>
      </c>
      <c r="AU459">
        <v>191.203</v>
      </c>
      <c r="AV459">
        <f t="shared" si="225"/>
        <v>9.4064026176821167E-3</v>
      </c>
      <c r="AW459" s="1">
        <v>45314</v>
      </c>
      <c r="AX459">
        <v>156.02000000000001</v>
      </c>
      <c r="AY459">
        <f t="shared" si="226"/>
        <v>7.9794503178540824E-3</v>
      </c>
      <c r="AZ459" s="1">
        <v>45314</v>
      </c>
      <c r="BA459">
        <v>211.5</v>
      </c>
      <c r="BB459">
        <f t="shared" si="227"/>
        <v>-1.6087395232851808E-2</v>
      </c>
      <c r="BC459" s="1">
        <v>45314</v>
      </c>
      <c r="BD459">
        <v>142.09</v>
      </c>
      <c r="BE459">
        <f t="shared" si="228"/>
        <v>-2.8111621577135192E-3</v>
      </c>
      <c r="BF459" s="1">
        <v>45314</v>
      </c>
      <c r="BG459">
        <v>59.872999999999998</v>
      </c>
      <c r="BH459">
        <f t="shared" si="229"/>
        <v>3.6644481173998471E-3</v>
      </c>
      <c r="BI459" s="1">
        <v>45314</v>
      </c>
      <c r="BJ459">
        <v>276.77</v>
      </c>
      <c r="BK459">
        <f t="shared" si="230"/>
        <v>-1.2673621803817908E-2</v>
      </c>
      <c r="BL459" s="1">
        <v>45314</v>
      </c>
      <c r="BM459">
        <v>80.346999999999994</v>
      </c>
      <c r="BN459">
        <f t="shared" si="231"/>
        <v>-0.11692665978926135</v>
      </c>
      <c r="BO459" s="1">
        <v>45314</v>
      </c>
      <c r="BP459">
        <v>153.97999999999999</v>
      </c>
      <c r="BQ459">
        <f t="shared" si="232"/>
        <v>4.0556843720949323E-2</v>
      </c>
      <c r="BR459" s="1">
        <v>45314</v>
      </c>
      <c r="BS459">
        <v>54.2667</v>
      </c>
      <c r="BT459">
        <f t="shared" si="233"/>
        <v>2.5222183418693476E-3</v>
      </c>
      <c r="BU459" s="1">
        <v>45314</v>
      </c>
      <c r="BV459">
        <v>119.84</v>
      </c>
      <c r="BW459">
        <f t="shared" si="234"/>
        <v>3.4270940885737242E-3</v>
      </c>
      <c r="BX459" s="1">
        <v>45314</v>
      </c>
      <c r="BY459">
        <v>93.77</v>
      </c>
      <c r="BZ459">
        <f t="shared" si="235"/>
        <v>-1.3873667060459343E-2</v>
      </c>
      <c r="CA459" s="1">
        <v>45314</v>
      </c>
      <c r="CB459">
        <v>51.76</v>
      </c>
      <c r="CC459">
        <f t="shared" si="236"/>
        <v>3.6775421297774373E-3</v>
      </c>
      <c r="CD459" s="1">
        <v>45314</v>
      </c>
      <c r="CE459">
        <v>59.85</v>
      </c>
      <c r="CF459">
        <f t="shared" si="237"/>
        <v>4.6893403633861208E-3</v>
      </c>
      <c r="CG459" s="1">
        <v>45314</v>
      </c>
      <c r="CH459">
        <v>42.23</v>
      </c>
      <c r="CI459">
        <f t="shared" si="238"/>
        <v>6.4806928771432598E-2</v>
      </c>
      <c r="CJ459" s="1">
        <v>45314</v>
      </c>
      <c r="CK459">
        <v>101.9</v>
      </c>
      <c r="CL459">
        <f t="shared" si="239"/>
        <v>1.3237375946687174E-2</v>
      </c>
    </row>
    <row r="460" spans="1:90" x14ac:dyDescent="0.25">
      <c r="A460" s="1">
        <v>45315</v>
      </c>
      <c r="B460">
        <v>194.5</v>
      </c>
      <c r="C460">
        <f t="shared" si="210"/>
        <v>-3.4900466548141206E-3</v>
      </c>
      <c r="D460" s="1">
        <v>45315</v>
      </c>
      <c r="E460">
        <v>379.4</v>
      </c>
      <c r="F460">
        <f t="shared" si="211"/>
        <v>-3.604460800265049E-3</v>
      </c>
      <c r="G460" s="1">
        <v>45315</v>
      </c>
      <c r="H460">
        <v>290.68</v>
      </c>
      <c r="I460">
        <f t="shared" si="212"/>
        <v>6.3847260083785507E-3</v>
      </c>
      <c r="J460" s="1">
        <v>45315</v>
      </c>
      <c r="K460">
        <v>402.56</v>
      </c>
      <c r="L460">
        <f t="shared" si="213"/>
        <v>9.1333951606601248E-3</v>
      </c>
      <c r="M460" s="1">
        <v>45315</v>
      </c>
      <c r="N460">
        <v>305.5</v>
      </c>
      <c r="O460">
        <f t="shared" si="214"/>
        <v>-1.4332154135137816E-2</v>
      </c>
      <c r="P460" s="1">
        <v>45315</v>
      </c>
      <c r="Q460">
        <v>347.27</v>
      </c>
      <c r="R460">
        <f t="shared" si="215"/>
        <v>-1.0056670961720924E-2</v>
      </c>
      <c r="S460" s="1">
        <v>45315</v>
      </c>
      <c r="T460">
        <v>301.06</v>
      </c>
      <c r="U460">
        <f t="shared" si="216"/>
        <v>-1.4509256709941657E-2</v>
      </c>
      <c r="V460" s="1">
        <v>45315</v>
      </c>
      <c r="W460">
        <v>185.82</v>
      </c>
      <c r="X460">
        <f t="shared" si="217"/>
        <v>1.8853193119707627E-3</v>
      </c>
      <c r="Y460" s="1">
        <v>45315</v>
      </c>
      <c r="Z460">
        <v>300.44</v>
      </c>
      <c r="AA460">
        <f t="shared" si="218"/>
        <v>1.298939382289114E-3</v>
      </c>
      <c r="AB460" s="1">
        <v>45315</v>
      </c>
      <c r="AC460">
        <v>170.5</v>
      </c>
      <c r="AD460">
        <f t="shared" si="219"/>
        <v>8.8957551488392135E-3</v>
      </c>
      <c r="AE460" s="1">
        <v>45315</v>
      </c>
      <c r="AF460">
        <v>513.23</v>
      </c>
      <c r="AG460">
        <f t="shared" si="220"/>
        <v>-4.4520122136459776E-3</v>
      </c>
      <c r="AH460" s="1">
        <v>45315</v>
      </c>
      <c r="AI460">
        <v>271.64999999999998</v>
      </c>
      <c r="AJ460">
        <f t="shared" si="221"/>
        <v>1.436702462963219E-3</v>
      </c>
      <c r="AK460" s="1">
        <v>45315</v>
      </c>
      <c r="AL460">
        <v>210.98</v>
      </c>
      <c r="AM460">
        <f t="shared" si="222"/>
        <v>0</v>
      </c>
      <c r="AN460" s="1">
        <v>45315</v>
      </c>
      <c r="AO460">
        <v>158.96</v>
      </c>
      <c r="AP460">
        <f t="shared" si="223"/>
        <v>-5.3330113534559654E-3</v>
      </c>
      <c r="AQ460" s="1">
        <v>45315</v>
      </c>
      <c r="AR460">
        <v>173.93</v>
      </c>
      <c r="AS460">
        <f t="shared" si="224"/>
        <v>-5.7492741557194242E-5</v>
      </c>
      <c r="AT460" s="1">
        <v>45315</v>
      </c>
      <c r="AU460">
        <v>188.31049999999999</v>
      </c>
      <c r="AV460">
        <f t="shared" si="225"/>
        <v>-1.52434946805333E-2</v>
      </c>
      <c r="AW460" s="1">
        <v>45315</v>
      </c>
      <c r="AX460">
        <v>156.87</v>
      </c>
      <c r="AY460">
        <f t="shared" si="226"/>
        <v>5.433232707981731E-3</v>
      </c>
      <c r="AZ460" s="1">
        <v>45315</v>
      </c>
      <c r="BA460">
        <v>214.13</v>
      </c>
      <c r="BB460">
        <f t="shared" si="227"/>
        <v>1.2358308731792739E-2</v>
      </c>
      <c r="BC460" s="1">
        <v>45315</v>
      </c>
      <c r="BD460">
        <v>144.91999999999999</v>
      </c>
      <c r="BE460">
        <f t="shared" si="228"/>
        <v>1.9721206376892536E-2</v>
      </c>
      <c r="BF460" s="1">
        <v>45315</v>
      </c>
      <c r="BG460">
        <v>61.362000000000002</v>
      </c>
      <c r="BH460">
        <f t="shared" si="229"/>
        <v>2.4565098801497365E-2</v>
      </c>
      <c r="BI460" s="1">
        <v>45315</v>
      </c>
      <c r="BJ460">
        <v>276.88</v>
      </c>
      <c r="BK460">
        <f t="shared" si="230"/>
        <v>3.9736296016396272E-4</v>
      </c>
      <c r="BL460" s="1">
        <v>45315</v>
      </c>
      <c r="BM460">
        <v>77.956000000000003</v>
      </c>
      <c r="BN460">
        <f t="shared" si="231"/>
        <v>-3.0210189874566688E-2</v>
      </c>
      <c r="BO460" s="1">
        <v>45315</v>
      </c>
      <c r="BP460">
        <v>152.12</v>
      </c>
      <c r="BQ460">
        <f t="shared" si="232"/>
        <v>-1.2153040789844529E-2</v>
      </c>
      <c r="BR460" s="1">
        <v>45315</v>
      </c>
      <c r="BS460">
        <v>53.5</v>
      </c>
      <c r="BT460">
        <f t="shared" si="233"/>
        <v>-1.4229125248794983E-2</v>
      </c>
      <c r="BU460" s="1">
        <v>45315</v>
      </c>
      <c r="BV460">
        <v>118.88</v>
      </c>
      <c r="BW460">
        <f t="shared" si="234"/>
        <v>-8.0429387994604105E-3</v>
      </c>
      <c r="BX460" s="1">
        <v>45315</v>
      </c>
      <c r="BY460">
        <v>93.5</v>
      </c>
      <c r="BZ460">
        <f t="shared" si="235"/>
        <v>-2.8835391368924029E-3</v>
      </c>
      <c r="CA460" s="1">
        <v>45315</v>
      </c>
      <c r="CB460">
        <v>51.31</v>
      </c>
      <c r="CC460">
        <f t="shared" si="236"/>
        <v>-8.73198523877158E-3</v>
      </c>
      <c r="CD460" s="1">
        <v>45315</v>
      </c>
      <c r="CE460">
        <v>58.91</v>
      </c>
      <c r="CF460">
        <f t="shared" si="237"/>
        <v>-1.5830576470386229E-2</v>
      </c>
      <c r="CG460" s="1">
        <v>45315</v>
      </c>
      <c r="CH460">
        <v>41.28</v>
      </c>
      <c r="CI460">
        <f t="shared" si="238"/>
        <v>-2.2752747772544858E-2</v>
      </c>
      <c r="CJ460" s="1">
        <v>45315</v>
      </c>
      <c r="CK460">
        <v>100.76</v>
      </c>
      <c r="CL460">
        <f t="shared" si="239"/>
        <v>-1.1250488744269699E-2</v>
      </c>
    </row>
    <row r="461" spans="1:90" x14ac:dyDescent="0.25">
      <c r="A461" s="1">
        <v>45316</v>
      </c>
      <c r="B461">
        <v>194.17</v>
      </c>
      <c r="C461">
        <f t="shared" si="210"/>
        <v>-1.6980990521387232E-3</v>
      </c>
      <c r="D461" s="1">
        <v>45316</v>
      </c>
      <c r="E461">
        <v>382.7</v>
      </c>
      <c r="F461">
        <f t="shared" si="211"/>
        <v>8.6603349307426778E-3</v>
      </c>
      <c r="G461" s="1">
        <v>45316</v>
      </c>
      <c r="H461">
        <v>300.77</v>
      </c>
      <c r="I461">
        <f t="shared" si="212"/>
        <v>3.4122847310925908E-2</v>
      </c>
      <c r="J461" s="1">
        <v>45316</v>
      </c>
      <c r="K461">
        <v>404.87</v>
      </c>
      <c r="L461">
        <f t="shared" si="213"/>
        <v>5.7218738526332944E-3</v>
      </c>
      <c r="M461" s="1">
        <v>45316</v>
      </c>
      <c r="N461">
        <v>310.26</v>
      </c>
      <c r="O461">
        <f t="shared" si="214"/>
        <v>1.5460877024535078E-2</v>
      </c>
      <c r="P461" s="1">
        <v>45316</v>
      </c>
      <c r="Q461">
        <v>350.97</v>
      </c>
      <c r="R461">
        <f t="shared" si="215"/>
        <v>1.0598174359349196E-2</v>
      </c>
      <c r="S461" s="1">
        <v>45316</v>
      </c>
      <c r="T461">
        <v>303.91000000000003</v>
      </c>
      <c r="U461">
        <f t="shared" si="216"/>
        <v>9.4220245100533149E-3</v>
      </c>
      <c r="V461" s="1">
        <v>45316</v>
      </c>
      <c r="W461">
        <v>188.07</v>
      </c>
      <c r="X461">
        <f t="shared" si="217"/>
        <v>1.2035770740820486E-2</v>
      </c>
      <c r="Y461" s="1">
        <v>45316</v>
      </c>
      <c r="Z461">
        <v>297.20999999999998</v>
      </c>
      <c r="AA461">
        <f t="shared" si="218"/>
        <v>-1.0809107164762535E-2</v>
      </c>
      <c r="AB461" s="1">
        <v>45316</v>
      </c>
      <c r="AC461">
        <v>172.94</v>
      </c>
      <c r="AD461">
        <f t="shared" si="219"/>
        <v>1.4209416808712771E-2</v>
      </c>
      <c r="AE461" s="1">
        <v>45316</v>
      </c>
      <c r="AF461">
        <v>493.4</v>
      </c>
      <c r="AG461">
        <f t="shared" si="220"/>
        <v>-3.9403883679707222E-2</v>
      </c>
      <c r="AH461" s="1">
        <v>45316</v>
      </c>
      <c r="AI461">
        <v>272.61</v>
      </c>
      <c r="AJ461">
        <f t="shared" si="221"/>
        <v>3.5277293778334397E-3</v>
      </c>
      <c r="AK461" s="1">
        <v>45316</v>
      </c>
      <c r="AL461">
        <v>211.52</v>
      </c>
      <c r="AM461">
        <f t="shared" si="222"/>
        <v>2.5562144096588869E-3</v>
      </c>
      <c r="AN461" s="1">
        <v>45316</v>
      </c>
      <c r="AO461">
        <v>159.56</v>
      </c>
      <c r="AP461">
        <f t="shared" si="223"/>
        <v>3.7674287936445405E-3</v>
      </c>
      <c r="AQ461" s="1">
        <v>45316</v>
      </c>
      <c r="AR461">
        <v>190.43</v>
      </c>
      <c r="AS461">
        <f t="shared" si="224"/>
        <v>9.0631753550663413E-2</v>
      </c>
      <c r="AT461" s="1">
        <v>45316</v>
      </c>
      <c r="AU461">
        <v>190.8449</v>
      </c>
      <c r="AV461">
        <f t="shared" si="225"/>
        <v>1.3368860086958933E-2</v>
      </c>
      <c r="AW461" s="1">
        <v>45316</v>
      </c>
      <c r="AX461">
        <v>157.75</v>
      </c>
      <c r="AY461">
        <f t="shared" si="226"/>
        <v>5.5940645531734941E-3</v>
      </c>
      <c r="AZ461" s="1">
        <v>45316</v>
      </c>
      <c r="BA461">
        <v>201.88</v>
      </c>
      <c r="BB461">
        <f t="shared" si="227"/>
        <v>-5.8909845746063803E-2</v>
      </c>
      <c r="BC461" s="1">
        <v>45316</v>
      </c>
      <c r="BD461">
        <v>148.57</v>
      </c>
      <c r="BE461">
        <f t="shared" si="228"/>
        <v>2.4874361622385047E-2</v>
      </c>
      <c r="BF461" s="1">
        <v>45316</v>
      </c>
      <c r="BG461">
        <v>61.616999999999997</v>
      </c>
      <c r="BH461">
        <f t="shared" si="229"/>
        <v>4.1470554396906695E-3</v>
      </c>
      <c r="BI461" s="1">
        <v>45316</v>
      </c>
      <c r="BJ461">
        <v>279.02999999999997</v>
      </c>
      <c r="BK461">
        <f t="shared" si="230"/>
        <v>7.735103595396471E-3</v>
      </c>
      <c r="BL461" s="1">
        <v>45316</v>
      </c>
      <c r="BM461">
        <v>80.245999999999995</v>
      </c>
      <c r="BN461">
        <f t="shared" si="231"/>
        <v>2.8952351571322019E-2</v>
      </c>
      <c r="BO461" s="1">
        <v>45316</v>
      </c>
      <c r="BP461">
        <v>155.62</v>
      </c>
      <c r="BQ461">
        <f t="shared" si="232"/>
        <v>2.2747455128725062E-2</v>
      </c>
      <c r="BR461" s="1">
        <v>45316</v>
      </c>
      <c r="BS461">
        <v>54.28</v>
      </c>
      <c r="BT461">
        <f t="shared" si="233"/>
        <v>1.4474181064707482E-2</v>
      </c>
      <c r="BU461" s="1">
        <v>45316</v>
      </c>
      <c r="BV461">
        <v>120.13</v>
      </c>
      <c r="BW461">
        <f t="shared" si="234"/>
        <v>1.0459908763834793E-2</v>
      </c>
      <c r="BX461" s="1">
        <v>45316</v>
      </c>
      <c r="BY461">
        <v>94.86</v>
      </c>
      <c r="BZ461">
        <f t="shared" si="235"/>
        <v>1.4440684154794428E-2</v>
      </c>
      <c r="CA461" s="1">
        <v>45316</v>
      </c>
      <c r="CB461">
        <v>52.33</v>
      </c>
      <c r="CC461">
        <f t="shared" si="236"/>
        <v>1.9684155430242919E-2</v>
      </c>
      <c r="CD461" s="1">
        <v>45316</v>
      </c>
      <c r="CE461">
        <v>59.16</v>
      </c>
      <c r="CF461">
        <f t="shared" si="237"/>
        <v>4.2347823090030561E-3</v>
      </c>
      <c r="CG461" s="1">
        <v>45316</v>
      </c>
      <c r="CH461">
        <v>42.29</v>
      </c>
      <c r="CI461">
        <f t="shared" si="238"/>
        <v>2.4172530311089908E-2</v>
      </c>
      <c r="CJ461" s="1">
        <v>45316</v>
      </c>
      <c r="CK461">
        <v>100.77</v>
      </c>
      <c r="CL461">
        <f t="shared" si="239"/>
        <v>9.9240807901481803E-5</v>
      </c>
    </row>
    <row r="462" spans="1:90" x14ac:dyDescent="0.25">
      <c r="A462" s="1">
        <v>45317</v>
      </c>
      <c r="B462">
        <v>192.42</v>
      </c>
      <c r="C462">
        <f t="shared" si="210"/>
        <v>-9.0535810732438726E-3</v>
      </c>
      <c r="D462" s="1">
        <v>45317</v>
      </c>
      <c r="E462">
        <v>377.79</v>
      </c>
      <c r="F462">
        <f t="shared" si="211"/>
        <v>-1.2912906745791757E-2</v>
      </c>
      <c r="G462" s="1">
        <v>45317</v>
      </c>
      <c r="H462">
        <v>299.43</v>
      </c>
      <c r="I462">
        <f t="shared" si="212"/>
        <v>-4.465185692756387E-3</v>
      </c>
      <c r="J462" s="1">
        <v>45317</v>
      </c>
      <c r="K462">
        <v>403.93</v>
      </c>
      <c r="L462">
        <f t="shared" si="213"/>
        <v>-2.3244323027543107E-3</v>
      </c>
      <c r="M462" s="1">
        <v>45317</v>
      </c>
      <c r="N462">
        <v>311.77</v>
      </c>
      <c r="O462">
        <f t="shared" si="214"/>
        <v>4.8550808357097448E-3</v>
      </c>
      <c r="P462" s="1">
        <v>45317</v>
      </c>
      <c r="Q462">
        <v>355.3</v>
      </c>
      <c r="R462">
        <f t="shared" si="215"/>
        <v>1.2261753299361466E-2</v>
      </c>
      <c r="S462" s="1">
        <v>45317</v>
      </c>
      <c r="T462">
        <v>301.85000000000002</v>
      </c>
      <c r="U462">
        <f t="shared" si="216"/>
        <v>-6.8013996999759969E-3</v>
      </c>
      <c r="V462" s="1">
        <v>45317</v>
      </c>
      <c r="W462">
        <v>201.43</v>
      </c>
      <c r="X462">
        <f t="shared" si="217"/>
        <v>6.8627692536345847E-2</v>
      </c>
      <c r="Y462" s="1">
        <v>45317</v>
      </c>
      <c r="Z462">
        <v>292.26</v>
      </c>
      <c r="AA462">
        <f t="shared" si="218"/>
        <v>-1.6795142606542256E-2</v>
      </c>
      <c r="AB462" s="1">
        <v>45317</v>
      </c>
      <c r="AC462">
        <v>172.28</v>
      </c>
      <c r="AD462">
        <f t="shared" si="219"/>
        <v>-3.8236533463743209E-3</v>
      </c>
      <c r="AE462" s="1">
        <v>45317</v>
      </c>
      <c r="AF462">
        <v>503.2</v>
      </c>
      <c r="AG462">
        <f t="shared" si="220"/>
        <v>1.9667501290974363E-2</v>
      </c>
      <c r="AH462" s="1">
        <v>45317</v>
      </c>
      <c r="AI462">
        <v>267.94</v>
      </c>
      <c r="AJ462">
        <f t="shared" si="221"/>
        <v>-1.7279127526525571E-2</v>
      </c>
      <c r="AK462" s="1">
        <v>45317</v>
      </c>
      <c r="AL462">
        <v>211.43</v>
      </c>
      <c r="AM462">
        <f t="shared" si="222"/>
        <v>-4.2558222654407607E-4</v>
      </c>
      <c r="AN462" s="1">
        <v>45317</v>
      </c>
      <c r="AO462">
        <v>159.5</v>
      </c>
      <c r="AP462">
        <f t="shared" si="223"/>
        <v>-3.7610481230663996E-4</v>
      </c>
      <c r="AQ462" s="1">
        <v>45317</v>
      </c>
      <c r="AR462">
        <v>187.42</v>
      </c>
      <c r="AS462">
        <f t="shared" si="224"/>
        <v>-1.5932585275047859E-2</v>
      </c>
      <c r="AT462" s="1">
        <v>45317</v>
      </c>
      <c r="AU462">
        <v>190.12889999999999</v>
      </c>
      <c r="AV462">
        <f t="shared" si="225"/>
        <v>-3.7587930876182276E-3</v>
      </c>
      <c r="AW462" s="1">
        <v>45317</v>
      </c>
      <c r="AX462">
        <v>159.12</v>
      </c>
      <c r="AY462">
        <f t="shared" si="226"/>
        <v>8.6471331243943191E-3</v>
      </c>
      <c r="AZ462" s="1">
        <v>45317</v>
      </c>
      <c r="BA462">
        <v>205.47</v>
      </c>
      <c r="BB462">
        <f t="shared" si="227"/>
        <v>1.762657640586195E-2</v>
      </c>
      <c r="BC462" s="1">
        <v>45317</v>
      </c>
      <c r="BD462">
        <v>149.13999999999999</v>
      </c>
      <c r="BE462">
        <f t="shared" si="228"/>
        <v>3.8292344663871593E-3</v>
      </c>
      <c r="BF462" s="1">
        <v>45317</v>
      </c>
      <c r="BG462">
        <v>61.030999999999999</v>
      </c>
      <c r="BH462">
        <f t="shared" si="229"/>
        <v>-9.5558746852194947E-3</v>
      </c>
      <c r="BI462" s="1">
        <v>45317</v>
      </c>
      <c r="BJ462">
        <v>279.94</v>
      </c>
      <c r="BK462">
        <f t="shared" si="230"/>
        <v>3.2559915700146689E-3</v>
      </c>
      <c r="BL462" s="1">
        <v>45317</v>
      </c>
      <c r="BM462">
        <v>80.254999999999995</v>
      </c>
      <c r="BN462">
        <f t="shared" si="231"/>
        <v>1.1214883408119323E-4</v>
      </c>
      <c r="BO462" s="1">
        <v>45317</v>
      </c>
      <c r="BP462">
        <v>156.13999999999999</v>
      </c>
      <c r="BQ462">
        <f t="shared" si="232"/>
        <v>3.3359025033605836E-3</v>
      </c>
      <c r="BR462" s="1">
        <v>45317</v>
      </c>
      <c r="BS462">
        <v>54.756700000000002</v>
      </c>
      <c r="BT462">
        <f t="shared" si="233"/>
        <v>8.7439006720260292E-3</v>
      </c>
      <c r="BU462" s="1">
        <v>45317</v>
      </c>
      <c r="BV462">
        <v>120.82</v>
      </c>
      <c r="BW462">
        <f t="shared" si="234"/>
        <v>5.727344977311497E-3</v>
      </c>
      <c r="BX462" s="1">
        <v>45317</v>
      </c>
      <c r="BY462">
        <v>95.36</v>
      </c>
      <c r="BZ462">
        <f t="shared" si="235"/>
        <v>5.2570828676039962E-3</v>
      </c>
      <c r="CA462" s="1">
        <v>45317</v>
      </c>
      <c r="CB462">
        <v>52.14</v>
      </c>
      <c r="CC462">
        <f t="shared" si="236"/>
        <v>-3.6374118787607071E-3</v>
      </c>
      <c r="CD462" s="1">
        <v>45317</v>
      </c>
      <c r="CE462">
        <v>59.37</v>
      </c>
      <c r="CF462">
        <f t="shared" si="237"/>
        <v>3.5434104399850114E-3</v>
      </c>
      <c r="CG462" s="1">
        <v>45317</v>
      </c>
      <c r="CH462">
        <v>42.4</v>
      </c>
      <c r="CI462">
        <f t="shared" si="238"/>
        <v>2.5977107535149532E-3</v>
      </c>
      <c r="CJ462" s="1">
        <v>45317</v>
      </c>
      <c r="CK462">
        <v>102.75</v>
      </c>
      <c r="CL462">
        <f t="shared" si="239"/>
        <v>1.9458161084032925E-2</v>
      </c>
    </row>
    <row r="463" spans="1:90" x14ac:dyDescent="0.25">
      <c r="A463" s="1">
        <v>45320</v>
      </c>
      <c r="B463">
        <v>191.73</v>
      </c>
      <c r="C463">
        <f t="shared" si="210"/>
        <v>-3.5923506028184725E-3</v>
      </c>
      <c r="D463" s="1">
        <v>45320</v>
      </c>
      <c r="E463">
        <v>380.56</v>
      </c>
      <c r="F463">
        <f t="shared" si="211"/>
        <v>7.3053664381612206E-3</v>
      </c>
      <c r="G463" s="1">
        <v>45320</v>
      </c>
      <c r="H463">
        <v>303.25</v>
      </c>
      <c r="I463">
        <f t="shared" si="212"/>
        <v>1.2676880457554709E-2</v>
      </c>
      <c r="J463" s="1">
        <v>45320</v>
      </c>
      <c r="K463">
        <v>409.72</v>
      </c>
      <c r="L463">
        <f t="shared" si="213"/>
        <v>1.4232403946433967E-2</v>
      </c>
      <c r="M463" s="1">
        <v>45320</v>
      </c>
      <c r="N463">
        <v>313.45</v>
      </c>
      <c r="O463">
        <f t="shared" si="214"/>
        <v>5.3741212480827921E-3</v>
      </c>
      <c r="P463" s="1">
        <v>45320</v>
      </c>
      <c r="Q463">
        <v>355.7</v>
      </c>
      <c r="R463">
        <f t="shared" si="215"/>
        <v>1.1251759274281074E-3</v>
      </c>
      <c r="S463" s="1">
        <v>45320</v>
      </c>
      <c r="T463">
        <v>308.08999999999997</v>
      </c>
      <c r="U463">
        <f t="shared" si="216"/>
        <v>2.0461742838965034E-2</v>
      </c>
      <c r="V463" s="1">
        <v>45320</v>
      </c>
      <c r="W463">
        <v>200.86</v>
      </c>
      <c r="X463">
        <f t="shared" si="217"/>
        <v>-2.8337785251397632E-3</v>
      </c>
      <c r="Y463" s="1">
        <v>45320</v>
      </c>
      <c r="Z463">
        <v>292.31</v>
      </c>
      <c r="AA463">
        <f t="shared" si="218"/>
        <v>1.7106591211308033E-4</v>
      </c>
      <c r="AB463" s="1">
        <v>45320</v>
      </c>
      <c r="AC463">
        <v>172.73</v>
      </c>
      <c r="AD463">
        <f t="shared" si="219"/>
        <v>2.608621519283275E-3</v>
      </c>
      <c r="AE463" s="1">
        <v>45320</v>
      </c>
      <c r="AF463">
        <v>504.54</v>
      </c>
      <c r="AG463">
        <f t="shared" si="220"/>
        <v>2.6594176866309147E-3</v>
      </c>
      <c r="AH463" s="1">
        <v>45320</v>
      </c>
      <c r="AI463">
        <v>273.66000000000003</v>
      </c>
      <c r="AJ463">
        <f t="shared" si="221"/>
        <v>2.112338510282449E-2</v>
      </c>
      <c r="AK463" s="1">
        <v>45320</v>
      </c>
      <c r="AL463">
        <v>211.12</v>
      </c>
      <c r="AM463">
        <f t="shared" si="222"/>
        <v>-1.4672822417088149E-3</v>
      </c>
      <c r="AN463" s="1">
        <v>45320</v>
      </c>
      <c r="AO463">
        <v>159.36000000000001</v>
      </c>
      <c r="AP463">
        <f t="shared" si="223"/>
        <v>-8.7812838861108748E-4</v>
      </c>
      <c r="AQ463" s="1">
        <v>45320</v>
      </c>
      <c r="AR463">
        <v>187.14</v>
      </c>
      <c r="AS463">
        <f t="shared" si="224"/>
        <v>-1.4950878479107037E-3</v>
      </c>
      <c r="AT463" s="1">
        <v>45320</v>
      </c>
      <c r="AU463">
        <v>191.3066</v>
      </c>
      <c r="AV463">
        <f t="shared" si="225"/>
        <v>6.1751134455929474E-3</v>
      </c>
      <c r="AW463" s="1">
        <v>45320</v>
      </c>
      <c r="AX463">
        <v>161.26</v>
      </c>
      <c r="AY463">
        <f t="shared" si="226"/>
        <v>1.3359334711159172E-2</v>
      </c>
      <c r="AZ463" s="1">
        <v>45320</v>
      </c>
      <c r="BA463">
        <v>205.19</v>
      </c>
      <c r="BB463">
        <f t="shared" si="227"/>
        <v>-1.3636587122673894E-3</v>
      </c>
      <c r="BC463" s="1">
        <v>45320</v>
      </c>
      <c r="BD463">
        <v>149.08000000000001</v>
      </c>
      <c r="BE463">
        <f t="shared" si="228"/>
        <v>-4.0238750459097391E-4</v>
      </c>
      <c r="BF463" s="1">
        <v>45320</v>
      </c>
      <c r="BG463">
        <v>62.465000000000003</v>
      </c>
      <c r="BH463">
        <f t="shared" si="229"/>
        <v>2.3224468077390762E-2</v>
      </c>
      <c r="BI463" s="1">
        <v>45320</v>
      </c>
      <c r="BJ463">
        <v>287.86</v>
      </c>
      <c r="BK463">
        <f t="shared" si="230"/>
        <v>2.7898956342024859E-2</v>
      </c>
      <c r="BL463" s="1">
        <v>45320</v>
      </c>
      <c r="BM463">
        <v>80.581000000000003</v>
      </c>
      <c r="BN463">
        <f t="shared" si="231"/>
        <v>4.0538243483185547E-3</v>
      </c>
      <c r="BO463" s="1">
        <v>45320</v>
      </c>
      <c r="BP463">
        <v>156.16</v>
      </c>
      <c r="BQ463">
        <f t="shared" si="232"/>
        <v>1.2808197263758689E-4</v>
      </c>
      <c r="BR463" s="1">
        <v>45320</v>
      </c>
      <c r="BS463">
        <v>55.013300000000001</v>
      </c>
      <c r="BT463">
        <f t="shared" si="233"/>
        <v>4.6752385422908771E-3</v>
      </c>
      <c r="BU463" s="1">
        <v>45320</v>
      </c>
      <c r="BV463">
        <v>121.28</v>
      </c>
      <c r="BW463">
        <f t="shared" si="234"/>
        <v>3.8000871834664293E-3</v>
      </c>
      <c r="BX463" s="1">
        <v>45320</v>
      </c>
      <c r="BY463">
        <v>97.49</v>
      </c>
      <c r="BZ463">
        <f t="shared" si="235"/>
        <v>2.2090605324140412E-2</v>
      </c>
      <c r="CA463" s="1">
        <v>45320</v>
      </c>
      <c r="CB463">
        <v>52.29</v>
      </c>
      <c r="CC463">
        <f t="shared" si="236"/>
        <v>2.8727396946835473E-3</v>
      </c>
      <c r="CD463" s="1">
        <v>45320</v>
      </c>
      <c r="CE463">
        <v>59.73</v>
      </c>
      <c r="CF463">
        <f t="shared" si="237"/>
        <v>6.0453584616304628E-3</v>
      </c>
      <c r="CG463" s="1">
        <v>45320</v>
      </c>
      <c r="CH463">
        <v>42.05</v>
      </c>
      <c r="CI463">
        <f t="shared" si="238"/>
        <v>-8.2889758189550571E-3</v>
      </c>
      <c r="CJ463" s="1">
        <v>45320</v>
      </c>
      <c r="CK463">
        <v>103.88</v>
      </c>
      <c r="CL463">
        <f t="shared" si="239"/>
        <v>1.0937533418203593E-2</v>
      </c>
    </row>
    <row r="464" spans="1:90" x14ac:dyDescent="0.25">
      <c r="A464" s="1">
        <v>45321</v>
      </c>
      <c r="B464">
        <v>188.04</v>
      </c>
      <c r="C464">
        <f t="shared" si="210"/>
        <v>-1.9433426174370286E-2</v>
      </c>
      <c r="D464" s="1">
        <v>45321</v>
      </c>
      <c r="E464">
        <v>386.87</v>
      </c>
      <c r="F464">
        <f t="shared" si="211"/>
        <v>1.6444867160235705E-2</v>
      </c>
      <c r="G464" s="1">
        <v>45321</v>
      </c>
      <c r="H464">
        <v>304.76</v>
      </c>
      <c r="I464">
        <f t="shared" si="212"/>
        <v>4.9670337806494028E-3</v>
      </c>
      <c r="J464" s="1">
        <v>45321</v>
      </c>
      <c r="K464">
        <v>408.59</v>
      </c>
      <c r="L464">
        <f t="shared" si="213"/>
        <v>-2.7617912973210194E-3</v>
      </c>
      <c r="M464" s="1">
        <v>45321</v>
      </c>
      <c r="N464">
        <v>314.62</v>
      </c>
      <c r="O464">
        <f t="shared" si="214"/>
        <v>3.725703674381263E-3</v>
      </c>
      <c r="P464" s="1">
        <v>45321</v>
      </c>
      <c r="Q464">
        <v>357.1</v>
      </c>
      <c r="R464">
        <f t="shared" si="215"/>
        <v>3.9281756459932995E-3</v>
      </c>
      <c r="S464" s="1">
        <v>45321</v>
      </c>
      <c r="T464">
        <v>307.63</v>
      </c>
      <c r="U464">
        <f t="shared" si="216"/>
        <v>-1.4941859468026327E-3</v>
      </c>
      <c r="V464" s="1">
        <v>45321</v>
      </c>
      <c r="W464">
        <v>204.15</v>
      </c>
      <c r="X464">
        <f t="shared" si="217"/>
        <v>1.6246869800391826E-2</v>
      </c>
      <c r="Y464" s="1">
        <v>45321</v>
      </c>
      <c r="Z464">
        <v>294.64999999999998</v>
      </c>
      <c r="AA464">
        <f t="shared" si="218"/>
        <v>7.9733283253030848E-3</v>
      </c>
      <c r="AB464" s="1">
        <v>45321</v>
      </c>
      <c r="AC464">
        <v>176.27</v>
      </c>
      <c r="AD464">
        <f t="shared" si="219"/>
        <v>2.0287228726669056E-2</v>
      </c>
      <c r="AE464" s="1">
        <v>45321</v>
      </c>
      <c r="AF464">
        <v>503.61</v>
      </c>
      <c r="AG464">
        <f t="shared" si="220"/>
        <v>-1.8449640704292557E-3</v>
      </c>
      <c r="AH464" s="1">
        <v>45321</v>
      </c>
      <c r="AI464">
        <v>277.14999999999998</v>
      </c>
      <c r="AJ464">
        <f t="shared" si="221"/>
        <v>1.267241591414941E-2</v>
      </c>
      <c r="AK464" s="1">
        <v>45321</v>
      </c>
      <c r="AL464">
        <v>213.54</v>
      </c>
      <c r="AM464">
        <f t="shared" si="222"/>
        <v>1.1397476555087684E-2</v>
      </c>
      <c r="AN464" s="1">
        <v>45321</v>
      </c>
      <c r="AO464">
        <v>158.77000000000001</v>
      </c>
      <c r="AP464">
        <f t="shared" si="223"/>
        <v>-3.7091797468679819E-3</v>
      </c>
      <c r="AQ464" s="1">
        <v>45321</v>
      </c>
      <c r="AR464">
        <v>187.87</v>
      </c>
      <c r="AS464">
        <f t="shared" si="224"/>
        <v>3.8932344314408342E-3</v>
      </c>
      <c r="AT464" s="1">
        <v>45321</v>
      </c>
      <c r="AU464">
        <v>193.99180000000001</v>
      </c>
      <c r="AV464">
        <f t="shared" si="225"/>
        <v>1.3938513493594694E-2</v>
      </c>
      <c r="AW464" s="1">
        <v>45321</v>
      </c>
      <c r="AX464">
        <v>159</v>
      </c>
      <c r="AY464">
        <f t="shared" si="226"/>
        <v>-1.4113767036644445E-2</v>
      </c>
      <c r="AZ464" s="1">
        <v>45321</v>
      </c>
      <c r="BA464">
        <v>200.44</v>
      </c>
      <c r="BB464">
        <f t="shared" si="227"/>
        <v>-2.3421429074132371E-2</v>
      </c>
      <c r="BC464" s="1">
        <v>45321</v>
      </c>
      <c r="BD464">
        <v>150.12</v>
      </c>
      <c r="BE464">
        <f t="shared" si="228"/>
        <v>6.951899655762415E-3</v>
      </c>
      <c r="BF464" s="1">
        <v>45321</v>
      </c>
      <c r="BG464">
        <v>62.774000000000001</v>
      </c>
      <c r="BH464">
        <f t="shared" si="229"/>
        <v>4.9345751245707323E-3</v>
      </c>
      <c r="BI464" s="1">
        <v>45321</v>
      </c>
      <c r="BJ464">
        <v>287.73</v>
      </c>
      <c r="BK464">
        <f t="shared" si="230"/>
        <v>-4.517104265552098E-4</v>
      </c>
      <c r="BL464" s="1">
        <v>45321</v>
      </c>
      <c r="BM464">
        <v>80.054000000000002</v>
      </c>
      <c r="BN464">
        <f t="shared" si="231"/>
        <v>-6.5614827496542072E-3</v>
      </c>
      <c r="BO464" s="1">
        <v>45321</v>
      </c>
      <c r="BP464">
        <v>157.49</v>
      </c>
      <c r="BQ464">
        <f t="shared" si="232"/>
        <v>8.4808415217070571E-3</v>
      </c>
      <c r="BR464" s="1">
        <v>45321</v>
      </c>
      <c r="BS464">
        <v>55.1967</v>
      </c>
      <c r="BT464">
        <f t="shared" si="233"/>
        <v>3.3281947063172534E-3</v>
      </c>
      <c r="BU464" s="1">
        <v>45321</v>
      </c>
      <c r="BV464">
        <v>121.66</v>
      </c>
      <c r="BW464">
        <f t="shared" si="234"/>
        <v>3.1283469984976428E-3</v>
      </c>
      <c r="BX464" s="1">
        <v>45321</v>
      </c>
      <c r="BY464">
        <v>96.94</v>
      </c>
      <c r="BZ464">
        <f t="shared" si="235"/>
        <v>-5.6575782239501587E-3</v>
      </c>
      <c r="CA464" s="1">
        <v>45321</v>
      </c>
      <c r="CB464">
        <v>52.24</v>
      </c>
      <c r="CC464">
        <f t="shared" si="236"/>
        <v>-9.5666323186357008E-4</v>
      </c>
      <c r="CD464" s="1">
        <v>45321</v>
      </c>
      <c r="CE464">
        <v>59.9</v>
      </c>
      <c r="CF464">
        <f t="shared" si="237"/>
        <v>2.8420983771889931E-3</v>
      </c>
      <c r="CG464" s="1">
        <v>45321</v>
      </c>
      <c r="CH464">
        <v>42.47</v>
      </c>
      <c r="CI464">
        <f t="shared" si="238"/>
        <v>9.9385579062228509E-3</v>
      </c>
      <c r="CJ464" s="1">
        <v>45321</v>
      </c>
      <c r="CK464">
        <v>104.18</v>
      </c>
      <c r="CL464">
        <f t="shared" si="239"/>
        <v>2.8837855224978916E-3</v>
      </c>
    </row>
    <row r="465" spans="1:90" x14ac:dyDescent="0.25">
      <c r="A465" s="1">
        <v>45322</v>
      </c>
      <c r="B465">
        <v>184.4</v>
      </c>
      <c r="C465">
        <f t="shared" si="210"/>
        <v>-1.9547395033436211E-2</v>
      </c>
      <c r="D465" s="1">
        <v>45322</v>
      </c>
      <c r="E465">
        <v>384.01</v>
      </c>
      <c r="F465">
        <f t="shared" si="211"/>
        <v>-7.4201253689464884E-3</v>
      </c>
      <c r="G465" s="1">
        <v>45322</v>
      </c>
      <c r="H465">
        <v>300.31</v>
      </c>
      <c r="I465">
        <f t="shared" si="212"/>
        <v>-1.4709307136658021E-2</v>
      </c>
      <c r="J465" s="1">
        <v>45322</v>
      </c>
      <c r="K465">
        <v>397.58</v>
      </c>
      <c r="L465">
        <f t="shared" si="213"/>
        <v>-2.7316036564637654E-2</v>
      </c>
      <c r="M465" s="1">
        <v>45322</v>
      </c>
      <c r="N465">
        <v>314.26</v>
      </c>
      <c r="O465">
        <f t="shared" si="214"/>
        <v>-1.1448926323730394E-3</v>
      </c>
      <c r="P465" s="1">
        <v>45322</v>
      </c>
      <c r="Q465">
        <v>352.96</v>
      </c>
      <c r="R465">
        <f t="shared" si="215"/>
        <v>-1.1661118535265193E-2</v>
      </c>
      <c r="S465" s="1">
        <v>45322</v>
      </c>
      <c r="T465">
        <v>304.38</v>
      </c>
      <c r="U465">
        <f t="shared" si="216"/>
        <v>-1.0620841327944004E-2</v>
      </c>
      <c r="V465" s="1">
        <v>45322</v>
      </c>
      <c r="W465">
        <v>200.74</v>
      </c>
      <c r="X465">
        <f t="shared" si="217"/>
        <v>-1.684447937993051E-2</v>
      </c>
      <c r="Y465" s="1">
        <v>45322</v>
      </c>
      <c r="Z465">
        <v>292.72000000000003</v>
      </c>
      <c r="AA465">
        <f t="shared" si="218"/>
        <v>-6.571690572970852E-3</v>
      </c>
      <c r="AB465" s="1">
        <v>45322</v>
      </c>
      <c r="AC465">
        <v>174.36</v>
      </c>
      <c r="AD465">
        <f t="shared" si="219"/>
        <v>-1.0894783061670256E-2</v>
      </c>
      <c r="AE465" s="1">
        <v>45322</v>
      </c>
      <c r="AF465">
        <v>511.74</v>
      </c>
      <c r="AG465">
        <f t="shared" si="220"/>
        <v>1.6014524556640784E-2</v>
      </c>
      <c r="AH465" s="1">
        <v>45322</v>
      </c>
      <c r="AI465">
        <v>273.26</v>
      </c>
      <c r="AJ465">
        <f t="shared" si="221"/>
        <v>-1.4135152955471873E-2</v>
      </c>
      <c r="AK465" s="1">
        <v>45322</v>
      </c>
      <c r="AL465">
        <v>211.36</v>
      </c>
      <c r="AM465">
        <f t="shared" si="222"/>
        <v>-1.026132797614103E-2</v>
      </c>
      <c r="AN465" s="1">
        <v>45322</v>
      </c>
      <c r="AO465">
        <v>158.9</v>
      </c>
      <c r="AP465">
        <f t="shared" si="223"/>
        <v>8.1845945325010217E-4</v>
      </c>
      <c r="AQ465" s="1">
        <v>45322</v>
      </c>
      <c r="AR465">
        <v>183.66</v>
      </c>
      <c r="AS465">
        <f t="shared" si="224"/>
        <v>-2.2664012093831495E-2</v>
      </c>
      <c r="AT465" s="1">
        <v>45322</v>
      </c>
      <c r="AU465">
        <v>190.56229999999999</v>
      </c>
      <c r="AV465">
        <f t="shared" si="225"/>
        <v>-1.7836714905283692E-2</v>
      </c>
      <c r="AW465" s="1">
        <v>45322</v>
      </c>
      <c r="AX465">
        <v>155.19999999999999</v>
      </c>
      <c r="AY465">
        <f t="shared" si="226"/>
        <v>-2.4189594471113258E-2</v>
      </c>
      <c r="AZ465" s="1">
        <v>45322</v>
      </c>
      <c r="BA465">
        <v>211.04</v>
      </c>
      <c r="BB465">
        <f t="shared" si="227"/>
        <v>5.1532738877480555E-2</v>
      </c>
      <c r="BC465" s="1">
        <v>45322</v>
      </c>
      <c r="BD465">
        <v>147.43</v>
      </c>
      <c r="BE465">
        <f t="shared" si="228"/>
        <v>-1.8081487405091693E-2</v>
      </c>
      <c r="BF465" s="1">
        <v>45322</v>
      </c>
      <c r="BG465">
        <v>61.527000000000001</v>
      </c>
      <c r="BH465">
        <f t="shared" si="229"/>
        <v>-2.0064872148657962E-2</v>
      </c>
      <c r="BI465" s="1">
        <v>45322</v>
      </c>
      <c r="BJ465">
        <v>281.08999999999997</v>
      </c>
      <c r="BK465">
        <f t="shared" si="230"/>
        <v>-2.3347637656909503E-2</v>
      </c>
      <c r="BL465" s="1">
        <v>45322</v>
      </c>
      <c r="BM465">
        <v>78.884</v>
      </c>
      <c r="BN465">
        <f t="shared" si="231"/>
        <v>-1.4722988016022797E-2</v>
      </c>
      <c r="BO465" s="1">
        <v>45322</v>
      </c>
      <c r="BP465">
        <v>157.13999999999999</v>
      </c>
      <c r="BQ465">
        <f t="shared" si="232"/>
        <v>-2.2248364388138832E-3</v>
      </c>
      <c r="BR465" s="1">
        <v>45322</v>
      </c>
      <c r="BS465">
        <v>55.083300000000001</v>
      </c>
      <c r="BT465">
        <f t="shared" si="233"/>
        <v>-2.056583967521293E-3</v>
      </c>
      <c r="BU465" s="1">
        <v>45322</v>
      </c>
      <c r="BV465">
        <v>120.78</v>
      </c>
      <c r="BW465">
        <f t="shared" si="234"/>
        <v>-7.259560012804111E-3</v>
      </c>
      <c r="BX465" s="1">
        <v>45322</v>
      </c>
      <c r="BY465">
        <v>96.05</v>
      </c>
      <c r="BZ465">
        <f t="shared" si="235"/>
        <v>-9.2233412026642946E-3</v>
      </c>
      <c r="CA465" s="1">
        <v>45322</v>
      </c>
      <c r="CB465">
        <v>50.18</v>
      </c>
      <c r="CC465">
        <f t="shared" si="236"/>
        <v>-4.0231944029899394E-2</v>
      </c>
      <c r="CD465" s="1">
        <v>45322</v>
      </c>
      <c r="CE465">
        <v>59.49</v>
      </c>
      <c r="CF465">
        <f t="shared" si="237"/>
        <v>-6.8682739215892921E-3</v>
      </c>
      <c r="CG465" s="1">
        <v>45322</v>
      </c>
      <c r="CH465">
        <v>42.35</v>
      </c>
      <c r="CI465">
        <f t="shared" si="238"/>
        <v>-2.8295232271163826E-3</v>
      </c>
      <c r="CJ465" s="1">
        <v>45322</v>
      </c>
      <c r="CK465">
        <v>101.53</v>
      </c>
      <c r="CL465">
        <f t="shared" si="239"/>
        <v>-2.5765851003914205E-2</v>
      </c>
    </row>
    <row r="466" spans="1:90" x14ac:dyDescent="0.25">
      <c r="A466" s="1">
        <v>45323</v>
      </c>
      <c r="B466">
        <v>186.86</v>
      </c>
      <c r="C466">
        <f t="shared" si="210"/>
        <v>1.3252362242316237E-2</v>
      </c>
      <c r="D466" s="1">
        <v>45323</v>
      </c>
      <c r="E466">
        <v>383.85</v>
      </c>
      <c r="F466">
        <f t="shared" si="211"/>
        <v>-4.1674264140763545E-4</v>
      </c>
      <c r="G466" s="1">
        <v>45323</v>
      </c>
      <c r="H466">
        <v>307.69</v>
      </c>
      <c r="I466">
        <f t="shared" si="212"/>
        <v>2.4277508144214876E-2</v>
      </c>
      <c r="J466" s="1">
        <v>45323</v>
      </c>
      <c r="K466">
        <v>403.78</v>
      </c>
      <c r="L466">
        <f t="shared" si="213"/>
        <v>1.5474003475702406E-2</v>
      </c>
      <c r="M466" s="1">
        <v>45323</v>
      </c>
      <c r="N466">
        <v>324.56</v>
      </c>
      <c r="O466">
        <f t="shared" si="214"/>
        <v>3.2249750136206019E-2</v>
      </c>
      <c r="P466" s="1">
        <v>45323</v>
      </c>
      <c r="Q466">
        <v>360.07</v>
      </c>
      <c r="R466">
        <f t="shared" si="215"/>
        <v>1.9943720927591807E-2</v>
      </c>
      <c r="S466" s="1">
        <v>45323</v>
      </c>
      <c r="T466">
        <v>309.08</v>
      </c>
      <c r="U466">
        <f t="shared" si="216"/>
        <v>1.5323222258729405E-2</v>
      </c>
      <c r="V466" s="1">
        <v>45323</v>
      </c>
      <c r="W466">
        <v>203.22</v>
      </c>
      <c r="X466">
        <f t="shared" si="217"/>
        <v>1.2278597672081089E-2</v>
      </c>
      <c r="Y466" s="1">
        <v>45323</v>
      </c>
      <c r="Z466">
        <v>298.08</v>
      </c>
      <c r="AA466">
        <f t="shared" si="218"/>
        <v>1.8145386142326778E-2</v>
      </c>
      <c r="AB466" s="1">
        <v>45323</v>
      </c>
      <c r="AC466">
        <v>173.73</v>
      </c>
      <c r="AD466">
        <f t="shared" si="219"/>
        <v>-3.6197574643838564E-3</v>
      </c>
      <c r="AE466" s="1">
        <v>45323</v>
      </c>
      <c r="AF466">
        <v>507.14</v>
      </c>
      <c r="AG466">
        <f t="shared" si="220"/>
        <v>-9.0295839636118074E-3</v>
      </c>
      <c r="AH466" s="1">
        <v>45323</v>
      </c>
      <c r="AI466">
        <v>277.05</v>
      </c>
      <c r="AJ466">
        <f t="shared" si="221"/>
        <v>1.3774272403017014E-2</v>
      </c>
      <c r="AK466" s="1">
        <v>45323</v>
      </c>
      <c r="AL466">
        <v>212.02</v>
      </c>
      <c r="AM466">
        <f t="shared" si="222"/>
        <v>3.1177690709364887E-3</v>
      </c>
      <c r="AN466" s="1">
        <v>45323</v>
      </c>
      <c r="AO466">
        <v>158.36000000000001</v>
      </c>
      <c r="AP466">
        <f t="shared" si="223"/>
        <v>-3.4041513047403842E-3</v>
      </c>
      <c r="AQ466" s="1">
        <v>45323</v>
      </c>
      <c r="AR466">
        <v>186.9</v>
      </c>
      <c r="AS466">
        <f t="shared" si="224"/>
        <v>1.7487492276141159E-2</v>
      </c>
      <c r="AT466" s="1">
        <v>45323</v>
      </c>
      <c r="AU466">
        <v>185.89859999999999</v>
      </c>
      <c r="AV466">
        <f t="shared" si="225"/>
        <v>-2.4777811455055664E-2</v>
      </c>
      <c r="AW466" s="1">
        <v>45323</v>
      </c>
      <c r="AX466">
        <v>159.28</v>
      </c>
      <c r="AY466">
        <f t="shared" si="226"/>
        <v>2.5949052006822602E-2</v>
      </c>
      <c r="AZ466" s="1">
        <v>45323</v>
      </c>
      <c r="BA466">
        <v>209.81</v>
      </c>
      <c r="BB466">
        <f t="shared" si="227"/>
        <v>-5.8453297003949935E-3</v>
      </c>
      <c r="BC466" s="1">
        <v>45323</v>
      </c>
      <c r="BD466">
        <v>147.88999999999999</v>
      </c>
      <c r="BE466">
        <f t="shared" si="228"/>
        <v>3.1152673169492786E-3</v>
      </c>
      <c r="BF466" s="1">
        <v>45323</v>
      </c>
      <c r="BG466">
        <v>63.027000000000001</v>
      </c>
      <c r="BH466">
        <f t="shared" si="229"/>
        <v>2.4087103149894613E-2</v>
      </c>
      <c r="BI466" s="1">
        <v>45323</v>
      </c>
      <c r="BJ466">
        <v>283.8</v>
      </c>
      <c r="BK466">
        <f t="shared" si="230"/>
        <v>9.594861974882336E-3</v>
      </c>
      <c r="BL466" s="1">
        <v>45323</v>
      </c>
      <c r="BM466">
        <v>80.188000000000002</v>
      </c>
      <c r="BN466">
        <f t="shared" si="231"/>
        <v>1.6395458794407142E-2</v>
      </c>
      <c r="BO466" s="1">
        <v>45323</v>
      </c>
      <c r="BP466">
        <v>159.18</v>
      </c>
      <c r="BQ466">
        <f t="shared" si="232"/>
        <v>1.2898509630027784E-2</v>
      </c>
      <c r="BR466" s="1">
        <v>45323</v>
      </c>
      <c r="BS466">
        <v>56.103299999999997</v>
      </c>
      <c r="BT466">
        <f t="shared" si="233"/>
        <v>1.8348049408245099E-2</v>
      </c>
      <c r="BU466" s="1">
        <v>45323</v>
      </c>
      <c r="BV466">
        <v>126.38</v>
      </c>
      <c r="BW466">
        <f t="shared" si="234"/>
        <v>4.5322532465554011E-2</v>
      </c>
      <c r="BX466" s="1">
        <v>45323</v>
      </c>
      <c r="BY466">
        <v>97.06</v>
      </c>
      <c r="BZ466">
        <f t="shared" si="235"/>
        <v>1.0460454762504486E-2</v>
      </c>
      <c r="CA466" s="1">
        <v>45323</v>
      </c>
      <c r="CB466">
        <v>50.18</v>
      </c>
      <c r="CC466">
        <f t="shared" si="236"/>
        <v>0</v>
      </c>
      <c r="CD466" s="1">
        <v>45323</v>
      </c>
      <c r="CE466">
        <v>60.98</v>
      </c>
      <c r="CF466">
        <f t="shared" si="237"/>
        <v>2.473771036029437E-2</v>
      </c>
      <c r="CG466" s="1">
        <v>45323</v>
      </c>
      <c r="CH466">
        <v>42.49</v>
      </c>
      <c r="CI466">
        <f t="shared" si="238"/>
        <v>3.3003330286569214E-3</v>
      </c>
      <c r="CJ466" s="1">
        <v>45323</v>
      </c>
      <c r="CK466">
        <v>101.76</v>
      </c>
      <c r="CL466">
        <f t="shared" si="239"/>
        <v>2.2627782786807053E-3</v>
      </c>
    </row>
    <row r="467" spans="1:90" x14ac:dyDescent="0.25">
      <c r="A467" s="1">
        <v>45324</v>
      </c>
      <c r="B467">
        <v>185.85</v>
      </c>
      <c r="C467">
        <f t="shared" si="210"/>
        <v>-5.4197766215485846E-3</v>
      </c>
      <c r="D467" s="1">
        <v>45324</v>
      </c>
      <c r="E467">
        <v>387.86</v>
      </c>
      <c r="F467">
        <f t="shared" si="211"/>
        <v>1.039259849418713E-2</v>
      </c>
      <c r="G467" s="1">
        <v>45324</v>
      </c>
      <c r="H467">
        <v>315.08999999999997</v>
      </c>
      <c r="I467">
        <f t="shared" si="212"/>
        <v>2.3765529690427726E-2</v>
      </c>
      <c r="J467" s="1">
        <v>45324</v>
      </c>
      <c r="K467">
        <v>411.22</v>
      </c>
      <c r="L467">
        <f t="shared" si="213"/>
        <v>1.825817590837775E-2</v>
      </c>
      <c r="M467" s="1">
        <v>45324</v>
      </c>
      <c r="N467">
        <v>323.19</v>
      </c>
      <c r="O467">
        <f t="shared" si="214"/>
        <v>-4.2300333239810002E-3</v>
      </c>
      <c r="P467" s="1">
        <v>45324</v>
      </c>
      <c r="Q467">
        <v>357.23</v>
      </c>
      <c r="R467">
        <f t="shared" si="215"/>
        <v>-7.9186249549091248E-3</v>
      </c>
      <c r="S467" s="1">
        <v>45324</v>
      </c>
      <c r="T467">
        <v>309.99</v>
      </c>
      <c r="U467">
        <f t="shared" si="216"/>
        <v>2.9398958289902797E-3</v>
      </c>
      <c r="V467" s="1">
        <v>45324</v>
      </c>
      <c r="W467">
        <v>206.41</v>
      </c>
      <c r="X467">
        <f t="shared" si="217"/>
        <v>1.5575345988430869E-2</v>
      </c>
      <c r="Y467" s="1">
        <v>45324</v>
      </c>
      <c r="Z467">
        <v>297.05</v>
      </c>
      <c r="AA467">
        <f t="shared" si="218"/>
        <v>-3.461432051527844E-3</v>
      </c>
      <c r="AB467" s="1">
        <v>45324</v>
      </c>
      <c r="AC467">
        <v>174.73</v>
      </c>
      <c r="AD467">
        <f t="shared" si="219"/>
        <v>5.7395554451388298E-3</v>
      </c>
      <c r="AE467" s="1">
        <v>45324</v>
      </c>
      <c r="AF467">
        <v>510.23</v>
      </c>
      <c r="AG467">
        <f t="shared" si="220"/>
        <v>6.0745048539736762E-3</v>
      </c>
      <c r="AH467" s="1">
        <v>45324</v>
      </c>
      <c r="AI467">
        <v>277.18</v>
      </c>
      <c r="AJ467">
        <f t="shared" si="221"/>
        <v>4.6911932729765685E-4</v>
      </c>
      <c r="AK467" s="1">
        <v>45324</v>
      </c>
      <c r="AL467">
        <v>214.82</v>
      </c>
      <c r="AM467">
        <f t="shared" si="222"/>
        <v>1.3119858324949329E-2</v>
      </c>
      <c r="AN467" s="1">
        <v>45324</v>
      </c>
      <c r="AO467">
        <v>156.61000000000001</v>
      </c>
      <c r="AP467">
        <f t="shared" si="223"/>
        <v>-1.111228375958734E-2</v>
      </c>
      <c r="AQ467" s="1">
        <v>45324</v>
      </c>
      <c r="AR467">
        <v>185.79</v>
      </c>
      <c r="AS467">
        <f t="shared" si="224"/>
        <v>-5.9567108434380248E-3</v>
      </c>
      <c r="AT467" s="1">
        <v>45324</v>
      </c>
      <c r="AU467">
        <v>184.768</v>
      </c>
      <c r="AV467">
        <f t="shared" si="225"/>
        <v>-6.1003797279629369E-3</v>
      </c>
      <c r="AW467" s="1">
        <v>45324</v>
      </c>
      <c r="AX467">
        <v>171.81</v>
      </c>
      <c r="AY467">
        <f t="shared" si="226"/>
        <v>7.5725555317934762E-2</v>
      </c>
      <c r="AZ467" s="1">
        <v>45324</v>
      </c>
      <c r="BA467">
        <v>209.38</v>
      </c>
      <c r="BB467">
        <f t="shared" si="227"/>
        <v>-2.0515763774005542E-3</v>
      </c>
      <c r="BC467" s="1">
        <v>45324</v>
      </c>
      <c r="BD467">
        <v>152.24</v>
      </c>
      <c r="BE467">
        <f t="shared" si="228"/>
        <v>2.8989468809216601E-2</v>
      </c>
      <c r="BF467" s="1">
        <v>45324</v>
      </c>
      <c r="BG467">
        <v>66.16</v>
      </c>
      <c r="BH467">
        <f t="shared" si="229"/>
        <v>4.851284470583582E-2</v>
      </c>
      <c r="BI467" s="1">
        <v>45324</v>
      </c>
      <c r="BJ467">
        <v>285.66000000000003</v>
      </c>
      <c r="BK467">
        <f t="shared" si="230"/>
        <v>6.5325277085402089E-3</v>
      </c>
      <c r="BL467" s="1">
        <v>45324</v>
      </c>
      <c r="BM467">
        <v>79.317999999999998</v>
      </c>
      <c r="BN467">
        <f t="shared" si="231"/>
        <v>-1.0908788730255666E-2</v>
      </c>
      <c r="BO467" s="1">
        <v>45324</v>
      </c>
      <c r="BP467">
        <v>158.09</v>
      </c>
      <c r="BQ467">
        <f t="shared" si="232"/>
        <v>-6.8711462696069633E-3</v>
      </c>
      <c r="BR467" s="1">
        <v>45324</v>
      </c>
      <c r="BS467">
        <v>56.523299999999999</v>
      </c>
      <c r="BT467">
        <f t="shared" si="233"/>
        <v>7.4583081957696881E-3</v>
      </c>
      <c r="BU467" s="1">
        <v>45324</v>
      </c>
      <c r="BV467">
        <v>126.41</v>
      </c>
      <c r="BW467">
        <f t="shared" si="234"/>
        <v>2.3735116215705358E-4</v>
      </c>
      <c r="BX467" s="1">
        <v>45324</v>
      </c>
      <c r="BY467">
        <v>97.13</v>
      </c>
      <c r="BZ467">
        <f t="shared" si="235"/>
        <v>7.2094343716897023E-4</v>
      </c>
      <c r="CA467" s="1">
        <v>45324</v>
      </c>
      <c r="CB467">
        <v>50.18</v>
      </c>
      <c r="CC467">
        <f t="shared" si="236"/>
        <v>0</v>
      </c>
      <c r="CD467" s="1">
        <v>45324</v>
      </c>
      <c r="CE467">
        <v>60.54</v>
      </c>
      <c r="CF467">
        <f t="shared" si="237"/>
        <v>-7.2416379665360721E-3</v>
      </c>
      <c r="CG467" s="1">
        <v>45324</v>
      </c>
      <c r="CH467">
        <v>42.13</v>
      </c>
      <c r="CI467">
        <f t="shared" si="238"/>
        <v>-8.5086781357950319E-3</v>
      </c>
      <c r="CJ467" s="1">
        <v>45324</v>
      </c>
      <c r="CK467">
        <v>100.71</v>
      </c>
      <c r="CL467">
        <f t="shared" si="239"/>
        <v>-1.0371999931758845E-2</v>
      </c>
    </row>
    <row r="468" spans="1:90" x14ac:dyDescent="0.25">
      <c r="A468" s="1">
        <v>45327</v>
      </c>
      <c r="B468">
        <v>187.68</v>
      </c>
      <c r="C468">
        <f t="shared" si="210"/>
        <v>9.7984881619042011E-3</v>
      </c>
      <c r="D468" s="1">
        <v>45327</v>
      </c>
      <c r="E468">
        <v>383.02</v>
      </c>
      <c r="F468">
        <f t="shared" si="211"/>
        <v>-1.2557242629681303E-2</v>
      </c>
      <c r="G468" s="1">
        <v>45327</v>
      </c>
      <c r="H468">
        <v>321.39999999999998</v>
      </c>
      <c r="I468">
        <f t="shared" si="212"/>
        <v>1.9828141000618433E-2</v>
      </c>
      <c r="J468" s="1">
        <v>45327</v>
      </c>
      <c r="K468">
        <v>405.65</v>
      </c>
      <c r="L468">
        <f t="shared" si="213"/>
        <v>-1.3637632249381516E-2</v>
      </c>
      <c r="M468" s="1">
        <v>45327</v>
      </c>
      <c r="N468">
        <v>321.97000000000003</v>
      </c>
      <c r="O468">
        <f t="shared" si="214"/>
        <v>-3.7820120720457916E-3</v>
      </c>
      <c r="P468" s="1">
        <v>45327</v>
      </c>
      <c r="Q468">
        <v>355.14</v>
      </c>
      <c r="R468">
        <f t="shared" si="215"/>
        <v>-5.8677541071315608E-3</v>
      </c>
      <c r="S468" s="1">
        <v>45327</v>
      </c>
      <c r="T468">
        <v>304.49</v>
      </c>
      <c r="U468">
        <f t="shared" si="216"/>
        <v>-1.7901793006185811E-2</v>
      </c>
      <c r="V468" s="1">
        <v>45327</v>
      </c>
      <c r="W468">
        <v>205.94</v>
      </c>
      <c r="X468">
        <f t="shared" si="217"/>
        <v>-2.2796178175614641E-3</v>
      </c>
      <c r="Y468" s="1">
        <v>45327</v>
      </c>
      <c r="Z468">
        <v>285.97000000000003</v>
      </c>
      <c r="AA468">
        <f t="shared" si="218"/>
        <v>-3.8013564588669148E-2</v>
      </c>
      <c r="AB468" s="1">
        <v>45327</v>
      </c>
      <c r="AC468">
        <v>174.5</v>
      </c>
      <c r="AD468">
        <f t="shared" si="219"/>
        <v>-1.3171837084650724E-3</v>
      </c>
      <c r="AE468" s="1">
        <v>45327</v>
      </c>
      <c r="AF468">
        <v>502.96</v>
      </c>
      <c r="AG468">
        <f t="shared" si="220"/>
        <v>-1.4350960374629261E-2</v>
      </c>
      <c r="AH468" s="1">
        <v>45327</v>
      </c>
      <c r="AI468">
        <v>275.58</v>
      </c>
      <c r="AJ468">
        <f t="shared" si="221"/>
        <v>-5.7891470748993885E-3</v>
      </c>
      <c r="AK468" s="1">
        <v>45327</v>
      </c>
      <c r="AL468">
        <v>213.08</v>
      </c>
      <c r="AM468">
        <f t="shared" si="222"/>
        <v>-8.1327861211024869E-3</v>
      </c>
      <c r="AN468" s="1">
        <v>45327</v>
      </c>
      <c r="AO468">
        <v>155.80000000000001</v>
      </c>
      <c r="AP468">
        <f t="shared" si="223"/>
        <v>-5.1855050416945896E-3</v>
      </c>
      <c r="AQ468" s="1">
        <v>45327</v>
      </c>
      <c r="AR468">
        <v>183.42</v>
      </c>
      <c r="AS468">
        <f t="shared" si="224"/>
        <v>-1.283839848728115E-2</v>
      </c>
      <c r="AT468" s="1">
        <v>45327</v>
      </c>
      <c r="AU468">
        <v>181.84729999999999</v>
      </c>
      <c r="AV468">
        <f t="shared" si="225"/>
        <v>-1.5933660119400329E-2</v>
      </c>
      <c r="AW468" s="1">
        <v>45327</v>
      </c>
      <c r="AX468">
        <v>170.31</v>
      </c>
      <c r="AY468">
        <f t="shared" si="226"/>
        <v>-8.7689092231310918E-3</v>
      </c>
      <c r="AZ468" s="1">
        <v>45327</v>
      </c>
      <c r="BA468">
        <v>206.63</v>
      </c>
      <c r="BB468">
        <f t="shared" si="227"/>
        <v>-1.3221028615695591E-2</v>
      </c>
      <c r="BC468" s="1">
        <v>45327</v>
      </c>
      <c r="BD468">
        <v>152.33000000000001</v>
      </c>
      <c r="BE468">
        <f t="shared" si="228"/>
        <v>5.9099716071565997E-4</v>
      </c>
      <c r="BF468" s="1">
        <v>45327</v>
      </c>
      <c r="BG468">
        <v>69.331999999999994</v>
      </c>
      <c r="BH468">
        <f t="shared" si="229"/>
        <v>4.6830509363628064E-2</v>
      </c>
      <c r="BI468" s="1">
        <v>45327</v>
      </c>
      <c r="BJ468">
        <v>288.11</v>
      </c>
      <c r="BK468">
        <f t="shared" si="230"/>
        <v>8.5400592236962499E-3</v>
      </c>
      <c r="BL468" s="1">
        <v>45327</v>
      </c>
      <c r="BM468">
        <v>77.528999999999996</v>
      </c>
      <c r="BN468">
        <f t="shared" si="231"/>
        <v>-2.2813029097231513E-2</v>
      </c>
      <c r="BO468" s="1">
        <v>45327</v>
      </c>
      <c r="BP468">
        <v>158.21</v>
      </c>
      <c r="BQ468">
        <f t="shared" si="232"/>
        <v>7.5877335287613458E-4</v>
      </c>
      <c r="BR468" s="1">
        <v>45327</v>
      </c>
      <c r="BS468">
        <v>56.22</v>
      </c>
      <c r="BT468">
        <f t="shared" si="233"/>
        <v>-5.3803770454102628E-3</v>
      </c>
      <c r="BU468" s="1">
        <v>45327</v>
      </c>
      <c r="BV468">
        <v>126.18</v>
      </c>
      <c r="BW468">
        <f t="shared" si="234"/>
        <v>-1.8211335648027499E-3</v>
      </c>
      <c r="BX468" s="1">
        <v>45327</v>
      </c>
      <c r="BY468">
        <v>96.65</v>
      </c>
      <c r="BZ468">
        <f t="shared" si="235"/>
        <v>-4.9540817598991713E-3</v>
      </c>
      <c r="CA468" s="1">
        <v>45327</v>
      </c>
      <c r="CB468">
        <v>49.51</v>
      </c>
      <c r="CC468">
        <f t="shared" si="236"/>
        <v>-1.3441871564944531E-2</v>
      </c>
      <c r="CD468" s="1">
        <v>45327</v>
      </c>
      <c r="CE468">
        <v>60.04</v>
      </c>
      <c r="CF468">
        <f t="shared" si="237"/>
        <v>-8.293296828311373E-3</v>
      </c>
      <c r="CG468" s="1">
        <v>45327</v>
      </c>
      <c r="CH468">
        <v>41.38</v>
      </c>
      <c r="CI468">
        <f t="shared" si="238"/>
        <v>-1.7962403673528193E-2</v>
      </c>
      <c r="CJ468" s="1">
        <v>45327</v>
      </c>
      <c r="CK468">
        <v>99.68</v>
      </c>
      <c r="CL468">
        <f t="shared" si="239"/>
        <v>-1.0280044620910159E-2</v>
      </c>
    </row>
    <row r="469" spans="1:90" x14ac:dyDescent="0.25">
      <c r="A469" s="1">
        <v>45328</v>
      </c>
      <c r="B469">
        <v>189.3</v>
      </c>
      <c r="C469">
        <f t="shared" si="210"/>
        <v>8.5946733101117737E-3</v>
      </c>
      <c r="D469" s="1">
        <v>45328</v>
      </c>
      <c r="E469">
        <v>384.99</v>
      </c>
      <c r="F469">
        <f t="shared" si="211"/>
        <v>5.1301527860659474E-3</v>
      </c>
      <c r="G469" s="1">
        <v>45328</v>
      </c>
      <c r="H469">
        <v>322.72000000000003</v>
      </c>
      <c r="I469">
        <f t="shared" si="212"/>
        <v>4.0986209024895586E-3</v>
      </c>
      <c r="J469" s="1">
        <v>45328</v>
      </c>
      <c r="K469">
        <v>405.49</v>
      </c>
      <c r="L469">
        <f t="shared" si="213"/>
        <v>-3.9450650214535268E-4</v>
      </c>
      <c r="M469" s="1">
        <v>45328</v>
      </c>
      <c r="N469">
        <v>316.07</v>
      </c>
      <c r="O469">
        <f t="shared" si="214"/>
        <v>-1.8494665459619319E-2</v>
      </c>
      <c r="P469" s="1">
        <v>45328</v>
      </c>
      <c r="Q469">
        <v>356.25</v>
      </c>
      <c r="R469">
        <f t="shared" si="215"/>
        <v>3.1206536521716523E-3</v>
      </c>
      <c r="S469" s="1">
        <v>45328</v>
      </c>
      <c r="T469">
        <v>307.88</v>
      </c>
      <c r="U469">
        <f t="shared" si="216"/>
        <v>1.107185077792907E-2</v>
      </c>
      <c r="V469" s="1">
        <v>45328</v>
      </c>
      <c r="W469">
        <v>205.65</v>
      </c>
      <c r="X469">
        <f t="shared" si="217"/>
        <v>-1.4091695521716147E-3</v>
      </c>
      <c r="Y469" s="1">
        <v>45328</v>
      </c>
      <c r="Z469">
        <v>284.64999999999998</v>
      </c>
      <c r="AA469">
        <f t="shared" si="218"/>
        <v>-4.6265548159905093E-3</v>
      </c>
      <c r="AB469" s="1">
        <v>45328</v>
      </c>
      <c r="AC469">
        <v>175.1</v>
      </c>
      <c r="AD469">
        <f t="shared" si="219"/>
        <v>3.4324976493241735E-3</v>
      </c>
      <c r="AE469" s="1">
        <v>45328</v>
      </c>
      <c r="AF469">
        <v>510.67</v>
      </c>
      <c r="AG469">
        <f t="shared" si="220"/>
        <v>1.5212944951461355E-2</v>
      </c>
      <c r="AH469" s="1">
        <v>45328</v>
      </c>
      <c r="AI469">
        <v>276.76</v>
      </c>
      <c r="AJ469">
        <f t="shared" si="221"/>
        <v>4.2727370648533393E-3</v>
      </c>
      <c r="AK469" s="1">
        <v>45328</v>
      </c>
      <c r="AL469">
        <v>213.01</v>
      </c>
      <c r="AM469">
        <f t="shared" si="222"/>
        <v>-3.2856908460553419E-4</v>
      </c>
      <c r="AN469" s="1">
        <v>45328</v>
      </c>
      <c r="AO469">
        <v>158.06</v>
      </c>
      <c r="AP469">
        <f t="shared" si="223"/>
        <v>1.4401574340181238E-2</v>
      </c>
      <c r="AQ469" s="1">
        <v>45328</v>
      </c>
      <c r="AR469">
        <v>183.41</v>
      </c>
      <c r="AS469">
        <f t="shared" si="224"/>
        <v>-5.4521167856831166E-5</v>
      </c>
      <c r="AT469" s="1">
        <v>45328</v>
      </c>
      <c r="AU469">
        <v>182.4408</v>
      </c>
      <c r="AV469">
        <f t="shared" si="225"/>
        <v>3.2584129161048686E-3</v>
      </c>
      <c r="AW469" s="1">
        <v>45328</v>
      </c>
      <c r="AX469">
        <v>169.15</v>
      </c>
      <c r="AY469">
        <f t="shared" si="226"/>
        <v>-6.8344106240270531E-3</v>
      </c>
      <c r="AZ469" s="1">
        <v>45328</v>
      </c>
      <c r="BA469">
        <v>208.58</v>
      </c>
      <c r="BB469">
        <f t="shared" si="227"/>
        <v>9.3929064175536439E-3</v>
      </c>
      <c r="BC469" s="1">
        <v>45328</v>
      </c>
      <c r="BD469">
        <v>152.35</v>
      </c>
      <c r="BE469">
        <f t="shared" si="228"/>
        <v>1.312852831082828E-4</v>
      </c>
      <c r="BF469" s="1">
        <v>45328</v>
      </c>
      <c r="BG469">
        <v>68.222999999999999</v>
      </c>
      <c r="BH469">
        <f t="shared" si="229"/>
        <v>-1.6124808681661912E-2</v>
      </c>
      <c r="BI469" s="1">
        <v>45328</v>
      </c>
      <c r="BJ469">
        <v>285.83</v>
      </c>
      <c r="BK469">
        <f t="shared" si="230"/>
        <v>-7.9451231617730066E-3</v>
      </c>
      <c r="BL469" s="1">
        <v>45328</v>
      </c>
      <c r="BM469">
        <v>78.39</v>
      </c>
      <c r="BN469">
        <f t="shared" si="231"/>
        <v>1.1044308285888139E-2</v>
      </c>
      <c r="BO469" s="1">
        <v>45328</v>
      </c>
      <c r="BP469">
        <v>158.96</v>
      </c>
      <c r="BQ469">
        <f t="shared" si="232"/>
        <v>4.7293337825887877E-3</v>
      </c>
      <c r="BR469" s="1">
        <v>45328</v>
      </c>
      <c r="BS469">
        <v>56.603299999999997</v>
      </c>
      <c r="BT469">
        <f t="shared" si="233"/>
        <v>6.7947219180716587E-3</v>
      </c>
      <c r="BU469" s="1">
        <v>45328</v>
      </c>
      <c r="BV469">
        <v>126.88</v>
      </c>
      <c r="BW469">
        <f t="shared" si="234"/>
        <v>5.5322989438743664E-3</v>
      </c>
      <c r="BX469" s="1">
        <v>45328</v>
      </c>
      <c r="BY469">
        <v>99.29</v>
      </c>
      <c r="BZ469">
        <f t="shared" si="235"/>
        <v>2.6948655391162802E-2</v>
      </c>
      <c r="CA469" s="1">
        <v>45328</v>
      </c>
      <c r="CB469">
        <v>49.98</v>
      </c>
      <c r="CC469">
        <f t="shared" si="236"/>
        <v>9.4482560334746783E-3</v>
      </c>
      <c r="CD469" s="1">
        <v>45328</v>
      </c>
      <c r="CE469">
        <v>59.94</v>
      </c>
      <c r="CF469">
        <f t="shared" si="237"/>
        <v>-1.6669448767440392E-3</v>
      </c>
      <c r="CG469" s="1">
        <v>45328</v>
      </c>
      <c r="CH469">
        <v>41.1</v>
      </c>
      <c r="CI469">
        <f t="shared" si="238"/>
        <v>-6.7895508152080852E-3</v>
      </c>
      <c r="CJ469" s="1">
        <v>45328</v>
      </c>
      <c r="CK469">
        <v>102.61</v>
      </c>
      <c r="CL469">
        <f t="shared" si="239"/>
        <v>2.8970338834974775E-2</v>
      </c>
    </row>
    <row r="470" spans="1:90" x14ac:dyDescent="0.25">
      <c r="A470" s="1">
        <v>45329</v>
      </c>
      <c r="B470">
        <v>189.41</v>
      </c>
      <c r="C470">
        <f t="shared" si="210"/>
        <v>5.8091945337303437E-4</v>
      </c>
      <c r="D470" s="1">
        <v>45329</v>
      </c>
      <c r="E470">
        <v>386.66</v>
      </c>
      <c r="F470">
        <f t="shared" si="211"/>
        <v>4.3283939798767811E-3</v>
      </c>
      <c r="G470" s="1">
        <v>45329</v>
      </c>
      <c r="H470">
        <v>323.58999999999997</v>
      </c>
      <c r="I470">
        <f t="shared" si="212"/>
        <v>2.6922081523688326E-3</v>
      </c>
      <c r="J470" s="1">
        <v>45329</v>
      </c>
      <c r="K470">
        <v>414.05</v>
      </c>
      <c r="L470">
        <f t="shared" si="213"/>
        <v>2.0890527140780636E-2</v>
      </c>
      <c r="M470" s="1">
        <v>45329</v>
      </c>
      <c r="N470">
        <v>295.87</v>
      </c>
      <c r="O470">
        <f t="shared" si="214"/>
        <v>-6.604353937949374E-2</v>
      </c>
      <c r="P470" s="1">
        <v>45329</v>
      </c>
      <c r="Q470">
        <v>362.69</v>
      </c>
      <c r="R470">
        <f t="shared" si="215"/>
        <v>1.7915743330596586E-2</v>
      </c>
      <c r="S470" s="1">
        <v>45329</v>
      </c>
      <c r="T470">
        <v>309.86</v>
      </c>
      <c r="U470">
        <f t="shared" si="216"/>
        <v>6.4104859020291472E-3</v>
      </c>
      <c r="V470" s="1">
        <v>45329</v>
      </c>
      <c r="W470">
        <v>209.08</v>
      </c>
      <c r="X470">
        <f t="shared" si="217"/>
        <v>1.6541259168288112E-2</v>
      </c>
      <c r="Y470" s="1">
        <v>45329</v>
      </c>
      <c r="Z470">
        <v>287.33</v>
      </c>
      <c r="AA470">
        <f t="shared" si="218"/>
        <v>9.3710256031270082E-3</v>
      </c>
      <c r="AB470" s="1">
        <v>45329</v>
      </c>
      <c r="AC470">
        <v>175.43</v>
      </c>
      <c r="AD470">
        <f t="shared" si="219"/>
        <v>1.8828636492873503E-3</v>
      </c>
      <c r="AE470" s="1">
        <v>45329</v>
      </c>
      <c r="AF470">
        <v>519.39</v>
      </c>
      <c r="AG470">
        <f t="shared" si="220"/>
        <v>1.6931457032827283E-2</v>
      </c>
      <c r="AH470" s="1">
        <v>45329</v>
      </c>
      <c r="AI470">
        <v>279.39</v>
      </c>
      <c r="AJ470">
        <f t="shared" si="221"/>
        <v>9.4579505710657777E-3</v>
      </c>
      <c r="AK470" s="1">
        <v>45329</v>
      </c>
      <c r="AL470">
        <v>214.22</v>
      </c>
      <c r="AM470">
        <f t="shared" si="222"/>
        <v>5.6644113722906586E-3</v>
      </c>
      <c r="AN470" s="1">
        <v>45329</v>
      </c>
      <c r="AO470">
        <v>157.97999999999999</v>
      </c>
      <c r="AP470">
        <f t="shared" si="223"/>
        <v>-5.062650405562696E-4</v>
      </c>
      <c r="AQ470" s="1">
        <v>45329</v>
      </c>
      <c r="AR470">
        <v>183.74</v>
      </c>
      <c r="AS470">
        <f t="shared" si="224"/>
        <v>1.7976308803793295E-3</v>
      </c>
      <c r="AT470" s="1">
        <v>45329</v>
      </c>
      <c r="AU470">
        <v>182.8742</v>
      </c>
      <c r="AV470">
        <f t="shared" si="225"/>
        <v>2.3727479207498719E-3</v>
      </c>
      <c r="AW470" s="1">
        <v>45329</v>
      </c>
      <c r="AX470">
        <v>170.53</v>
      </c>
      <c r="AY470">
        <f t="shared" si="226"/>
        <v>8.1253390981054583E-3</v>
      </c>
      <c r="AZ470" s="1">
        <v>45329</v>
      </c>
      <c r="BA470">
        <v>211.92</v>
      </c>
      <c r="BB470">
        <f t="shared" si="227"/>
        <v>1.5886184270747242E-2</v>
      </c>
      <c r="BC470" s="1">
        <v>45329</v>
      </c>
      <c r="BD470">
        <v>152.13</v>
      </c>
      <c r="BE470">
        <f t="shared" si="228"/>
        <v>-1.4450869566806853E-3</v>
      </c>
      <c r="BF470" s="1">
        <v>45329</v>
      </c>
      <c r="BG470">
        <v>70.099000000000004</v>
      </c>
      <c r="BH470">
        <f t="shared" si="229"/>
        <v>2.7126777206156222E-2</v>
      </c>
      <c r="BI470" s="1">
        <v>45329</v>
      </c>
      <c r="BJ470">
        <v>288.83999999999997</v>
      </c>
      <c r="BK470">
        <f t="shared" si="230"/>
        <v>1.047567308657521E-2</v>
      </c>
      <c r="BL470" s="1">
        <v>45329</v>
      </c>
      <c r="BM470">
        <v>78.456999999999994</v>
      </c>
      <c r="BN470">
        <f t="shared" si="231"/>
        <v>8.5433580591553592E-4</v>
      </c>
      <c r="BO470" s="1">
        <v>45329</v>
      </c>
      <c r="BP470">
        <v>159.12</v>
      </c>
      <c r="BQ470">
        <f t="shared" si="232"/>
        <v>1.0060363021552373E-3</v>
      </c>
      <c r="BR470" s="1">
        <v>45329</v>
      </c>
      <c r="BS470">
        <v>56.46</v>
      </c>
      <c r="BT470">
        <f t="shared" si="233"/>
        <v>-2.5348645711141681E-3</v>
      </c>
      <c r="BU470" s="1">
        <v>45329</v>
      </c>
      <c r="BV470">
        <v>127.47</v>
      </c>
      <c r="BW470">
        <f t="shared" si="234"/>
        <v>4.6392849082919872E-3</v>
      </c>
      <c r="BX470" s="1">
        <v>45329</v>
      </c>
      <c r="BY470">
        <v>99.14</v>
      </c>
      <c r="BZ470">
        <f t="shared" si="235"/>
        <v>-1.5118684530749729E-3</v>
      </c>
      <c r="CA470" s="1">
        <v>45329</v>
      </c>
      <c r="CB470">
        <v>49.77</v>
      </c>
      <c r="CC470">
        <f t="shared" si="236"/>
        <v>-4.2105325363433824E-3</v>
      </c>
      <c r="CD470" s="1">
        <v>45329</v>
      </c>
      <c r="CE470">
        <v>59.99</v>
      </c>
      <c r="CF470">
        <f t="shared" si="237"/>
        <v>8.3381977648472273E-4</v>
      </c>
      <c r="CG470" s="1">
        <v>45329</v>
      </c>
      <c r="CH470">
        <v>40.42</v>
      </c>
      <c r="CI470">
        <f t="shared" si="238"/>
        <v>-1.6683409526713974E-2</v>
      </c>
      <c r="CJ470" s="1">
        <v>45329</v>
      </c>
      <c r="CK470">
        <v>103.79</v>
      </c>
      <c r="CL470">
        <f t="shared" si="239"/>
        <v>1.1434233103079875E-2</v>
      </c>
    </row>
    <row r="471" spans="1:90" x14ac:dyDescent="0.25">
      <c r="A471" s="1">
        <v>45330</v>
      </c>
      <c r="B471">
        <v>188.32</v>
      </c>
      <c r="C471">
        <f t="shared" si="210"/>
        <v>-5.7713341566836846E-3</v>
      </c>
      <c r="D471" s="1">
        <v>45330</v>
      </c>
      <c r="E471">
        <v>385.04</v>
      </c>
      <c r="F471">
        <f t="shared" si="211"/>
        <v>-4.1985289095021082E-3</v>
      </c>
      <c r="G471" s="1">
        <v>45330</v>
      </c>
      <c r="H471">
        <v>322</v>
      </c>
      <c r="I471">
        <f t="shared" si="212"/>
        <v>-4.925736813862356E-3</v>
      </c>
      <c r="J471" s="1">
        <v>45330</v>
      </c>
      <c r="K471">
        <v>414.11</v>
      </c>
      <c r="L471">
        <f t="shared" si="213"/>
        <v>1.4489953657501251E-4</v>
      </c>
      <c r="M471" s="1">
        <v>45330</v>
      </c>
      <c r="N471">
        <v>294.85000000000002</v>
      </c>
      <c r="O471">
        <f t="shared" si="214"/>
        <v>-3.4534162165387231E-3</v>
      </c>
      <c r="P471" s="1">
        <v>45330</v>
      </c>
      <c r="Q471">
        <v>363.72</v>
      </c>
      <c r="R471">
        <f t="shared" si="215"/>
        <v>2.8358659442552104E-3</v>
      </c>
      <c r="S471" s="1">
        <v>45330</v>
      </c>
      <c r="T471">
        <v>312.14999999999998</v>
      </c>
      <c r="U471">
        <f t="shared" si="216"/>
        <v>7.363258939607176E-3</v>
      </c>
      <c r="V471" s="1">
        <v>45330</v>
      </c>
      <c r="W471">
        <v>211.21</v>
      </c>
      <c r="X471">
        <f t="shared" si="217"/>
        <v>1.0135945351329563E-2</v>
      </c>
      <c r="Y471" s="1">
        <v>45330</v>
      </c>
      <c r="Z471">
        <v>291.93</v>
      </c>
      <c r="AA471">
        <f t="shared" si="218"/>
        <v>1.5882666501789475E-2</v>
      </c>
      <c r="AB471" s="1">
        <v>45330</v>
      </c>
      <c r="AC471">
        <v>174.8</v>
      </c>
      <c r="AD471">
        <f t="shared" si="219"/>
        <v>-3.5976397196582407E-3</v>
      </c>
      <c r="AE471" s="1">
        <v>45330</v>
      </c>
      <c r="AF471">
        <v>520.09</v>
      </c>
      <c r="AG471">
        <f t="shared" si="220"/>
        <v>1.3468274633728786E-3</v>
      </c>
      <c r="AH471" s="1">
        <v>45330</v>
      </c>
      <c r="AI471">
        <v>275.77999999999997</v>
      </c>
      <c r="AJ471">
        <f t="shared" si="221"/>
        <v>-1.3005208788081091E-2</v>
      </c>
      <c r="AK471" s="1">
        <v>45330</v>
      </c>
      <c r="AL471">
        <v>213.81</v>
      </c>
      <c r="AM471">
        <f t="shared" si="222"/>
        <v>-1.9157541545945815E-3</v>
      </c>
      <c r="AN471" s="1">
        <v>45330</v>
      </c>
      <c r="AO471">
        <v>156.4</v>
      </c>
      <c r="AP471">
        <f t="shared" si="223"/>
        <v>-1.0051614625062247E-2</v>
      </c>
      <c r="AQ471" s="1">
        <v>45330</v>
      </c>
      <c r="AR471">
        <v>184.36</v>
      </c>
      <c r="AS471">
        <f t="shared" si="224"/>
        <v>3.3686530089871258E-3</v>
      </c>
      <c r="AT471" s="1">
        <v>45330</v>
      </c>
      <c r="AU471">
        <v>182.27119999999999</v>
      </c>
      <c r="AV471">
        <f t="shared" si="225"/>
        <v>-3.3027969030988598E-3</v>
      </c>
      <c r="AW471" s="1">
        <v>45330</v>
      </c>
      <c r="AX471">
        <v>169.84</v>
      </c>
      <c r="AY471">
        <f t="shared" si="226"/>
        <v>-4.0544169298222747E-3</v>
      </c>
      <c r="AZ471" s="1">
        <v>45330</v>
      </c>
      <c r="BA471">
        <v>209.22</v>
      </c>
      <c r="BB471">
        <f t="shared" si="227"/>
        <v>-1.2822515048199395E-2</v>
      </c>
      <c r="BC471" s="1">
        <v>45330</v>
      </c>
      <c r="BD471">
        <v>154.06</v>
      </c>
      <c r="BE471">
        <f t="shared" si="228"/>
        <v>1.2606718449782466E-2</v>
      </c>
      <c r="BF471" s="1">
        <v>45330</v>
      </c>
      <c r="BG471">
        <v>69.641000000000005</v>
      </c>
      <c r="BH471">
        <f t="shared" si="229"/>
        <v>-6.5550542431981138E-3</v>
      </c>
      <c r="BI471" s="1">
        <v>45330</v>
      </c>
      <c r="BJ471">
        <v>291.95</v>
      </c>
      <c r="BK471">
        <f t="shared" si="230"/>
        <v>1.0709653146565832E-2</v>
      </c>
      <c r="BL471" s="1">
        <v>45330</v>
      </c>
      <c r="BM471">
        <v>77.921999999999997</v>
      </c>
      <c r="BN471">
        <f t="shared" si="231"/>
        <v>-6.8423776505380906E-3</v>
      </c>
      <c r="BO471" s="1">
        <v>45330</v>
      </c>
      <c r="BP471">
        <v>158.63999999999999</v>
      </c>
      <c r="BQ471">
        <f t="shared" si="232"/>
        <v>-3.0211503341763223E-3</v>
      </c>
      <c r="BR471" s="1">
        <v>45330</v>
      </c>
      <c r="BS471">
        <v>56.456699999999998</v>
      </c>
      <c r="BT471">
        <f t="shared" si="233"/>
        <v>-5.8450167263836527E-5</v>
      </c>
      <c r="BU471" s="1">
        <v>45330</v>
      </c>
      <c r="BV471">
        <v>126.61</v>
      </c>
      <c r="BW471">
        <f t="shared" si="234"/>
        <v>-6.7695472626680877E-3</v>
      </c>
      <c r="BX471" s="1">
        <v>45330</v>
      </c>
      <c r="BY471">
        <v>110.54</v>
      </c>
      <c r="BZ471">
        <f t="shared" si="235"/>
        <v>0.10884445381268917</v>
      </c>
      <c r="CA471" s="1">
        <v>45330</v>
      </c>
      <c r="CB471">
        <v>49.95</v>
      </c>
      <c r="CC471">
        <f t="shared" si="236"/>
        <v>3.6101122240997934E-3</v>
      </c>
      <c r="CD471" s="1">
        <v>45330</v>
      </c>
      <c r="CE471">
        <v>59.83</v>
      </c>
      <c r="CF471">
        <f t="shared" si="237"/>
        <v>-2.6706742630613432E-3</v>
      </c>
      <c r="CG471" s="1">
        <v>45330</v>
      </c>
      <c r="CH471">
        <v>39.909999999999997</v>
      </c>
      <c r="CI471">
        <f t="shared" si="238"/>
        <v>-1.2697792914832513E-2</v>
      </c>
      <c r="CJ471" s="1">
        <v>45330</v>
      </c>
      <c r="CK471">
        <v>103.77</v>
      </c>
      <c r="CL471">
        <f t="shared" si="239"/>
        <v>-1.9271536001066797E-4</v>
      </c>
    </row>
    <row r="472" spans="1:90" x14ac:dyDescent="0.25">
      <c r="A472" s="1">
        <v>45331</v>
      </c>
      <c r="B472">
        <v>188.85</v>
      </c>
      <c r="C472">
        <f t="shared" si="210"/>
        <v>2.8104056464991977E-3</v>
      </c>
      <c r="D472" s="1">
        <v>45331</v>
      </c>
      <c r="E472">
        <v>384.26</v>
      </c>
      <c r="F472">
        <f t="shared" si="211"/>
        <v>-2.0278181912986785E-3</v>
      </c>
      <c r="G472" s="1">
        <v>45331</v>
      </c>
      <c r="H472">
        <v>317.16000000000003</v>
      </c>
      <c r="I472">
        <f t="shared" si="212"/>
        <v>-1.5145167140210082E-2</v>
      </c>
      <c r="J472" s="1">
        <v>45331</v>
      </c>
      <c r="K472">
        <v>420.55</v>
      </c>
      <c r="L472">
        <f t="shared" si="213"/>
        <v>1.5431739392162159E-2</v>
      </c>
      <c r="M472" s="1">
        <v>45331</v>
      </c>
      <c r="N472">
        <v>291.12</v>
      </c>
      <c r="O472">
        <f t="shared" si="214"/>
        <v>-1.2731199142608779E-2</v>
      </c>
      <c r="P472" s="1">
        <v>45331</v>
      </c>
      <c r="Q472">
        <v>363.15</v>
      </c>
      <c r="R472">
        <f t="shared" si="215"/>
        <v>-1.5683688055350001E-3</v>
      </c>
      <c r="S472" s="1">
        <v>45331</v>
      </c>
      <c r="T472">
        <v>311.74</v>
      </c>
      <c r="U472">
        <f t="shared" si="216"/>
        <v>-1.3143344468481031E-3</v>
      </c>
      <c r="V472" s="1">
        <v>45331</v>
      </c>
      <c r="W472">
        <v>212.47</v>
      </c>
      <c r="X472">
        <f t="shared" si="217"/>
        <v>5.9479027314964473E-3</v>
      </c>
      <c r="Y472" s="1">
        <v>45331</v>
      </c>
      <c r="Z472">
        <v>289.47000000000003</v>
      </c>
      <c r="AA472">
        <f t="shared" si="218"/>
        <v>-8.4623828016051339E-3</v>
      </c>
      <c r="AB472" s="1">
        <v>45331</v>
      </c>
      <c r="AC472">
        <v>175.01</v>
      </c>
      <c r="AD472">
        <f t="shared" si="219"/>
        <v>1.2006519266309016E-3</v>
      </c>
      <c r="AE472" s="1">
        <v>45331</v>
      </c>
      <c r="AF472">
        <v>518.22</v>
      </c>
      <c r="AG472">
        <f t="shared" si="220"/>
        <v>-3.6020110022180782E-3</v>
      </c>
      <c r="AH472" s="1">
        <v>45331</v>
      </c>
      <c r="AI472">
        <v>276.43</v>
      </c>
      <c r="AJ472">
        <f t="shared" si="221"/>
        <v>2.3541779402762794E-3</v>
      </c>
      <c r="AK472" s="1">
        <v>45331</v>
      </c>
      <c r="AL472">
        <v>214.5</v>
      </c>
      <c r="AM472">
        <f t="shared" si="222"/>
        <v>3.2219681861826175E-3</v>
      </c>
      <c r="AN472" s="1">
        <v>45331</v>
      </c>
      <c r="AO472">
        <v>156.76</v>
      </c>
      <c r="AP472">
        <f t="shared" si="223"/>
        <v>2.2991452202199003E-3</v>
      </c>
      <c r="AQ472" s="1">
        <v>45331</v>
      </c>
      <c r="AR472">
        <v>186.34</v>
      </c>
      <c r="AS472">
        <f t="shared" si="224"/>
        <v>1.0682594169971299E-2</v>
      </c>
      <c r="AT472" s="1">
        <v>45331</v>
      </c>
      <c r="AU472">
        <v>183.57140000000001</v>
      </c>
      <c r="AV472">
        <f t="shared" si="225"/>
        <v>7.1080047771460621E-3</v>
      </c>
      <c r="AW472" s="1">
        <v>45331</v>
      </c>
      <c r="AX472">
        <v>174.45</v>
      </c>
      <c r="AY472">
        <f t="shared" si="226"/>
        <v>2.6781350237782442E-2</v>
      </c>
      <c r="AZ472" s="1">
        <v>45331</v>
      </c>
      <c r="BA472">
        <v>209.2</v>
      </c>
      <c r="BB472">
        <f t="shared" si="227"/>
        <v>-9.55977248469851E-5</v>
      </c>
      <c r="BC472" s="1">
        <v>45331</v>
      </c>
      <c r="BD472">
        <v>151.04</v>
      </c>
      <c r="BE472">
        <f t="shared" si="228"/>
        <v>-1.9797434527629196E-2</v>
      </c>
      <c r="BF472" s="1">
        <v>45331</v>
      </c>
      <c r="BG472">
        <v>72.132999999999996</v>
      </c>
      <c r="BH472">
        <f t="shared" si="229"/>
        <v>3.5158162861090761E-2</v>
      </c>
      <c r="BI472" s="1">
        <v>45331</v>
      </c>
      <c r="BJ472">
        <v>291.3</v>
      </c>
      <c r="BK472">
        <f t="shared" si="230"/>
        <v>-2.2288907641576333E-3</v>
      </c>
      <c r="BL472" s="1">
        <v>45331</v>
      </c>
      <c r="BM472">
        <v>77.671000000000006</v>
      </c>
      <c r="BN472">
        <f t="shared" si="231"/>
        <v>-3.2263690234276957E-3</v>
      </c>
      <c r="BO472" s="1">
        <v>45331</v>
      </c>
      <c r="BP472">
        <v>157.41999999999999</v>
      </c>
      <c r="BQ472">
        <f t="shared" si="232"/>
        <v>-7.7200914972364058E-3</v>
      </c>
      <c r="BR472" s="1">
        <v>45331</v>
      </c>
      <c r="BS472">
        <v>56.426699999999997</v>
      </c>
      <c r="BT472">
        <f t="shared" si="233"/>
        <v>-5.315219191889568E-4</v>
      </c>
      <c r="BU472" s="1">
        <v>45331</v>
      </c>
      <c r="BV472">
        <v>125.45</v>
      </c>
      <c r="BW472">
        <f t="shared" si="234"/>
        <v>-9.2042227197305527E-3</v>
      </c>
      <c r="BX472" s="1">
        <v>45331</v>
      </c>
      <c r="BY472">
        <v>108.39</v>
      </c>
      <c r="BZ472">
        <f t="shared" si="235"/>
        <v>-1.9641612577458344E-2</v>
      </c>
      <c r="CA472" s="1">
        <v>45331</v>
      </c>
      <c r="CB472">
        <v>50.13</v>
      </c>
      <c r="CC472">
        <f t="shared" si="236"/>
        <v>3.5971261808494747E-3</v>
      </c>
      <c r="CD472" s="1">
        <v>45331</v>
      </c>
      <c r="CE472">
        <v>59.56</v>
      </c>
      <c r="CF472">
        <f t="shared" si="237"/>
        <v>-4.5229995861321487E-3</v>
      </c>
      <c r="CG472" s="1">
        <v>45331</v>
      </c>
      <c r="CH472">
        <v>39.72</v>
      </c>
      <c r="CI472">
        <f t="shared" si="238"/>
        <v>-4.7720798836706725E-3</v>
      </c>
      <c r="CJ472" s="1">
        <v>45331</v>
      </c>
      <c r="CK472">
        <v>104.5</v>
      </c>
      <c r="CL472">
        <f t="shared" si="239"/>
        <v>7.0101597876787158E-3</v>
      </c>
    </row>
    <row r="473" spans="1:90" x14ac:dyDescent="0.25">
      <c r="A473" s="1">
        <v>45334</v>
      </c>
      <c r="B473">
        <v>187.15</v>
      </c>
      <c r="C473">
        <f t="shared" si="210"/>
        <v>-9.0426148080278088E-3</v>
      </c>
      <c r="D473" s="1">
        <v>45334</v>
      </c>
      <c r="E473">
        <v>392.64</v>
      </c>
      <c r="F473">
        <f t="shared" si="211"/>
        <v>2.1573754718991336E-2</v>
      </c>
      <c r="G473" s="1">
        <v>45334</v>
      </c>
      <c r="H473">
        <v>321.63</v>
      </c>
      <c r="I473">
        <f t="shared" si="212"/>
        <v>1.3995438132059942E-2</v>
      </c>
      <c r="J473" s="1">
        <v>45334</v>
      </c>
      <c r="K473">
        <v>415.26</v>
      </c>
      <c r="L473">
        <f t="shared" si="213"/>
        <v>-1.2658548326619347E-2</v>
      </c>
      <c r="M473" s="1">
        <v>45334</v>
      </c>
      <c r="N473">
        <v>294.43</v>
      </c>
      <c r="O473">
        <f t="shared" si="214"/>
        <v>1.1305730533055978E-2</v>
      </c>
      <c r="P473" s="1">
        <v>45334</v>
      </c>
      <c r="Q473">
        <v>365.45</v>
      </c>
      <c r="R473">
        <f t="shared" si="215"/>
        <v>6.313498874223466E-3</v>
      </c>
      <c r="S473" s="1">
        <v>45334</v>
      </c>
      <c r="T473">
        <v>310.42</v>
      </c>
      <c r="U473">
        <f t="shared" si="216"/>
        <v>-4.2432878378664326E-3</v>
      </c>
      <c r="V473" s="1">
        <v>45334</v>
      </c>
      <c r="W473">
        <v>212.26</v>
      </c>
      <c r="X473">
        <f t="shared" si="217"/>
        <v>-9.8886359387097126E-4</v>
      </c>
      <c r="Y473" s="1">
        <v>45334</v>
      </c>
      <c r="Z473">
        <v>289.44</v>
      </c>
      <c r="AA473">
        <f t="shared" si="218"/>
        <v>-1.0364305341724022E-4</v>
      </c>
      <c r="AB473" s="1">
        <v>45334</v>
      </c>
      <c r="AC473">
        <v>175.79</v>
      </c>
      <c r="AD473">
        <f t="shared" si="219"/>
        <v>4.4469856637336085E-3</v>
      </c>
      <c r="AE473" s="1">
        <v>45334</v>
      </c>
      <c r="AF473">
        <v>517.64</v>
      </c>
      <c r="AG473">
        <f t="shared" si="220"/>
        <v>-1.1198425667799418E-3</v>
      </c>
      <c r="AH473" s="1">
        <v>45334</v>
      </c>
      <c r="AI473">
        <v>275.07</v>
      </c>
      <c r="AJ473">
        <f t="shared" si="221"/>
        <v>-4.9320136239523402E-3</v>
      </c>
      <c r="AK473" s="1">
        <v>45334</v>
      </c>
      <c r="AL473">
        <v>214.69</v>
      </c>
      <c r="AM473">
        <f t="shared" si="222"/>
        <v>8.8538881340187458E-4</v>
      </c>
      <c r="AN473" s="1">
        <v>45334</v>
      </c>
      <c r="AO473">
        <v>157.85</v>
      </c>
      <c r="AP473">
        <f t="shared" si="223"/>
        <v>6.9292416725699815E-3</v>
      </c>
      <c r="AQ473" s="1">
        <v>45334</v>
      </c>
      <c r="AR473">
        <v>186.16</v>
      </c>
      <c r="AS473">
        <f t="shared" si="224"/>
        <v>-9.6644302824260031E-4</v>
      </c>
      <c r="AT473" s="1">
        <v>45334</v>
      </c>
      <c r="AU473">
        <v>185.93629999999999</v>
      </c>
      <c r="AV473">
        <f t="shared" si="225"/>
        <v>1.2800449305639063E-2</v>
      </c>
      <c r="AW473" s="1">
        <v>45334</v>
      </c>
      <c r="AX473">
        <v>172.34</v>
      </c>
      <c r="AY473">
        <f t="shared" si="226"/>
        <v>-1.2168897821162254E-2</v>
      </c>
      <c r="AZ473" s="1">
        <v>45334</v>
      </c>
      <c r="BA473">
        <v>209.33</v>
      </c>
      <c r="BB473">
        <f t="shared" si="227"/>
        <v>6.2122191566095898E-4</v>
      </c>
      <c r="BC473" s="1">
        <v>45334</v>
      </c>
      <c r="BD473">
        <v>152.08000000000001</v>
      </c>
      <c r="BE473">
        <f t="shared" si="228"/>
        <v>6.8619957829832833E-3</v>
      </c>
      <c r="BF473" s="1">
        <v>45334</v>
      </c>
      <c r="BG473">
        <v>72.248000000000005</v>
      </c>
      <c r="BH473">
        <f t="shared" si="229"/>
        <v>1.5930077270468425E-3</v>
      </c>
      <c r="BI473" s="1">
        <v>45334</v>
      </c>
      <c r="BJ473">
        <v>287.32</v>
      </c>
      <c r="BK473">
        <f t="shared" si="230"/>
        <v>-1.3757086758788071E-2</v>
      </c>
      <c r="BL473" s="1">
        <v>45334</v>
      </c>
      <c r="BM473">
        <v>79.117999999999995</v>
      </c>
      <c r="BN473">
        <f t="shared" si="231"/>
        <v>1.845845160373567E-2</v>
      </c>
      <c r="BO473" s="1">
        <v>45334</v>
      </c>
      <c r="BP473">
        <v>157.11000000000001</v>
      </c>
      <c r="BQ473">
        <f t="shared" si="232"/>
        <v>-1.9711957547979349E-3</v>
      </c>
      <c r="BR473" s="1">
        <v>45334</v>
      </c>
      <c r="BS473">
        <v>56.7667</v>
      </c>
      <c r="BT473">
        <f t="shared" si="233"/>
        <v>6.0074354605305124E-3</v>
      </c>
      <c r="BU473" s="1">
        <v>45334</v>
      </c>
      <c r="BV473">
        <v>125.34</v>
      </c>
      <c r="BW473">
        <f t="shared" si="234"/>
        <v>-8.7722801590192471E-4</v>
      </c>
      <c r="BX473" s="1">
        <v>45334</v>
      </c>
      <c r="BY473">
        <v>109.29</v>
      </c>
      <c r="BZ473">
        <f t="shared" si="235"/>
        <v>8.2690658609236613E-3</v>
      </c>
      <c r="CA473" s="1">
        <v>45334</v>
      </c>
      <c r="CB473">
        <v>49.99</v>
      </c>
      <c r="CC473">
        <f t="shared" si="236"/>
        <v>-2.7966458499330701E-3</v>
      </c>
      <c r="CD473" s="1">
        <v>45334</v>
      </c>
      <c r="CE473">
        <v>59.7</v>
      </c>
      <c r="CF473">
        <f t="shared" si="237"/>
        <v>2.3478125827481951E-3</v>
      </c>
      <c r="CG473" s="1">
        <v>45334</v>
      </c>
      <c r="CH473">
        <v>40.1</v>
      </c>
      <c r="CI473">
        <f t="shared" si="238"/>
        <v>9.5214951355517084E-3</v>
      </c>
      <c r="CJ473" s="1">
        <v>45334</v>
      </c>
      <c r="CK473">
        <v>107.18</v>
      </c>
      <c r="CL473">
        <f t="shared" si="239"/>
        <v>2.5322592661838571E-2</v>
      </c>
    </row>
    <row r="474" spans="1:90" x14ac:dyDescent="0.25">
      <c r="A474" s="1">
        <v>45335</v>
      </c>
      <c r="B474">
        <v>185.04</v>
      </c>
      <c r="C474">
        <f t="shared" si="210"/>
        <v>-1.1338416427254269E-2</v>
      </c>
      <c r="D474" s="1">
        <v>45335</v>
      </c>
      <c r="E474">
        <v>378.75</v>
      </c>
      <c r="F474">
        <f t="shared" si="211"/>
        <v>-3.6016804698967703E-2</v>
      </c>
      <c r="G474" s="1">
        <v>45335</v>
      </c>
      <c r="H474">
        <v>312.83999999999997</v>
      </c>
      <c r="I474">
        <f t="shared" si="212"/>
        <v>-2.7709938802847452E-2</v>
      </c>
      <c r="J474" s="1">
        <v>45335</v>
      </c>
      <c r="K474">
        <v>406.32</v>
      </c>
      <c r="L474">
        <f t="shared" si="213"/>
        <v>-2.1763803588837453E-2</v>
      </c>
      <c r="M474" s="1">
        <v>45335</v>
      </c>
      <c r="N474">
        <v>290.48</v>
      </c>
      <c r="O474">
        <f t="shared" si="214"/>
        <v>-1.3506556730880005E-2</v>
      </c>
      <c r="P474" s="1">
        <v>45335</v>
      </c>
      <c r="Q474">
        <v>357.59</v>
      </c>
      <c r="R474">
        <f t="shared" si="215"/>
        <v>-2.1742392223863909E-2</v>
      </c>
      <c r="S474" s="1">
        <v>45335</v>
      </c>
      <c r="T474">
        <v>307.20999999999998</v>
      </c>
      <c r="U474">
        <f t="shared" si="216"/>
        <v>-1.0394666395995759E-2</v>
      </c>
      <c r="V474" s="1">
        <v>45335</v>
      </c>
      <c r="W474">
        <v>209.67</v>
      </c>
      <c r="X474">
        <f t="shared" si="217"/>
        <v>-1.2277072176529109E-2</v>
      </c>
      <c r="Y474" s="1">
        <v>45335</v>
      </c>
      <c r="Z474">
        <v>287.11</v>
      </c>
      <c r="AA474">
        <f t="shared" si="218"/>
        <v>-8.0826040572404851E-3</v>
      </c>
      <c r="AB474" s="1">
        <v>45335</v>
      </c>
      <c r="AC474">
        <v>174.26</v>
      </c>
      <c r="AD474">
        <f t="shared" si="219"/>
        <v>-8.7416640086589274E-3</v>
      </c>
      <c r="AE474" s="1">
        <v>45335</v>
      </c>
      <c r="AF474">
        <v>516.85</v>
      </c>
      <c r="AG474">
        <f t="shared" si="220"/>
        <v>-1.527322938975489E-3</v>
      </c>
      <c r="AH474" s="1">
        <v>45335</v>
      </c>
      <c r="AI474">
        <v>275.81</v>
      </c>
      <c r="AJ474">
        <f t="shared" si="221"/>
        <v>2.6866121300567133E-3</v>
      </c>
      <c r="AK474" s="1">
        <v>45335</v>
      </c>
      <c r="AL474">
        <v>215.95</v>
      </c>
      <c r="AM474">
        <f t="shared" si="222"/>
        <v>5.8517722252366695E-3</v>
      </c>
      <c r="AN474" s="1">
        <v>45335</v>
      </c>
      <c r="AO474">
        <v>156.47</v>
      </c>
      <c r="AP474">
        <f t="shared" si="223"/>
        <v>-8.7809166900347721E-3</v>
      </c>
      <c r="AQ474" s="1">
        <v>45335</v>
      </c>
      <c r="AR474">
        <v>183.7</v>
      </c>
      <c r="AS474">
        <f t="shared" si="224"/>
        <v>-1.3302526772956366E-2</v>
      </c>
      <c r="AT474" s="1">
        <v>45335</v>
      </c>
      <c r="AU474">
        <v>182.7894</v>
      </c>
      <c r="AV474">
        <f t="shared" si="225"/>
        <v>-1.706947146976159E-2</v>
      </c>
      <c r="AW474" s="1">
        <v>45335</v>
      </c>
      <c r="AX474">
        <v>168.64</v>
      </c>
      <c r="AY474">
        <f t="shared" si="226"/>
        <v>-2.1703004458623384E-2</v>
      </c>
      <c r="AZ474" s="1">
        <v>45335</v>
      </c>
      <c r="BA474">
        <v>204.46</v>
      </c>
      <c r="BB474">
        <f t="shared" si="227"/>
        <v>-2.3539596777560717E-2</v>
      </c>
      <c r="BC474" s="1">
        <v>45335</v>
      </c>
      <c r="BD474">
        <v>150.6</v>
      </c>
      <c r="BE474">
        <f t="shared" si="228"/>
        <v>-9.7793828143806875E-3</v>
      </c>
      <c r="BF474" s="1">
        <v>45335</v>
      </c>
      <c r="BG474">
        <v>72.128</v>
      </c>
      <c r="BH474">
        <f t="shared" si="229"/>
        <v>-1.662326531186588E-3</v>
      </c>
      <c r="BI474" s="1">
        <v>45335</v>
      </c>
      <c r="BJ474">
        <v>281.14999999999998</v>
      </c>
      <c r="BK474">
        <f t="shared" si="230"/>
        <v>-2.1708242468390242E-2</v>
      </c>
      <c r="BL474" s="1">
        <v>45335</v>
      </c>
      <c r="BM474">
        <v>77.471000000000004</v>
      </c>
      <c r="BN474">
        <f t="shared" si="231"/>
        <v>-2.1036736153277388E-2</v>
      </c>
      <c r="BO474" s="1">
        <v>45335</v>
      </c>
      <c r="BP474">
        <v>156.27000000000001</v>
      </c>
      <c r="BQ474">
        <f t="shared" si="232"/>
        <v>-5.360916534296138E-3</v>
      </c>
      <c r="BR474" s="1">
        <v>45335</v>
      </c>
      <c r="BS474">
        <v>56.38</v>
      </c>
      <c r="BT474">
        <f t="shared" si="233"/>
        <v>-6.8354005134544284E-3</v>
      </c>
      <c r="BU474" s="1">
        <v>45335</v>
      </c>
      <c r="BV474">
        <v>125.43</v>
      </c>
      <c r="BW474">
        <f t="shared" si="234"/>
        <v>7.1778924005404731E-4</v>
      </c>
      <c r="BX474" s="1">
        <v>45335</v>
      </c>
      <c r="BY474">
        <v>110.46</v>
      </c>
      <c r="BZ474">
        <f t="shared" si="235"/>
        <v>1.0648564784459344E-2</v>
      </c>
      <c r="CA474" s="1">
        <v>45335</v>
      </c>
      <c r="CB474">
        <v>49.64</v>
      </c>
      <c r="CC474">
        <f t="shared" si="236"/>
        <v>-7.0260250890725453E-3</v>
      </c>
      <c r="CD474" s="1">
        <v>45335</v>
      </c>
      <c r="CE474">
        <v>59.35</v>
      </c>
      <c r="CF474">
        <f t="shared" si="237"/>
        <v>-5.8798993428794029E-3</v>
      </c>
      <c r="CG474" s="1">
        <v>45335</v>
      </c>
      <c r="CH474">
        <v>40.130000000000003</v>
      </c>
      <c r="CI474">
        <f t="shared" si="238"/>
        <v>7.4784996630188625E-4</v>
      </c>
      <c r="CJ474" s="1">
        <v>45335</v>
      </c>
      <c r="CK474">
        <v>105</v>
      </c>
      <c r="CL474">
        <f t="shared" si="239"/>
        <v>-2.0549313909180945E-2</v>
      </c>
    </row>
    <row r="475" spans="1:90" x14ac:dyDescent="0.25">
      <c r="A475" s="1">
        <v>45336</v>
      </c>
      <c r="B475">
        <v>184.15</v>
      </c>
      <c r="C475">
        <f t="shared" si="210"/>
        <v>-4.8213750321093058E-3</v>
      </c>
      <c r="D475" s="1">
        <v>45336</v>
      </c>
      <c r="E475">
        <v>378.04</v>
      </c>
      <c r="F475">
        <f t="shared" si="211"/>
        <v>-1.8763466967234728E-3</v>
      </c>
      <c r="G475" s="1">
        <v>45336</v>
      </c>
      <c r="H475">
        <v>316.70999999999998</v>
      </c>
      <c r="I475">
        <f t="shared" si="212"/>
        <v>1.2294650936302522E-2</v>
      </c>
      <c r="J475" s="1">
        <v>45336</v>
      </c>
      <c r="K475">
        <v>409.49</v>
      </c>
      <c r="L475">
        <f t="shared" si="213"/>
        <v>7.771456477540805E-3</v>
      </c>
      <c r="M475" s="1">
        <v>45336</v>
      </c>
      <c r="N475">
        <v>290.07</v>
      </c>
      <c r="O475">
        <f t="shared" si="214"/>
        <v>-1.4124539425145316E-3</v>
      </c>
      <c r="P475" s="1">
        <v>45336</v>
      </c>
      <c r="Q475">
        <v>358.23</v>
      </c>
      <c r="R475">
        <f t="shared" si="215"/>
        <v>1.7881595108662407E-3</v>
      </c>
      <c r="S475" s="1">
        <v>45336</v>
      </c>
      <c r="T475">
        <v>311.02999999999997</v>
      </c>
      <c r="U475">
        <f t="shared" si="216"/>
        <v>1.2357817722441176E-2</v>
      </c>
      <c r="V475" s="1">
        <v>45336</v>
      </c>
      <c r="W475">
        <v>210.9</v>
      </c>
      <c r="X475">
        <f t="shared" si="217"/>
        <v>5.8492213275816518E-3</v>
      </c>
      <c r="Y475" s="1">
        <v>45336</v>
      </c>
      <c r="Z475">
        <v>288.17</v>
      </c>
      <c r="AA475">
        <f t="shared" si="218"/>
        <v>3.6851661785778306E-3</v>
      </c>
      <c r="AB475" s="1">
        <v>45336</v>
      </c>
      <c r="AC475">
        <v>176.03</v>
      </c>
      <c r="AD475">
        <f t="shared" si="219"/>
        <v>1.0105998254740171E-2</v>
      </c>
      <c r="AE475" s="1">
        <v>45336</v>
      </c>
      <c r="AF475">
        <v>516.94000000000005</v>
      </c>
      <c r="AG475">
        <f t="shared" si="220"/>
        <v>1.7411660052306209E-4</v>
      </c>
      <c r="AH475" s="1">
        <v>45336</v>
      </c>
      <c r="AI475">
        <v>277.56</v>
      </c>
      <c r="AJ475">
        <f t="shared" si="221"/>
        <v>6.3249031713721324E-3</v>
      </c>
      <c r="AK475" s="1">
        <v>45336</v>
      </c>
      <c r="AL475">
        <v>216.62</v>
      </c>
      <c r="AM475">
        <f t="shared" si="222"/>
        <v>3.0977670008809719E-3</v>
      </c>
      <c r="AN475" s="1">
        <v>45336</v>
      </c>
      <c r="AO475">
        <v>155.74</v>
      </c>
      <c r="AP475">
        <f t="shared" si="223"/>
        <v>-4.6763481651257727E-3</v>
      </c>
      <c r="AQ475" s="1">
        <v>45336</v>
      </c>
      <c r="AR475">
        <v>183.57</v>
      </c>
      <c r="AS475">
        <f t="shared" si="224"/>
        <v>-7.0792607852106899E-4</v>
      </c>
      <c r="AT475" s="1">
        <v>45336</v>
      </c>
      <c r="AU475">
        <v>183.59970000000001</v>
      </c>
      <c r="AV475">
        <f t="shared" si="225"/>
        <v>4.4231737302781581E-3</v>
      </c>
      <c r="AW475" s="1">
        <v>45336</v>
      </c>
      <c r="AX475">
        <v>170.98</v>
      </c>
      <c r="AY475">
        <f t="shared" si="226"/>
        <v>1.3780325245090166E-2</v>
      </c>
      <c r="AZ475" s="1">
        <v>45336</v>
      </c>
      <c r="BA475">
        <v>203.38</v>
      </c>
      <c r="BB475">
        <f t="shared" si="227"/>
        <v>-5.2962069658767288E-3</v>
      </c>
      <c r="BC475" s="1">
        <v>45336</v>
      </c>
      <c r="BD475">
        <v>151.01</v>
      </c>
      <c r="BE475">
        <f t="shared" si="228"/>
        <v>2.7187444219045273E-3</v>
      </c>
      <c r="BF475" s="1">
        <v>45336</v>
      </c>
      <c r="BG475">
        <v>73.900000000000006</v>
      </c>
      <c r="BH475">
        <f t="shared" si="229"/>
        <v>2.4270509536844988E-2</v>
      </c>
      <c r="BI475" s="1">
        <v>45336</v>
      </c>
      <c r="BJ475">
        <v>289.14999999999998</v>
      </c>
      <c r="BK475">
        <f t="shared" si="230"/>
        <v>2.8057249866016609E-2</v>
      </c>
      <c r="BL475" s="1">
        <v>45336</v>
      </c>
      <c r="BM475">
        <v>77.27</v>
      </c>
      <c r="BN475">
        <f t="shared" si="231"/>
        <v>-2.5978908375460831E-3</v>
      </c>
      <c r="BO475" s="1">
        <v>45336</v>
      </c>
      <c r="BP475">
        <v>155.63</v>
      </c>
      <c r="BQ475">
        <f t="shared" si="232"/>
        <v>-4.1038852082913658E-3</v>
      </c>
      <c r="BR475" s="1">
        <v>45336</v>
      </c>
      <c r="BS475">
        <v>56.2</v>
      </c>
      <c r="BT475">
        <f t="shared" si="233"/>
        <v>-3.1977287863210915E-3</v>
      </c>
      <c r="BU475" s="1">
        <v>45336</v>
      </c>
      <c r="BV475">
        <v>125.82</v>
      </c>
      <c r="BW475">
        <f t="shared" si="234"/>
        <v>3.1044801053000701E-3</v>
      </c>
      <c r="BX475" s="1">
        <v>45336</v>
      </c>
      <c r="BY475">
        <v>111.56</v>
      </c>
      <c r="BZ475">
        <f t="shared" si="235"/>
        <v>9.9090982862468039E-3</v>
      </c>
      <c r="CA475" s="1">
        <v>45336</v>
      </c>
      <c r="CB475">
        <v>50.28</v>
      </c>
      <c r="CC475">
        <f t="shared" si="236"/>
        <v>1.2810423385640264E-2</v>
      </c>
      <c r="CD475" s="1">
        <v>45336</v>
      </c>
      <c r="CE475">
        <v>59.29</v>
      </c>
      <c r="CF475">
        <f t="shared" si="237"/>
        <v>-1.0114633364007137E-3</v>
      </c>
      <c r="CG475" s="1">
        <v>45336</v>
      </c>
      <c r="CH475">
        <v>40.15</v>
      </c>
      <c r="CI475">
        <f t="shared" si="238"/>
        <v>4.9825611394517879E-4</v>
      </c>
      <c r="CJ475" s="1">
        <v>45336</v>
      </c>
      <c r="CK475">
        <v>106.33</v>
      </c>
      <c r="CL475">
        <f t="shared" si="239"/>
        <v>1.258711550547136E-2</v>
      </c>
    </row>
    <row r="476" spans="1:90" x14ac:dyDescent="0.25">
      <c r="A476" s="1">
        <v>45337</v>
      </c>
      <c r="B476">
        <v>183.86</v>
      </c>
      <c r="C476">
        <f t="shared" si="210"/>
        <v>-1.5760444554656545E-3</v>
      </c>
      <c r="D476" s="1">
        <v>45337</v>
      </c>
      <c r="E476">
        <v>385.42</v>
      </c>
      <c r="F476">
        <f t="shared" si="211"/>
        <v>1.9333638642919232E-2</v>
      </c>
      <c r="G476" s="1">
        <v>45337</v>
      </c>
      <c r="H476">
        <v>323.07</v>
      </c>
      <c r="I476">
        <f t="shared" si="212"/>
        <v>1.9882489339186193E-2</v>
      </c>
      <c r="J476" s="1">
        <v>45337</v>
      </c>
      <c r="K476">
        <v>406.56</v>
      </c>
      <c r="L476">
        <f t="shared" si="213"/>
        <v>-7.1809633986764567E-3</v>
      </c>
      <c r="M476" s="1">
        <v>45337</v>
      </c>
      <c r="N476">
        <v>289.07</v>
      </c>
      <c r="O476">
        <f t="shared" si="214"/>
        <v>-3.4533998474657831E-3</v>
      </c>
      <c r="P476" s="1">
        <v>45337</v>
      </c>
      <c r="Q476">
        <v>361.08</v>
      </c>
      <c r="R476">
        <f t="shared" si="215"/>
        <v>7.9243022165511306E-3</v>
      </c>
      <c r="S476" s="1">
        <v>45337</v>
      </c>
      <c r="T476">
        <v>312.51</v>
      </c>
      <c r="U476">
        <f t="shared" si="216"/>
        <v>4.7470981149831384E-3</v>
      </c>
      <c r="V476" s="1">
        <v>45337</v>
      </c>
      <c r="W476">
        <v>212.53</v>
      </c>
      <c r="X476">
        <f t="shared" si="217"/>
        <v>7.6990673858706267E-3</v>
      </c>
      <c r="Y476" s="1">
        <v>45337</v>
      </c>
      <c r="Z476">
        <v>291.86</v>
      </c>
      <c r="AA476">
        <f t="shared" si="218"/>
        <v>1.2723651471277462E-2</v>
      </c>
      <c r="AB476" s="1">
        <v>45337</v>
      </c>
      <c r="AC476">
        <v>179.87</v>
      </c>
      <c r="AD476">
        <f t="shared" si="219"/>
        <v>2.1579932681998468E-2</v>
      </c>
      <c r="AE476" s="1">
        <v>45337</v>
      </c>
      <c r="AF476">
        <v>520.88</v>
      </c>
      <c r="AG476">
        <f t="shared" si="220"/>
        <v>7.5928753135896376E-3</v>
      </c>
      <c r="AH476" s="1">
        <v>45337</v>
      </c>
      <c r="AI476">
        <v>280.98</v>
      </c>
      <c r="AJ476">
        <f t="shared" si="221"/>
        <v>1.2246366392157221E-2</v>
      </c>
      <c r="AK476" s="1">
        <v>45337</v>
      </c>
      <c r="AL476">
        <v>219.02</v>
      </c>
      <c r="AM476">
        <f t="shared" si="222"/>
        <v>1.1018383440022107E-2</v>
      </c>
      <c r="AN476" s="1">
        <v>45337</v>
      </c>
      <c r="AO476">
        <v>157.91999999999999</v>
      </c>
      <c r="AP476">
        <f t="shared" si="223"/>
        <v>1.3900625536331321E-2</v>
      </c>
      <c r="AQ476" s="1">
        <v>45337</v>
      </c>
      <c r="AR476">
        <v>186.87</v>
      </c>
      <c r="AS476">
        <f t="shared" si="224"/>
        <v>1.781712179160504E-2</v>
      </c>
      <c r="AT476" s="1">
        <v>45337</v>
      </c>
      <c r="AU476">
        <v>186.5016</v>
      </c>
      <c r="AV476">
        <f t="shared" si="225"/>
        <v>1.5681973937414839E-2</v>
      </c>
      <c r="AW476" s="1">
        <v>45337</v>
      </c>
      <c r="AX476">
        <v>169.8</v>
      </c>
      <c r="AY476">
        <f t="shared" si="226"/>
        <v>-6.9253167208405486E-3</v>
      </c>
      <c r="AZ476" s="1">
        <v>45337</v>
      </c>
      <c r="BA476">
        <v>205.33</v>
      </c>
      <c r="BB476">
        <f t="shared" si="227"/>
        <v>9.5422906044159168E-3</v>
      </c>
      <c r="BC476" s="1">
        <v>45337</v>
      </c>
      <c r="BD476">
        <v>154.46</v>
      </c>
      <c r="BE476">
        <f t="shared" si="228"/>
        <v>2.2589103353420223E-2</v>
      </c>
      <c r="BF476" s="1">
        <v>45337</v>
      </c>
      <c r="BG476">
        <v>72.658000000000001</v>
      </c>
      <c r="BH476">
        <f t="shared" si="229"/>
        <v>-1.6949327000984164E-2</v>
      </c>
      <c r="BI476" s="1">
        <v>45337</v>
      </c>
      <c r="BJ476">
        <v>291.94</v>
      </c>
      <c r="BK476">
        <f t="shared" si="230"/>
        <v>9.6027170982047796E-3</v>
      </c>
      <c r="BL476" s="1">
        <v>45337</v>
      </c>
      <c r="BM476">
        <v>77.236999999999995</v>
      </c>
      <c r="BN476">
        <f t="shared" si="231"/>
        <v>-4.2716511875572679E-4</v>
      </c>
      <c r="BO476" s="1">
        <v>45337</v>
      </c>
      <c r="BP476">
        <v>157.01</v>
      </c>
      <c r="BQ476">
        <f t="shared" si="232"/>
        <v>8.8281023705114973E-3</v>
      </c>
      <c r="BR476" s="1">
        <v>45337</v>
      </c>
      <c r="BS476">
        <v>56.43</v>
      </c>
      <c r="BT476">
        <f t="shared" si="233"/>
        <v>4.0841750814033673E-3</v>
      </c>
      <c r="BU476" s="1">
        <v>45337</v>
      </c>
      <c r="BV476">
        <v>126.54</v>
      </c>
      <c r="BW476">
        <f t="shared" si="234"/>
        <v>5.7061495768546888E-3</v>
      </c>
      <c r="BX476" s="1">
        <v>45337</v>
      </c>
      <c r="BY476">
        <v>112.45</v>
      </c>
      <c r="BZ476">
        <f t="shared" si="235"/>
        <v>7.9461156460364276E-3</v>
      </c>
      <c r="CA476" s="1">
        <v>45337</v>
      </c>
      <c r="CB476">
        <v>49.06</v>
      </c>
      <c r="CC476">
        <f t="shared" si="236"/>
        <v>-2.4563344891703434E-2</v>
      </c>
      <c r="CD476" s="1">
        <v>45337</v>
      </c>
      <c r="CE476">
        <v>59.4</v>
      </c>
      <c r="CF476">
        <f t="shared" si="237"/>
        <v>1.8535686493228347E-3</v>
      </c>
      <c r="CG476" s="1">
        <v>45337</v>
      </c>
      <c r="CH476">
        <v>40.590000000000003</v>
      </c>
      <c r="CI476">
        <f t="shared" si="238"/>
        <v>1.0899290458035858E-2</v>
      </c>
      <c r="CJ476" s="1">
        <v>45337</v>
      </c>
      <c r="CK476">
        <v>106.05</v>
      </c>
      <c r="CL476">
        <f t="shared" si="239"/>
        <v>-2.6367846523033278E-3</v>
      </c>
    </row>
    <row r="477" spans="1:90" x14ac:dyDescent="0.25">
      <c r="A477" s="1">
        <v>45338</v>
      </c>
      <c r="B477">
        <v>182.31</v>
      </c>
      <c r="C477">
        <f t="shared" si="210"/>
        <v>-8.4660636202350554E-3</v>
      </c>
      <c r="D477" s="1">
        <v>45338</v>
      </c>
      <c r="E477">
        <v>384.44</v>
      </c>
      <c r="F477">
        <f t="shared" si="211"/>
        <v>-2.5459188146909847E-3</v>
      </c>
      <c r="G477" s="1">
        <v>45338</v>
      </c>
      <c r="H477">
        <v>321.91000000000003</v>
      </c>
      <c r="I477">
        <f t="shared" si="212"/>
        <v>-3.5970146383538584E-3</v>
      </c>
      <c r="J477" s="1">
        <v>45338</v>
      </c>
      <c r="K477">
        <v>404.06</v>
      </c>
      <c r="L477">
        <f t="shared" si="213"/>
        <v>-6.1681377864574562E-3</v>
      </c>
      <c r="M477" s="1">
        <v>45338</v>
      </c>
      <c r="N477">
        <v>283.7</v>
      </c>
      <c r="O477">
        <f t="shared" si="214"/>
        <v>-1.8751531501294407E-2</v>
      </c>
      <c r="P477" s="1">
        <v>45338</v>
      </c>
      <c r="Q477">
        <v>362.35</v>
      </c>
      <c r="R477">
        <f t="shared" si="215"/>
        <v>3.5110551253362734E-3</v>
      </c>
      <c r="S477" s="1">
        <v>45338</v>
      </c>
      <c r="T477">
        <v>309.08</v>
      </c>
      <c r="U477">
        <f t="shared" si="216"/>
        <v>-1.1036325599083985E-2</v>
      </c>
      <c r="V477" s="1">
        <v>45338</v>
      </c>
      <c r="W477">
        <v>212.56</v>
      </c>
      <c r="X477">
        <f t="shared" si="217"/>
        <v>1.4114658095837698E-4</v>
      </c>
      <c r="Y477" s="1">
        <v>45338</v>
      </c>
      <c r="Z477">
        <v>292.02</v>
      </c>
      <c r="AA477">
        <f t="shared" si="218"/>
        <v>5.480578338182213E-4</v>
      </c>
      <c r="AB477" s="1">
        <v>45338</v>
      </c>
      <c r="AC477">
        <v>179.03</v>
      </c>
      <c r="AD477">
        <f t="shared" si="219"/>
        <v>-4.6809781766977924E-3</v>
      </c>
      <c r="AE477" s="1">
        <v>45338</v>
      </c>
      <c r="AF477">
        <v>521.54999999999995</v>
      </c>
      <c r="AG477">
        <f t="shared" si="220"/>
        <v>1.2854581933733364E-3</v>
      </c>
      <c r="AH477" s="1">
        <v>45338</v>
      </c>
      <c r="AI477">
        <v>278.56</v>
      </c>
      <c r="AJ477">
        <f t="shared" si="221"/>
        <v>-8.6500164036264829E-3</v>
      </c>
      <c r="AK477" s="1">
        <v>45338</v>
      </c>
      <c r="AL477">
        <v>217.53</v>
      </c>
      <c r="AM477">
        <f t="shared" si="222"/>
        <v>-6.8262777960021153E-3</v>
      </c>
      <c r="AN477" s="1">
        <v>45338</v>
      </c>
      <c r="AO477">
        <v>156.55000000000001</v>
      </c>
      <c r="AP477">
        <f t="shared" si="223"/>
        <v>-8.7131279127565606E-3</v>
      </c>
      <c r="AQ477" s="1">
        <v>45338</v>
      </c>
      <c r="AR477">
        <v>187.64</v>
      </c>
      <c r="AS477">
        <f t="shared" si="224"/>
        <v>4.1120455260934014E-3</v>
      </c>
      <c r="AT477" s="1">
        <v>45338</v>
      </c>
      <c r="AU477">
        <v>185.76669999999999</v>
      </c>
      <c r="AV477">
        <f t="shared" si="225"/>
        <v>-3.9482327916079644E-3</v>
      </c>
      <c r="AW477" s="1">
        <v>45338</v>
      </c>
      <c r="AX477">
        <v>169.51</v>
      </c>
      <c r="AY477">
        <f t="shared" si="226"/>
        <v>-1.7093517468521606E-3</v>
      </c>
      <c r="AZ477" s="1">
        <v>45338</v>
      </c>
      <c r="BA477">
        <v>203.89</v>
      </c>
      <c r="BB477">
        <f t="shared" si="227"/>
        <v>-7.0378082385244923E-3</v>
      </c>
      <c r="BC477" s="1">
        <v>45338</v>
      </c>
      <c r="BD477">
        <v>154.63</v>
      </c>
      <c r="BE477">
        <f t="shared" si="228"/>
        <v>1.1000033462211644E-3</v>
      </c>
      <c r="BF477" s="1">
        <v>45338</v>
      </c>
      <c r="BG477">
        <v>72.613</v>
      </c>
      <c r="BH477">
        <f t="shared" si="229"/>
        <v>-6.1953179147009973E-4</v>
      </c>
      <c r="BI477" s="1">
        <v>45338</v>
      </c>
      <c r="BJ477">
        <v>289.72000000000003</v>
      </c>
      <c r="BK477">
        <f t="shared" si="230"/>
        <v>-7.6333623753065448E-3</v>
      </c>
      <c r="BL477" s="1">
        <v>45338</v>
      </c>
      <c r="BM477">
        <v>76.292000000000002</v>
      </c>
      <c r="BN477">
        <f t="shared" si="231"/>
        <v>-1.2310533312556576E-2</v>
      </c>
      <c r="BO477" s="1">
        <v>45338</v>
      </c>
      <c r="BP477">
        <v>157.51</v>
      </c>
      <c r="BQ477">
        <f t="shared" si="232"/>
        <v>3.1794507262139118E-3</v>
      </c>
      <c r="BR477" s="1">
        <v>45338</v>
      </c>
      <c r="BS477">
        <v>56.786700000000003</v>
      </c>
      <c r="BT477">
        <f t="shared" si="233"/>
        <v>6.3012113979338145E-3</v>
      </c>
      <c r="BU477" s="1">
        <v>45338</v>
      </c>
      <c r="BV477">
        <v>127.79</v>
      </c>
      <c r="BW477">
        <f t="shared" si="234"/>
        <v>9.8298279018736064E-3</v>
      </c>
      <c r="BX477" s="1">
        <v>45338</v>
      </c>
      <c r="BY477">
        <v>111.6</v>
      </c>
      <c r="BZ477">
        <f t="shared" si="235"/>
        <v>-7.5876284581142209E-3</v>
      </c>
      <c r="CA477" s="1">
        <v>45338</v>
      </c>
      <c r="CB477">
        <v>48.44</v>
      </c>
      <c r="CC477">
        <f t="shared" si="236"/>
        <v>-1.271812014545186E-2</v>
      </c>
      <c r="CD477" s="1">
        <v>45338</v>
      </c>
      <c r="CE477">
        <v>59.39</v>
      </c>
      <c r="CF477">
        <f t="shared" si="237"/>
        <v>-1.6836434083039131E-4</v>
      </c>
      <c r="CG477" s="1">
        <v>45338</v>
      </c>
      <c r="CH477">
        <v>40.49</v>
      </c>
      <c r="CI477">
        <f t="shared" si="238"/>
        <v>-2.4667008067366623E-3</v>
      </c>
      <c r="CJ477" s="1">
        <v>45338</v>
      </c>
      <c r="CK477">
        <v>103.51</v>
      </c>
      <c r="CL477">
        <f t="shared" si="239"/>
        <v>-2.4242454615032574E-2</v>
      </c>
    </row>
    <row r="478" spans="1:90" x14ac:dyDescent="0.25">
      <c r="A478" s="1">
        <v>45342</v>
      </c>
      <c r="B478">
        <v>181.56</v>
      </c>
      <c r="C478">
        <f t="shared" si="210"/>
        <v>-4.1223572271086705E-3</v>
      </c>
      <c r="D478" s="1">
        <v>45342</v>
      </c>
      <c r="E478">
        <v>384.52</v>
      </c>
      <c r="F478">
        <f t="shared" si="211"/>
        <v>2.0807324253177228E-4</v>
      </c>
      <c r="G478" s="1">
        <v>45342</v>
      </c>
      <c r="H478">
        <v>313.74</v>
      </c>
      <c r="I478">
        <f t="shared" si="212"/>
        <v>-2.5707385942451057E-2</v>
      </c>
      <c r="J478" s="1">
        <v>45342</v>
      </c>
      <c r="K478">
        <v>402.79</v>
      </c>
      <c r="L478">
        <f t="shared" si="213"/>
        <v>-3.148047465649366E-3</v>
      </c>
      <c r="M478" s="1">
        <v>45342</v>
      </c>
      <c r="N478">
        <v>283.51</v>
      </c>
      <c r="O478">
        <f t="shared" si="214"/>
        <v>-6.6994590048279859E-4</v>
      </c>
      <c r="P478" s="1">
        <v>45342</v>
      </c>
      <c r="Q478">
        <v>362.57</v>
      </c>
      <c r="R478">
        <f t="shared" si="215"/>
        <v>6.06963545643906E-4</v>
      </c>
      <c r="S478" s="1">
        <v>45342</v>
      </c>
      <c r="T478">
        <v>311.26</v>
      </c>
      <c r="U478">
        <f t="shared" si="216"/>
        <v>7.0284327114809144E-3</v>
      </c>
      <c r="V478" s="1">
        <v>45342</v>
      </c>
      <c r="W478">
        <v>212.49</v>
      </c>
      <c r="X478">
        <f t="shared" si="217"/>
        <v>-3.2937301791715446E-4</v>
      </c>
      <c r="Y478" s="1">
        <v>45342</v>
      </c>
      <c r="Z478">
        <v>292.64999999999998</v>
      </c>
      <c r="AA478">
        <f t="shared" si="218"/>
        <v>2.1550626638120259E-3</v>
      </c>
      <c r="AB478" s="1">
        <v>45342</v>
      </c>
      <c r="AC478">
        <v>179.73</v>
      </c>
      <c r="AD478">
        <f t="shared" si="219"/>
        <v>3.9023352007615548E-3</v>
      </c>
      <c r="AE478" s="1">
        <v>45342</v>
      </c>
      <c r="AF478">
        <v>521.05999999999995</v>
      </c>
      <c r="AG478">
        <f t="shared" si="220"/>
        <v>-9.3994885158672943E-4</v>
      </c>
      <c r="AH478" s="1">
        <v>45342</v>
      </c>
      <c r="AI478">
        <v>275.14999999999998</v>
      </c>
      <c r="AJ478">
        <f t="shared" si="221"/>
        <v>-1.2317072514111146E-2</v>
      </c>
      <c r="AK478" s="1">
        <v>45342</v>
      </c>
      <c r="AL478">
        <v>220.1</v>
      </c>
      <c r="AM478">
        <f t="shared" si="222"/>
        <v>1.1745216480805031E-2</v>
      </c>
      <c r="AN478" s="1">
        <v>45342</v>
      </c>
      <c r="AO478">
        <v>157.86000000000001</v>
      </c>
      <c r="AP478">
        <f t="shared" si="223"/>
        <v>8.3331165078417459E-3</v>
      </c>
      <c r="AQ478" s="1">
        <v>45342</v>
      </c>
      <c r="AR478">
        <v>183.44</v>
      </c>
      <c r="AS478">
        <f t="shared" si="224"/>
        <v>-2.2637594910608221E-2</v>
      </c>
      <c r="AT478" s="1">
        <v>45342</v>
      </c>
      <c r="AU478">
        <v>187.43430000000001</v>
      </c>
      <c r="AV478">
        <f t="shared" si="225"/>
        <v>8.9367986621071791E-3</v>
      </c>
      <c r="AW478" s="1">
        <v>45342</v>
      </c>
      <c r="AX478">
        <v>167.08</v>
      </c>
      <c r="AY478">
        <f t="shared" si="226"/>
        <v>-1.4439182501420249E-2</v>
      </c>
      <c r="AZ478" s="1">
        <v>45342</v>
      </c>
      <c r="BA478">
        <v>203.37</v>
      </c>
      <c r="BB478">
        <f t="shared" si="227"/>
        <v>-2.5536526178989421E-3</v>
      </c>
      <c r="BC478" s="1">
        <v>45342</v>
      </c>
      <c r="BD478">
        <v>154</v>
      </c>
      <c r="BE478">
        <f t="shared" si="228"/>
        <v>-4.0825640737099534E-3</v>
      </c>
      <c r="BF478" s="1">
        <v>45342</v>
      </c>
      <c r="BG478">
        <v>69.451999999999998</v>
      </c>
      <c r="BH478">
        <f t="shared" si="229"/>
        <v>-4.45081026798105E-2</v>
      </c>
      <c r="BI478" s="1">
        <v>45342</v>
      </c>
      <c r="BJ478">
        <v>286.39</v>
      </c>
      <c r="BK478">
        <f t="shared" si="230"/>
        <v>-1.1560421051336959E-2</v>
      </c>
      <c r="BL478" s="1">
        <v>45342</v>
      </c>
      <c r="BM478">
        <v>76.768000000000001</v>
      </c>
      <c r="BN478">
        <f t="shared" si="231"/>
        <v>6.2198031431037783E-3</v>
      </c>
      <c r="BO478" s="1">
        <v>45342</v>
      </c>
      <c r="BP478">
        <v>158.51</v>
      </c>
      <c r="BQ478">
        <f t="shared" si="232"/>
        <v>6.3287344961571101E-3</v>
      </c>
      <c r="BR478" s="1">
        <v>45342</v>
      </c>
      <c r="BS478">
        <v>58.62</v>
      </c>
      <c r="BT478">
        <f t="shared" si="233"/>
        <v>3.1773791903763712E-2</v>
      </c>
      <c r="BU478" s="1">
        <v>45342</v>
      </c>
      <c r="BV478">
        <v>127.37</v>
      </c>
      <c r="BW478">
        <f t="shared" si="234"/>
        <v>-3.2920550189438542E-3</v>
      </c>
      <c r="BX478" s="1">
        <v>45342</v>
      </c>
      <c r="BY478">
        <v>109.44</v>
      </c>
      <c r="BZ478">
        <f t="shared" si="235"/>
        <v>-1.9544596072970169E-2</v>
      </c>
      <c r="CA478" s="1">
        <v>45342</v>
      </c>
      <c r="CB478">
        <v>48.28</v>
      </c>
      <c r="CC478">
        <f t="shared" si="236"/>
        <v>-3.3085224555607327E-3</v>
      </c>
      <c r="CD478" s="1">
        <v>45342</v>
      </c>
      <c r="CE478">
        <v>60.7</v>
      </c>
      <c r="CF478">
        <f t="shared" si="237"/>
        <v>2.181783603768378E-2</v>
      </c>
      <c r="CG478" s="1">
        <v>45342</v>
      </c>
      <c r="CH478">
        <v>40.5</v>
      </c>
      <c r="CI478">
        <f t="shared" si="238"/>
        <v>2.46944068423588E-4</v>
      </c>
      <c r="CJ478" s="1">
        <v>45342</v>
      </c>
      <c r="CK478">
        <v>103.3</v>
      </c>
      <c r="CL478">
        <f t="shared" si="239"/>
        <v>-2.0308502700660466E-3</v>
      </c>
    </row>
    <row r="479" spans="1:90" x14ac:dyDescent="0.25">
      <c r="A479" s="1">
        <v>45343</v>
      </c>
      <c r="B479">
        <v>182.32</v>
      </c>
      <c r="C479">
        <f t="shared" si="210"/>
        <v>4.1772073491637982E-3</v>
      </c>
      <c r="D479" s="1">
        <v>45343</v>
      </c>
      <c r="E479">
        <v>388.27</v>
      </c>
      <c r="F479">
        <f t="shared" si="211"/>
        <v>9.705170704679307E-3</v>
      </c>
      <c r="G479" s="1">
        <v>45343</v>
      </c>
      <c r="H479">
        <v>317.14</v>
      </c>
      <c r="I479">
        <f t="shared" si="212"/>
        <v>1.0778699333327139E-2</v>
      </c>
      <c r="J479" s="1">
        <v>45343</v>
      </c>
      <c r="K479">
        <v>402.18</v>
      </c>
      <c r="L479">
        <f t="shared" si="213"/>
        <v>-1.5155847218256773E-3</v>
      </c>
      <c r="M479" s="1">
        <v>45343</v>
      </c>
      <c r="N479">
        <v>283.45999999999998</v>
      </c>
      <c r="O479">
        <f t="shared" si="214"/>
        <v>-1.7637617556350333E-4</v>
      </c>
      <c r="P479" s="1">
        <v>45343</v>
      </c>
      <c r="Q479">
        <v>364.13</v>
      </c>
      <c r="R479">
        <f t="shared" si="215"/>
        <v>4.2933876326196711E-3</v>
      </c>
      <c r="S479" s="1">
        <v>45343</v>
      </c>
      <c r="T479">
        <v>314.29000000000002</v>
      </c>
      <c r="U479">
        <f t="shared" si="216"/>
        <v>9.687550784892111E-3</v>
      </c>
      <c r="V479" s="1">
        <v>45343</v>
      </c>
      <c r="W479">
        <v>210.89</v>
      </c>
      <c r="X479">
        <f t="shared" si="217"/>
        <v>-7.5582579099680285E-3</v>
      </c>
      <c r="Y479" s="1">
        <v>45343</v>
      </c>
      <c r="Z479">
        <v>293.91000000000003</v>
      </c>
      <c r="AA479">
        <f t="shared" si="218"/>
        <v>4.2962422874308079E-3</v>
      </c>
      <c r="AB479" s="1">
        <v>45343</v>
      </c>
      <c r="AC479">
        <v>180.9</v>
      </c>
      <c r="AD479">
        <f t="shared" si="219"/>
        <v>6.4886676373062694E-3</v>
      </c>
      <c r="AE479" s="1">
        <v>45343</v>
      </c>
      <c r="AF479">
        <v>521.97</v>
      </c>
      <c r="AG479">
        <f t="shared" si="220"/>
        <v>1.744916696341167E-3</v>
      </c>
      <c r="AH479" s="1">
        <v>45343</v>
      </c>
      <c r="AI479">
        <v>276.76</v>
      </c>
      <c r="AJ479">
        <f t="shared" si="221"/>
        <v>5.8343011248425608E-3</v>
      </c>
      <c r="AK479" s="1">
        <v>45343</v>
      </c>
      <c r="AL479">
        <v>219.48</v>
      </c>
      <c r="AM479">
        <f t="shared" si="222"/>
        <v>-2.8208763416413406E-3</v>
      </c>
      <c r="AN479" s="1">
        <v>45343</v>
      </c>
      <c r="AO479">
        <v>158.68</v>
      </c>
      <c r="AP479">
        <f t="shared" si="223"/>
        <v>5.1810313658730419E-3</v>
      </c>
      <c r="AQ479" s="1">
        <v>45343</v>
      </c>
      <c r="AR479">
        <v>179.7</v>
      </c>
      <c r="AS479">
        <f t="shared" si="224"/>
        <v>-2.0598844760135689E-2</v>
      </c>
      <c r="AT479" s="1">
        <v>45343</v>
      </c>
      <c r="AU479">
        <v>187.99019999999999</v>
      </c>
      <c r="AV479">
        <f t="shared" si="225"/>
        <v>2.9614498056400596E-3</v>
      </c>
      <c r="AW479" s="1">
        <v>45343</v>
      </c>
      <c r="AX479">
        <v>168.59</v>
      </c>
      <c r="AY479">
        <f t="shared" si="226"/>
        <v>8.9969921987350897E-3</v>
      </c>
      <c r="AZ479" s="1">
        <v>45343</v>
      </c>
      <c r="BA479">
        <v>201.57</v>
      </c>
      <c r="BB479">
        <f t="shared" si="227"/>
        <v>-8.8902645108157475E-3</v>
      </c>
      <c r="BC479" s="1">
        <v>45343</v>
      </c>
      <c r="BD479">
        <v>155.44</v>
      </c>
      <c r="BE479">
        <f t="shared" si="228"/>
        <v>9.3072026555555791E-3</v>
      </c>
      <c r="BF479" s="1">
        <v>45343</v>
      </c>
      <c r="BG479">
        <v>67.471999999999994</v>
      </c>
      <c r="BH479">
        <f t="shared" si="229"/>
        <v>-2.8923169477687381E-2</v>
      </c>
      <c r="BI479" s="1">
        <v>45343</v>
      </c>
      <c r="BJ479">
        <v>283.55</v>
      </c>
      <c r="BK479">
        <f t="shared" si="230"/>
        <v>-9.96604381575137E-3</v>
      </c>
      <c r="BL479" s="1">
        <v>45343</v>
      </c>
      <c r="BM479">
        <v>76.676000000000002</v>
      </c>
      <c r="BN479">
        <f t="shared" si="231"/>
        <v>-1.1991346813702212E-3</v>
      </c>
      <c r="BO479" s="1">
        <v>45343</v>
      </c>
      <c r="BP479">
        <v>160.4</v>
      </c>
      <c r="BQ479">
        <f t="shared" si="232"/>
        <v>1.1853012622612928E-2</v>
      </c>
      <c r="BR479" s="1">
        <v>45343</v>
      </c>
      <c r="BS479">
        <v>57.9</v>
      </c>
      <c r="BT479">
        <f t="shared" si="233"/>
        <v>-1.2358550703796848E-2</v>
      </c>
      <c r="BU479" s="1">
        <v>45343</v>
      </c>
      <c r="BV479">
        <v>128.12</v>
      </c>
      <c r="BW479">
        <f t="shared" si="234"/>
        <v>5.8710881392893327E-3</v>
      </c>
      <c r="BX479" s="1">
        <v>45343</v>
      </c>
      <c r="BY479">
        <v>107.67</v>
      </c>
      <c r="BZ479">
        <f t="shared" si="235"/>
        <v>-1.6305460046614758E-2</v>
      </c>
      <c r="CA479" s="1">
        <v>45343</v>
      </c>
      <c r="CB479">
        <v>48.48</v>
      </c>
      <c r="CC479">
        <f t="shared" si="236"/>
        <v>4.1339455317281112E-3</v>
      </c>
      <c r="CD479" s="1">
        <v>45343</v>
      </c>
      <c r="CE479">
        <v>61.24</v>
      </c>
      <c r="CF479">
        <f t="shared" si="237"/>
        <v>8.8568727240303201E-3</v>
      </c>
      <c r="CG479" s="1">
        <v>45343</v>
      </c>
      <c r="CH479">
        <v>41.1</v>
      </c>
      <c r="CI479">
        <f t="shared" si="238"/>
        <v>1.4706147389695487E-2</v>
      </c>
      <c r="CJ479" s="1">
        <v>45343</v>
      </c>
      <c r="CK479">
        <v>105.27</v>
      </c>
      <c r="CL479">
        <f t="shared" si="239"/>
        <v>1.8891102137640493E-2</v>
      </c>
    </row>
    <row r="480" spans="1:90" x14ac:dyDescent="0.25">
      <c r="A480" s="1">
        <v>45344</v>
      </c>
      <c r="B480">
        <v>184.37</v>
      </c>
      <c r="C480">
        <f t="shared" si="210"/>
        <v>1.1181223144870737E-2</v>
      </c>
      <c r="D480" s="1">
        <v>45344</v>
      </c>
      <c r="E480">
        <v>390.47</v>
      </c>
      <c r="F480">
        <f t="shared" si="211"/>
        <v>5.6501678424198711E-3</v>
      </c>
      <c r="G480" s="1">
        <v>45344</v>
      </c>
      <c r="H480">
        <v>322.08999999999997</v>
      </c>
      <c r="I480">
        <f t="shared" si="212"/>
        <v>1.5487692834860758E-2</v>
      </c>
      <c r="J480" s="1">
        <v>45344</v>
      </c>
      <c r="K480">
        <v>411.65</v>
      </c>
      <c r="L480">
        <f t="shared" si="213"/>
        <v>2.3273724146513606E-2</v>
      </c>
      <c r="M480" s="1">
        <v>45344</v>
      </c>
      <c r="N480">
        <v>285.18</v>
      </c>
      <c r="O480">
        <f t="shared" si="214"/>
        <v>6.0495401152137768E-3</v>
      </c>
      <c r="P480" s="1">
        <v>45344</v>
      </c>
      <c r="Q480">
        <v>371.34</v>
      </c>
      <c r="R480">
        <f t="shared" si="215"/>
        <v>1.9607138245771222E-2</v>
      </c>
      <c r="S480" s="1">
        <v>45344</v>
      </c>
      <c r="T480">
        <v>320.62</v>
      </c>
      <c r="U480">
        <f t="shared" si="216"/>
        <v>1.9940494699771546E-2</v>
      </c>
      <c r="V480" s="1">
        <v>45344</v>
      </c>
      <c r="W480">
        <v>213.99</v>
      </c>
      <c r="X480">
        <f t="shared" si="217"/>
        <v>1.4592614434383559E-2</v>
      </c>
      <c r="Y480" s="1">
        <v>45344</v>
      </c>
      <c r="Z480">
        <v>295.92</v>
      </c>
      <c r="AA480">
        <f t="shared" si="218"/>
        <v>6.8155494995378596E-3</v>
      </c>
      <c r="AB480" s="1">
        <v>45344</v>
      </c>
      <c r="AC480">
        <v>183.07</v>
      </c>
      <c r="AD480">
        <f t="shared" si="219"/>
        <v>1.1924200961673782E-2</v>
      </c>
      <c r="AE480" s="1">
        <v>45344</v>
      </c>
      <c r="AF480">
        <v>526.5</v>
      </c>
      <c r="AG480">
        <f t="shared" si="220"/>
        <v>8.6412166072955491E-3</v>
      </c>
      <c r="AH480" s="1">
        <v>45344</v>
      </c>
      <c r="AI480">
        <v>283.75</v>
      </c>
      <c r="AJ480">
        <f t="shared" si="221"/>
        <v>2.4942864165002073E-2</v>
      </c>
      <c r="AK480" s="1">
        <v>45344</v>
      </c>
      <c r="AL480">
        <v>222.3</v>
      </c>
      <c r="AM480">
        <f t="shared" si="222"/>
        <v>1.2766708779376364E-2</v>
      </c>
      <c r="AN480" s="1">
        <v>45344</v>
      </c>
      <c r="AO480">
        <v>160.44999999999999</v>
      </c>
      <c r="AP480">
        <f t="shared" si="223"/>
        <v>1.1092771909736392E-2</v>
      </c>
      <c r="AQ480" s="1">
        <v>45344</v>
      </c>
      <c r="AR480">
        <v>184.21</v>
      </c>
      <c r="AS480">
        <f t="shared" si="224"/>
        <v>2.4787617374612554E-2</v>
      </c>
      <c r="AT480" s="1">
        <v>45344</v>
      </c>
      <c r="AU480">
        <v>189.1962</v>
      </c>
      <c r="AV480">
        <f t="shared" si="225"/>
        <v>6.3947380378030208E-3</v>
      </c>
      <c r="AW480" s="1">
        <v>45344</v>
      </c>
      <c r="AX480">
        <v>174.58</v>
      </c>
      <c r="AY480">
        <f t="shared" si="226"/>
        <v>3.4913357479493971E-2</v>
      </c>
      <c r="AZ480" s="1">
        <v>45344</v>
      </c>
      <c r="BA480">
        <v>201.5</v>
      </c>
      <c r="BB480">
        <f t="shared" si="227"/>
        <v>-3.4733421343059105E-4</v>
      </c>
      <c r="BC480" s="1">
        <v>45344</v>
      </c>
      <c r="BD480">
        <v>155.43</v>
      </c>
      <c r="BE480">
        <f t="shared" si="228"/>
        <v>-6.4335574378008995E-5</v>
      </c>
      <c r="BF480" s="1">
        <v>45344</v>
      </c>
      <c r="BG480">
        <v>78.537999999999997</v>
      </c>
      <c r="BH480">
        <f t="shared" si="229"/>
        <v>0.15186988709008079</v>
      </c>
      <c r="BI480" s="1">
        <v>45344</v>
      </c>
      <c r="BJ480">
        <v>293.64999999999998</v>
      </c>
      <c r="BK480">
        <f t="shared" si="230"/>
        <v>3.5000107508491328E-2</v>
      </c>
      <c r="BL480" s="1">
        <v>45344</v>
      </c>
      <c r="BM480">
        <v>77.111000000000004</v>
      </c>
      <c r="BN480">
        <f t="shared" si="231"/>
        <v>5.657190271442963E-3</v>
      </c>
      <c r="BO480" s="1">
        <v>45344</v>
      </c>
      <c r="BP480">
        <v>160.56</v>
      </c>
      <c r="BQ480">
        <f t="shared" si="232"/>
        <v>9.9700905566847448E-4</v>
      </c>
      <c r="BR480" s="1">
        <v>45344</v>
      </c>
      <c r="BS480">
        <v>58.47</v>
      </c>
      <c r="BT480">
        <f t="shared" si="233"/>
        <v>9.7964176086294784E-3</v>
      </c>
      <c r="BU480" s="1">
        <v>45344</v>
      </c>
      <c r="BV480">
        <v>129.26</v>
      </c>
      <c r="BW480">
        <f t="shared" si="234"/>
        <v>8.8585550937919384E-3</v>
      </c>
      <c r="BX480" s="1">
        <v>45344</v>
      </c>
      <c r="BY480">
        <v>107.64</v>
      </c>
      <c r="BZ480">
        <f t="shared" si="235"/>
        <v>-2.7866796892052538E-4</v>
      </c>
      <c r="CA480" s="1">
        <v>45344</v>
      </c>
      <c r="CB480">
        <v>48.57</v>
      </c>
      <c r="CC480">
        <f t="shared" si="236"/>
        <v>1.8547145965944988E-3</v>
      </c>
      <c r="CD480" s="1">
        <v>45344</v>
      </c>
      <c r="CE480">
        <v>61.15</v>
      </c>
      <c r="CF480">
        <f t="shared" si="237"/>
        <v>-1.4707086563016693E-3</v>
      </c>
      <c r="CG480" s="1">
        <v>45344</v>
      </c>
      <c r="CH480">
        <v>40.729999999999997</v>
      </c>
      <c r="CI480">
        <f t="shared" si="238"/>
        <v>-9.0431998418678463E-3</v>
      </c>
      <c r="CJ480" s="1">
        <v>45344</v>
      </c>
      <c r="CK480">
        <v>105.08</v>
      </c>
      <c r="CL480">
        <f t="shared" si="239"/>
        <v>-1.8065134458942675E-3</v>
      </c>
    </row>
    <row r="481" spans="1:90" x14ac:dyDescent="0.25">
      <c r="A481" s="1">
        <v>45345</v>
      </c>
      <c r="B481">
        <v>182.52</v>
      </c>
      <c r="C481">
        <f t="shared" si="210"/>
        <v>-1.0084852023097546E-2</v>
      </c>
      <c r="D481" s="1">
        <v>45345</v>
      </c>
      <c r="E481">
        <v>391.05</v>
      </c>
      <c r="F481">
        <f t="shared" si="211"/>
        <v>1.4842873029060413E-3</v>
      </c>
      <c r="G481" s="1">
        <v>45345</v>
      </c>
      <c r="H481">
        <v>323.88</v>
      </c>
      <c r="I481">
        <f t="shared" si="212"/>
        <v>5.5420672216314948E-3</v>
      </c>
      <c r="J481" s="1">
        <v>45345</v>
      </c>
      <c r="K481">
        <v>410.34</v>
      </c>
      <c r="L481">
        <f t="shared" si="213"/>
        <v>-3.187389406375361E-3</v>
      </c>
      <c r="M481" s="1">
        <v>45345</v>
      </c>
      <c r="N481">
        <v>289.18</v>
      </c>
      <c r="O481">
        <f t="shared" si="214"/>
        <v>1.3928771746007217E-2</v>
      </c>
      <c r="P481" s="1">
        <v>45345</v>
      </c>
      <c r="Q481">
        <v>371.96</v>
      </c>
      <c r="R481">
        <f t="shared" si="215"/>
        <v>1.6682366306714014E-3</v>
      </c>
      <c r="S481" s="1">
        <v>45345</v>
      </c>
      <c r="T481">
        <v>322.02999999999997</v>
      </c>
      <c r="U481">
        <f t="shared" si="216"/>
        <v>4.3880876449032139E-3</v>
      </c>
      <c r="V481" s="1">
        <v>45345</v>
      </c>
      <c r="W481">
        <v>214.56</v>
      </c>
      <c r="X481">
        <f t="shared" si="217"/>
        <v>2.6601345753119493E-3</v>
      </c>
      <c r="Y481" s="1">
        <v>45345</v>
      </c>
      <c r="Z481">
        <v>297.75</v>
      </c>
      <c r="AA481">
        <f t="shared" si="218"/>
        <v>6.1650607112109885E-3</v>
      </c>
      <c r="AB481" s="1">
        <v>45345</v>
      </c>
      <c r="AC481">
        <v>183.99</v>
      </c>
      <c r="AD481">
        <f t="shared" si="219"/>
        <v>5.0128149430787288E-3</v>
      </c>
      <c r="AE481" s="1">
        <v>45345</v>
      </c>
      <c r="AF481">
        <v>527.24</v>
      </c>
      <c r="AG481">
        <f t="shared" si="220"/>
        <v>1.4045212702346911E-3</v>
      </c>
      <c r="AH481" s="1">
        <v>45345</v>
      </c>
      <c r="AI481">
        <v>283.60000000000002</v>
      </c>
      <c r="AJ481">
        <f t="shared" si="221"/>
        <v>-5.2877413763992092E-4</v>
      </c>
      <c r="AK481" s="1">
        <v>45345</v>
      </c>
      <c r="AL481">
        <v>220.96</v>
      </c>
      <c r="AM481">
        <f t="shared" si="222"/>
        <v>-6.0461313091688968E-3</v>
      </c>
      <c r="AN481" s="1">
        <v>45345</v>
      </c>
      <c r="AO481">
        <v>161.84</v>
      </c>
      <c r="AP481">
        <f t="shared" si="223"/>
        <v>8.6258253036242943E-3</v>
      </c>
      <c r="AQ481" s="1">
        <v>45345</v>
      </c>
      <c r="AR481">
        <v>185.72</v>
      </c>
      <c r="AS481">
        <f t="shared" si="224"/>
        <v>8.1637519875951258E-3</v>
      </c>
      <c r="AT481" s="1">
        <v>45345</v>
      </c>
      <c r="AU481">
        <v>189.0266</v>
      </c>
      <c r="AV481">
        <f t="shared" si="225"/>
        <v>-8.9682595214986619E-4</v>
      </c>
      <c r="AW481" s="1">
        <v>45345</v>
      </c>
      <c r="AX481">
        <v>174.99</v>
      </c>
      <c r="AY481">
        <f t="shared" si="226"/>
        <v>2.3457401264523258E-3</v>
      </c>
      <c r="AZ481" s="1">
        <v>45345</v>
      </c>
      <c r="BA481">
        <v>200.83</v>
      </c>
      <c r="BB481">
        <f t="shared" si="227"/>
        <v>-3.33060233815086E-3</v>
      </c>
      <c r="BC481" s="1">
        <v>45345</v>
      </c>
      <c r="BD481">
        <v>154.66</v>
      </c>
      <c r="BE481">
        <f t="shared" si="228"/>
        <v>-4.9663103139173E-3</v>
      </c>
      <c r="BF481" s="1">
        <v>45345</v>
      </c>
      <c r="BG481">
        <v>78.816999999999993</v>
      </c>
      <c r="BH481">
        <f t="shared" si="229"/>
        <v>3.5461255424846928E-3</v>
      </c>
      <c r="BI481" s="1">
        <v>45345</v>
      </c>
      <c r="BJ481">
        <v>292.8</v>
      </c>
      <c r="BK481">
        <f t="shared" si="230"/>
        <v>-2.8987998813718497E-3</v>
      </c>
      <c r="BL481" s="1">
        <v>45345</v>
      </c>
      <c r="BM481">
        <v>77.403999999999996</v>
      </c>
      <c r="BN481">
        <f t="shared" si="231"/>
        <v>3.7925165995439597E-3</v>
      </c>
      <c r="BO481" s="1">
        <v>45345</v>
      </c>
      <c r="BP481">
        <v>161.03</v>
      </c>
      <c r="BQ481">
        <f t="shared" si="232"/>
        <v>2.9229785418219789E-3</v>
      </c>
      <c r="BR481" s="1">
        <v>45345</v>
      </c>
      <c r="BS481">
        <v>58.52</v>
      </c>
      <c r="BT481">
        <f t="shared" si="233"/>
        <v>8.5477396434453215E-4</v>
      </c>
      <c r="BU481" s="1">
        <v>45345</v>
      </c>
      <c r="BV481">
        <v>129.44999999999999</v>
      </c>
      <c r="BW481">
        <f t="shared" si="234"/>
        <v>1.4688263627972969E-3</v>
      </c>
      <c r="BX481" s="1">
        <v>45345</v>
      </c>
      <c r="BY481">
        <v>107.74</v>
      </c>
      <c r="BZ481">
        <f t="shared" si="235"/>
        <v>9.2859139368262273E-4</v>
      </c>
      <c r="CA481" s="1">
        <v>45345</v>
      </c>
      <c r="CB481">
        <v>48.86</v>
      </c>
      <c r="CC481">
        <f t="shared" si="236"/>
        <v>5.9530094719408609E-3</v>
      </c>
      <c r="CD481" s="1">
        <v>45345</v>
      </c>
      <c r="CE481">
        <v>61.2</v>
      </c>
      <c r="CF481">
        <f t="shared" si="237"/>
        <v>8.1732738509901134E-4</v>
      </c>
      <c r="CG481" s="1">
        <v>45345</v>
      </c>
      <c r="CH481">
        <v>40.659999999999997</v>
      </c>
      <c r="CI481">
        <f t="shared" si="238"/>
        <v>-1.7201134601206121E-3</v>
      </c>
      <c r="CJ481" s="1">
        <v>45345</v>
      </c>
      <c r="CK481">
        <v>105.63</v>
      </c>
      <c r="CL481">
        <f t="shared" si="239"/>
        <v>5.2204570177317383E-3</v>
      </c>
    </row>
    <row r="482" spans="1:90" x14ac:dyDescent="0.25">
      <c r="A482" s="1">
        <v>45348</v>
      </c>
      <c r="B482">
        <v>181.16</v>
      </c>
      <c r="C482">
        <f t="shared" si="210"/>
        <v>-7.4791373711888022E-3</v>
      </c>
      <c r="D482" s="1">
        <v>45348</v>
      </c>
      <c r="E482">
        <v>390.22</v>
      </c>
      <c r="F482">
        <f t="shared" si="211"/>
        <v>-2.1247464058677581E-3</v>
      </c>
      <c r="G482" s="1">
        <v>45348</v>
      </c>
      <c r="H482">
        <v>325.38</v>
      </c>
      <c r="I482">
        <f t="shared" si="212"/>
        <v>4.6206532631105903E-3</v>
      </c>
      <c r="J482" s="1">
        <v>45348</v>
      </c>
      <c r="K482">
        <v>407.54</v>
      </c>
      <c r="L482">
        <f t="shared" si="213"/>
        <v>-6.8469969652691139E-3</v>
      </c>
      <c r="M482" s="1">
        <v>45348</v>
      </c>
      <c r="N482">
        <v>286.37</v>
      </c>
      <c r="O482">
        <f t="shared" si="214"/>
        <v>-9.7646506033597213E-3</v>
      </c>
      <c r="P482" s="1">
        <v>45348</v>
      </c>
      <c r="Q482">
        <v>371.6</v>
      </c>
      <c r="R482">
        <f t="shared" si="215"/>
        <v>-9.6831467031302022E-4</v>
      </c>
      <c r="S482" s="1">
        <v>45348</v>
      </c>
      <c r="T482">
        <v>322.51</v>
      </c>
      <c r="U482">
        <f t="shared" si="216"/>
        <v>1.4894346006039403E-3</v>
      </c>
      <c r="V482" s="1">
        <v>45348</v>
      </c>
      <c r="W482">
        <v>216.96</v>
      </c>
      <c r="X482">
        <f t="shared" si="217"/>
        <v>1.1123585218662302E-2</v>
      </c>
      <c r="Y482" s="1">
        <v>45348</v>
      </c>
      <c r="Z482">
        <v>297.12</v>
      </c>
      <c r="AA482">
        <f t="shared" si="218"/>
        <v>-2.1181106310138578E-3</v>
      </c>
      <c r="AB482" s="1">
        <v>45348</v>
      </c>
      <c r="AC482">
        <v>183.36</v>
      </c>
      <c r="AD482">
        <f t="shared" si="219"/>
        <v>-3.4299747796272427E-3</v>
      </c>
      <c r="AE482" s="1">
        <v>45348</v>
      </c>
      <c r="AF482">
        <v>525.32000000000005</v>
      </c>
      <c r="AG482">
        <f t="shared" si="220"/>
        <v>-3.6482521273057344E-3</v>
      </c>
      <c r="AH482" s="1">
        <v>45348</v>
      </c>
      <c r="AI482">
        <v>284.14999999999998</v>
      </c>
      <c r="AJ482">
        <f t="shared" si="221"/>
        <v>1.9374730851578674E-3</v>
      </c>
      <c r="AK482" s="1">
        <v>45348</v>
      </c>
      <c r="AL482">
        <v>220.08</v>
      </c>
      <c r="AM482">
        <f t="shared" si="222"/>
        <v>-3.9905730446628332E-3</v>
      </c>
      <c r="AN482" s="1">
        <v>45348</v>
      </c>
      <c r="AO482">
        <v>160.79</v>
      </c>
      <c r="AP482">
        <f t="shared" si="223"/>
        <v>-6.5090271031698543E-3</v>
      </c>
      <c r="AQ482" s="1">
        <v>45348</v>
      </c>
      <c r="AR482">
        <v>184.13</v>
      </c>
      <c r="AS482">
        <f t="shared" si="224"/>
        <v>-8.5981332725923142E-3</v>
      </c>
      <c r="AT482" s="1">
        <v>45348</v>
      </c>
      <c r="AU482">
        <v>187.66980000000001</v>
      </c>
      <c r="AV482">
        <f t="shared" si="225"/>
        <v>-7.2037102951523924E-3</v>
      </c>
      <c r="AW482" s="1">
        <v>45348</v>
      </c>
      <c r="AX482">
        <v>174.73</v>
      </c>
      <c r="AY482">
        <f t="shared" si="226"/>
        <v>-1.4869040827090541E-3</v>
      </c>
      <c r="AZ482" s="1">
        <v>45348</v>
      </c>
      <c r="BA482">
        <v>200.54</v>
      </c>
      <c r="BB482">
        <f t="shared" si="227"/>
        <v>-1.4450509528074868E-3</v>
      </c>
      <c r="BC482" s="1">
        <v>45348</v>
      </c>
      <c r="BD482">
        <v>154.44999999999999</v>
      </c>
      <c r="BE482">
        <f t="shared" si="228"/>
        <v>-1.358739816298731E-3</v>
      </c>
      <c r="BF482" s="1">
        <v>45348</v>
      </c>
      <c r="BG482">
        <v>79.091999999999999</v>
      </c>
      <c r="BH482">
        <f t="shared" si="229"/>
        <v>3.483022221813977E-3</v>
      </c>
      <c r="BI482" s="1">
        <v>45348</v>
      </c>
      <c r="BJ482">
        <v>300.39</v>
      </c>
      <c r="BK482">
        <f t="shared" si="230"/>
        <v>2.5591848300664462E-2</v>
      </c>
      <c r="BL482" s="1">
        <v>45348</v>
      </c>
      <c r="BM482">
        <v>76.768000000000001</v>
      </c>
      <c r="BN482">
        <f t="shared" si="231"/>
        <v>-8.2505721896168251E-3</v>
      </c>
      <c r="BO482" s="1">
        <v>45348</v>
      </c>
      <c r="BP482">
        <v>160.22</v>
      </c>
      <c r="BQ482">
        <f t="shared" si="232"/>
        <v>-5.042812242933902E-3</v>
      </c>
      <c r="BR482" s="1">
        <v>45348</v>
      </c>
      <c r="BS482">
        <v>59.6</v>
      </c>
      <c r="BT482">
        <f t="shared" si="233"/>
        <v>1.828699791938047E-2</v>
      </c>
      <c r="BU482" s="1">
        <v>45348</v>
      </c>
      <c r="BV482">
        <v>128.84</v>
      </c>
      <c r="BW482">
        <f t="shared" si="234"/>
        <v>-4.723381734548433E-3</v>
      </c>
      <c r="BX482" s="1">
        <v>45348</v>
      </c>
      <c r="BY482">
        <v>107.68</v>
      </c>
      <c r="BZ482">
        <f t="shared" si="235"/>
        <v>-5.5705135596995818E-4</v>
      </c>
      <c r="CA482" s="1">
        <v>45348</v>
      </c>
      <c r="CB482">
        <v>48.4</v>
      </c>
      <c r="CC482">
        <f t="shared" si="236"/>
        <v>-9.459252107008367E-3</v>
      </c>
      <c r="CD482" s="1">
        <v>45348</v>
      </c>
      <c r="CE482">
        <v>60.71</v>
      </c>
      <c r="CF482">
        <f t="shared" si="237"/>
        <v>-8.0387603759378024E-3</v>
      </c>
      <c r="CG482" s="1">
        <v>45348</v>
      </c>
      <c r="CH482">
        <v>39.69</v>
      </c>
      <c r="CI482">
        <f t="shared" si="238"/>
        <v>-2.4145541405226553E-2</v>
      </c>
      <c r="CJ482" s="1">
        <v>45348</v>
      </c>
      <c r="CK482">
        <v>104.54</v>
      </c>
      <c r="CL482">
        <f t="shared" si="239"/>
        <v>-1.0372648550294961E-2</v>
      </c>
    </row>
    <row r="483" spans="1:90" x14ac:dyDescent="0.25">
      <c r="A483" s="1">
        <v>45349</v>
      </c>
      <c r="B483">
        <v>182.63</v>
      </c>
      <c r="C483">
        <f t="shared" si="210"/>
        <v>8.0816295159372147E-3</v>
      </c>
      <c r="D483" s="1">
        <v>45349</v>
      </c>
      <c r="E483">
        <v>390.81</v>
      </c>
      <c r="F483">
        <f t="shared" si="211"/>
        <v>1.5108257358297306E-3</v>
      </c>
      <c r="G483" s="1">
        <v>45349</v>
      </c>
      <c r="H483">
        <v>327.63</v>
      </c>
      <c r="I483">
        <f t="shared" si="212"/>
        <v>6.8911927967224068E-3</v>
      </c>
      <c r="J483" s="1">
        <v>45349</v>
      </c>
      <c r="K483">
        <v>407.48</v>
      </c>
      <c r="L483">
        <f t="shared" si="213"/>
        <v>-1.4723565092484959E-4</v>
      </c>
      <c r="M483" s="1">
        <v>45349</v>
      </c>
      <c r="N483">
        <v>278.49</v>
      </c>
      <c r="O483">
        <f t="shared" si="214"/>
        <v>-2.7902528916669632E-2</v>
      </c>
      <c r="P483" s="1">
        <v>45349</v>
      </c>
      <c r="Q483">
        <v>375.56</v>
      </c>
      <c r="R483">
        <f t="shared" si="215"/>
        <v>1.0600238450663288E-2</v>
      </c>
      <c r="S483" s="1">
        <v>45349</v>
      </c>
      <c r="T483">
        <v>327.72</v>
      </c>
      <c r="U483">
        <f t="shared" si="216"/>
        <v>1.602544176657935E-2</v>
      </c>
      <c r="V483" s="1">
        <v>45349</v>
      </c>
      <c r="W483">
        <v>217.98</v>
      </c>
      <c r="X483">
        <f t="shared" si="217"/>
        <v>4.690310709134787E-3</v>
      </c>
      <c r="Y483" s="1">
        <v>45349</v>
      </c>
      <c r="Z483">
        <v>293.76</v>
      </c>
      <c r="AA483">
        <f t="shared" si="218"/>
        <v>-1.1372990172270024E-2</v>
      </c>
      <c r="AB483" s="1">
        <v>45349</v>
      </c>
      <c r="AC483">
        <v>183.45</v>
      </c>
      <c r="AD483">
        <f t="shared" si="219"/>
        <v>4.9071727491607634E-4</v>
      </c>
      <c r="AE483" s="1">
        <v>45349</v>
      </c>
      <c r="AF483">
        <v>513.41999999999996</v>
      </c>
      <c r="AG483">
        <f t="shared" si="220"/>
        <v>-2.2913377058940889E-2</v>
      </c>
      <c r="AH483" s="1">
        <v>45349</v>
      </c>
      <c r="AI483">
        <v>283.17</v>
      </c>
      <c r="AJ483">
        <f t="shared" si="221"/>
        <v>-3.454843738167583E-3</v>
      </c>
      <c r="AK483" s="1">
        <v>45349</v>
      </c>
      <c r="AL483">
        <v>221.88</v>
      </c>
      <c r="AM483">
        <f t="shared" si="222"/>
        <v>8.1455785707145838E-3</v>
      </c>
      <c r="AN483" s="1">
        <v>45349</v>
      </c>
      <c r="AO483">
        <v>160.97999999999999</v>
      </c>
      <c r="AP483">
        <f t="shared" si="223"/>
        <v>1.1809679092676442E-3</v>
      </c>
      <c r="AQ483" s="1">
        <v>45349</v>
      </c>
      <c r="AR483">
        <v>184.87</v>
      </c>
      <c r="AS483">
        <f t="shared" si="224"/>
        <v>4.0108454852255627E-3</v>
      </c>
      <c r="AT483" s="1">
        <v>45349</v>
      </c>
      <c r="AU483">
        <v>186.7183</v>
      </c>
      <c r="AV483">
        <f t="shared" si="225"/>
        <v>-5.0829716469421148E-3</v>
      </c>
      <c r="AW483" s="1">
        <v>45349</v>
      </c>
      <c r="AX483">
        <v>173.54</v>
      </c>
      <c r="AY483">
        <f t="shared" si="226"/>
        <v>-6.8338049856033669E-3</v>
      </c>
      <c r="AZ483" s="1">
        <v>45349</v>
      </c>
      <c r="BA483">
        <v>201.4</v>
      </c>
      <c r="BB483">
        <f t="shared" si="227"/>
        <v>4.2792521886827316E-3</v>
      </c>
      <c r="BC483" s="1">
        <v>45349</v>
      </c>
      <c r="BD483">
        <v>152.16</v>
      </c>
      <c r="BE483">
        <f t="shared" si="228"/>
        <v>-1.4937820567510444E-2</v>
      </c>
      <c r="BF483" s="1">
        <v>45349</v>
      </c>
      <c r="BG483">
        <v>78.700999999999993</v>
      </c>
      <c r="BH483">
        <f t="shared" si="229"/>
        <v>-4.9558700356473976E-3</v>
      </c>
      <c r="BI483" s="1">
        <v>45349</v>
      </c>
      <c r="BJ483">
        <v>299.5</v>
      </c>
      <c r="BK483">
        <f t="shared" si="230"/>
        <v>-2.9672128323170459E-3</v>
      </c>
      <c r="BL483" s="1">
        <v>45349</v>
      </c>
      <c r="BM483">
        <v>77.17</v>
      </c>
      <c r="BN483">
        <f t="shared" si="231"/>
        <v>5.222893812227649E-3</v>
      </c>
      <c r="BO483" s="1">
        <v>45349</v>
      </c>
      <c r="BP483">
        <v>159.30000000000001</v>
      </c>
      <c r="BQ483">
        <f t="shared" si="232"/>
        <v>-5.7586538709678038E-3</v>
      </c>
      <c r="BR483" s="1">
        <v>45349</v>
      </c>
      <c r="BS483">
        <v>59.59</v>
      </c>
      <c r="BT483">
        <f t="shared" si="233"/>
        <v>-1.6779931241645604E-4</v>
      </c>
      <c r="BU483" s="1">
        <v>45349</v>
      </c>
      <c r="BV483">
        <v>129.03</v>
      </c>
      <c r="BW483">
        <f t="shared" si="234"/>
        <v>1.4736110007565132E-3</v>
      </c>
      <c r="BX483" s="1">
        <v>45349</v>
      </c>
      <c r="BY483">
        <v>109.42</v>
      </c>
      <c r="BZ483">
        <f t="shared" si="235"/>
        <v>1.6029822739262133E-2</v>
      </c>
      <c r="CA483" s="1">
        <v>45349</v>
      </c>
      <c r="CB483">
        <v>48.31</v>
      </c>
      <c r="CC483">
        <f t="shared" si="236"/>
        <v>-1.8612351562706665E-3</v>
      </c>
      <c r="CD483" s="1">
        <v>45349</v>
      </c>
      <c r="CE483">
        <v>60.34</v>
      </c>
      <c r="CF483">
        <f t="shared" si="237"/>
        <v>-6.113195411427649E-3</v>
      </c>
      <c r="CG483" s="1">
        <v>45349</v>
      </c>
      <c r="CH483">
        <v>39.93</v>
      </c>
      <c r="CI483">
        <f t="shared" si="238"/>
        <v>6.0286542801559788E-3</v>
      </c>
      <c r="CJ483" s="1">
        <v>45349</v>
      </c>
      <c r="CK483">
        <v>105.15</v>
      </c>
      <c r="CL483">
        <f t="shared" si="239"/>
        <v>5.8181288639330463E-3</v>
      </c>
    </row>
    <row r="484" spans="1:90" x14ac:dyDescent="0.25">
      <c r="A484" s="1">
        <v>45350</v>
      </c>
      <c r="B484">
        <v>181.42</v>
      </c>
      <c r="C484">
        <f t="shared" si="210"/>
        <v>-6.6474630171523214E-3</v>
      </c>
      <c r="D484" s="1">
        <v>45350</v>
      </c>
      <c r="E484">
        <v>393.18</v>
      </c>
      <c r="F484">
        <f t="shared" si="211"/>
        <v>6.0460139018780326E-3</v>
      </c>
      <c r="G484" s="1">
        <v>45350</v>
      </c>
      <c r="H484">
        <v>329.56</v>
      </c>
      <c r="I484">
        <f t="shared" si="212"/>
        <v>5.8735085696425002E-3</v>
      </c>
      <c r="J484" s="1">
        <v>45350</v>
      </c>
      <c r="K484">
        <v>407.72</v>
      </c>
      <c r="L484">
        <f t="shared" si="213"/>
        <v>5.8881257834643495E-4</v>
      </c>
      <c r="M484" s="1">
        <v>45350</v>
      </c>
      <c r="N484">
        <v>277.45999999999998</v>
      </c>
      <c r="O484">
        <f t="shared" si="214"/>
        <v>-3.7053734273715423E-3</v>
      </c>
      <c r="P484" s="1">
        <v>45350</v>
      </c>
      <c r="Q484">
        <v>377.61</v>
      </c>
      <c r="R484">
        <f t="shared" si="215"/>
        <v>5.4436715811766734E-3</v>
      </c>
      <c r="S484" s="1">
        <v>45350</v>
      </c>
      <c r="T484">
        <v>329.68</v>
      </c>
      <c r="U484">
        <f t="shared" si="216"/>
        <v>5.9629017569479588E-3</v>
      </c>
      <c r="V484" s="1">
        <v>45350</v>
      </c>
      <c r="W484">
        <v>218.03</v>
      </c>
      <c r="X484">
        <f t="shared" si="217"/>
        <v>2.2935253879133232E-4</v>
      </c>
      <c r="Y484" s="1">
        <v>45350</v>
      </c>
      <c r="Z484">
        <v>295.19</v>
      </c>
      <c r="AA484">
        <f t="shared" si="218"/>
        <v>4.8561093816562664E-3</v>
      </c>
      <c r="AB484" s="1">
        <v>45350</v>
      </c>
      <c r="AC484">
        <v>184.38</v>
      </c>
      <c r="AD484">
        <f t="shared" si="219"/>
        <v>5.0566945691573034E-3</v>
      </c>
      <c r="AE484" s="1">
        <v>45350</v>
      </c>
      <c r="AF484">
        <v>498.28</v>
      </c>
      <c r="AG484">
        <f t="shared" si="220"/>
        <v>-2.9932055640126527E-2</v>
      </c>
      <c r="AH484" s="1">
        <v>45350</v>
      </c>
      <c r="AI484">
        <v>285.63</v>
      </c>
      <c r="AJ484">
        <f t="shared" si="221"/>
        <v>8.6498429607469157E-3</v>
      </c>
      <c r="AK484" s="1">
        <v>45350</v>
      </c>
      <c r="AL484">
        <v>220.42</v>
      </c>
      <c r="AM484">
        <f t="shared" si="222"/>
        <v>-6.6018779236379074E-3</v>
      </c>
      <c r="AN484" s="1">
        <v>45350</v>
      </c>
      <c r="AO484">
        <v>161.55000000000001</v>
      </c>
      <c r="AP484">
        <f t="shared" si="223"/>
        <v>3.5345586049196384E-3</v>
      </c>
      <c r="AQ484" s="1">
        <v>45350</v>
      </c>
      <c r="AR484">
        <v>185.3</v>
      </c>
      <c r="AS484">
        <f t="shared" si="224"/>
        <v>2.3232579269599546E-3</v>
      </c>
      <c r="AT484" s="1">
        <v>45350</v>
      </c>
      <c r="AU484">
        <v>186.14349999999999</v>
      </c>
      <c r="AV484">
        <f t="shared" si="225"/>
        <v>-3.0831823229838591E-3</v>
      </c>
      <c r="AW484" s="1">
        <v>45350</v>
      </c>
      <c r="AX484">
        <v>173.16</v>
      </c>
      <c r="AY484">
        <f t="shared" si="226"/>
        <v>-2.1920977915638141E-3</v>
      </c>
      <c r="AZ484" s="1">
        <v>45350</v>
      </c>
      <c r="BA484">
        <v>207</v>
      </c>
      <c r="BB484">
        <f t="shared" si="227"/>
        <v>2.7425812980907033E-2</v>
      </c>
      <c r="BC484" s="1">
        <v>45350</v>
      </c>
      <c r="BD484">
        <v>152.34</v>
      </c>
      <c r="BE484">
        <f t="shared" si="228"/>
        <v>1.1822661475619962E-3</v>
      </c>
      <c r="BF484" s="1">
        <v>45350</v>
      </c>
      <c r="BG484">
        <v>77.662999999999997</v>
      </c>
      <c r="BH484">
        <f t="shared" si="229"/>
        <v>-1.3276908340215485E-2</v>
      </c>
      <c r="BI484" s="1">
        <v>45350</v>
      </c>
      <c r="BJ484">
        <v>299.77</v>
      </c>
      <c r="BK484">
        <f t="shared" si="230"/>
        <v>9.0109639484518725E-4</v>
      </c>
      <c r="BL484" s="1">
        <v>45350</v>
      </c>
      <c r="BM484">
        <v>76.466999999999999</v>
      </c>
      <c r="BN484">
        <f t="shared" si="231"/>
        <v>-9.1515052539448156E-3</v>
      </c>
      <c r="BO484" s="1">
        <v>45350</v>
      </c>
      <c r="BP484">
        <v>160.05000000000001</v>
      </c>
      <c r="BQ484">
        <f t="shared" si="232"/>
        <v>4.6970494998691617E-3</v>
      </c>
      <c r="BR484" s="1">
        <v>45350</v>
      </c>
      <c r="BS484">
        <v>59.62</v>
      </c>
      <c r="BT484">
        <f t="shared" si="233"/>
        <v>5.0331349103778478E-4</v>
      </c>
      <c r="BU484" s="1">
        <v>45350</v>
      </c>
      <c r="BV484">
        <v>128.19</v>
      </c>
      <c r="BW484">
        <f t="shared" si="234"/>
        <v>-6.5313971397113861E-3</v>
      </c>
      <c r="BX484" s="1">
        <v>45350</v>
      </c>
      <c r="BY484">
        <v>110.8</v>
      </c>
      <c r="BZ484">
        <f t="shared" si="235"/>
        <v>1.2533085677503608E-2</v>
      </c>
      <c r="CA484" s="1">
        <v>45350</v>
      </c>
      <c r="CB484">
        <v>48.06</v>
      </c>
      <c r="CC484">
        <f t="shared" si="236"/>
        <v>-5.1883482579924561E-3</v>
      </c>
      <c r="CD484" s="1">
        <v>45350</v>
      </c>
      <c r="CE484">
        <v>60.4</v>
      </c>
      <c r="CF484">
        <f t="shared" si="237"/>
        <v>9.9387120985414807E-4</v>
      </c>
      <c r="CG484" s="1">
        <v>45350</v>
      </c>
      <c r="CH484">
        <v>40.1</v>
      </c>
      <c r="CI484">
        <f t="shared" si="238"/>
        <v>4.2484132373935592E-3</v>
      </c>
      <c r="CJ484" s="1">
        <v>45350</v>
      </c>
      <c r="CK484">
        <v>104.35</v>
      </c>
      <c r="CL484">
        <f t="shared" si="239"/>
        <v>-7.6372686254991872E-3</v>
      </c>
    </row>
    <row r="485" spans="1:90" x14ac:dyDescent="0.25">
      <c r="A485" s="1">
        <v>45351</v>
      </c>
      <c r="B485">
        <v>180.75</v>
      </c>
      <c r="C485">
        <f t="shared" si="210"/>
        <v>-3.6999241479239351E-3</v>
      </c>
      <c r="D485" s="1">
        <v>45351</v>
      </c>
      <c r="E485">
        <v>389.05</v>
      </c>
      <c r="F485">
        <f t="shared" si="211"/>
        <v>-1.0559652216521331E-2</v>
      </c>
      <c r="G485" s="1">
        <v>45351</v>
      </c>
      <c r="H485">
        <v>333.96</v>
      </c>
      <c r="I485">
        <f t="shared" si="212"/>
        <v>1.3262793878410386E-2</v>
      </c>
      <c r="J485" s="1">
        <v>45351</v>
      </c>
      <c r="K485">
        <v>413.64</v>
      </c>
      <c r="L485">
        <f t="shared" si="213"/>
        <v>1.4415366016562164E-2</v>
      </c>
      <c r="M485" s="1">
        <v>45351</v>
      </c>
      <c r="N485">
        <v>273.83</v>
      </c>
      <c r="O485">
        <f t="shared" si="214"/>
        <v>-1.3169302771990585E-2</v>
      </c>
      <c r="P485" s="1">
        <v>45351</v>
      </c>
      <c r="Q485">
        <v>380.61</v>
      </c>
      <c r="R485">
        <f t="shared" si="215"/>
        <v>7.9133118490933713E-3</v>
      </c>
      <c r="S485" s="1">
        <v>45351</v>
      </c>
      <c r="T485">
        <v>332.03</v>
      </c>
      <c r="U485">
        <f t="shared" si="216"/>
        <v>7.1028392493600739E-3</v>
      </c>
      <c r="V485" s="1">
        <v>45351</v>
      </c>
      <c r="W485">
        <v>219.42</v>
      </c>
      <c r="X485">
        <f t="shared" si="217"/>
        <v>6.3550333893880873E-3</v>
      </c>
      <c r="Y485" s="1">
        <v>45351</v>
      </c>
      <c r="Z485">
        <v>292.27999999999997</v>
      </c>
      <c r="AA485">
        <f t="shared" si="218"/>
        <v>-9.9069698907648055E-3</v>
      </c>
      <c r="AB485" s="1">
        <v>45351</v>
      </c>
      <c r="AC485">
        <v>186.06</v>
      </c>
      <c r="AD485">
        <f t="shared" si="219"/>
        <v>9.0703569699642789E-3</v>
      </c>
      <c r="AE485" s="1">
        <v>45351</v>
      </c>
      <c r="AF485">
        <v>493.6</v>
      </c>
      <c r="AG485">
        <f t="shared" si="220"/>
        <v>-9.4366954267138103E-3</v>
      </c>
      <c r="AH485" s="1">
        <v>45351</v>
      </c>
      <c r="AI485">
        <v>282.64</v>
      </c>
      <c r="AJ485">
        <f t="shared" si="221"/>
        <v>-1.0523263914819989E-2</v>
      </c>
      <c r="AK485" s="1">
        <v>45351</v>
      </c>
      <c r="AL485">
        <v>220.96</v>
      </c>
      <c r="AM485">
        <f t="shared" si="222"/>
        <v>2.446872397586205E-3</v>
      </c>
      <c r="AN485" s="1">
        <v>45351</v>
      </c>
      <c r="AO485">
        <v>161.38</v>
      </c>
      <c r="AP485">
        <f t="shared" si="223"/>
        <v>-1.0528598501468201E-3</v>
      </c>
      <c r="AQ485" s="1">
        <v>45351</v>
      </c>
      <c r="AR485">
        <v>185.03</v>
      </c>
      <c r="AS485">
        <f t="shared" si="224"/>
        <v>-1.4581591976892921E-3</v>
      </c>
      <c r="AT485" s="1">
        <v>45351</v>
      </c>
      <c r="AU485">
        <v>187.23650000000001</v>
      </c>
      <c r="AV485">
        <f t="shared" si="225"/>
        <v>5.8546420378513533E-3</v>
      </c>
      <c r="AW485" s="1">
        <v>45351</v>
      </c>
      <c r="AX485">
        <v>176.76</v>
      </c>
      <c r="AY485">
        <f t="shared" si="226"/>
        <v>2.057685768875929E-2</v>
      </c>
      <c r="AZ485" s="1">
        <v>45351</v>
      </c>
      <c r="BA485">
        <v>203.72</v>
      </c>
      <c r="BB485">
        <f t="shared" si="227"/>
        <v>-1.5972291248965244E-2</v>
      </c>
      <c r="BC485" s="1">
        <v>45351</v>
      </c>
      <c r="BD485">
        <v>152.01</v>
      </c>
      <c r="BE485">
        <f t="shared" si="228"/>
        <v>-2.1685567887140362E-3</v>
      </c>
      <c r="BF485" s="1">
        <v>45351</v>
      </c>
      <c r="BG485">
        <v>79.111999999999995</v>
      </c>
      <c r="BH485">
        <f t="shared" si="229"/>
        <v>1.8485616484969339E-2</v>
      </c>
      <c r="BI485" s="1">
        <v>45351</v>
      </c>
      <c r="BJ485">
        <v>308.82</v>
      </c>
      <c r="BK485">
        <f t="shared" si="230"/>
        <v>2.9743068942368923E-2</v>
      </c>
      <c r="BL485" s="1">
        <v>45351</v>
      </c>
      <c r="BM485">
        <v>77.019000000000005</v>
      </c>
      <c r="BN485">
        <f t="shared" si="231"/>
        <v>7.1928694462950289E-3</v>
      </c>
      <c r="BO485" s="1">
        <v>45351</v>
      </c>
      <c r="BP485">
        <v>158.94</v>
      </c>
      <c r="BQ485">
        <f t="shared" si="232"/>
        <v>-6.9594939038387831E-3</v>
      </c>
      <c r="BR485" s="1">
        <v>45351</v>
      </c>
      <c r="BS485">
        <v>58.61</v>
      </c>
      <c r="BT485">
        <f t="shared" si="233"/>
        <v>-1.7085757761587508E-2</v>
      </c>
      <c r="BU485" s="1">
        <v>45351</v>
      </c>
      <c r="BV485">
        <v>127.15</v>
      </c>
      <c r="BW485">
        <f t="shared" si="234"/>
        <v>-8.1460464559145879E-3</v>
      </c>
      <c r="BX485" s="1">
        <v>45351</v>
      </c>
      <c r="BY485">
        <v>111.58</v>
      </c>
      <c r="BZ485">
        <f t="shared" si="235"/>
        <v>7.0150481041989501E-3</v>
      </c>
      <c r="CA485" s="1">
        <v>45351</v>
      </c>
      <c r="CB485">
        <v>48.37</v>
      </c>
      <c r="CC485">
        <f t="shared" si="236"/>
        <v>6.4295565265689589E-3</v>
      </c>
      <c r="CD485" s="1">
        <v>45351</v>
      </c>
      <c r="CE485">
        <v>60.02</v>
      </c>
      <c r="CF485">
        <f t="shared" si="237"/>
        <v>-6.3112649285481173E-3</v>
      </c>
      <c r="CG485" s="1">
        <v>45351</v>
      </c>
      <c r="CH485">
        <v>40.020000000000003</v>
      </c>
      <c r="CI485">
        <f t="shared" si="238"/>
        <v>-1.9970051569361599E-3</v>
      </c>
      <c r="CJ485" s="1">
        <v>45351</v>
      </c>
      <c r="CK485">
        <v>103.93</v>
      </c>
      <c r="CL485">
        <f t="shared" si="239"/>
        <v>-4.0330379228793586E-3</v>
      </c>
    </row>
    <row r="486" spans="1:90" x14ac:dyDescent="0.25">
      <c r="A486" s="1">
        <v>45352</v>
      </c>
      <c r="B486">
        <v>179.66</v>
      </c>
      <c r="C486">
        <f t="shared" si="210"/>
        <v>-6.0486852378135621E-3</v>
      </c>
      <c r="D486" s="1">
        <v>45352</v>
      </c>
      <c r="E486">
        <v>388.1</v>
      </c>
      <c r="F486">
        <f t="shared" si="211"/>
        <v>-2.4448316880785149E-3</v>
      </c>
      <c r="G486" s="1">
        <v>45352</v>
      </c>
      <c r="H486">
        <v>336.7</v>
      </c>
      <c r="I486">
        <f t="shared" si="212"/>
        <v>8.1711008412291598E-3</v>
      </c>
      <c r="J486" s="1">
        <v>45352</v>
      </c>
      <c r="K486">
        <v>415.5</v>
      </c>
      <c r="L486">
        <f t="shared" si="213"/>
        <v>4.4865839787285094E-3</v>
      </c>
      <c r="M486" s="1">
        <v>45352</v>
      </c>
      <c r="N486">
        <v>280.33</v>
      </c>
      <c r="O486">
        <f t="shared" si="214"/>
        <v>2.3460004747134621E-2</v>
      </c>
      <c r="P486" s="1">
        <v>45352</v>
      </c>
      <c r="Q486">
        <v>384.45</v>
      </c>
      <c r="R486">
        <f t="shared" si="215"/>
        <v>1.0038512657573176E-2</v>
      </c>
      <c r="S486" s="1">
        <v>45352</v>
      </c>
      <c r="T486">
        <v>335.23</v>
      </c>
      <c r="U486">
        <f t="shared" si="216"/>
        <v>9.5915371299092108E-3</v>
      </c>
      <c r="V486" s="1">
        <v>45352</v>
      </c>
      <c r="W486">
        <v>219.66</v>
      </c>
      <c r="X486">
        <f t="shared" si="217"/>
        <v>1.0931949708550279E-3</v>
      </c>
      <c r="Y486" s="1">
        <v>45352</v>
      </c>
      <c r="Z486">
        <v>290.73</v>
      </c>
      <c r="AA486">
        <f t="shared" si="218"/>
        <v>-5.3172455084485089E-3</v>
      </c>
      <c r="AB486" s="1">
        <v>45352</v>
      </c>
      <c r="AC486">
        <v>185.29</v>
      </c>
      <c r="AD486">
        <f t="shared" si="219"/>
        <v>-4.1470370460894197E-3</v>
      </c>
      <c r="AE486" s="1">
        <v>45352</v>
      </c>
      <c r="AF486">
        <v>489.53</v>
      </c>
      <c r="AG486">
        <f t="shared" si="220"/>
        <v>-8.2797254710070701E-3</v>
      </c>
      <c r="AH486" s="1">
        <v>45352</v>
      </c>
      <c r="AI486">
        <v>283.16000000000003</v>
      </c>
      <c r="AJ486">
        <f t="shared" si="221"/>
        <v>1.8381058550987982E-3</v>
      </c>
      <c r="AK486" s="1">
        <v>45352</v>
      </c>
      <c r="AL486">
        <v>218.82</v>
      </c>
      <c r="AM486">
        <f t="shared" si="222"/>
        <v>-9.7322156123381964E-3</v>
      </c>
      <c r="AN486" s="1">
        <v>45352</v>
      </c>
      <c r="AO486">
        <v>162.12</v>
      </c>
      <c r="AP486">
        <f t="shared" si="223"/>
        <v>4.574969339747435E-3</v>
      </c>
      <c r="AQ486" s="1">
        <v>45352</v>
      </c>
      <c r="AR486">
        <v>188.2</v>
      </c>
      <c r="AS486">
        <f t="shared" si="224"/>
        <v>1.6987253057654323E-2</v>
      </c>
      <c r="AT486" s="1">
        <v>45352</v>
      </c>
      <c r="AU486">
        <v>187.1799</v>
      </c>
      <c r="AV486">
        <f t="shared" si="225"/>
        <v>-3.0233718625114527E-4</v>
      </c>
      <c r="AW486" s="1">
        <v>45352</v>
      </c>
      <c r="AX486">
        <v>178.22</v>
      </c>
      <c r="AY486">
        <f t="shared" si="226"/>
        <v>8.2258619220345799E-3</v>
      </c>
      <c r="AZ486" s="1">
        <v>45352</v>
      </c>
      <c r="BA486">
        <v>200</v>
      </c>
      <c r="BB486">
        <f t="shared" si="227"/>
        <v>-1.8429135468367219E-2</v>
      </c>
      <c r="BC486" s="1">
        <v>45352</v>
      </c>
      <c r="BD486">
        <v>152.81</v>
      </c>
      <c r="BE486">
        <f t="shared" si="228"/>
        <v>5.2490114612377542E-3</v>
      </c>
      <c r="BF486" s="1">
        <v>45352</v>
      </c>
      <c r="BG486">
        <v>82.278999999999996</v>
      </c>
      <c r="BH486">
        <f t="shared" si="229"/>
        <v>3.9251341121431506E-2</v>
      </c>
      <c r="BI486" s="1">
        <v>45352</v>
      </c>
      <c r="BJ486">
        <v>316.88</v>
      </c>
      <c r="BK486">
        <f t="shared" si="230"/>
        <v>2.5764570420943066E-2</v>
      </c>
      <c r="BL486" s="1">
        <v>45352</v>
      </c>
      <c r="BM486">
        <v>76.802000000000007</v>
      </c>
      <c r="BN486">
        <f t="shared" si="231"/>
        <v>-2.8214631806469559E-3</v>
      </c>
      <c r="BO486" s="1">
        <v>45352</v>
      </c>
      <c r="BP486">
        <v>158.85</v>
      </c>
      <c r="BQ486">
        <f t="shared" si="232"/>
        <v>-5.6641179650824657E-4</v>
      </c>
      <c r="BR486" s="1">
        <v>45352</v>
      </c>
      <c r="BS486">
        <v>58.76</v>
      </c>
      <c r="BT486">
        <f t="shared" si="233"/>
        <v>2.5560208173387726E-3</v>
      </c>
      <c r="BU486" s="1">
        <v>45352</v>
      </c>
      <c r="BV486">
        <v>126.96</v>
      </c>
      <c r="BW486">
        <f t="shared" si="234"/>
        <v>-1.4954156499751041E-3</v>
      </c>
      <c r="BX486" s="1">
        <v>45352</v>
      </c>
      <c r="BY486">
        <v>111.95</v>
      </c>
      <c r="BZ486">
        <f t="shared" si="235"/>
        <v>3.310520627381539E-3</v>
      </c>
      <c r="CA486" s="1">
        <v>45352</v>
      </c>
      <c r="CB486">
        <v>48.4</v>
      </c>
      <c r="CC486">
        <f t="shared" si="236"/>
        <v>6.2002688769420826E-4</v>
      </c>
      <c r="CD486" s="1">
        <v>45352</v>
      </c>
      <c r="CE486">
        <v>59.53</v>
      </c>
      <c r="CF486">
        <f t="shared" si="237"/>
        <v>-8.1974528469223543E-3</v>
      </c>
      <c r="CG486" s="1">
        <v>45352</v>
      </c>
      <c r="CH486">
        <v>40.200000000000003</v>
      </c>
      <c r="CI486">
        <f t="shared" si="238"/>
        <v>4.4876664693879768E-3</v>
      </c>
      <c r="CJ486" s="1">
        <v>45352</v>
      </c>
      <c r="CK486">
        <v>101.88</v>
      </c>
      <c r="CL486">
        <f t="shared" si="239"/>
        <v>-1.9921945489074173E-2</v>
      </c>
    </row>
    <row r="487" spans="1:90" x14ac:dyDescent="0.25">
      <c r="A487" s="1">
        <v>45355</v>
      </c>
      <c r="B487">
        <v>175.1</v>
      </c>
      <c r="C487">
        <f t="shared" si="210"/>
        <v>-2.5708936509254418E-2</v>
      </c>
      <c r="D487" s="1">
        <v>45355</v>
      </c>
      <c r="E487">
        <v>392.25</v>
      </c>
      <c r="F487">
        <f t="shared" si="211"/>
        <v>1.0636353238281184E-2</v>
      </c>
      <c r="G487" s="1">
        <v>45355</v>
      </c>
      <c r="H487">
        <v>338.65</v>
      </c>
      <c r="I487">
        <f t="shared" si="212"/>
        <v>5.7747994938837375E-3</v>
      </c>
      <c r="J487" s="1">
        <v>45355</v>
      </c>
      <c r="K487">
        <v>414.92</v>
      </c>
      <c r="L487">
        <f t="shared" si="213"/>
        <v>-1.3968837318755157E-3</v>
      </c>
      <c r="M487" s="1">
        <v>45355</v>
      </c>
      <c r="N487">
        <v>279.39</v>
      </c>
      <c r="O487">
        <f t="shared" si="214"/>
        <v>-3.3588254260474557E-3</v>
      </c>
      <c r="P487" s="1">
        <v>45355</v>
      </c>
      <c r="Q487">
        <v>380.37</v>
      </c>
      <c r="R487">
        <f t="shared" si="215"/>
        <v>-1.0669278270223428E-2</v>
      </c>
      <c r="S487" s="1">
        <v>45355</v>
      </c>
      <c r="T487">
        <v>337.1</v>
      </c>
      <c r="U487">
        <f t="shared" si="216"/>
        <v>5.5627588301837682E-3</v>
      </c>
      <c r="V487" s="1">
        <v>45355</v>
      </c>
      <c r="W487">
        <v>218.91</v>
      </c>
      <c r="X487">
        <f t="shared" si="217"/>
        <v>-3.4202099145613949E-3</v>
      </c>
      <c r="Y487" s="1">
        <v>45355</v>
      </c>
      <c r="Z487">
        <v>290.94</v>
      </c>
      <c r="AA487">
        <f t="shared" si="218"/>
        <v>7.2205893074743098E-4</v>
      </c>
      <c r="AB487" s="1">
        <v>45355</v>
      </c>
      <c r="AC487">
        <v>186.68</v>
      </c>
      <c r="AD487">
        <f t="shared" si="219"/>
        <v>7.4737557872917113E-3</v>
      </c>
      <c r="AE487" s="1">
        <v>45355</v>
      </c>
      <c r="AF487">
        <v>481.87</v>
      </c>
      <c r="AG487">
        <f t="shared" si="220"/>
        <v>-1.577137899129933E-2</v>
      </c>
      <c r="AH487" s="1">
        <v>45355</v>
      </c>
      <c r="AI487">
        <v>280.52999999999997</v>
      </c>
      <c r="AJ487">
        <f t="shared" si="221"/>
        <v>-9.3314377905235942E-3</v>
      </c>
      <c r="AK487" s="1">
        <v>45355</v>
      </c>
      <c r="AL487">
        <v>219.07</v>
      </c>
      <c r="AM487">
        <f t="shared" si="222"/>
        <v>1.1418393987643728E-3</v>
      </c>
      <c r="AN487" s="1">
        <v>45355</v>
      </c>
      <c r="AO487">
        <v>159.84</v>
      </c>
      <c r="AP487">
        <f t="shared" si="223"/>
        <v>-1.4163486859864413E-2</v>
      </c>
      <c r="AQ487" s="1">
        <v>45355</v>
      </c>
      <c r="AR487">
        <v>193.06</v>
      </c>
      <c r="AS487">
        <f t="shared" si="224"/>
        <v>2.5495794269189853E-2</v>
      </c>
      <c r="AT487" s="1">
        <v>45355</v>
      </c>
      <c r="AU487">
        <v>187.71700000000001</v>
      </c>
      <c r="AV487">
        <f t="shared" si="225"/>
        <v>2.8653230659910628E-3</v>
      </c>
      <c r="AW487" s="1">
        <v>45355</v>
      </c>
      <c r="AX487">
        <v>177.58</v>
      </c>
      <c r="AY487">
        <f t="shared" si="226"/>
        <v>-3.5975305803929518E-3</v>
      </c>
      <c r="AZ487" s="1">
        <v>45355</v>
      </c>
      <c r="BA487">
        <v>200.54</v>
      </c>
      <c r="BB487">
        <f t="shared" si="227"/>
        <v>2.6963615477425332E-3</v>
      </c>
      <c r="BC487" s="1">
        <v>45355</v>
      </c>
      <c r="BD487">
        <v>148.88</v>
      </c>
      <c r="BE487">
        <f t="shared" si="228"/>
        <v>-2.6054707283170532E-2</v>
      </c>
      <c r="BF487" s="1">
        <v>45355</v>
      </c>
      <c r="BG487">
        <v>85.236999999999995</v>
      </c>
      <c r="BH487">
        <f t="shared" si="229"/>
        <v>3.5319700777693946E-2</v>
      </c>
      <c r="BI487" s="1">
        <v>45355</v>
      </c>
      <c r="BJ487">
        <v>314.64</v>
      </c>
      <c r="BK487">
        <f t="shared" si="230"/>
        <v>-7.0940251901071769E-3</v>
      </c>
      <c r="BL487" s="1">
        <v>45355</v>
      </c>
      <c r="BM487">
        <v>76.450999999999993</v>
      </c>
      <c r="BN487">
        <f t="shared" si="231"/>
        <v>-4.580668746956798E-3</v>
      </c>
      <c r="BO487" s="1">
        <v>45355</v>
      </c>
      <c r="BP487">
        <v>159.56</v>
      </c>
      <c r="BQ487">
        <f t="shared" si="232"/>
        <v>4.459666321680756E-3</v>
      </c>
      <c r="BR487" s="1">
        <v>45355</v>
      </c>
      <c r="BS487">
        <v>59.3</v>
      </c>
      <c r="BT487">
        <f t="shared" si="233"/>
        <v>9.1479546980033043E-3</v>
      </c>
      <c r="BU487" s="1">
        <v>45355</v>
      </c>
      <c r="BV487">
        <v>124.05</v>
      </c>
      <c r="BW487">
        <f t="shared" si="234"/>
        <v>-2.3187366080343646E-2</v>
      </c>
      <c r="BX487" s="1">
        <v>45355</v>
      </c>
      <c r="BY487">
        <v>113.69</v>
      </c>
      <c r="BZ487">
        <f t="shared" si="235"/>
        <v>1.5423103096251403E-2</v>
      </c>
      <c r="CA487" s="1">
        <v>45355</v>
      </c>
      <c r="CB487">
        <v>49.13</v>
      </c>
      <c r="CC487">
        <f t="shared" si="236"/>
        <v>1.4970032457970838E-2</v>
      </c>
      <c r="CD487" s="1">
        <v>45355</v>
      </c>
      <c r="CE487">
        <v>59.81</v>
      </c>
      <c r="CF487">
        <f t="shared" si="237"/>
        <v>4.6924838911669327E-3</v>
      </c>
      <c r="CG487" s="1">
        <v>45355</v>
      </c>
      <c r="CH487">
        <v>40.31</v>
      </c>
      <c r="CI487">
        <f t="shared" si="238"/>
        <v>2.7325815040991326E-3</v>
      </c>
      <c r="CJ487" s="1">
        <v>45355</v>
      </c>
      <c r="CK487">
        <v>99.54</v>
      </c>
      <c r="CL487">
        <f t="shared" si="239"/>
        <v>-2.3236076680848074E-2</v>
      </c>
    </row>
    <row r="488" spans="1:90" x14ac:dyDescent="0.25">
      <c r="A488" s="1">
        <v>45356</v>
      </c>
      <c r="B488">
        <v>170.12</v>
      </c>
      <c r="C488">
        <f t="shared" si="210"/>
        <v>-2.8853168906373343E-2</v>
      </c>
      <c r="D488" s="1">
        <v>45356</v>
      </c>
      <c r="E488">
        <v>390.91</v>
      </c>
      <c r="F488">
        <f t="shared" si="211"/>
        <v>-3.4220371511674758E-3</v>
      </c>
      <c r="G488" s="1">
        <v>45356</v>
      </c>
      <c r="H488">
        <v>333.53</v>
      </c>
      <c r="I488">
        <f t="shared" si="212"/>
        <v>-1.5234309328455967E-2</v>
      </c>
      <c r="J488" s="1">
        <v>45356</v>
      </c>
      <c r="K488">
        <v>402.65</v>
      </c>
      <c r="L488">
        <f t="shared" si="213"/>
        <v>-3.0018032322073486E-2</v>
      </c>
      <c r="M488" s="1">
        <v>45356</v>
      </c>
      <c r="N488">
        <v>276.64999999999998</v>
      </c>
      <c r="O488">
        <f t="shared" si="214"/>
        <v>-9.8554858575574441E-3</v>
      </c>
      <c r="P488" s="1">
        <v>45356</v>
      </c>
      <c r="Q488">
        <v>378.45</v>
      </c>
      <c r="R488">
        <f t="shared" si="215"/>
        <v>-5.0604994527898911E-3</v>
      </c>
      <c r="S488" s="1">
        <v>45356</v>
      </c>
      <c r="T488">
        <v>333.28</v>
      </c>
      <c r="U488">
        <f t="shared" si="216"/>
        <v>-1.1396644727353338E-2</v>
      </c>
      <c r="V488" s="1">
        <v>45356</v>
      </c>
      <c r="W488">
        <v>217.2</v>
      </c>
      <c r="X488">
        <f t="shared" si="217"/>
        <v>-7.8420983858580734E-3</v>
      </c>
      <c r="Y488" s="1">
        <v>45356</v>
      </c>
      <c r="Z488">
        <v>292.54000000000002</v>
      </c>
      <c r="AA488">
        <f t="shared" si="218"/>
        <v>5.4843491136264385E-3</v>
      </c>
      <c r="AB488" s="1">
        <v>45356</v>
      </c>
      <c r="AC488">
        <v>188.55</v>
      </c>
      <c r="AD488">
        <f t="shared" si="219"/>
        <v>9.9673026227513305E-3</v>
      </c>
      <c r="AE488" s="1">
        <v>45356</v>
      </c>
      <c r="AF488">
        <v>473.15</v>
      </c>
      <c r="AG488">
        <f t="shared" si="220"/>
        <v>-1.8261905174630114E-2</v>
      </c>
      <c r="AH488" s="1">
        <v>45356</v>
      </c>
      <c r="AI488">
        <v>279.38</v>
      </c>
      <c r="AJ488">
        <f t="shared" si="221"/>
        <v>-4.1078088160601501E-3</v>
      </c>
      <c r="AK488" s="1">
        <v>45356</v>
      </c>
      <c r="AL488">
        <v>219.13</v>
      </c>
      <c r="AM488">
        <f t="shared" si="222"/>
        <v>2.7384755990402627E-4</v>
      </c>
      <c r="AN488" s="1">
        <v>45356</v>
      </c>
      <c r="AO488">
        <v>159.97</v>
      </c>
      <c r="AP488">
        <f t="shared" si="223"/>
        <v>8.1298275326089199E-4</v>
      </c>
      <c r="AQ488" s="1">
        <v>45356</v>
      </c>
      <c r="AR488">
        <v>191.95</v>
      </c>
      <c r="AS488">
        <f t="shared" si="224"/>
        <v>-5.7660999736624452E-3</v>
      </c>
      <c r="AT488" s="1">
        <v>45356</v>
      </c>
      <c r="AU488">
        <v>185.93629999999999</v>
      </c>
      <c r="AV488">
        <f t="shared" si="225"/>
        <v>-9.5313676122367741E-3</v>
      </c>
      <c r="AW488" s="1">
        <v>45356</v>
      </c>
      <c r="AX488">
        <v>174.12</v>
      </c>
      <c r="AY488">
        <f t="shared" si="226"/>
        <v>-1.9676494920083998E-2</v>
      </c>
      <c r="AZ488" s="1">
        <v>45356</v>
      </c>
      <c r="BA488">
        <v>201.14</v>
      </c>
      <c r="BB488">
        <f t="shared" si="227"/>
        <v>2.9874549205551357E-3</v>
      </c>
      <c r="BC488" s="1">
        <v>45356</v>
      </c>
      <c r="BD488">
        <v>149.59</v>
      </c>
      <c r="BE488">
        <f t="shared" si="228"/>
        <v>4.7576060523742102E-3</v>
      </c>
      <c r="BF488" s="1">
        <v>45356</v>
      </c>
      <c r="BG488">
        <v>85.963999999999999</v>
      </c>
      <c r="BH488">
        <f t="shared" si="229"/>
        <v>8.4929920961442813E-3</v>
      </c>
      <c r="BI488" s="1">
        <v>45356</v>
      </c>
      <c r="BJ488">
        <v>298.75</v>
      </c>
      <c r="BK488">
        <f t="shared" si="230"/>
        <v>-5.1822024877833613E-2</v>
      </c>
      <c r="BL488" s="1">
        <v>45356</v>
      </c>
      <c r="BM488">
        <v>77.495999999999995</v>
      </c>
      <c r="BN488">
        <f t="shared" si="231"/>
        <v>1.3576309389825719E-2</v>
      </c>
      <c r="BO488" s="1">
        <v>45356</v>
      </c>
      <c r="BP488">
        <v>159.32</v>
      </c>
      <c r="BQ488">
        <f t="shared" si="232"/>
        <v>-1.5052687237625025E-3</v>
      </c>
      <c r="BR488" s="1">
        <v>45356</v>
      </c>
      <c r="BS488">
        <v>60.04</v>
      </c>
      <c r="BT488">
        <f t="shared" si="233"/>
        <v>1.2401700761581527E-2</v>
      </c>
      <c r="BU488" s="1">
        <v>45356</v>
      </c>
      <c r="BV488">
        <v>122.83</v>
      </c>
      <c r="BW488">
        <f t="shared" si="234"/>
        <v>-9.883424586806952E-3</v>
      </c>
      <c r="BX488" s="1">
        <v>45356</v>
      </c>
      <c r="BY488">
        <v>112.87</v>
      </c>
      <c r="BZ488">
        <f t="shared" si="235"/>
        <v>-7.2387321734802357E-3</v>
      </c>
      <c r="CA488" s="1">
        <v>45356</v>
      </c>
      <c r="CB488">
        <v>48.95</v>
      </c>
      <c r="CC488">
        <f t="shared" si="236"/>
        <v>-3.6704772040374351E-3</v>
      </c>
      <c r="CD488" s="1">
        <v>45356</v>
      </c>
      <c r="CE488">
        <v>59.52</v>
      </c>
      <c r="CF488">
        <f t="shared" si="237"/>
        <v>-4.8604805316292228E-3</v>
      </c>
      <c r="CG488" s="1">
        <v>45356</v>
      </c>
      <c r="CH488">
        <v>40.35</v>
      </c>
      <c r="CI488">
        <f t="shared" si="238"/>
        <v>9.918175868832669E-4</v>
      </c>
      <c r="CJ488" s="1">
        <v>45356</v>
      </c>
      <c r="CK488">
        <v>98.31</v>
      </c>
      <c r="CL488">
        <f t="shared" si="239"/>
        <v>-1.2433822051575227E-2</v>
      </c>
    </row>
    <row r="489" spans="1:90" x14ac:dyDescent="0.25">
      <c r="A489" s="1">
        <v>45357</v>
      </c>
      <c r="B489">
        <v>169.12</v>
      </c>
      <c r="C489">
        <f t="shared" si="210"/>
        <v>-5.8955482635053178E-3</v>
      </c>
      <c r="D489" s="1">
        <v>45357</v>
      </c>
      <c r="E489">
        <v>389.57</v>
      </c>
      <c r="F489">
        <f t="shared" si="211"/>
        <v>-3.4337877117929273E-3</v>
      </c>
      <c r="G489" s="1">
        <v>45357</v>
      </c>
      <c r="H489">
        <v>335.63</v>
      </c>
      <c r="I489">
        <f t="shared" si="212"/>
        <v>6.2765463988480414E-3</v>
      </c>
      <c r="J489" s="1">
        <v>45357</v>
      </c>
      <c r="K489">
        <v>402.09</v>
      </c>
      <c r="L489">
        <f t="shared" si="213"/>
        <v>-1.3917540830389475E-3</v>
      </c>
      <c r="M489" s="1">
        <v>45357</v>
      </c>
      <c r="N489">
        <v>276.58999999999997</v>
      </c>
      <c r="O489">
        <f t="shared" si="214"/>
        <v>-2.1690405695630157E-4</v>
      </c>
      <c r="P489" s="1">
        <v>45357</v>
      </c>
      <c r="Q489">
        <v>377.44</v>
      </c>
      <c r="R489">
        <f t="shared" si="215"/>
        <v>-2.6723480958115494E-3</v>
      </c>
      <c r="S489" s="1">
        <v>45357</v>
      </c>
      <c r="T489">
        <v>336.49</v>
      </c>
      <c r="U489">
        <f t="shared" si="216"/>
        <v>9.5854534485208098E-3</v>
      </c>
      <c r="V489" s="1">
        <v>45357</v>
      </c>
      <c r="W489">
        <v>218.45</v>
      </c>
      <c r="X489">
        <f t="shared" si="217"/>
        <v>5.7385673376645109E-3</v>
      </c>
      <c r="Y489" s="1">
        <v>45357</v>
      </c>
      <c r="Z489">
        <v>292.93</v>
      </c>
      <c r="AA489">
        <f t="shared" si="218"/>
        <v>1.3322631652691263E-3</v>
      </c>
      <c r="AB489" s="1">
        <v>45357</v>
      </c>
      <c r="AC489">
        <v>189.53</v>
      </c>
      <c r="AD489">
        <f t="shared" si="219"/>
        <v>5.1840996338426669E-3</v>
      </c>
      <c r="AE489" s="1">
        <v>45357</v>
      </c>
      <c r="AF489">
        <v>472.6</v>
      </c>
      <c r="AG489">
        <f t="shared" si="220"/>
        <v>-1.1630982014340988E-3</v>
      </c>
      <c r="AH489" s="1">
        <v>45357</v>
      </c>
      <c r="AI489">
        <v>280.43</v>
      </c>
      <c r="AJ489">
        <f t="shared" si="221"/>
        <v>3.7512771522721141E-3</v>
      </c>
      <c r="AK489" s="1">
        <v>45357</v>
      </c>
      <c r="AL489">
        <v>220.62</v>
      </c>
      <c r="AM489">
        <f t="shared" si="222"/>
        <v>6.7766035339235729E-3</v>
      </c>
      <c r="AN489" s="1">
        <v>45357</v>
      </c>
      <c r="AO489">
        <v>159.34</v>
      </c>
      <c r="AP489">
        <f t="shared" si="223"/>
        <v>-3.9460137012843101E-3</v>
      </c>
      <c r="AQ489" s="1">
        <v>45357</v>
      </c>
      <c r="AR489">
        <v>196.16</v>
      </c>
      <c r="AS489">
        <f t="shared" si="224"/>
        <v>2.169573130103989E-2</v>
      </c>
      <c r="AT489" s="1">
        <v>45357</v>
      </c>
      <c r="AU489">
        <v>188.9041</v>
      </c>
      <c r="AV489">
        <f t="shared" si="225"/>
        <v>1.5835336939923231E-2</v>
      </c>
      <c r="AW489" s="1">
        <v>45357</v>
      </c>
      <c r="AX489">
        <v>173.51</v>
      </c>
      <c r="AY489">
        <f t="shared" si="226"/>
        <v>-3.5094820705164902E-3</v>
      </c>
      <c r="AZ489" s="1">
        <v>45357</v>
      </c>
      <c r="BA489">
        <v>201</v>
      </c>
      <c r="BB489">
        <f t="shared" si="227"/>
        <v>-6.9627495725852709E-4</v>
      </c>
      <c r="BC489" s="1">
        <v>45357</v>
      </c>
      <c r="BD489">
        <v>148.33000000000001</v>
      </c>
      <c r="BE489">
        <f t="shared" si="228"/>
        <v>-8.4586970508485158E-3</v>
      </c>
      <c r="BF489" s="1">
        <v>45357</v>
      </c>
      <c r="BG489">
        <v>88.7</v>
      </c>
      <c r="BH489">
        <f t="shared" si="229"/>
        <v>3.133128535257422E-2</v>
      </c>
      <c r="BI489" s="1">
        <v>45357</v>
      </c>
      <c r="BJ489">
        <v>303.77</v>
      </c>
      <c r="BK489">
        <f t="shared" si="230"/>
        <v>1.6663732862840761E-2</v>
      </c>
      <c r="BL489" s="1">
        <v>45357</v>
      </c>
      <c r="BM489">
        <v>77.353999999999999</v>
      </c>
      <c r="BN489">
        <f t="shared" si="231"/>
        <v>-1.8340334491898599E-3</v>
      </c>
      <c r="BO489" s="1">
        <v>45357</v>
      </c>
      <c r="BP489">
        <v>159.57</v>
      </c>
      <c r="BQ489">
        <f t="shared" si="232"/>
        <v>1.5679391088924835E-3</v>
      </c>
      <c r="BR489" s="1">
        <v>45357</v>
      </c>
      <c r="BS489">
        <v>60.57</v>
      </c>
      <c r="BT489">
        <f t="shared" si="233"/>
        <v>8.7887142275946267E-3</v>
      </c>
      <c r="BU489" s="1">
        <v>45357</v>
      </c>
      <c r="BV489">
        <v>123.75</v>
      </c>
      <c r="BW489">
        <f t="shared" si="234"/>
        <v>7.4621158977966227E-3</v>
      </c>
      <c r="BX489" s="1">
        <v>45357</v>
      </c>
      <c r="BY489">
        <v>110.06</v>
      </c>
      <c r="BZ489">
        <f t="shared" si="235"/>
        <v>-2.5211042335922251E-2</v>
      </c>
      <c r="CA489" s="1">
        <v>45357</v>
      </c>
      <c r="CB489">
        <v>49.17</v>
      </c>
      <c r="CC489">
        <f t="shared" si="236"/>
        <v>4.4843124473285863E-3</v>
      </c>
      <c r="CD489" s="1">
        <v>45357</v>
      </c>
      <c r="CE489">
        <v>59.55</v>
      </c>
      <c r="CF489">
        <f t="shared" si="237"/>
        <v>5.0390527647267095E-4</v>
      </c>
      <c r="CG489" s="1">
        <v>45357</v>
      </c>
      <c r="CH489">
        <v>39.93</v>
      </c>
      <c r="CI489">
        <f t="shared" si="238"/>
        <v>-1.046347364082786E-2</v>
      </c>
      <c r="CJ489" s="1">
        <v>45357</v>
      </c>
      <c r="CK489">
        <v>97.63</v>
      </c>
      <c r="CL489">
        <f t="shared" si="239"/>
        <v>-6.9409281412528626E-3</v>
      </c>
    </row>
    <row r="490" spans="1:90" x14ac:dyDescent="0.25">
      <c r="A490" s="1">
        <v>45358</v>
      </c>
      <c r="B490">
        <v>169</v>
      </c>
      <c r="C490">
        <f t="shared" si="210"/>
        <v>-7.0980719885401129E-4</v>
      </c>
      <c r="D490" s="1">
        <v>45358</v>
      </c>
      <c r="E490">
        <v>388.43</v>
      </c>
      <c r="F490">
        <f t="shared" si="211"/>
        <v>-2.9305933570584674E-3</v>
      </c>
      <c r="G490" s="1">
        <v>45358</v>
      </c>
      <c r="H490">
        <v>340.22</v>
      </c>
      <c r="I490">
        <f t="shared" si="212"/>
        <v>1.3583104450132204E-2</v>
      </c>
      <c r="J490" s="1">
        <v>45358</v>
      </c>
      <c r="K490">
        <v>409.14</v>
      </c>
      <c r="L490">
        <f t="shared" si="213"/>
        <v>1.7381451602101673E-2</v>
      </c>
      <c r="M490" s="1">
        <v>45358</v>
      </c>
      <c r="N490">
        <v>272.86</v>
      </c>
      <c r="O490">
        <f t="shared" si="214"/>
        <v>-1.357742215243431E-2</v>
      </c>
      <c r="P490" s="1">
        <v>45358</v>
      </c>
      <c r="Q490">
        <v>376.55</v>
      </c>
      <c r="R490">
        <f t="shared" si="215"/>
        <v>-2.3607751120041935E-3</v>
      </c>
      <c r="S490" s="1">
        <v>45358</v>
      </c>
      <c r="T490">
        <v>344.66</v>
      </c>
      <c r="U490">
        <f t="shared" si="216"/>
        <v>2.3989992892248329E-2</v>
      </c>
      <c r="V490" s="1">
        <v>45358</v>
      </c>
      <c r="W490">
        <v>223.42</v>
      </c>
      <c r="X490">
        <f t="shared" si="217"/>
        <v>2.2496252745257343E-2</v>
      </c>
      <c r="Y490" s="1">
        <v>45358</v>
      </c>
      <c r="Z490">
        <v>291.11</v>
      </c>
      <c r="AA490">
        <f t="shared" si="218"/>
        <v>-6.2324700064652992E-3</v>
      </c>
      <c r="AB490" s="1">
        <v>45358</v>
      </c>
      <c r="AC490">
        <v>187.87</v>
      </c>
      <c r="AD490">
        <f t="shared" si="219"/>
        <v>-8.7970890590012008E-3</v>
      </c>
      <c r="AE490" s="1">
        <v>45358</v>
      </c>
      <c r="AF490">
        <v>478.78</v>
      </c>
      <c r="AG490">
        <f t="shared" si="220"/>
        <v>1.2991836964171423E-2</v>
      </c>
      <c r="AH490" s="1">
        <v>45358</v>
      </c>
      <c r="AI490">
        <v>278.26</v>
      </c>
      <c r="AJ490">
        <f t="shared" si="221"/>
        <v>-7.768211037946361E-3</v>
      </c>
      <c r="AK490" s="1">
        <v>45358</v>
      </c>
      <c r="AL490">
        <v>219.4</v>
      </c>
      <c r="AM490">
        <f t="shared" si="222"/>
        <v>-5.5452167001057429E-3</v>
      </c>
      <c r="AN490" s="1">
        <v>45358</v>
      </c>
      <c r="AO490">
        <v>158.87</v>
      </c>
      <c r="AP490">
        <f t="shared" si="223"/>
        <v>-2.9540262202878533E-3</v>
      </c>
      <c r="AQ490" s="1">
        <v>45358</v>
      </c>
      <c r="AR490">
        <v>196.54</v>
      </c>
      <c r="AS490">
        <f t="shared" si="224"/>
        <v>1.9353201864341812E-3</v>
      </c>
      <c r="AT490" s="1">
        <v>45358</v>
      </c>
      <c r="AU490">
        <v>190.8921</v>
      </c>
      <c r="AV490">
        <f t="shared" si="225"/>
        <v>1.0468868074874991E-2</v>
      </c>
      <c r="AW490" s="1">
        <v>45358</v>
      </c>
      <c r="AX490">
        <v>176.82</v>
      </c>
      <c r="AY490">
        <f t="shared" si="226"/>
        <v>1.8897031364077933E-2</v>
      </c>
      <c r="AZ490" s="1">
        <v>45358</v>
      </c>
      <c r="BA490">
        <v>203.03</v>
      </c>
      <c r="BB490">
        <f t="shared" si="227"/>
        <v>1.0048843315074069E-2</v>
      </c>
      <c r="BC490" s="1">
        <v>45358</v>
      </c>
      <c r="BD490">
        <v>149.37</v>
      </c>
      <c r="BE490">
        <f t="shared" si="228"/>
        <v>6.9869279866799387E-3</v>
      </c>
      <c r="BF490" s="1">
        <v>45358</v>
      </c>
      <c r="BG490">
        <v>92.668999999999997</v>
      </c>
      <c r="BH490">
        <f t="shared" si="229"/>
        <v>4.3774115246101385E-2</v>
      </c>
      <c r="BI490" s="1">
        <v>45358</v>
      </c>
      <c r="BJ490">
        <v>302.42</v>
      </c>
      <c r="BK490">
        <f t="shared" si="230"/>
        <v>-4.454056424038135E-3</v>
      </c>
      <c r="BL490" s="1">
        <v>45358</v>
      </c>
      <c r="BM490">
        <v>77.436999999999998</v>
      </c>
      <c r="BN490">
        <f t="shared" si="231"/>
        <v>1.0724138736058358E-3</v>
      </c>
      <c r="BO490" s="1">
        <v>45358</v>
      </c>
      <c r="BP490">
        <v>160.62</v>
      </c>
      <c r="BQ490">
        <f t="shared" si="232"/>
        <v>6.5586293379803094E-3</v>
      </c>
      <c r="BR490" s="1">
        <v>45358</v>
      </c>
      <c r="BS490">
        <v>60.36</v>
      </c>
      <c r="BT490">
        <f t="shared" si="233"/>
        <v>-3.4730870932076583E-3</v>
      </c>
      <c r="BU490" s="1">
        <v>45358</v>
      </c>
      <c r="BV490">
        <v>123.99</v>
      </c>
      <c r="BW490">
        <f t="shared" si="234"/>
        <v>1.9375157429509682E-3</v>
      </c>
      <c r="BX490" s="1">
        <v>45358</v>
      </c>
      <c r="BY490">
        <v>110.18</v>
      </c>
      <c r="BZ490">
        <f t="shared" si="235"/>
        <v>1.0897204129576769E-3</v>
      </c>
      <c r="CA490" s="1">
        <v>45358</v>
      </c>
      <c r="CB490">
        <v>48.9</v>
      </c>
      <c r="CC490">
        <f t="shared" si="236"/>
        <v>-5.5062849430216792E-3</v>
      </c>
      <c r="CD490" s="1">
        <v>45358</v>
      </c>
      <c r="CE490">
        <v>59.44</v>
      </c>
      <c r="CF490">
        <f t="shared" si="237"/>
        <v>-1.8488953918053921E-3</v>
      </c>
      <c r="CG490" s="1">
        <v>45358</v>
      </c>
      <c r="CH490">
        <v>39.53</v>
      </c>
      <c r="CI490">
        <f t="shared" si="238"/>
        <v>-1.0068043766535823E-2</v>
      </c>
      <c r="CJ490" s="1">
        <v>45358</v>
      </c>
      <c r="CK490">
        <v>98.19</v>
      </c>
      <c r="CL490">
        <f t="shared" si="239"/>
        <v>5.7195539436187427E-3</v>
      </c>
    </row>
    <row r="491" spans="1:90" x14ac:dyDescent="0.25">
      <c r="A491" s="1">
        <v>45359</v>
      </c>
      <c r="B491">
        <v>170.73</v>
      </c>
      <c r="C491">
        <f t="shared" si="210"/>
        <v>1.0184646360068749E-2</v>
      </c>
      <c r="D491" s="1">
        <v>45359</v>
      </c>
      <c r="E491">
        <v>386.99</v>
      </c>
      <c r="F491">
        <f t="shared" si="211"/>
        <v>-3.7141204904762369E-3</v>
      </c>
      <c r="G491" s="1">
        <v>45359</v>
      </c>
      <c r="H491">
        <v>339.19</v>
      </c>
      <c r="I491">
        <f t="shared" si="212"/>
        <v>-3.0320448303414733E-3</v>
      </c>
      <c r="J491" s="1">
        <v>45359</v>
      </c>
      <c r="K491">
        <v>406.22</v>
      </c>
      <c r="L491">
        <f t="shared" si="213"/>
        <v>-7.1625109972767867E-3</v>
      </c>
      <c r="M491" s="1">
        <v>45359</v>
      </c>
      <c r="N491">
        <v>273.75</v>
      </c>
      <c r="O491">
        <f t="shared" si="214"/>
        <v>3.2564379959824849E-3</v>
      </c>
      <c r="P491" s="1">
        <v>45359</v>
      </c>
      <c r="Q491">
        <v>373.35</v>
      </c>
      <c r="R491">
        <f t="shared" si="215"/>
        <v>-8.5345230656500067E-3</v>
      </c>
      <c r="S491" s="1">
        <v>45359</v>
      </c>
      <c r="T491">
        <v>340.69</v>
      </c>
      <c r="U491">
        <f t="shared" si="216"/>
        <v>-1.1585450952754837E-2</v>
      </c>
      <c r="V491" s="1">
        <v>45359</v>
      </c>
      <c r="W491">
        <v>223.37</v>
      </c>
      <c r="X491">
        <f t="shared" si="217"/>
        <v>-2.2381879723676616E-4</v>
      </c>
      <c r="Y491" s="1">
        <v>45359</v>
      </c>
      <c r="Z491">
        <v>292.55</v>
      </c>
      <c r="AA491">
        <f t="shared" si="218"/>
        <v>4.9343896164990454E-3</v>
      </c>
      <c r="AB491" s="1">
        <v>45359</v>
      </c>
      <c r="AC491">
        <v>188.22</v>
      </c>
      <c r="AD491">
        <f t="shared" si="219"/>
        <v>1.8612571514341749E-3</v>
      </c>
      <c r="AE491" s="1">
        <v>45359</v>
      </c>
      <c r="AF491">
        <v>476.57</v>
      </c>
      <c r="AG491">
        <f t="shared" si="220"/>
        <v>-4.6265849000660829E-3</v>
      </c>
      <c r="AH491" s="1">
        <v>45359</v>
      </c>
      <c r="AI491">
        <v>280.04000000000002</v>
      </c>
      <c r="AJ491">
        <f t="shared" si="221"/>
        <v>6.3765216952663276E-3</v>
      </c>
      <c r="AK491" s="1">
        <v>45359</v>
      </c>
      <c r="AL491">
        <v>218.45</v>
      </c>
      <c r="AM491">
        <f t="shared" si="222"/>
        <v>-4.3393924436850757E-3</v>
      </c>
      <c r="AN491" s="1">
        <v>45359</v>
      </c>
      <c r="AO491">
        <v>159.52000000000001</v>
      </c>
      <c r="AP491">
        <f t="shared" si="223"/>
        <v>4.0830484815961134E-3</v>
      </c>
      <c r="AQ491" s="1">
        <v>45359</v>
      </c>
      <c r="AR491">
        <v>195.95</v>
      </c>
      <c r="AS491">
        <f t="shared" si="224"/>
        <v>-3.006448288640327E-3</v>
      </c>
      <c r="AT491" s="1">
        <v>45359</v>
      </c>
      <c r="AU491">
        <v>189.1396</v>
      </c>
      <c r="AV491">
        <f t="shared" si="225"/>
        <v>-9.2229802028504851E-3</v>
      </c>
      <c r="AW491" s="1">
        <v>45359</v>
      </c>
      <c r="AX491">
        <v>175.35</v>
      </c>
      <c r="AY491">
        <f t="shared" si="226"/>
        <v>-8.3482893914712739E-3</v>
      </c>
      <c r="AZ491" s="1">
        <v>45359</v>
      </c>
      <c r="BA491">
        <v>198.49</v>
      </c>
      <c r="BB491">
        <f t="shared" si="227"/>
        <v>-2.2615030349663574E-2</v>
      </c>
      <c r="BC491" s="1">
        <v>45359</v>
      </c>
      <c r="BD491">
        <v>149.88</v>
      </c>
      <c r="BE491">
        <f t="shared" si="228"/>
        <v>3.4085246032854065E-3</v>
      </c>
      <c r="BF491" s="1">
        <v>45359</v>
      </c>
      <c r="BG491">
        <v>87.528000000000006</v>
      </c>
      <c r="BH491">
        <f t="shared" si="229"/>
        <v>-5.7075262387146372E-2</v>
      </c>
      <c r="BI491" s="1">
        <v>45359</v>
      </c>
      <c r="BJ491">
        <v>305.27999999999997</v>
      </c>
      <c r="BK491">
        <f t="shared" si="230"/>
        <v>9.4126085753983811E-3</v>
      </c>
      <c r="BL491" s="1">
        <v>45359</v>
      </c>
      <c r="BM491">
        <v>78.507000000000005</v>
      </c>
      <c r="BN491">
        <f t="shared" si="231"/>
        <v>1.3723090238801193E-2</v>
      </c>
      <c r="BO491" s="1">
        <v>45359</v>
      </c>
      <c r="BP491">
        <v>160.35</v>
      </c>
      <c r="BQ491">
        <f t="shared" si="232"/>
        <v>-1.6824006211522938E-3</v>
      </c>
      <c r="BR491" s="1">
        <v>45359</v>
      </c>
      <c r="BS491">
        <v>60.12</v>
      </c>
      <c r="BT491">
        <f t="shared" si="233"/>
        <v>-3.9840690148744591E-3</v>
      </c>
      <c r="BU491" s="1">
        <v>45359</v>
      </c>
      <c r="BV491">
        <v>123.5</v>
      </c>
      <c r="BW491">
        <f t="shared" si="234"/>
        <v>-3.9597611237187072E-3</v>
      </c>
      <c r="BX491" s="1">
        <v>45359</v>
      </c>
      <c r="BY491">
        <v>110.32</v>
      </c>
      <c r="BZ491">
        <f t="shared" si="235"/>
        <v>1.2698414404757152E-3</v>
      </c>
      <c r="CA491" s="1">
        <v>45359</v>
      </c>
      <c r="CB491">
        <v>49.5</v>
      </c>
      <c r="CC491">
        <f t="shared" si="236"/>
        <v>1.2195273093818206E-2</v>
      </c>
      <c r="CD491" s="1">
        <v>45359</v>
      </c>
      <c r="CE491">
        <v>59.52</v>
      </c>
      <c r="CF491">
        <f t="shared" si="237"/>
        <v>1.3449901153328341E-3</v>
      </c>
      <c r="CG491" s="1">
        <v>45359</v>
      </c>
      <c r="CH491">
        <v>39.51</v>
      </c>
      <c r="CI491">
        <f t="shared" si="238"/>
        <v>-5.0607288529481097E-4</v>
      </c>
      <c r="CJ491" s="1">
        <v>45359</v>
      </c>
      <c r="CK491">
        <v>99.16</v>
      </c>
      <c r="CL491">
        <f t="shared" si="239"/>
        <v>9.8303299857909338E-3</v>
      </c>
    </row>
    <row r="492" spans="1:90" x14ac:dyDescent="0.25">
      <c r="A492" s="1">
        <v>45362</v>
      </c>
      <c r="B492">
        <v>172.75</v>
      </c>
      <c r="C492">
        <f t="shared" si="210"/>
        <v>1.1762101364637088E-2</v>
      </c>
      <c r="D492" s="1">
        <v>45362</v>
      </c>
      <c r="E492">
        <v>386.16</v>
      </c>
      <c r="F492">
        <f t="shared" si="211"/>
        <v>-2.1470615504094689E-3</v>
      </c>
      <c r="G492" s="1">
        <v>45362</v>
      </c>
      <c r="H492">
        <v>334.97</v>
      </c>
      <c r="I492">
        <f t="shared" si="212"/>
        <v>-1.2519446774876056E-2</v>
      </c>
      <c r="J492" s="1">
        <v>45362</v>
      </c>
      <c r="K492">
        <v>404.52</v>
      </c>
      <c r="L492">
        <f t="shared" si="213"/>
        <v>-4.1937057293701119E-3</v>
      </c>
      <c r="M492" s="1">
        <v>45362</v>
      </c>
      <c r="N492">
        <v>275.36</v>
      </c>
      <c r="O492">
        <f t="shared" si="214"/>
        <v>5.8640513325188539E-3</v>
      </c>
      <c r="P492" s="1">
        <v>45362</v>
      </c>
      <c r="Q492">
        <v>371.52</v>
      </c>
      <c r="R492">
        <f t="shared" si="215"/>
        <v>-4.9136189721841368E-3</v>
      </c>
      <c r="S492" s="1">
        <v>45362</v>
      </c>
      <c r="T492">
        <v>340.39</v>
      </c>
      <c r="U492">
        <f t="shared" si="216"/>
        <v>-8.8095383626596985E-4</v>
      </c>
      <c r="V492" s="1">
        <v>45362</v>
      </c>
      <c r="W492">
        <v>220.19</v>
      </c>
      <c r="X492">
        <f t="shared" si="217"/>
        <v>-1.4338779348771357E-2</v>
      </c>
      <c r="Y492" s="1">
        <v>45362</v>
      </c>
      <c r="Z492">
        <v>294.82</v>
      </c>
      <c r="AA492">
        <f t="shared" si="218"/>
        <v>7.7294083848868812E-3</v>
      </c>
      <c r="AB492" s="1">
        <v>45362</v>
      </c>
      <c r="AC492">
        <v>188.29</v>
      </c>
      <c r="AD492">
        <f t="shared" si="219"/>
        <v>3.7183607769519046E-4</v>
      </c>
      <c r="AE492" s="1">
        <v>45362</v>
      </c>
      <c r="AF492">
        <v>489.15</v>
      </c>
      <c r="AG492">
        <f t="shared" si="220"/>
        <v>2.6054574086525006E-2</v>
      </c>
      <c r="AH492" s="1">
        <v>45362</v>
      </c>
      <c r="AI492">
        <v>280.56</v>
      </c>
      <c r="AJ492">
        <f t="shared" si="221"/>
        <v>1.855155722925803E-3</v>
      </c>
      <c r="AK492" s="1">
        <v>45362</v>
      </c>
      <c r="AL492">
        <v>219.02</v>
      </c>
      <c r="AM492">
        <f t="shared" si="222"/>
        <v>2.6058944501681993E-3</v>
      </c>
      <c r="AN492" s="1">
        <v>45362</v>
      </c>
      <c r="AO492">
        <v>161.22999999999999</v>
      </c>
      <c r="AP492">
        <f t="shared" si="223"/>
        <v>1.0662610762120146E-2</v>
      </c>
      <c r="AQ492" s="1">
        <v>45362</v>
      </c>
      <c r="AR492">
        <v>191.73</v>
      </c>
      <c r="AS492">
        <f t="shared" si="224"/>
        <v>-2.1771392315340376E-2</v>
      </c>
      <c r="AT492" s="1">
        <v>45362</v>
      </c>
      <c r="AU492">
        <v>188.7062</v>
      </c>
      <c r="AV492">
        <f t="shared" si="225"/>
        <v>-2.2940585290154233E-3</v>
      </c>
      <c r="AW492" s="1">
        <v>45362</v>
      </c>
      <c r="AX492">
        <v>171.96</v>
      </c>
      <c r="AY492">
        <f t="shared" si="226"/>
        <v>-1.9522084958106242E-2</v>
      </c>
      <c r="AZ492" s="1">
        <v>45362</v>
      </c>
      <c r="BA492">
        <v>192.49</v>
      </c>
      <c r="BB492">
        <f t="shared" si="227"/>
        <v>-3.0694516697942237E-2</v>
      </c>
      <c r="BC492" s="1">
        <v>45362</v>
      </c>
      <c r="BD492">
        <v>152</v>
      </c>
      <c r="BE492">
        <f t="shared" si="228"/>
        <v>1.4045546920789775E-2</v>
      </c>
      <c r="BF492" s="1">
        <v>45362</v>
      </c>
      <c r="BG492">
        <v>85.774000000000001</v>
      </c>
      <c r="BH492">
        <f t="shared" si="229"/>
        <v>-2.0242811906562481E-2</v>
      </c>
      <c r="BI492" s="1">
        <v>45362</v>
      </c>
      <c r="BJ492">
        <v>306</v>
      </c>
      <c r="BK492">
        <f t="shared" si="230"/>
        <v>2.3557136924592052E-3</v>
      </c>
      <c r="BL492" s="1">
        <v>45362</v>
      </c>
      <c r="BM492">
        <v>78.632999999999996</v>
      </c>
      <c r="BN492">
        <f t="shared" si="231"/>
        <v>1.6036658648759564E-3</v>
      </c>
      <c r="BO492" s="1">
        <v>45362</v>
      </c>
      <c r="BP492">
        <v>161.55000000000001</v>
      </c>
      <c r="BQ492">
        <f t="shared" si="232"/>
        <v>7.4557661313434543E-3</v>
      </c>
      <c r="BR492" s="1">
        <v>45362</v>
      </c>
      <c r="BS492">
        <v>60.66</v>
      </c>
      <c r="BT492">
        <f t="shared" si="233"/>
        <v>8.9419373756612127E-3</v>
      </c>
      <c r="BU492" s="1">
        <v>45362</v>
      </c>
      <c r="BV492">
        <v>122.77</v>
      </c>
      <c r="BW492">
        <f t="shared" si="234"/>
        <v>-5.9284698752834096E-3</v>
      </c>
      <c r="BX492" s="1">
        <v>45362</v>
      </c>
      <c r="BY492">
        <v>112.31</v>
      </c>
      <c r="BZ492">
        <f t="shared" si="235"/>
        <v>1.7877671489898394E-2</v>
      </c>
      <c r="CA492" s="1">
        <v>45362</v>
      </c>
      <c r="CB492">
        <v>50.22</v>
      </c>
      <c r="CC492">
        <f t="shared" si="236"/>
        <v>1.4440684154794209E-2</v>
      </c>
      <c r="CD492" s="1">
        <v>45362</v>
      </c>
      <c r="CE492">
        <v>60.24</v>
      </c>
      <c r="CF492">
        <f t="shared" si="237"/>
        <v>1.2024192966801591E-2</v>
      </c>
      <c r="CG492" s="1">
        <v>45362</v>
      </c>
      <c r="CH492">
        <v>40.130000000000003</v>
      </c>
      <c r="CI492">
        <f t="shared" si="238"/>
        <v>1.5570379855526001E-2</v>
      </c>
      <c r="CJ492" s="1">
        <v>45362</v>
      </c>
      <c r="CK492">
        <v>101.08</v>
      </c>
      <c r="CL492">
        <f t="shared" si="239"/>
        <v>1.9177575353003698E-2</v>
      </c>
    </row>
    <row r="493" spans="1:90" x14ac:dyDescent="0.25">
      <c r="A493" s="1">
        <v>45363</v>
      </c>
      <c r="B493">
        <v>173.23</v>
      </c>
      <c r="C493">
        <f t="shared" si="210"/>
        <v>2.7747286430700939E-3</v>
      </c>
      <c r="D493" s="1">
        <v>45363</v>
      </c>
      <c r="E493">
        <v>388.18</v>
      </c>
      <c r="F493">
        <f t="shared" si="211"/>
        <v>5.2173582203436167E-3</v>
      </c>
      <c r="G493" s="1">
        <v>45363</v>
      </c>
      <c r="H493">
        <v>337.24</v>
      </c>
      <c r="I493">
        <f t="shared" si="212"/>
        <v>6.7538674782555109E-3</v>
      </c>
      <c r="J493" s="1">
        <v>45363</v>
      </c>
      <c r="K493">
        <v>415.28</v>
      </c>
      <c r="L493">
        <f t="shared" si="213"/>
        <v>2.6251812485003991E-2</v>
      </c>
      <c r="M493" s="1">
        <v>45363</v>
      </c>
      <c r="N493">
        <v>276.54000000000002</v>
      </c>
      <c r="O493">
        <f t="shared" si="214"/>
        <v>4.2761434972425757E-3</v>
      </c>
      <c r="P493" s="1">
        <v>45363</v>
      </c>
      <c r="Q493">
        <v>374.54</v>
      </c>
      <c r="R493">
        <f t="shared" si="215"/>
        <v>8.0959078228357434E-3</v>
      </c>
      <c r="S493" s="1">
        <v>45363</v>
      </c>
      <c r="T493">
        <v>342.7</v>
      </c>
      <c r="U493">
        <f t="shared" si="216"/>
        <v>6.763409816152895E-3</v>
      </c>
      <c r="V493" s="1">
        <v>45363</v>
      </c>
      <c r="W493">
        <v>222.65</v>
      </c>
      <c r="X493">
        <f t="shared" si="217"/>
        <v>1.1110221771017339E-2</v>
      </c>
      <c r="Y493" s="1">
        <v>45363</v>
      </c>
      <c r="Z493">
        <v>294.31</v>
      </c>
      <c r="AA493">
        <f t="shared" si="218"/>
        <v>-1.731367023914383E-3</v>
      </c>
      <c r="AB493" s="1">
        <v>45363</v>
      </c>
      <c r="AC493">
        <v>189.84</v>
      </c>
      <c r="AD493">
        <f t="shared" si="219"/>
        <v>8.1982846191711208E-3</v>
      </c>
      <c r="AE493" s="1">
        <v>45363</v>
      </c>
      <c r="AF493">
        <v>489.35</v>
      </c>
      <c r="AG493">
        <f t="shared" si="220"/>
        <v>4.0878896839084282E-4</v>
      </c>
      <c r="AH493" s="1">
        <v>45363</v>
      </c>
      <c r="AI493">
        <v>283.92</v>
      </c>
      <c r="AJ493">
        <f t="shared" si="221"/>
        <v>1.1904902506318458E-2</v>
      </c>
      <c r="AK493" s="1">
        <v>45363</v>
      </c>
      <c r="AL493">
        <v>220.46</v>
      </c>
      <c r="AM493">
        <f t="shared" si="222"/>
        <v>6.5532226875563765E-3</v>
      </c>
      <c r="AN493" s="1">
        <v>45363</v>
      </c>
      <c r="AO493">
        <v>162.74</v>
      </c>
      <c r="AP493">
        <f t="shared" si="223"/>
        <v>9.3219182928628019E-3</v>
      </c>
      <c r="AQ493" s="1">
        <v>45363</v>
      </c>
      <c r="AR493">
        <v>197.78</v>
      </c>
      <c r="AS493">
        <f t="shared" si="224"/>
        <v>3.1067169511544736E-2</v>
      </c>
      <c r="AT493" s="1">
        <v>45363</v>
      </c>
      <c r="AU493">
        <v>187.61330000000001</v>
      </c>
      <c r="AV493">
        <f t="shared" si="225"/>
        <v>-5.8083786389992046E-3</v>
      </c>
      <c r="AW493" s="1">
        <v>45363</v>
      </c>
      <c r="AX493">
        <v>175.39</v>
      </c>
      <c r="AY493">
        <f t="shared" si="226"/>
        <v>1.9750174141965615E-2</v>
      </c>
      <c r="AZ493" s="1">
        <v>45363</v>
      </c>
      <c r="BA493">
        <v>184.24</v>
      </c>
      <c r="BB493">
        <f t="shared" si="227"/>
        <v>-4.3804948814114265E-2</v>
      </c>
      <c r="BC493" s="1">
        <v>45363</v>
      </c>
      <c r="BD493">
        <v>151.88999999999999</v>
      </c>
      <c r="BE493">
        <f t="shared" si="228"/>
        <v>-7.2394619634895321E-4</v>
      </c>
      <c r="BF493" s="1">
        <v>45363</v>
      </c>
      <c r="BG493">
        <v>91.912999999999997</v>
      </c>
      <c r="BH493">
        <f t="shared" si="229"/>
        <v>6.9126547196097954E-2</v>
      </c>
      <c r="BI493" s="1">
        <v>45363</v>
      </c>
      <c r="BJ493">
        <v>306.62</v>
      </c>
      <c r="BK493">
        <f t="shared" si="230"/>
        <v>2.0240939299274682E-3</v>
      </c>
      <c r="BL493" s="1">
        <v>45363</v>
      </c>
      <c r="BM493">
        <v>82.537000000000006</v>
      </c>
      <c r="BN493">
        <f t="shared" si="231"/>
        <v>4.8455218997672696E-2</v>
      </c>
      <c r="BO493" s="1">
        <v>45363</v>
      </c>
      <c r="BP493">
        <v>161.93</v>
      </c>
      <c r="BQ493">
        <f t="shared" si="232"/>
        <v>2.3494508148721436E-3</v>
      </c>
      <c r="BR493" s="1">
        <v>45363</v>
      </c>
      <c r="BS493">
        <v>61.41</v>
      </c>
      <c r="BT493">
        <f t="shared" si="233"/>
        <v>1.2288186080872877E-2</v>
      </c>
      <c r="BU493" s="1">
        <v>45363</v>
      </c>
      <c r="BV493">
        <v>122.66</v>
      </c>
      <c r="BW493">
        <f t="shared" si="234"/>
        <v>-8.9638599491088087E-4</v>
      </c>
      <c r="BX493" s="1">
        <v>45363</v>
      </c>
      <c r="BY493">
        <v>112.46</v>
      </c>
      <c r="BZ493">
        <f t="shared" si="235"/>
        <v>1.3346978891108476E-3</v>
      </c>
      <c r="CA493" s="1">
        <v>45363</v>
      </c>
      <c r="CB493">
        <v>50.07</v>
      </c>
      <c r="CC493">
        <f t="shared" si="236"/>
        <v>-2.9913273875855628E-3</v>
      </c>
      <c r="CD493" s="1">
        <v>45363</v>
      </c>
      <c r="CE493">
        <v>60.5</v>
      </c>
      <c r="CF493">
        <f t="shared" si="237"/>
        <v>4.3067815451576369E-3</v>
      </c>
      <c r="CG493" s="1">
        <v>45363</v>
      </c>
      <c r="CH493">
        <v>40.130000000000003</v>
      </c>
      <c r="CI493">
        <f t="shared" si="238"/>
        <v>0</v>
      </c>
      <c r="CJ493" s="1">
        <v>45363</v>
      </c>
      <c r="CK493">
        <v>100.18</v>
      </c>
      <c r="CL493">
        <f t="shared" si="239"/>
        <v>-8.9437145905226639E-3</v>
      </c>
    </row>
    <row r="494" spans="1:90" x14ac:dyDescent="0.25">
      <c r="A494" s="1">
        <v>45364</v>
      </c>
      <c r="B494">
        <v>171.13</v>
      </c>
      <c r="C494">
        <f t="shared" si="210"/>
        <v>-1.2196689701489101E-2</v>
      </c>
      <c r="D494" s="1">
        <v>45364</v>
      </c>
      <c r="E494">
        <v>392.31</v>
      </c>
      <c r="F494">
        <f t="shared" si="211"/>
        <v>1.0583194013939576E-2</v>
      </c>
      <c r="G494" s="1">
        <v>45364</v>
      </c>
      <c r="H494">
        <v>341.52</v>
      </c>
      <c r="I494">
        <f t="shared" si="212"/>
        <v>1.2611399395231558E-2</v>
      </c>
      <c r="J494" s="1">
        <v>45364</v>
      </c>
      <c r="K494">
        <v>415.1</v>
      </c>
      <c r="L494">
        <f t="shared" si="213"/>
        <v>-4.3353645998041806E-4</v>
      </c>
      <c r="M494" s="1">
        <v>45364</v>
      </c>
      <c r="N494">
        <v>275.99</v>
      </c>
      <c r="O494">
        <f t="shared" si="214"/>
        <v>-1.9908427837704297E-3</v>
      </c>
      <c r="P494" s="1">
        <v>45364</v>
      </c>
      <c r="Q494">
        <v>378.99</v>
      </c>
      <c r="R494">
        <f t="shared" si="215"/>
        <v>1.1811213177693389E-2</v>
      </c>
      <c r="S494" s="1">
        <v>45364</v>
      </c>
      <c r="T494">
        <v>336.81</v>
      </c>
      <c r="U494">
        <f t="shared" si="216"/>
        <v>-1.7336455741765334E-2</v>
      </c>
      <c r="V494" s="1">
        <v>45364</v>
      </c>
      <c r="W494">
        <v>222.81</v>
      </c>
      <c r="X494">
        <f t="shared" si="217"/>
        <v>7.1835858160333981E-4</v>
      </c>
      <c r="Y494" s="1">
        <v>45364</v>
      </c>
      <c r="Z494">
        <v>282.86</v>
      </c>
      <c r="AA494">
        <f t="shared" si="218"/>
        <v>-3.9681558002863972E-2</v>
      </c>
      <c r="AB494" s="1">
        <v>45364</v>
      </c>
      <c r="AC494">
        <v>191.38</v>
      </c>
      <c r="AD494">
        <f t="shared" si="219"/>
        <v>8.0793682236086021E-3</v>
      </c>
      <c r="AE494" s="1">
        <v>45364</v>
      </c>
      <c r="AF494">
        <v>488</v>
      </c>
      <c r="AG494">
        <f t="shared" si="220"/>
        <v>-2.7625740186814091E-3</v>
      </c>
      <c r="AH494" s="1">
        <v>45364</v>
      </c>
      <c r="AI494">
        <v>285.14</v>
      </c>
      <c r="AJ494">
        <f t="shared" si="221"/>
        <v>4.287779387573804E-3</v>
      </c>
      <c r="AK494" s="1">
        <v>45364</v>
      </c>
      <c r="AL494">
        <v>223.49</v>
      </c>
      <c r="AM494">
        <f t="shared" si="222"/>
        <v>1.3650397788161918E-2</v>
      </c>
      <c r="AN494" s="1">
        <v>45364</v>
      </c>
      <c r="AO494">
        <v>161.1</v>
      </c>
      <c r="AP494">
        <f t="shared" si="223"/>
        <v>-1.0128545085582571E-2</v>
      </c>
      <c r="AQ494" s="1">
        <v>45364</v>
      </c>
      <c r="AR494">
        <v>196.7</v>
      </c>
      <c r="AS494">
        <f t="shared" si="224"/>
        <v>-5.475576446831441E-3</v>
      </c>
      <c r="AT494" s="1">
        <v>45364</v>
      </c>
      <c r="AU494">
        <v>188.17859999999999</v>
      </c>
      <c r="AV494">
        <f t="shared" si="225"/>
        <v>3.0085822839938008E-3</v>
      </c>
      <c r="AW494" s="1">
        <v>45364</v>
      </c>
      <c r="AX494">
        <v>176.55500000000001</v>
      </c>
      <c r="AY494">
        <f t="shared" si="226"/>
        <v>6.6203767923971105E-3</v>
      </c>
      <c r="AZ494" s="1">
        <v>45364</v>
      </c>
      <c r="BA494">
        <v>182.35</v>
      </c>
      <c r="BB494">
        <f t="shared" si="227"/>
        <v>-1.0311338257740589E-2</v>
      </c>
      <c r="BC494" s="1">
        <v>45364</v>
      </c>
      <c r="BD494">
        <v>153.88999999999999</v>
      </c>
      <c r="BE494">
        <f t="shared" si="228"/>
        <v>1.3081486825832921E-2</v>
      </c>
      <c r="BF494" s="1">
        <v>45364</v>
      </c>
      <c r="BG494">
        <v>90.888000000000005</v>
      </c>
      <c r="BH494">
        <f t="shared" si="229"/>
        <v>-1.121449819642103E-2</v>
      </c>
      <c r="BI494" s="1">
        <v>45364</v>
      </c>
      <c r="BJ494">
        <v>304.68</v>
      </c>
      <c r="BK494">
        <f t="shared" si="230"/>
        <v>-6.3471503777207628E-3</v>
      </c>
      <c r="BL494" s="1">
        <v>45364</v>
      </c>
      <c r="BM494">
        <v>87.01</v>
      </c>
      <c r="BN494">
        <f t="shared" si="231"/>
        <v>5.2776376928083395E-2</v>
      </c>
      <c r="BO494" s="1">
        <v>45364</v>
      </c>
      <c r="BP494">
        <v>162.30000000000001</v>
      </c>
      <c r="BQ494">
        <f t="shared" si="232"/>
        <v>2.2823314351662293E-3</v>
      </c>
      <c r="BR494" s="1">
        <v>45364</v>
      </c>
      <c r="BS494">
        <v>61.28</v>
      </c>
      <c r="BT494">
        <f t="shared" si="233"/>
        <v>-2.1191629089718721E-3</v>
      </c>
      <c r="BU494" s="1">
        <v>45364</v>
      </c>
      <c r="BV494">
        <v>122.16</v>
      </c>
      <c r="BW494">
        <f t="shared" si="234"/>
        <v>-4.0846392874607082E-3</v>
      </c>
      <c r="BX494" s="1">
        <v>45364</v>
      </c>
      <c r="BY494">
        <v>112.5</v>
      </c>
      <c r="BZ494">
        <f t="shared" si="235"/>
        <v>3.5561878041921957E-4</v>
      </c>
      <c r="CA494" s="1">
        <v>45364</v>
      </c>
      <c r="CB494">
        <v>50.11</v>
      </c>
      <c r="CC494">
        <f t="shared" si="236"/>
        <v>7.9856262977977483E-4</v>
      </c>
      <c r="CD494" s="1">
        <v>45364</v>
      </c>
      <c r="CE494">
        <v>61.12</v>
      </c>
      <c r="CF494">
        <f t="shared" si="237"/>
        <v>1.0195779821469318E-2</v>
      </c>
      <c r="CG494" s="1">
        <v>45364</v>
      </c>
      <c r="CH494">
        <v>40.26</v>
      </c>
      <c r="CI494">
        <f t="shared" si="238"/>
        <v>3.2342359328200202E-3</v>
      </c>
      <c r="CJ494" s="1">
        <v>45364</v>
      </c>
      <c r="CK494">
        <v>101.36</v>
      </c>
      <c r="CL494">
        <f t="shared" si="239"/>
        <v>1.1709968083412781E-2</v>
      </c>
    </row>
    <row r="495" spans="1:90" x14ac:dyDescent="0.25">
      <c r="A495" s="1">
        <v>45365</v>
      </c>
      <c r="B495">
        <v>173</v>
      </c>
      <c r="C495">
        <f t="shared" si="210"/>
        <v>1.0868092908418524E-2</v>
      </c>
      <c r="D495" s="1">
        <v>45365</v>
      </c>
      <c r="E495">
        <v>388.61</v>
      </c>
      <c r="F495">
        <f t="shared" si="211"/>
        <v>-9.4760735723234662E-3</v>
      </c>
      <c r="G495" s="1">
        <v>45365</v>
      </c>
      <c r="H495">
        <v>341.92</v>
      </c>
      <c r="I495">
        <f t="shared" si="212"/>
        <v>1.1705491211309457E-3</v>
      </c>
      <c r="J495" s="1">
        <v>45365</v>
      </c>
      <c r="K495">
        <v>425.22</v>
      </c>
      <c r="L495">
        <f t="shared" si="213"/>
        <v>2.408722699122649E-2</v>
      </c>
      <c r="M495" s="1">
        <v>45365</v>
      </c>
      <c r="N495">
        <v>271.54000000000002</v>
      </c>
      <c r="O495">
        <f t="shared" si="214"/>
        <v>-1.625517500456625E-2</v>
      </c>
      <c r="P495" s="1">
        <v>45365</v>
      </c>
      <c r="Q495">
        <v>375.27</v>
      </c>
      <c r="R495">
        <f t="shared" si="215"/>
        <v>-9.8640526152962271E-3</v>
      </c>
      <c r="S495" s="1">
        <v>45365</v>
      </c>
      <c r="T495">
        <v>334.92</v>
      </c>
      <c r="U495">
        <f t="shared" si="216"/>
        <v>-5.6272758025666591E-3</v>
      </c>
      <c r="V495" s="1">
        <v>45365</v>
      </c>
      <c r="W495">
        <v>220.47</v>
      </c>
      <c r="X495">
        <f t="shared" si="217"/>
        <v>-1.0557759140425269E-2</v>
      </c>
      <c r="Y495" s="1">
        <v>45365</v>
      </c>
      <c r="Z495">
        <v>281.73</v>
      </c>
      <c r="AA495">
        <f t="shared" si="218"/>
        <v>-4.0029101077218793E-3</v>
      </c>
      <c r="AB495" s="1">
        <v>45365</v>
      </c>
      <c r="AC495">
        <v>187.97</v>
      </c>
      <c r="AD495">
        <f t="shared" si="219"/>
        <v>-1.7978604722612698E-2</v>
      </c>
      <c r="AE495" s="1">
        <v>45365</v>
      </c>
      <c r="AF495">
        <v>489</v>
      </c>
      <c r="AG495">
        <f t="shared" si="220"/>
        <v>2.047083621724823E-3</v>
      </c>
      <c r="AH495" s="1">
        <v>45365</v>
      </c>
      <c r="AI495">
        <v>286.41000000000003</v>
      </c>
      <c r="AJ495">
        <f t="shared" si="221"/>
        <v>4.4440629522367325E-3</v>
      </c>
      <c r="AK495" s="1">
        <v>45365</v>
      </c>
      <c r="AL495">
        <v>221.42</v>
      </c>
      <c r="AM495">
        <f t="shared" si="222"/>
        <v>-9.3053198920106488E-3</v>
      </c>
      <c r="AN495" s="1">
        <v>45365</v>
      </c>
      <c r="AO495">
        <v>159.21</v>
      </c>
      <c r="AP495">
        <f t="shared" si="223"/>
        <v>-1.1801204675015307E-2</v>
      </c>
      <c r="AQ495" s="1">
        <v>45365</v>
      </c>
      <c r="AR495">
        <v>193.43</v>
      </c>
      <c r="AS495">
        <f t="shared" si="224"/>
        <v>-1.6764035481006953E-2</v>
      </c>
      <c r="AT495" s="1">
        <v>45365</v>
      </c>
      <c r="AU495">
        <v>184.9941</v>
      </c>
      <c r="AV495">
        <f t="shared" si="225"/>
        <v>-1.7067579187661636E-2</v>
      </c>
      <c r="AW495" s="1">
        <v>45365</v>
      </c>
      <c r="AX495">
        <v>178.75</v>
      </c>
      <c r="AY495">
        <f t="shared" si="226"/>
        <v>1.2355739011673686E-2</v>
      </c>
      <c r="AZ495" s="1">
        <v>45365</v>
      </c>
      <c r="BA495">
        <v>181.15</v>
      </c>
      <c r="BB495">
        <f t="shared" si="227"/>
        <v>-6.6024999136029194E-3</v>
      </c>
      <c r="BC495" s="1">
        <v>45365</v>
      </c>
      <c r="BD495">
        <v>155.69999999999999</v>
      </c>
      <c r="BE495">
        <f t="shared" si="228"/>
        <v>1.1693017364192398E-2</v>
      </c>
      <c r="BF495" s="1">
        <v>45365</v>
      </c>
      <c r="BG495">
        <v>87.944000000000003</v>
      </c>
      <c r="BH495">
        <f t="shared" si="229"/>
        <v>-3.2927730991040724E-2</v>
      </c>
      <c r="BI495" s="1">
        <v>45365</v>
      </c>
      <c r="BJ495">
        <v>303.32</v>
      </c>
      <c r="BK495">
        <f t="shared" si="230"/>
        <v>-4.4736916718526509E-3</v>
      </c>
      <c r="BL495" s="1">
        <v>45365</v>
      </c>
      <c r="BM495">
        <v>86.215999999999994</v>
      </c>
      <c r="BN495">
        <f t="shared" si="231"/>
        <v>-9.1672792834026403E-3</v>
      </c>
      <c r="BO495" s="1">
        <v>45365</v>
      </c>
      <c r="BP495">
        <v>161.5</v>
      </c>
      <c r="BQ495">
        <f t="shared" si="232"/>
        <v>-4.9413318578343237E-3</v>
      </c>
      <c r="BR495" s="1">
        <v>45365</v>
      </c>
      <c r="BS495">
        <v>61.02</v>
      </c>
      <c r="BT495">
        <f t="shared" si="233"/>
        <v>-4.2518461438121992E-3</v>
      </c>
      <c r="BU495" s="1">
        <v>45365</v>
      </c>
      <c r="BV495">
        <v>120.51</v>
      </c>
      <c r="BW495">
        <f t="shared" si="234"/>
        <v>-1.3598923871076446E-2</v>
      </c>
      <c r="BX495" s="1">
        <v>45365</v>
      </c>
      <c r="BY495">
        <v>112.06</v>
      </c>
      <c r="BZ495">
        <f t="shared" si="235"/>
        <v>-3.9187795073363334E-3</v>
      </c>
      <c r="CA495" s="1">
        <v>45365</v>
      </c>
      <c r="CB495">
        <v>49.79</v>
      </c>
      <c r="CC495">
        <f t="shared" si="236"/>
        <v>-6.4064283175419524E-3</v>
      </c>
      <c r="CD495" s="1">
        <v>45365</v>
      </c>
      <c r="CE495">
        <v>60.5</v>
      </c>
      <c r="CF495">
        <f t="shared" si="237"/>
        <v>-1.0195779821469218E-2</v>
      </c>
      <c r="CG495" s="1">
        <v>45365</v>
      </c>
      <c r="CH495">
        <v>39.770000000000003</v>
      </c>
      <c r="CI495">
        <f t="shared" si="238"/>
        <v>-1.2245560992045988E-2</v>
      </c>
      <c r="CJ495" s="1">
        <v>45365</v>
      </c>
      <c r="CK495">
        <v>100.26</v>
      </c>
      <c r="CL495">
        <f t="shared" si="239"/>
        <v>-1.0911724177526259E-2</v>
      </c>
    </row>
    <row r="496" spans="1:90" x14ac:dyDescent="0.25">
      <c r="A496" s="1">
        <v>45366</v>
      </c>
      <c r="B496">
        <v>172.62</v>
      </c>
      <c r="C496">
        <f t="shared" si="210"/>
        <v>-2.1989477062673733E-3</v>
      </c>
      <c r="D496" s="1">
        <v>45366</v>
      </c>
      <c r="E496">
        <v>387.21</v>
      </c>
      <c r="F496">
        <f t="shared" si="211"/>
        <v>-3.6090884989911729E-3</v>
      </c>
      <c r="G496" s="1">
        <v>45366</v>
      </c>
      <c r="H496">
        <v>346.97</v>
      </c>
      <c r="I496">
        <f t="shared" si="212"/>
        <v>1.466152930713195E-2</v>
      </c>
      <c r="J496" s="1">
        <v>45366</v>
      </c>
      <c r="K496">
        <v>416.42</v>
      </c>
      <c r="L496">
        <f t="shared" si="213"/>
        <v>-2.0912315723171475E-2</v>
      </c>
      <c r="M496" s="1">
        <v>45366</v>
      </c>
      <c r="N496">
        <v>268.87</v>
      </c>
      <c r="O496">
        <f t="shared" si="214"/>
        <v>-9.881466759008457E-3</v>
      </c>
      <c r="P496" s="1">
        <v>45366</v>
      </c>
      <c r="Q496">
        <v>373.23</v>
      </c>
      <c r="R496">
        <f t="shared" si="215"/>
        <v>-5.4509153002502428E-3</v>
      </c>
      <c r="S496" s="1">
        <v>45366</v>
      </c>
      <c r="T496">
        <v>334.66</v>
      </c>
      <c r="U496">
        <f t="shared" si="216"/>
        <v>-7.7660626980350972E-4</v>
      </c>
      <c r="V496" s="1">
        <v>45366</v>
      </c>
      <c r="W496">
        <v>218.46</v>
      </c>
      <c r="X496">
        <f t="shared" si="217"/>
        <v>-9.1586997934924048E-3</v>
      </c>
      <c r="Y496" s="1">
        <v>45366</v>
      </c>
      <c r="Z496">
        <v>279.14</v>
      </c>
      <c r="AA496">
        <f t="shared" si="218"/>
        <v>-9.235717404133776E-3</v>
      </c>
      <c r="AB496" s="1">
        <v>45366</v>
      </c>
      <c r="AC496">
        <v>190.3</v>
      </c>
      <c r="AD496">
        <f t="shared" si="219"/>
        <v>1.2319398673599807E-2</v>
      </c>
      <c r="AE496" s="1">
        <v>45366</v>
      </c>
      <c r="AF496">
        <v>490.82</v>
      </c>
      <c r="AG496">
        <f t="shared" si="220"/>
        <v>3.7149723278849661E-3</v>
      </c>
      <c r="AH496" s="1">
        <v>45366</v>
      </c>
      <c r="AI496">
        <v>283.04000000000002</v>
      </c>
      <c r="AJ496">
        <f t="shared" si="221"/>
        <v>-1.1836120266576418E-2</v>
      </c>
      <c r="AK496" s="1">
        <v>45366</v>
      </c>
      <c r="AL496">
        <v>220.93</v>
      </c>
      <c r="AM496">
        <f t="shared" si="222"/>
        <v>-2.2154411683838284E-3</v>
      </c>
      <c r="AN496" s="1">
        <v>45366</v>
      </c>
      <c r="AO496">
        <v>158.18</v>
      </c>
      <c r="AP496">
        <f t="shared" si="223"/>
        <v>-6.4904604166421756E-3</v>
      </c>
      <c r="AQ496" s="1">
        <v>45366</v>
      </c>
      <c r="AR496">
        <v>191.07</v>
      </c>
      <c r="AS496">
        <f t="shared" si="224"/>
        <v>-1.2275836862622283E-2</v>
      </c>
      <c r="AT496" s="1">
        <v>45366</v>
      </c>
      <c r="AU496">
        <v>186.25659999999999</v>
      </c>
      <c r="AV496">
        <f t="shared" si="225"/>
        <v>6.8013601955551183E-3</v>
      </c>
      <c r="AW496" s="1">
        <v>45366</v>
      </c>
      <c r="AX496">
        <v>174.42</v>
      </c>
      <c r="AY496">
        <f t="shared" si="226"/>
        <v>-2.4521997775277506E-2</v>
      </c>
      <c r="AZ496" s="1">
        <v>45366</v>
      </c>
      <c r="BA496">
        <v>182.53</v>
      </c>
      <c r="BB496">
        <f t="shared" si="227"/>
        <v>7.5891257336064772E-3</v>
      </c>
      <c r="BC496" s="1">
        <v>45366</v>
      </c>
      <c r="BD496">
        <v>155.55000000000001</v>
      </c>
      <c r="BE496">
        <f t="shared" si="228"/>
        <v>-9.638554963065164E-4</v>
      </c>
      <c r="BF496" s="1">
        <v>45366</v>
      </c>
      <c r="BG496">
        <v>87.836500000000001</v>
      </c>
      <c r="BH496">
        <f t="shared" si="229"/>
        <v>-1.2231164822240454E-3</v>
      </c>
      <c r="BI496" s="1">
        <v>45366</v>
      </c>
      <c r="BJ496">
        <v>294.33</v>
      </c>
      <c r="BK496">
        <f t="shared" si="230"/>
        <v>-3.0086766989325681E-2</v>
      </c>
      <c r="BL496" s="1">
        <v>45366</v>
      </c>
      <c r="BM496">
        <v>87.787999999999997</v>
      </c>
      <c r="BN496">
        <f t="shared" si="231"/>
        <v>1.8069041746081687E-2</v>
      </c>
      <c r="BO496" s="1">
        <v>45366</v>
      </c>
      <c r="BP496">
        <v>161.38</v>
      </c>
      <c r="BQ496">
        <f t="shared" si="232"/>
        <v>-7.4331024235079173E-4</v>
      </c>
      <c r="BR496" s="1">
        <v>45366</v>
      </c>
      <c r="BS496">
        <v>60.68</v>
      </c>
      <c r="BT496">
        <f t="shared" si="233"/>
        <v>-5.5875248081921017E-3</v>
      </c>
      <c r="BU496" s="1">
        <v>45366</v>
      </c>
      <c r="BV496">
        <v>121.52</v>
      </c>
      <c r="BW496">
        <f t="shared" si="234"/>
        <v>8.3461212482168617E-3</v>
      </c>
      <c r="BX496" s="1">
        <v>45366</v>
      </c>
      <c r="BY496">
        <v>111.95</v>
      </c>
      <c r="BZ496">
        <f t="shared" si="235"/>
        <v>-9.8209909237461398E-4</v>
      </c>
      <c r="CA496" s="1">
        <v>45366</v>
      </c>
      <c r="CB496">
        <v>48.93</v>
      </c>
      <c r="CC496">
        <f t="shared" si="236"/>
        <v>-1.7423455353059114E-2</v>
      </c>
      <c r="CD496" s="1">
        <v>45366</v>
      </c>
      <c r="CE496">
        <v>59.88</v>
      </c>
      <c r="CF496">
        <f t="shared" si="237"/>
        <v>-1.0300805485368105E-2</v>
      </c>
      <c r="CG496" s="1">
        <v>45366</v>
      </c>
      <c r="CH496">
        <v>39.49</v>
      </c>
      <c r="CI496">
        <f t="shared" si="238"/>
        <v>-7.0653839210412378E-3</v>
      </c>
      <c r="CJ496" s="1">
        <v>45366</v>
      </c>
      <c r="CK496">
        <v>99.64</v>
      </c>
      <c r="CL496">
        <f t="shared" si="239"/>
        <v>-6.2031214413776825E-3</v>
      </c>
    </row>
    <row r="497" spans="1:90" x14ac:dyDescent="0.25">
      <c r="A497" s="1">
        <v>45369</v>
      </c>
      <c r="B497">
        <v>173.72</v>
      </c>
      <c r="C497">
        <f t="shared" si="210"/>
        <v>6.3521608751096097E-3</v>
      </c>
      <c r="D497" s="1">
        <v>45369</v>
      </c>
      <c r="E497">
        <v>384.37</v>
      </c>
      <c r="F497">
        <f t="shared" si="211"/>
        <v>-7.3615511691114324E-3</v>
      </c>
      <c r="G497" s="1">
        <v>45369</v>
      </c>
      <c r="H497">
        <v>351.9</v>
      </c>
      <c r="I497">
        <f t="shared" si="212"/>
        <v>1.4108723449569861E-2</v>
      </c>
      <c r="J497" s="1">
        <v>45369</v>
      </c>
      <c r="K497">
        <v>417.32</v>
      </c>
      <c r="L497">
        <f t="shared" si="213"/>
        <v>2.1589472727203901E-3</v>
      </c>
      <c r="M497" s="1">
        <v>45369</v>
      </c>
      <c r="N497">
        <v>270.89999999999998</v>
      </c>
      <c r="O497">
        <f t="shared" si="214"/>
        <v>7.521757677922603E-3</v>
      </c>
      <c r="P497" s="1">
        <v>45369</v>
      </c>
      <c r="Q497">
        <v>371.91</v>
      </c>
      <c r="R497">
        <f t="shared" si="215"/>
        <v>-3.5429620763441066E-3</v>
      </c>
      <c r="S497" s="1">
        <v>45369</v>
      </c>
      <c r="T497">
        <v>335.27</v>
      </c>
      <c r="U497">
        <f t="shared" si="216"/>
        <v>1.8210862883625315E-3</v>
      </c>
      <c r="V497" s="1">
        <v>45369</v>
      </c>
      <c r="W497">
        <v>220.97</v>
      </c>
      <c r="X497">
        <f t="shared" si="217"/>
        <v>1.1424014281616324E-2</v>
      </c>
      <c r="Y497" s="1">
        <v>45369</v>
      </c>
      <c r="Z497">
        <v>278.58</v>
      </c>
      <c r="AA497">
        <f t="shared" si="218"/>
        <v>-2.0081768206128936E-3</v>
      </c>
      <c r="AB497" s="1">
        <v>45369</v>
      </c>
      <c r="AC497">
        <v>192.66</v>
      </c>
      <c r="AD497">
        <f t="shared" si="219"/>
        <v>1.2325203027373602E-2</v>
      </c>
      <c r="AE497" s="1">
        <v>45369</v>
      </c>
      <c r="AF497">
        <v>487.05</v>
      </c>
      <c r="AG497">
        <f t="shared" si="220"/>
        <v>-7.7106745857923121E-3</v>
      </c>
      <c r="AH497" s="1">
        <v>45369</v>
      </c>
      <c r="AI497">
        <v>285.05</v>
      </c>
      <c r="AJ497">
        <f t="shared" si="221"/>
        <v>7.0763730661156272E-3</v>
      </c>
      <c r="AK497" s="1">
        <v>45369</v>
      </c>
      <c r="AL497">
        <v>221.92</v>
      </c>
      <c r="AM497">
        <f t="shared" si="222"/>
        <v>4.4710473035844793E-3</v>
      </c>
      <c r="AN497" s="1">
        <v>45369</v>
      </c>
      <c r="AO497">
        <v>156.76</v>
      </c>
      <c r="AP497">
        <f t="shared" si="223"/>
        <v>-9.0176517598405375E-3</v>
      </c>
      <c r="AQ497" s="1">
        <v>45369</v>
      </c>
      <c r="AR497">
        <v>191.69</v>
      </c>
      <c r="AS497">
        <f t="shared" si="224"/>
        <v>3.2396307986848837E-3</v>
      </c>
      <c r="AT497" s="1">
        <v>45369</v>
      </c>
      <c r="AU497">
        <v>185.38040000000001</v>
      </c>
      <c r="AV497">
        <f t="shared" si="225"/>
        <v>-4.715362698004124E-3</v>
      </c>
      <c r="AW497" s="1">
        <v>45369</v>
      </c>
      <c r="AX497">
        <v>174.48</v>
      </c>
      <c r="AY497">
        <f t="shared" si="226"/>
        <v>3.4393809453396704E-4</v>
      </c>
      <c r="AZ497" s="1">
        <v>45369</v>
      </c>
      <c r="BA497">
        <v>179.84</v>
      </c>
      <c r="BB497">
        <f t="shared" si="227"/>
        <v>-1.4846976369366601E-2</v>
      </c>
      <c r="BC497" s="1">
        <v>45369</v>
      </c>
      <c r="BD497">
        <v>155.41</v>
      </c>
      <c r="BE497">
        <f t="shared" si="228"/>
        <v>-9.0043741612557283E-4</v>
      </c>
      <c r="BF497" s="1">
        <v>45369</v>
      </c>
      <c r="BG497">
        <v>88.454999999999998</v>
      </c>
      <c r="BH497">
        <f t="shared" si="229"/>
        <v>7.016816326238501E-3</v>
      </c>
      <c r="BI497" s="1">
        <v>45369</v>
      </c>
      <c r="BJ497">
        <v>300.51</v>
      </c>
      <c r="BK497">
        <f t="shared" si="230"/>
        <v>2.0779444448373499E-2</v>
      </c>
      <c r="BL497" s="1">
        <v>45369</v>
      </c>
      <c r="BM497">
        <v>87.620999999999995</v>
      </c>
      <c r="BN497">
        <f t="shared" si="231"/>
        <v>-1.9041218005618258E-3</v>
      </c>
      <c r="BO497" s="1">
        <v>45369</v>
      </c>
      <c r="BP497">
        <v>161.21</v>
      </c>
      <c r="BQ497">
        <f t="shared" si="232"/>
        <v>-1.0539695324532688E-3</v>
      </c>
      <c r="BR497" s="1">
        <v>45369</v>
      </c>
      <c r="BS497">
        <v>60.86</v>
      </c>
      <c r="BT497">
        <f t="shared" si="233"/>
        <v>2.9619899884934615E-3</v>
      </c>
      <c r="BU497" s="1">
        <v>45369</v>
      </c>
      <c r="BV497">
        <v>121.44</v>
      </c>
      <c r="BW497">
        <f t="shared" si="234"/>
        <v>-6.5854464019761763E-4</v>
      </c>
      <c r="BX497" s="1">
        <v>45369</v>
      </c>
      <c r="BY497">
        <v>113.85</v>
      </c>
      <c r="BZ497">
        <f t="shared" si="235"/>
        <v>1.6829449464984748E-2</v>
      </c>
      <c r="CA497" s="1">
        <v>45369</v>
      </c>
      <c r="CB497">
        <v>49.27</v>
      </c>
      <c r="CC497">
        <f t="shared" si="236"/>
        <v>6.9246712548395248E-3</v>
      </c>
      <c r="CD497" s="1">
        <v>45369</v>
      </c>
      <c r="CE497">
        <v>60.13</v>
      </c>
      <c r="CF497">
        <f t="shared" si="237"/>
        <v>4.1663255000496035E-3</v>
      </c>
      <c r="CG497" s="1">
        <v>45369</v>
      </c>
      <c r="CH497">
        <v>39.93</v>
      </c>
      <c r="CI497">
        <f t="shared" si="238"/>
        <v>1.108044577657174E-2</v>
      </c>
      <c r="CJ497" s="1">
        <v>45369</v>
      </c>
      <c r="CK497">
        <v>98.74</v>
      </c>
      <c r="CL497">
        <f t="shared" si="239"/>
        <v>-9.0735575632628906E-3</v>
      </c>
    </row>
    <row r="498" spans="1:90" x14ac:dyDescent="0.25">
      <c r="A498" s="1">
        <v>45370</v>
      </c>
      <c r="B498">
        <v>176.08</v>
      </c>
      <c r="C498">
        <f t="shared" si="210"/>
        <v>1.3493629551585165E-2</v>
      </c>
      <c r="D498" s="1">
        <v>45370</v>
      </c>
      <c r="E498">
        <v>388.66</v>
      </c>
      <c r="F498">
        <f t="shared" si="211"/>
        <v>1.109929509046282E-2</v>
      </c>
      <c r="G498" s="1">
        <v>45370</v>
      </c>
      <c r="H498">
        <v>353.9</v>
      </c>
      <c r="I498">
        <f t="shared" si="212"/>
        <v>5.6673430238782258E-3</v>
      </c>
      <c r="J498" s="1">
        <v>45370</v>
      </c>
      <c r="K498">
        <v>421.41</v>
      </c>
      <c r="L498">
        <f t="shared" si="213"/>
        <v>9.752917911159625E-3</v>
      </c>
      <c r="M498" s="1">
        <v>45370</v>
      </c>
      <c r="N498">
        <v>271.73</v>
      </c>
      <c r="O498">
        <f t="shared" si="214"/>
        <v>3.059177145755522E-3</v>
      </c>
      <c r="P498" s="1">
        <v>45370</v>
      </c>
      <c r="Q498">
        <v>379.41</v>
      </c>
      <c r="R498">
        <f t="shared" si="215"/>
        <v>1.9965525041829427E-2</v>
      </c>
      <c r="S498" s="1">
        <v>45370</v>
      </c>
      <c r="T498">
        <v>336.58</v>
      </c>
      <c r="U498">
        <f t="shared" si="216"/>
        <v>3.8996849301370347E-3</v>
      </c>
      <c r="V498" s="1">
        <v>45370</v>
      </c>
      <c r="W498">
        <v>221.69</v>
      </c>
      <c r="X498">
        <f t="shared" si="217"/>
        <v>3.2530639088481248E-3</v>
      </c>
      <c r="Y498" s="1">
        <v>45370</v>
      </c>
      <c r="Z498">
        <v>282.87</v>
      </c>
      <c r="AA498">
        <f t="shared" si="218"/>
        <v>1.5282156885810343E-2</v>
      </c>
      <c r="AB498" s="1">
        <v>45370</v>
      </c>
      <c r="AC498">
        <v>193.79</v>
      </c>
      <c r="AD498">
        <f t="shared" si="219"/>
        <v>5.8481212086804596E-3</v>
      </c>
      <c r="AE498" s="1">
        <v>45370</v>
      </c>
      <c r="AF498">
        <v>493.32</v>
      </c>
      <c r="AG498">
        <f t="shared" si="220"/>
        <v>1.2791263480822679E-2</v>
      </c>
      <c r="AH498" s="1">
        <v>45370</v>
      </c>
      <c r="AI498">
        <v>287.35000000000002</v>
      </c>
      <c r="AJ498">
        <f t="shared" si="221"/>
        <v>8.0363814761598065E-3</v>
      </c>
      <c r="AK498" s="1">
        <v>45370</v>
      </c>
      <c r="AL498">
        <v>223.63</v>
      </c>
      <c r="AM498">
        <f t="shared" si="222"/>
        <v>7.6759438721043533E-3</v>
      </c>
      <c r="AN498" s="1">
        <v>45370</v>
      </c>
      <c r="AO498">
        <v>156.21</v>
      </c>
      <c r="AP498">
        <f t="shared" si="223"/>
        <v>-3.5147174885131549E-3</v>
      </c>
      <c r="AQ498" s="1">
        <v>45370</v>
      </c>
      <c r="AR498">
        <v>193.34</v>
      </c>
      <c r="AS498">
        <f t="shared" si="224"/>
        <v>8.5708131863904344E-3</v>
      </c>
      <c r="AT498" s="1">
        <v>45370</v>
      </c>
      <c r="AU498">
        <v>187.52850000000001</v>
      </c>
      <c r="AV498">
        <f t="shared" si="225"/>
        <v>1.1520903684209351E-2</v>
      </c>
      <c r="AW498" s="1">
        <v>45370</v>
      </c>
      <c r="AX498">
        <v>175.9</v>
      </c>
      <c r="AY498">
        <f t="shared" si="226"/>
        <v>8.1055298501389247E-3</v>
      </c>
      <c r="AZ498" s="1">
        <v>45370</v>
      </c>
      <c r="BA498">
        <v>181.14</v>
      </c>
      <c r="BB498">
        <f t="shared" si="227"/>
        <v>7.2026462414760649E-3</v>
      </c>
      <c r="BC498" s="1">
        <v>45370</v>
      </c>
      <c r="BD498">
        <v>156.62</v>
      </c>
      <c r="BE498">
        <f t="shared" si="228"/>
        <v>7.755703395271059E-3</v>
      </c>
      <c r="BF498" s="1">
        <v>45370</v>
      </c>
      <c r="BG498">
        <v>89.397999999999996</v>
      </c>
      <c r="BH498">
        <f t="shared" si="229"/>
        <v>1.0604362443995301E-2</v>
      </c>
      <c r="BI498" s="1">
        <v>45370</v>
      </c>
      <c r="BJ498">
        <v>301.45</v>
      </c>
      <c r="BK498">
        <f t="shared" si="230"/>
        <v>3.1231336436319912E-3</v>
      </c>
      <c r="BL498" s="1">
        <v>45370</v>
      </c>
      <c r="BM498">
        <v>88.055000000000007</v>
      </c>
      <c r="BN498">
        <f t="shared" si="231"/>
        <v>4.9409240069984012E-3</v>
      </c>
      <c r="BO498" s="1">
        <v>45370</v>
      </c>
      <c r="BP498">
        <v>161.83000000000001</v>
      </c>
      <c r="BQ498">
        <f t="shared" si="232"/>
        <v>3.8385386408869128E-3</v>
      </c>
      <c r="BR498" s="1">
        <v>45370</v>
      </c>
      <c r="BS498">
        <v>60.87</v>
      </c>
      <c r="BT498">
        <f t="shared" si="233"/>
        <v>1.6429803700798465E-4</v>
      </c>
      <c r="BU498" s="1">
        <v>45370</v>
      </c>
      <c r="BV498">
        <v>122.2</v>
      </c>
      <c r="BW498">
        <f t="shared" si="234"/>
        <v>6.2387330901753002E-3</v>
      </c>
      <c r="BX498" s="1">
        <v>45370</v>
      </c>
      <c r="BY498">
        <v>114.51</v>
      </c>
      <c r="BZ498">
        <f t="shared" si="235"/>
        <v>5.7803629154995493E-3</v>
      </c>
      <c r="CA498" s="1">
        <v>45370</v>
      </c>
      <c r="CB498">
        <v>49.14</v>
      </c>
      <c r="CC498">
        <f t="shared" si="236"/>
        <v>-2.6420094628386965E-3</v>
      </c>
      <c r="CD498" s="1">
        <v>45370</v>
      </c>
      <c r="CE498">
        <v>60.23</v>
      </c>
      <c r="CF498">
        <f t="shared" si="237"/>
        <v>1.6616820041522133E-3</v>
      </c>
      <c r="CG498" s="1">
        <v>45370</v>
      </c>
      <c r="CH498">
        <v>39.97</v>
      </c>
      <c r="CI498">
        <f t="shared" si="238"/>
        <v>1.0012516481021881E-3</v>
      </c>
      <c r="CJ498" s="1">
        <v>45370</v>
      </c>
      <c r="CK498">
        <v>99.96</v>
      </c>
      <c r="CL498">
        <f t="shared" si="239"/>
        <v>1.2279973136034707E-2</v>
      </c>
    </row>
    <row r="499" spans="1:90" x14ac:dyDescent="0.25">
      <c r="A499" s="1">
        <v>45371</v>
      </c>
      <c r="B499">
        <v>178.67</v>
      </c>
      <c r="C499">
        <f t="shared" si="210"/>
        <v>1.4602091726869399E-2</v>
      </c>
      <c r="D499" s="1">
        <v>45371</v>
      </c>
      <c r="E499">
        <v>396.47</v>
      </c>
      <c r="F499">
        <f t="shared" si="211"/>
        <v>1.9895450732953297E-2</v>
      </c>
      <c r="G499" s="1">
        <v>45371</v>
      </c>
      <c r="H499">
        <v>356.45</v>
      </c>
      <c r="I499">
        <f t="shared" si="212"/>
        <v>7.1795902122198585E-3</v>
      </c>
      <c r="J499" s="1">
        <v>45371</v>
      </c>
      <c r="K499">
        <v>425.23</v>
      </c>
      <c r="L499">
        <f t="shared" si="213"/>
        <v>9.0239675009012085E-3</v>
      </c>
      <c r="M499" s="1">
        <v>45371</v>
      </c>
      <c r="N499">
        <v>273.05</v>
      </c>
      <c r="O499">
        <f t="shared" si="214"/>
        <v>4.8460023613578268E-3</v>
      </c>
      <c r="P499" s="1">
        <v>45371</v>
      </c>
      <c r="Q499">
        <v>384.41</v>
      </c>
      <c r="R499">
        <f t="shared" si="215"/>
        <v>1.3092276765927847E-2</v>
      </c>
      <c r="S499" s="1">
        <v>45371</v>
      </c>
      <c r="T499">
        <v>341.05</v>
      </c>
      <c r="U499">
        <f t="shared" si="216"/>
        <v>1.3193231815801268E-2</v>
      </c>
      <c r="V499" s="1">
        <v>45371</v>
      </c>
      <c r="W499">
        <v>227.91</v>
      </c>
      <c r="X499">
        <f t="shared" si="217"/>
        <v>2.7670804577378166E-2</v>
      </c>
      <c r="Y499" s="1">
        <v>45371</v>
      </c>
      <c r="Z499">
        <v>284.45</v>
      </c>
      <c r="AA499">
        <f t="shared" si="218"/>
        <v>5.5700630509606993E-3</v>
      </c>
      <c r="AB499" s="1">
        <v>45371</v>
      </c>
      <c r="AC499">
        <v>196.33</v>
      </c>
      <c r="AD499">
        <f t="shared" si="219"/>
        <v>1.3021818372499772E-2</v>
      </c>
      <c r="AE499" s="1">
        <v>45371</v>
      </c>
      <c r="AF499">
        <v>494.23</v>
      </c>
      <c r="AG499">
        <f t="shared" si="220"/>
        <v>1.8429451826518842E-3</v>
      </c>
      <c r="AH499" s="1">
        <v>45371</v>
      </c>
      <c r="AI499">
        <v>289.27999999999997</v>
      </c>
      <c r="AJ499">
        <f t="shared" si="221"/>
        <v>6.6940922500610626E-3</v>
      </c>
      <c r="AK499" s="1">
        <v>45371</v>
      </c>
      <c r="AL499">
        <v>224.99</v>
      </c>
      <c r="AM499">
        <f t="shared" si="222"/>
        <v>6.063056333666334E-3</v>
      </c>
      <c r="AN499" s="1">
        <v>45371</v>
      </c>
      <c r="AO499">
        <v>155.76</v>
      </c>
      <c r="AP499">
        <f t="shared" si="223"/>
        <v>-2.884894778973282E-3</v>
      </c>
      <c r="AQ499" s="1">
        <v>45371</v>
      </c>
      <c r="AR499">
        <v>193.96</v>
      </c>
      <c r="AS499">
        <f t="shared" si="224"/>
        <v>3.2016552006921516E-3</v>
      </c>
      <c r="AT499" s="1">
        <v>45371</v>
      </c>
      <c r="AU499">
        <v>189.54480000000001</v>
      </c>
      <c r="AV499">
        <f t="shared" si="225"/>
        <v>1.0694574331522775E-2</v>
      </c>
      <c r="AW499" s="1">
        <v>45371</v>
      </c>
      <c r="AX499">
        <v>178.15</v>
      </c>
      <c r="AY499">
        <f t="shared" si="226"/>
        <v>1.2710240308332522E-2</v>
      </c>
      <c r="AZ499" s="1">
        <v>45371</v>
      </c>
      <c r="BA499">
        <v>187.78</v>
      </c>
      <c r="BB499">
        <f t="shared" si="227"/>
        <v>3.6000851883598993E-2</v>
      </c>
      <c r="BC499" s="1">
        <v>45371</v>
      </c>
      <c r="BD499">
        <v>154.55000000000001</v>
      </c>
      <c r="BE499">
        <f t="shared" si="228"/>
        <v>-1.3304820744666301E-2</v>
      </c>
      <c r="BF499" s="1">
        <v>45371</v>
      </c>
      <c r="BG499">
        <v>90.372</v>
      </c>
      <c r="BH499">
        <f t="shared" si="229"/>
        <v>1.0836174342642601E-2</v>
      </c>
      <c r="BI499" s="1">
        <v>45371</v>
      </c>
      <c r="BJ499">
        <v>306.08</v>
      </c>
      <c r="BK499">
        <f t="shared" si="230"/>
        <v>1.5242340756528109E-2</v>
      </c>
      <c r="BL499" s="1">
        <v>45371</v>
      </c>
      <c r="BM499">
        <v>90.388000000000005</v>
      </c>
      <c r="BN499">
        <f t="shared" si="231"/>
        <v>2.6149895977070532E-2</v>
      </c>
      <c r="BO499" s="1">
        <v>45371</v>
      </c>
      <c r="BP499">
        <v>161.99</v>
      </c>
      <c r="BQ499">
        <f t="shared" si="232"/>
        <v>9.8820340325240326E-4</v>
      </c>
      <c r="BR499" s="1">
        <v>45371</v>
      </c>
      <c r="BS499">
        <v>61.25</v>
      </c>
      <c r="BT499">
        <f t="shared" si="233"/>
        <v>6.2234069190033412E-3</v>
      </c>
      <c r="BU499" s="1">
        <v>45371</v>
      </c>
      <c r="BV499">
        <v>123.85</v>
      </c>
      <c r="BW499">
        <f t="shared" si="234"/>
        <v>1.3412109197873494E-2</v>
      </c>
      <c r="BX499" s="1">
        <v>45371</v>
      </c>
      <c r="BY499">
        <v>116.46</v>
      </c>
      <c r="BZ499">
        <f t="shared" si="235"/>
        <v>1.6885710983725707E-2</v>
      </c>
      <c r="CA499" s="1">
        <v>45371</v>
      </c>
      <c r="CB499">
        <v>49.55</v>
      </c>
      <c r="CC499">
        <f t="shared" si="236"/>
        <v>8.3088936829637632E-3</v>
      </c>
      <c r="CD499" s="1">
        <v>45371</v>
      </c>
      <c r="CE499">
        <v>60.75</v>
      </c>
      <c r="CF499">
        <f t="shared" si="237"/>
        <v>8.5965151650282644E-3</v>
      </c>
      <c r="CG499" s="1">
        <v>45371</v>
      </c>
      <c r="CH499">
        <v>40.119999999999997</v>
      </c>
      <c r="CI499">
        <f t="shared" si="238"/>
        <v>3.7457903705026309E-3</v>
      </c>
      <c r="CJ499" s="1">
        <v>45371</v>
      </c>
      <c r="CK499">
        <v>100.27</v>
      </c>
      <c r="CL499">
        <f t="shared" si="239"/>
        <v>3.0964415690823959E-3</v>
      </c>
    </row>
    <row r="500" spans="1:90" x14ac:dyDescent="0.25">
      <c r="A500" s="1">
        <v>45372</v>
      </c>
      <c r="B500">
        <v>171.37</v>
      </c>
      <c r="C500">
        <f t="shared" si="210"/>
        <v>-4.1715567272317969E-2</v>
      </c>
      <c r="D500" s="1">
        <v>45372</v>
      </c>
      <c r="E500">
        <v>413.71</v>
      </c>
      <c r="F500">
        <f t="shared" si="211"/>
        <v>4.256486911110461E-2</v>
      </c>
      <c r="G500" s="1">
        <v>45372</v>
      </c>
      <c r="H500">
        <v>364.56</v>
      </c>
      <c r="I500">
        <f t="shared" si="212"/>
        <v>2.2497169391989733E-2</v>
      </c>
      <c r="J500" s="1">
        <v>45372</v>
      </c>
      <c r="K500">
        <v>429.37</v>
      </c>
      <c r="L500">
        <f t="shared" si="213"/>
        <v>9.6888190643773398E-3</v>
      </c>
      <c r="M500" s="1">
        <v>45372</v>
      </c>
      <c r="N500">
        <v>276.95</v>
      </c>
      <c r="O500">
        <f t="shared" si="214"/>
        <v>1.4182055880950067E-2</v>
      </c>
      <c r="P500" s="1">
        <v>45372</v>
      </c>
      <c r="Q500">
        <v>395.2</v>
      </c>
      <c r="R500">
        <f t="shared" si="215"/>
        <v>2.7682274547790084E-2</v>
      </c>
      <c r="S500" s="1">
        <v>45372</v>
      </c>
      <c r="T500">
        <v>347.23</v>
      </c>
      <c r="U500">
        <f t="shared" si="216"/>
        <v>1.795829048267782E-2</v>
      </c>
      <c r="V500" s="1">
        <v>45372</v>
      </c>
      <c r="W500">
        <v>229.12</v>
      </c>
      <c r="X500">
        <f t="shared" si="217"/>
        <v>5.2950695890408286E-3</v>
      </c>
      <c r="Y500" s="1">
        <v>45372</v>
      </c>
      <c r="Z500">
        <v>283.52999999999997</v>
      </c>
      <c r="AA500">
        <f t="shared" si="218"/>
        <v>-3.2395535215820233E-3</v>
      </c>
      <c r="AB500" s="1">
        <v>45372</v>
      </c>
      <c r="AC500">
        <v>199.06</v>
      </c>
      <c r="AD500">
        <f t="shared" si="219"/>
        <v>1.3809369907259735E-2</v>
      </c>
      <c r="AE500" s="1">
        <v>45372</v>
      </c>
      <c r="AF500">
        <v>491.69</v>
      </c>
      <c r="AG500">
        <f t="shared" si="220"/>
        <v>-5.1525592735875295E-3</v>
      </c>
      <c r="AH500" s="1">
        <v>45372</v>
      </c>
      <c r="AI500">
        <v>290.37</v>
      </c>
      <c r="AJ500">
        <f t="shared" si="221"/>
        <v>3.7608946252954264E-3</v>
      </c>
      <c r="AK500" s="1">
        <v>45372</v>
      </c>
      <c r="AL500">
        <v>226.13</v>
      </c>
      <c r="AM500">
        <f t="shared" si="222"/>
        <v>5.0540983626104277E-3</v>
      </c>
      <c r="AN500" s="1">
        <v>45372</v>
      </c>
      <c r="AO500">
        <v>155.75</v>
      </c>
      <c r="AP500">
        <f t="shared" si="223"/>
        <v>-6.4203396381704703E-5</v>
      </c>
      <c r="AQ500" s="1">
        <v>45372</v>
      </c>
      <c r="AR500">
        <v>191.9</v>
      </c>
      <c r="AS500">
        <f t="shared" si="224"/>
        <v>-1.0677549223497352E-2</v>
      </c>
      <c r="AT500" s="1">
        <v>45372</v>
      </c>
      <c r="AU500">
        <v>189.73320000000001</v>
      </c>
      <c r="AV500">
        <f t="shared" si="225"/>
        <v>9.934666154932019E-4</v>
      </c>
      <c r="AW500" s="1">
        <v>45372</v>
      </c>
      <c r="AX500">
        <v>178.15</v>
      </c>
      <c r="AY500">
        <f t="shared" si="226"/>
        <v>0</v>
      </c>
      <c r="AZ500" s="1">
        <v>45372</v>
      </c>
      <c r="BA500">
        <v>187.7</v>
      </c>
      <c r="BB500">
        <f t="shared" si="227"/>
        <v>-4.2612123793834661E-4</v>
      </c>
      <c r="BC500" s="1">
        <v>45372</v>
      </c>
      <c r="BD500">
        <v>154.86000000000001</v>
      </c>
      <c r="BE500">
        <f t="shared" si="228"/>
        <v>2.0038143804522505E-3</v>
      </c>
      <c r="BF500" s="1">
        <v>45372</v>
      </c>
      <c r="BG500">
        <v>91.435000000000002</v>
      </c>
      <c r="BH500">
        <f t="shared" si="229"/>
        <v>1.1693852419381397E-2</v>
      </c>
      <c r="BI500" s="1">
        <v>45372</v>
      </c>
      <c r="BJ500">
        <v>308.39</v>
      </c>
      <c r="BK500">
        <f t="shared" si="230"/>
        <v>7.5187100499857964E-3</v>
      </c>
      <c r="BL500" s="1">
        <v>45372</v>
      </c>
      <c r="BM500">
        <v>90.186999999999998</v>
      </c>
      <c r="BN500">
        <f t="shared" si="231"/>
        <v>-2.2262227109415326E-3</v>
      </c>
      <c r="BO500" s="1">
        <v>45372</v>
      </c>
      <c r="BP500">
        <v>161.86000000000001</v>
      </c>
      <c r="BQ500">
        <f t="shared" si="232"/>
        <v>-8.0284086449068333E-4</v>
      </c>
      <c r="BR500" s="1">
        <v>45372</v>
      </c>
      <c r="BS500">
        <v>61.45</v>
      </c>
      <c r="BT500">
        <f t="shared" si="233"/>
        <v>3.2599865872075008E-3</v>
      </c>
      <c r="BU500" s="1">
        <v>45372</v>
      </c>
      <c r="BV500">
        <v>123.62</v>
      </c>
      <c r="BW500">
        <f t="shared" si="234"/>
        <v>-1.8588117042412336E-3</v>
      </c>
      <c r="BX500" s="1">
        <v>45372</v>
      </c>
      <c r="BY500">
        <v>116.7</v>
      </c>
      <c r="BZ500">
        <f t="shared" si="235"/>
        <v>2.0586728835365895E-3</v>
      </c>
      <c r="CA500" s="1">
        <v>45372</v>
      </c>
      <c r="CB500">
        <v>49.88</v>
      </c>
      <c r="CC500">
        <f t="shared" si="236"/>
        <v>6.637860035838751E-3</v>
      </c>
      <c r="CD500" s="1">
        <v>45372</v>
      </c>
      <c r="CE500">
        <v>60.47</v>
      </c>
      <c r="CF500">
        <f t="shared" si="237"/>
        <v>-4.6197079355363071E-3</v>
      </c>
      <c r="CG500" s="1">
        <v>45372</v>
      </c>
      <c r="CH500">
        <v>40.54</v>
      </c>
      <c r="CI500">
        <f t="shared" si="238"/>
        <v>1.0414177930119155E-2</v>
      </c>
      <c r="CJ500" s="1">
        <v>45372</v>
      </c>
      <c r="CK500">
        <v>100.82</v>
      </c>
      <c r="CL500">
        <f t="shared" si="239"/>
        <v>5.4702011186507577E-3</v>
      </c>
    </row>
    <row r="501" spans="1:90" x14ac:dyDescent="0.25">
      <c r="A501" s="1">
        <v>45373</v>
      </c>
      <c r="B501">
        <v>172.28</v>
      </c>
      <c r="C501">
        <f t="shared" si="210"/>
        <v>5.2960985131520685E-3</v>
      </c>
      <c r="D501" s="1">
        <v>45373</v>
      </c>
      <c r="E501">
        <v>406.82</v>
      </c>
      <c r="F501">
        <f t="shared" si="211"/>
        <v>-1.6794418106274526E-2</v>
      </c>
      <c r="G501" s="1">
        <v>45373</v>
      </c>
      <c r="H501">
        <v>358.11</v>
      </c>
      <c r="I501">
        <f t="shared" si="212"/>
        <v>-1.7850945180570475E-2</v>
      </c>
      <c r="J501" s="1">
        <v>45373</v>
      </c>
      <c r="K501">
        <v>428.74</v>
      </c>
      <c r="L501">
        <f t="shared" si="213"/>
        <v>-1.4683434832171145E-3</v>
      </c>
      <c r="M501" s="1">
        <v>45373</v>
      </c>
      <c r="N501">
        <v>276.17</v>
      </c>
      <c r="O501">
        <f t="shared" si="214"/>
        <v>-2.8203663474118731E-3</v>
      </c>
      <c r="P501" s="1">
        <v>45373</v>
      </c>
      <c r="Q501">
        <v>390.28</v>
      </c>
      <c r="R501">
        <f t="shared" si="215"/>
        <v>-1.252753563396349E-2</v>
      </c>
      <c r="S501" s="1">
        <v>45373</v>
      </c>
      <c r="T501">
        <v>342.87</v>
      </c>
      <c r="U501">
        <f t="shared" si="216"/>
        <v>-1.2636018005790067E-2</v>
      </c>
      <c r="V501" s="1">
        <v>45373</v>
      </c>
      <c r="W501">
        <v>225.96</v>
      </c>
      <c r="X501">
        <f t="shared" si="217"/>
        <v>-1.3887891315219395E-2</v>
      </c>
      <c r="Y501" s="1">
        <v>45373</v>
      </c>
      <c r="Z501">
        <v>282.63</v>
      </c>
      <c r="AA501">
        <f t="shared" si="218"/>
        <v>-3.1793159463883243E-3</v>
      </c>
      <c r="AB501" s="1">
        <v>45373</v>
      </c>
      <c r="AC501">
        <v>196.62</v>
      </c>
      <c r="AD501">
        <f t="shared" si="219"/>
        <v>-1.233335487913927E-2</v>
      </c>
      <c r="AE501" s="1">
        <v>45373</v>
      </c>
      <c r="AF501">
        <v>490.07</v>
      </c>
      <c r="AG501">
        <f t="shared" si="220"/>
        <v>-3.3001985624320565E-3</v>
      </c>
      <c r="AH501" s="1">
        <v>45373</v>
      </c>
      <c r="AI501">
        <v>283.26</v>
      </c>
      <c r="AJ501">
        <f t="shared" si="221"/>
        <v>-2.4790768042856594E-2</v>
      </c>
      <c r="AK501" s="1">
        <v>45373</v>
      </c>
      <c r="AL501">
        <v>224.45</v>
      </c>
      <c r="AM501">
        <f t="shared" si="222"/>
        <v>-7.4570899069615866E-3</v>
      </c>
      <c r="AN501" s="1">
        <v>45373</v>
      </c>
      <c r="AO501">
        <v>155.22999999999999</v>
      </c>
      <c r="AP501">
        <f t="shared" si="223"/>
        <v>-3.3442696292106358E-3</v>
      </c>
      <c r="AQ501" s="1">
        <v>45373</v>
      </c>
      <c r="AR501">
        <v>190.84</v>
      </c>
      <c r="AS501">
        <f t="shared" si="224"/>
        <v>-5.5390223657480319E-3</v>
      </c>
      <c r="AT501" s="1">
        <v>45373</v>
      </c>
      <c r="AU501">
        <v>189.1208</v>
      </c>
      <c r="AV501">
        <f t="shared" si="225"/>
        <v>-3.2329104794222335E-3</v>
      </c>
      <c r="AW501" s="1">
        <v>45373</v>
      </c>
      <c r="AX501">
        <v>178.87</v>
      </c>
      <c r="AY501">
        <f t="shared" si="226"/>
        <v>4.0333929533094429E-3</v>
      </c>
      <c r="AZ501" s="1">
        <v>45373</v>
      </c>
      <c r="BA501">
        <v>188.85</v>
      </c>
      <c r="BB501">
        <f t="shared" si="227"/>
        <v>6.1081055660027707E-3</v>
      </c>
      <c r="BC501" s="1">
        <v>45373</v>
      </c>
      <c r="BD501">
        <v>154.66</v>
      </c>
      <c r="BE501">
        <f t="shared" si="228"/>
        <v>-1.2923237776882343E-3</v>
      </c>
      <c r="BF501" s="1">
        <v>45373</v>
      </c>
      <c r="BG501">
        <v>94.289000000000001</v>
      </c>
      <c r="BH501">
        <f t="shared" si="229"/>
        <v>3.0736196516215848E-2</v>
      </c>
      <c r="BI501" s="1">
        <v>45373</v>
      </c>
      <c r="BJ501">
        <v>307.77</v>
      </c>
      <c r="BK501">
        <f t="shared" si="230"/>
        <v>-2.0124649741975476E-3</v>
      </c>
      <c r="BL501" s="1">
        <v>45373</v>
      </c>
      <c r="BM501">
        <v>89.275999999999996</v>
      </c>
      <c r="BN501">
        <f t="shared" si="231"/>
        <v>-1.0152597751238739E-2</v>
      </c>
      <c r="BO501" s="1">
        <v>45373</v>
      </c>
      <c r="BP501">
        <v>161.66</v>
      </c>
      <c r="BQ501">
        <f t="shared" si="232"/>
        <v>-1.2363997618575907E-3</v>
      </c>
      <c r="BR501" s="1">
        <v>45373</v>
      </c>
      <c r="BS501">
        <v>60.87</v>
      </c>
      <c r="BT501">
        <f t="shared" si="233"/>
        <v>-9.4833935062108195E-3</v>
      </c>
      <c r="BU501" s="1">
        <v>45373</v>
      </c>
      <c r="BV501">
        <v>123.85</v>
      </c>
      <c r="BW501">
        <f t="shared" si="234"/>
        <v>1.8588117042413295E-3</v>
      </c>
      <c r="BX501" s="1">
        <v>45373</v>
      </c>
      <c r="BY501">
        <v>115.87</v>
      </c>
      <c r="BZ501">
        <f t="shared" si="235"/>
        <v>-7.1376662835392788E-3</v>
      </c>
      <c r="CA501" s="1">
        <v>45373</v>
      </c>
      <c r="CB501">
        <v>49.78</v>
      </c>
      <c r="CC501">
        <f t="shared" si="236"/>
        <v>-2.0068238723898323E-3</v>
      </c>
      <c r="CD501" s="1">
        <v>45373</v>
      </c>
      <c r="CE501">
        <v>60.49</v>
      </c>
      <c r="CF501">
        <f t="shared" si="237"/>
        <v>3.3068783370132491E-4</v>
      </c>
      <c r="CG501" s="1">
        <v>45373</v>
      </c>
      <c r="CH501">
        <v>40.369999999999997</v>
      </c>
      <c r="CI501">
        <f t="shared" si="238"/>
        <v>-4.2022061590045656E-3</v>
      </c>
      <c r="CJ501" s="1">
        <v>45373</v>
      </c>
      <c r="CK501">
        <v>93.86</v>
      </c>
      <c r="CL501">
        <f t="shared" si="239"/>
        <v>-7.153243828821311E-2</v>
      </c>
    </row>
    <row r="502" spans="1:90" x14ac:dyDescent="0.25">
      <c r="A502" s="1">
        <v>45376</v>
      </c>
      <c r="B502">
        <v>170.85</v>
      </c>
      <c r="C502">
        <f t="shared" si="210"/>
        <v>-8.3350816246090791E-3</v>
      </c>
      <c r="D502" s="1">
        <v>45376</v>
      </c>
      <c r="E502">
        <v>404.94</v>
      </c>
      <c r="F502">
        <f t="shared" si="211"/>
        <v>-4.6319191909709352E-3</v>
      </c>
      <c r="G502" s="1">
        <v>45376</v>
      </c>
      <c r="H502">
        <v>355.95</v>
      </c>
      <c r="I502">
        <f t="shared" si="212"/>
        <v>-6.0499302251744835E-3</v>
      </c>
      <c r="J502" s="1">
        <v>45376</v>
      </c>
      <c r="K502">
        <v>422.86</v>
      </c>
      <c r="L502">
        <f t="shared" si="213"/>
        <v>-1.3809519596266801E-2</v>
      </c>
      <c r="M502" s="1">
        <v>45376</v>
      </c>
      <c r="N502">
        <v>280.82</v>
      </c>
      <c r="O502">
        <f t="shared" si="214"/>
        <v>1.6697276554795144E-2</v>
      </c>
      <c r="P502" s="1">
        <v>45376</v>
      </c>
      <c r="Q502">
        <v>383.51</v>
      </c>
      <c r="R502">
        <f t="shared" si="215"/>
        <v>-1.7498734153105416E-2</v>
      </c>
      <c r="S502" s="1">
        <v>45376</v>
      </c>
      <c r="T502">
        <v>342</v>
      </c>
      <c r="U502">
        <f t="shared" si="216"/>
        <v>-2.5406295150111188E-3</v>
      </c>
      <c r="V502" s="1">
        <v>45376</v>
      </c>
      <c r="W502">
        <v>226.03</v>
      </c>
      <c r="X502">
        <f t="shared" si="217"/>
        <v>3.0974136843586449E-4</v>
      </c>
      <c r="Y502" s="1">
        <v>45376</v>
      </c>
      <c r="Z502">
        <v>278.62</v>
      </c>
      <c r="AA502">
        <f t="shared" si="218"/>
        <v>-1.4289775450607188E-2</v>
      </c>
      <c r="AB502" s="1">
        <v>45376</v>
      </c>
      <c r="AC502">
        <v>194.82</v>
      </c>
      <c r="AD502">
        <f t="shared" si="219"/>
        <v>-9.1968765959687272E-3</v>
      </c>
      <c r="AE502" s="1">
        <v>45376</v>
      </c>
      <c r="AF502">
        <v>485.88</v>
      </c>
      <c r="AG502">
        <f t="shared" si="220"/>
        <v>-8.5865582123493978E-3</v>
      </c>
      <c r="AH502" s="1">
        <v>45376</v>
      </c>
      <c r="AI502">
        <v>281.20999999999998</v>
      </c>
      <c r="AJ502">
        <f t="shared" si="221"/>
        <v>-7.2634826043819732E-3</v>
      </c>
      <c r="AK502" s="1">
        <v>45376</v>
      </c>
      <c r="AL502">
        <v>225.53</v>
      </c>
      <c r="AM502">
        <f t="shared" si="222"/>
        <v>4.8002225600760262E-3</v>
      </c>
      <c r="AN502" s="1">
        <v>45376</v>
      </c>
      <c r="AO502">
        <v>155.22</v>
      </c>
      <c r="AP502">
        <f t="shared" si="223"/>
        <v>-6.4422612359115063E-5</v>
      </c>
      <c r="AQ502" s="1">
        <v>45376</v>
      </c>
      <c r="AR502">
        <v>188.79</v>
      </c>
      <c r="AS502">
        <f t="shared" si="224"/>
        <v>-1.0800094440954424E-2</v>
      </c>
      <c r="AT502" s="1">
        <v>45376</v>
      </c>
      <c r="AU502">
        <v>187.0009</v>
      </c>
      <c r="AV502">
        <f t="shared" si="225"/>
        <v>-1.1272534650000172E-2</v>
      </c>
      <c r="AW502" s="1">
        <v>45376</v>
      </c>
      <c r="AX502">
        <v>179.71</v>
      </c>
      <c r="AY502">
        <f t="shared" si="226"/>
        <v>4.6851555387763576E-3</v>
      </c>
      <c r="AZ502" s="1">
        <v>45376</v>
      </c>
      <c r="BA502">
        <v>191.41</v>
      </c>
      <c r="BB502">
        <f t="shared" si="227"/>
        <v>1.3464675099552542E-2</v>
      </c>
      <c r="BC502" s="1">
        <v>45376</v>
      </c>
      <c r="BD502">
        <v>156.47</v>
      </c>
      <c r="BE502">
        <f t="shared" si="228"/>
        <v>1.1635139133076577E-2</v>
      </c>
      <c r="BF502" s="1">
        <v>45376</v>
      </c>
      <c r="BG502">
        <v>95.001999999999995</v>
      </c>
      <c r="BH502">
        <f t="shared" si="229"/>
        <v>7.5334101677042142E-3</v>
      </c>
      <c r="BI502" s="1">
        <v>45376</v>
      </c>
      <c r="BJ502">
        <v>306.06</v>
      </c>
      <c r="BK502">
        <f t="shared" si="230"/>
        <v>-5.5715896048408459E-3</v>
      </c>
      <c r="BL502" s="1">
        <v>45376</v>
      </c>
      <c r="BM502">
        <v>87.653999999999996</v>
      </c>
      <c r="BN502">
        <f t="shared" si="231"/>
        <v>-1.8335448383506873E-2</v>
      </c>
      <c r="BO502" s="1">
        <v>45376</v>
      </c>
      <c r="BP502">
        <v>160.19</v>
      </c>
      <c r="BQ502">
        <f t="shared" si="232"/>
        <v>-9.1347535923061943E-3</v>
      </c>
      <c r="BR502" s="1">
        <v>45376</v>
      </c>
      <c r="BS502">
        <v>60.57</v>
      </c>
      <c r="BT502">
        <f t="shared" si="233"/>
        <v>-4.9407215129772036E-3</v>
      </c>
      <c r="BU502" s="1">
        <v>45376</v>
      </c>
      <c r="BV502">
        <v>125.31</v>
      </c>
      <c r="BW502">
        <f t="shared" si="234"/>
        <v>1.1719511241825083E-2</v>
      </c>
      <c r="BX502" s="1">
        <v>45376</v>
      </c>
      <c r="BY502">
        <v>119.36</v>
      </c>
      <c r="BZ502">
        <f t="shared" si="235"/>
        <v>2.9675263446479628E-2</v>
      </c>
      <c r="CA502" s="1">
        <v>45376</v>
      </c>
      <c r="CB502">
        <v>49.68</v>
      </c>
      <c r="CC502">
        <f t="shared" si="236"/>
        <v>-2.0108593142226005E-3</v>
      </c>
      <c r="CD502" s="1">
        <v>45376</v>
      </c>
      <c r="CE502">
        <v>60.4</v>
      </c>
      <c r="CF502">
        <f t="shared" si="237"/>
        <v>-1.4889571780536954E-3</v>
      </c>
      <c r="CG502" s="1">
        <v>45376</v>
      </c>
      <c r="CH502">
        <v>40.869999999999997</v>
      </c>
      <c r="CI502">
        <f t="shared" si="238"/>
        <v>1.2309362711336593E-2</v>
      </c>
      <c r="CJ502" s="1">
        <v>45376</v>
      </c>
      <c r="CK502">
        <v>93.75</v>
      </c>
      <c r="CL502">
        <f t="shared" si="239"/>
        <v>-1.1726455157514326E-3</v>
      </c>
    </row>
    <row r="503" spans="1:90" x14ac:dyDescent="0.25">
      <c r="A503" s="1">
        <v>45377</v>
      </c>
      <c r="B503">
        <v>169.71</v>
      </c>
      <c r="C503">
        <f t="shared" si="210"/>
        <v>-6.6948805381267596E-3</v>
      </c>
      <c r="D503" s="1">
        <v>45377</v>
      </c>
      <c r="E503">
        <v>406.18</v>
      </c>
      <c r="F503">
        <f t="shared" si="211"/>
        <v>3.0575031215936323E-3</v>
      </c>
      <c r="G503" s="1">
        <v>45377</v>
      </c>
      <c r="H503">
        <v>356.39</v>
      </c>
      <c r="I503">
        <f t="shared" si="212"/>
        <v>1.2353652917371991E-3</v>
      </c>
      <c r="J503" s="1">
        <v>45377</v>
      </c>
      <c r="K503">
        <v>421.65</v>
      </c>
      <c r="L503">
        <f t="shared" si="213"/>
        <v>-2.8655689760722909E-3</v>
      </c>
      <c r="M503" s="1">
        <v>45377</v>
      </c>
      <c r="N503">
        <v>281.77</v>
      </c>
      <c r="O503">
        <f t="shared" si="214"/>
        <v>3.3772406297850163E-3</v>
      </c>
      <c r="P503" s="1">
        <v>45377</v>
      </c>
      <c r="Q503">
        <v>379.93</v>
      </c>
      <c r="R503">
        <f t="shared" si="215"/>
        <v>-9.3786708613710495E-3</v>
      </c>
      <c r="S503" s="1">
        <v>45377</v>
      </c>
      <c r="T503">
        <v>342</v>
      </c>
      <c r="U503">
        <f t="shared" si="216"/>
        <v>0</v>
      </c>
      <c r="V503" s="1">
        <v>45377</v>
      </c>
      <c r="W503">
        <v>224.46</v>
      </c>
      <c r="X503">
        <f t="shared" si="217"/>
        <v>-6.970216237387381E-3</v>
      </c>
      <c r="Y503" s="1">
        <v>45377</v>
      </c>
      <c r="Z503">
        <v>278.62</v>
      </c>
      <c r="AA503">
        <f t="shared" si="218"/>
        <v>0</v>
      </c>
      <c r="AB503" s="1">
        <v>45377</v>
      </c>
      <c r="AC503">
        <v>195.73</v>
      </c>
      <c r="AD503">
        <f t="shared" si="219"/>
        <v>4.6601031716228605E-3</v>
      </c>
      <c r="AE503" s="1">
        <v>45377</v>
      </c>
      <c r="AF503">
        <v>492.31</v>
      </c>
      <c r="AG503">
        <f t="shared" si="220"/>
        <v>1.3146919543170058E-2</v>
      </c>
      <c r="AH503" s="1">
        <v>45377</v>
      </c>
      <c r="AI503">
        <v>280.60000000000002</v>
      </c>
      <c r="AJ503">
        <f t="shared" si="221"/>
        <v>-2.1715535135076844E-3</v>
      </c>
      <c r="AK503" s="1">
        <v>45377</v>
      </c>
      <c r="AL503">
        <v>225.33</v>
      </c>
      <c r="AM503">
        <f t="shared" si="222"/>
        <v>-8.8719342198695914E-4</v>
      </c>
      <c r="AN503" s="1">
        <v>45377</v>
      </c>
      <c r="AO503">
        <v>155.77000000000001</v>
      </c>
      <c r="AP503">
        <f t="shared" si="223"/>
        <v>3.5370949125217294E-3</v>
      </c>
      <c r="AQ503" s="1">
        <v>45377</v>
      </c>
      <c r="AR503">
        <v>188.5</v>
      </c>
      <c r="AS503">
        <f t="shared" si="224"/>
        <v>-1.5372793188863669E-3</v>
      </c>
      <c r="AT503" s="1">
        <v>45377</v>
      </c>
      <c r="AU503">
        <v>189.37520000000001</v>
      </c>
      <c r="AV503">
        <f t="shared" si="225"/>
        <v>1.2616802691456845E-2</v>
      </c>
      <c r="AW503" s="1">
        <v>45377</v>
      </c>
      <c r="AX503">
        <v>178.3</v>
      </c>
      <c r="AY503">
        <f t="shared" si="226"/>
        <v>-7.8769156748360759E-3</v>
      </c>
      <c r="AZ503" s="1">
        <v>45377</v>
      </c>
      <c r="BA503">
        <v>187.5</v>
      </c>
      <c r="BB503">
        <f t="shared" si="227"/>
        <v>-2.0638878847552816E-2</v>
      </c>
      <c r="BC503" s="1">
        <v>45377</v>
      </c>
      <c r="BD503">
        <v>155.27000000000001</v>
      </c>
      <c r="BE503">
        <f t="shared" si="228"/>
        <v>-7.6987613208873576E-3</v>
      </c>
      <c r="BF503" s="1">
        <v>45377</v>
      </c>
      <c r="BG503">
        <v>92.561000000000007</v>
      </c>
      <c r="BH503">
        <f t="shared" si="229"/>
        <v>-2.6030057380516999E-2</v>
      </c>
      <c r="BI503" s="1">
        <v>45377</v>
      </c>
      <c r="BJ503">
        <v>305.83</v>
      </c>
      <c r="BK503">
        <f t="shared" si="230"/>
        <v>-7.5176914423246029E-4</v>
      </c>
      <c r="BL503" s="1">
        <v>45377</v>
      </c>
      <c r="BM503">
        <v>85.805999999999997</v>
      </c>
      <c r="BN503">
        <f t="shared" si="231"/>
        <v>-2.130831225957867E-2</v>
      </c>
      <c r="BO503" s="1">
        <v>45377</v>
      </c>
      <c r="BP503">
        <v>160.55000000000001</v>
      </c>
      <c r="BQ503">
        <f t="shared" si="232"/>
        <v>2.2448098221308339E-3</v>
      </c>
      <c r="BR503" s="1">
        <v>45377</v>
      </c>
      <c r="BS503">
        <v>60.51</v>
      </c>
      <c r="BT503">
        <f t="shared" si="233"/>
        <v>-9.9108035862572014E-4</v>
      </c>
      <c r="BU503" s="1">
        <v>45377</v>
      </c>
      <c r="BV503">
        <v>125.52</v>
      </c>
      <c r="BW503">
        <f t="shared" si="234"/>
        <v>1.674441247583413E-3</v>
      </c>
      <c r="BX503" s="1">
        <v>45377</v>
      </c>
      <c r="BY503">
        <v>119.93</v>
      </c>
      <c r="BZ503">
        <f t="shared" si="235"/>
        <v>4.7641027881789779E-3</v>
      </c>
      <c r="CA503" s="1">
        <v>45377</v>
      </c>
      <c r="CB503">
        <v>49.55</v>
      </c>
      <c r="CC503">
        <f t="shared" si="236"/>
        <v>-2.6201768492263404E-3</v>
      </c>
      <c r="CD503" s="1">
        <v>45377</v>
      </c>
      <c r="CE503">
        <v>60.54</v>
      </c>
      <c r="CF503">
        <f t="shared" si="237"/>
        <v>2.3151986528033041E-3</v>
      </c>
      <c r="CG503" s="1">
        <v>45377</v>
      </c>
      <c r="CH503">
        <v>40.85</v>
      </c>
      <c r="CI503">
        <f t="shared" si="238"/>
        <v>-4.8947627017396802E-4</v>
      </c>
      <c r="CJ503" s="1">
        <v>45377</v>
      </c>
      <c r="CK503">
        <v>92.58</v>
      </c>
      <c r="CL503">
        <f t="shared" si="239"/>
        <v>-1.2558529247395771E-2</v>
      </c>
    </row>
    <row r="504" spans="1:90" x14ac:dyDescent="0.25">
      <c r="A504" s="1">
        <v>45378</v>
      </c>
      <c r="B504">
        <v>173.31</v>
      </c>
      <c r="C504">
        <f t="shared" si="210"/>
        <v>2.0990800438109806E-2</v>
      </c>
      <c r="D504" s="1">
        <v>45378</v>
      </c>
      <c r="E504">
        <v>415.25</v>
      </c>
      <c r="F504">
        <f t="shared" si="211"/>
        <v>2.2084337388440674E-2</v>
      </c>
      <c r="G504" s="1">
        <v>45378</v>
      </c>
      <c r="H504">
        <v>364.65</v>
      </c>
      <c r="I504">
        <f t="shared" si="212"/>
        <v>2.2912352588622585E-2</v>
      </c>
      <c r="J504" s="1">
        <v>45378</v>
      </c>
      <c r="K504">
        <v>421.43</v>
      </c>
      <c r="L504">
        <f t="shared" si="213"/>
        <v>-5.2189591733531912E-4</v>
      </c>
      <c r="M504" s="1">
        <v>45378</v>
      </c>
      <c r="N504">
        <v>286.3</v>
      </c>
      <c r="O504">
        <f t="shared" si="214"/>
        <v>1.5949076787788206E-2</v>
      </c>
      <c r="P504" s="1">
        <v>45378</v>
      </c>
      <c r="Q504">
        <v>385.89</v>
      </c>
      <c r="R504">
        <f t="shared" si="215"/>
        <v>1.5565329533460914E-2</v>
      </c>
      <c r="S504" s="1">
        <v>45378</v>
      </c>
      <c r="T504">
        <v>346.89</v>
      </c>
      <c r="U504">
        <f t="shared" si="216"/>
        <v>1.4196989746374903E-2</v>
      </c>
      <c r="V504" s="1">
        <v>45378</v>
      </c>
      <c r="W504">
        <v>227.75</v>
      </c>
      <c r="X504">
        <f t="shared" si="217"/>
        <v>1.4551018551957994E-2</v>
      </c>
      <c r="Y504" s="1">
        <v>45378</v>
      </c>
      <c r="Z504">
        <v>282.02</v>
      </c>
      <c r="AA504">
        <f t="shared" si="218"/>
        <v>1.2129144131005184E-2</v>
      </c>
      <c r="AB504" s="1">
        <v>45378</v>
      </c>
      <c r="AC504">
        <v>199.52</v>
      </c>
      <c r="AD504">
        <f t="shared" si="219"/>
        <v>1.9178323417293933E-2</v>
      </c>
      <c r="AE504" s="1">
        <v>45378</v>
      </c>
      <c r="AF504">
        <v>493.1</v>
      </c>
      <c r="AG504">
        <f t="shared" si="220"/>
        <v>1.6033938548403132E-3</v>
      </c>
      <c r="AH504" s="1">
        <v>45378</v>
      </c>
      <c r="AI504">
        <v>279.02</v>
      </c>
      <c r="AJ504">
        <f t="shared" si="221"/>
        <v>-5.6467038283987718E-3</v>
      </c>
      <c r="AK504" s="1">
        <v>45378</v>
      </c>
      <c r="AL504">
        <v>228.83</v>
      </c>
      <c r="AM504">
        <f t="shared" si="222"/>
        <v>1.5413375425402524E-2</v>
      </c>
      <c r="AN504" s="1">
        <v>45378</v>
      </c>
      <c r="AO504">
        <v>157.96</v>
      </c>
      <c r="AP504">
        <f t="shared" si="223"/>
        <v>1.3961276079934125E-2</v>
      </c>
      <c r="AQ504" s="1">
        <v>45378</v>
      </c>
      <c r="AR504">
        <v>190.8</v>
      </c>
      <c r="AS504">
        <f t="shared" si="224"/>
        <v>1.2127752126120807E-2</v>
      </c>
      <c r="AT504" s="1">
        <v>45378</v>
      </c>
      <c r="AU504">
        <v>193.2663</v>
      </c>
      <c r="AV504">
        <f t="shared" si="225"/>
        <v>2.033879824302608E-2</v>
      </c>
      <c r="AW504" s="1">
        <v>45378</v>
      </c>
      <c r="AX504">
        <v>179.83</v>
      </c>
      <c r="AY504">
        <f t="shared" si="226"/>
        <v>8.544435308010738E-3</v>
      </c>
      <c r="AZ504" s="1">
        <v>45378</v>
      </c>
      <c r="BA504">
        <v>191.95</v>
      </c>
      <c r="BB504">
        <f t="shared" si="227"/>
        <v>2.3456076036341041E-2</v>
      </c>
      <c r="BC504" s="1">
        <v>45378</v>
      </c>
      <c r="BD504">
        <v>156.35</v>
      </c>
      <c r="BE504">
        <f t="shared" si="228"/>
        <v>6.9315469107717742E-3</v>
      </c>
      <c r="BF504" s="1">
        <v>45378</v>
      </c>
      <c r="BG504">
        <v>90.25</v>
      </c>
      <c r="BH504">
        <f t="shared" si="229"/>
        <v>-2.5284289417008922E-2</v>
      </c>
      <c r="BI504" s="1">
        <v>45378</v>
      </c>
      <c r="BJ504">
        <v>301.38</v>
      </c>
      <c r="BK504">
        <f t="shared" si="230"/>
        <v>-1.4657465028649418E-2</v>
      </c>
      <c r="BL504" s="1">
        <v>45378</v>
      </c>
      <c r="BM504">
        <v>87.444999999999993</v>
      </c>
      <c r="BN504">
        <f t="shared" si="231"/>
        <v>1.892109018230112E-2</v>
      </c>
      <c r="BO504" s="1">
        <v>45378</v>
      </c>
      <c r="BP504">
        <v>162.61000000000001</v>
      </c>
      <c r="BQ504">
        <f t="shared" si="232"/>
        <v>1.2749275302108063E-2</v>
      </c>
      <c r="BR504" s="1">
        <v>45378</v>
      </c>
      <c r="BS504">
        <v>60.72</v>
      </c>
      <c r="BT504">
        <f t="shared" si="233"/>
        <v>3.4644924531444877E-3</v>
      </c>
      <c r="BU504" s="1">
        <v>45378</v>
      </c>
      <c r="BV504">
        <v>131.75</v>
      </c>
      <c r="BW504">
        <f t="shared" si="234"/>
        <v>4.8441078996694559E-2</v>
      </c>
      <c r="BX504" s="1">
        <v>45378</v>
      </c>
      <c r="BY504">
        <v>120.98</v>
      </c>
      <c r="BZ504">
        <f t="shared" si="235"/>
        <v>8.7170034351383655E-3</v>
      </c>
      <c r="CA504" s="1">
        <v>45378</v>
      </c>
      <c r="CB504">
        <v>49.77</v>
      </c>
      <c r="CC504">
        <f t="shared" si="236"/>
        <v>4.4301320944658482E-3</v>
      </c>
      <c r="CD504" s="1">
        <v>45378</v>
      </c>
      <c r="CE504">
        <v>61.03</v>
      </c>
      <c r="CF504">
        <f t="shared" si="237"/>
        <v>8.0612429628310733E-3</v>
      </c>
      <c r="CG504" s="1">
        <v>45378</v>
      </c>
      <c r="CH504">
        <v>41.54</v>
      </c>
      <c r="CI504">
        <f t="shared" si="238"/>
        <v>1.6749997141954392E-2</v>
      </c>
      <c r="CJ504" s="1">
        <v>45378</v>
      </c>
      <c r="CK504">
        <v>94.13</v>
      </c>
      <c r="CL504">
        <f t="shared" si="239"/>
        <v>1.6603669956004253E-2</v>
      </c>
    </row>
    <row r="505" spans="1:90" x14ac:dyDescent="0.25">
      <c r="A505" s="1">
        <v>45379</v>
      </c>
      <c r="B505">
        <v>171.48</v>
      </c>
      <c r="C505">
        <f t="shared" si="210"/>
        <v>-1.0615256731507589E-2</v>
      </c>
      <c r="D505" s="1">
        <v>45379</v>
      </c>
      <c r="E505">
        <v>417.69</v>
      </c>
      <c r="F505">
        <f t="shared" si="211"/>
        <v>5.858782095899494E-3</v>
      </c>
      <c r="G505" s="1">
        <v>45379</v>
      </c>
      <c r="H505">
        <v>366.43</v>
      </c>
      <c r="I505">
        <f t="shared" si="212"/>
        <v>4.869517747192572E-3</v>
      </c>
      <c r="J505" s="1">
        <v>45379</v>
      </c>
      <c r="K505">
        <v>420.72</v>
      </c>
      <c r="L505">
        <f t="shared" si="213"/>
        <v>-1.6861608222264114E-3</v>
      </c>
      <c r="M505" s="1">
        <v>45379</v>
      </c>
      <c r="N505">
        <v>284.32</v>
      </c>
      <c r="O505">
        <f t="shared" si="214"/>
        <v>-6.939847697728185E-3</v>
      </c>
      <c r="P505" s="1">
        <v>45379</v>
      </c>
      <c r="Q505">
        <v>383.6</v>
      </c>
      <c r="R505">
        <f t="shared" si="215"/>
        <v>-5.9520117494505373E-3</v>
      </c>
      <c r="S505" s="1">
        <v>45379</v>
      </c>
      <c r="T505">
        <v>347.33</v>
      </c>
      <c r="U505">
        <f t="shared" si="216"/>
        <v>1.2676098611888141E-3</v>
      </c>
      <c r="V505" s="1">
        <v>45379</v>
      </c>
      <c r="W505">
        <v>227.69</v>
      </c>
      <c r="X505">
        <f t="shared" si="217"/>
        <v>-2.6348146999436079E-4</v>
      </c>
      <c r="Y505" s="1">
        <v>45379</v>
      </c>
      <c r="Z505">
        <v>281.95</v>
      </c>
      <c r="AA505">
        <f t="shared" si="218"/>
        <v>-2.4824015589286567E-4</v>
      </c>
      <c r="AB505" s="1">
        <v>45379</v>
      </c>
      <c r="AC505">
        <v>200.3</v>
      </c>
      <c r="AD505">
        <f t="shared" si="219"/>
        <v>3.9017607400463473E-3</v>
      </c>
      <c r="AE505" s="1">
        <v>45379</v>
      </c>
      <c r="AF505">
        <v>494.7</v>
      </c>
      <c r="AG505">
        <f t="shared" si="220"/>
        <v>3.2395250035824794E-3</v>
      </c>
      <c r="AH505" s="1">
        <v>45379</v>
      </c>
      <c r="AI505">
        <v>279.08</v>
      </c>
      <c r="AJ505">
        <f t="shared" si="221"/>
        <v>2.1501523107392463E-4</v>
      </c>
      <c r="AK505" s="1">
        <v>45379</v>
      </c>
      <c r="AL505">
        <v>230.14</v>
      </c>
      <c r="AM505">
        <f t="shared" si="222"/>
        <v>5.7084496038797838E-3</v>
      </c>
      <c r="AN505" s="1">
        <v>45379</v>
      </c>
      <c r="AO505">
        <v>158.19</v>
      </c>
      <c r="AP505">
        <f t="shared" si="223"/>
        <v>1.4550057920393353E-3</v>
      </c>
      <c r="AQ505" s="1">
        <v>45379</v>
      </c>
      <c r="AR505">
        <v>190.96</v>
      </c>
      <c r="AS505">
        <f t="shared" si="224"/>
        <v>8.3822301638842938E-4</v>
      </c>
      <c r="AT505" s="1">
        <v>45379</v>
      </c>
      <c r="AU505">
        <v>193.3794</v>
      </c>
      <c r="AV505">
        <f t="shared" si="225"/>
        <v>5.8503173952697098E-4</v>
      </c>
      <c r="AW505" s="1">
        <v>45379</v>
      </c>
      <c r="AX505">
        <v>180.38</v>
      </c>
      <c r="AY505">
        <f t="shared" si="226"/>
        <v>3.0537765604565369E-3</v>
      </c>
      <c r="AZ505" s="1">
        <v>45379</v>
      </c>
      <c r="BA505">
        <v>192.99</v>
      </c>
      <c r="BB505">
        <f t="shared" si="227"/>
        <v>5.4034526442121259E-3</v>
      </c>
      <c r="BC505" s="1">
        <v>45379</v>
      </c>
      <c r="BD505">
        <v>157.74</v>
      </c>
      <c r="BE505">
        <f t="shared" si="228"/>
        <v>8.851024065994733E-3</v>
      </c>
      <c r="BF505" s="1">
        <v>45379</v>
      </c>
      <c r="BG505">
        <v>90.355999999999995</v>
      </c>
      <c r="BH505">
        <f t="shared" si="229"/>
        <v>1.1738260320383049E-3</v>
      </c>
      <c r="BI505" s="1">
        <v>45379</v>
      </c>
      <c r="BJ505">
        <v>301.18</v>
      </c>
      <c r="BK505">
        <f t="shared" si="230"/>
        <v>-6.6383433133488767E-4</v>
      </c>
      <c r="BL505" s="1">
        <v>45379</v>
      </c>
      <c r="BM505">
        <v>88.682000000000002</v>
      </c>
      <c r="BN505">
        <f t="shared" si="231"/>
        <v>1.404691319219005E-2</v>
      </c>
      <c r="BO505" s="1">
        <v>45379</v>
      </c>
      <c r="BP505">
        <v>162.25</v>
      </c>
      <c r="BQ505">
        <f t="shared" si="232"/>
        <v>-2.2163402534317459E-3</v>
      </c>
      <c r="BR505" s="1">
        <v>45379</v>
      </c>
      <c r="BS505">
        <v>60.17</v>
      </c>
      <c r="BT505">
        <f t="shared" si="233"/>
        <v>-9.0992438551140333E-3</v>
      </c>
      <c r="BU505" s="1">
        <v>45379</v>
      </c>
      <c r="BV505">
        <v>131.94999999999999</v>
      </c>
      <c r="BW505">
        <f t="shared" si="234"/>
        <v>1.5168755278613193E-3</v>
      </c>
      <c r="BX505" s="1">
        <v>45379</v>
      </c>
      <c r="BY505">
        <v>122.36</v>
      </c>
      <c r="BZ505">
        <f t="shared" si="235"/>
        <v>1.134227660393451E-2</v>
      </c>
      <c r="CA505" s="1">
        <v>45379</v>
      </c>
      <c r="CB505">
        <v>49.91</v>
      </c>
      <c r="CC505">
        <f t="shared" si="236"/>
        <v>2.8089906110549518E-3</v>
      </c>
      <c r="CD505" s="1">
        <v>45379</v>
      </c>
      <c r="CE505">
        <v>61.18</v>
      </c>
      <c r="CF505">
        <f t="shared" si="237"/>
        <v>2.4547921663537618E-3</v>
      </c>
      <c r="CG505" s="1">
        <v>45379</v>
      </c>
      <c r="CH505">
        <v>41.96</v>
      </c>
      <c r="CI505">
        <f t="shared" si="238"/>
        <v>1.0059965080130229E-2</v>
      </c>
      <c r="CJ505" s="1">
        <v>45379</v>
      </c>
      <c r="CK505">
        <v>93.98</v>
      </c>
      <c r="CL505">
        <f t="shared" si="239"/>
        <v>-1.5948118844591149E-3</v>
      </c>
    </row>
    <row r="506" spans="1:90" x14ac:dyDescent="0.25">
      <c r="A506" s="1">
        <v>45383</v>
      </c>
      <c r="B506">
        <v>170.03</v>
      </c>
      <c r="C506">
        <f t="shared" si="210"/>
        <v>-8.4917496603818012E-3</v>
      </c>
      <c r="D506" s="1">
        <v>45383</v>
      </c>
      <c r="E506">
        <v>413.51</v>
      </c>
      <c r="F506">
        <f t="shared" si="211"/>
        <v>-1.0057832621125019E-2</v>
      </c>
      <c r="G506" s="1">
        <v>45383</v>
      </c>
      <c r="H506">
        <v>363.74</v>
      </c>
      <c r="I506">
        <f t="shared" si="212"/>
        <v>-7.3681804785626507E-3</v>
      </c>
      <c r="J506" s="1">
        <v>45383</v>
      </c>
      <c r="K506">
        <v>424.57</v>
      </c>
      <c r="L506">
        <f t="shared" si="213"/>
        <v>9.1093627580365304E-3</v>
      </c>
      <c r="M506" s="1">
        <v>45383</v>
      </c>
      <c r="N506">
        <v>283.04000000000002</v>
      </c>
      <c r="O506">
        <f t="shared" si="214"/>
        <v>-4.5121339948659507E-3</v>
      </c>
      <c r="P506" s="1">
        <v>45383</v>
      </c>
      <c r="Q506">
        <v>368.03</v>
      </c>
      <c r="R506">
        <f t="shared" si="215"/>
        <v>-4.1435886423938299E-2</v>
      </c>
      <c r="S506" s="1">
        <v>45383</v>
      </c>
      <c r="T506">
        <v>338.16</v>
      </c>
      <c r="U506">
        <f t="shared" si="216"/>
        <v>-2.6756180411634384E-2</v>
      </c>
      <c r="V506" s="1">
        <v>45383</v>
      </c>
      <c r="W506">
        <v>227.61</v>
      </c>
      <c r="X506">
        <f t="shared" si="217"/>
        <v>-3.5141665198013287E-4</v>
      </c>
      <c r="Y506" s="1">
        <v>45383</v>
      </c>
      <c r="Z506">
        <v>280.22000000000003</v>
      </c>
      <c r="AA506">
        <f t="shared" si="218"/>
        <v>-6.1547413101055914E-3</v>
      </c>
      <c r="AB506" s="1">
        <v>45383</v>
      </c>
      <c r="AC506">
        <v>198.94</v>
      </c>
      <c r="AD506">
        <f t="shared" si="219"/>
        <v>-6.8129709475047559E-3</v>
      </c>
      <c r="AE506" s="1">
        <v>45383</v>
      </c>
      <c r="AF506">
        <v>489.7</v>
      </c>
      <c r="AG506">
        <f t="shared" si="220"/>
        <v>-1.0158559525391183E-2</v>
      </c>
      <c r="AH506" s="1">
        <v>45383</v>
      </c>
      <c r="AI506">
        <v>278.27999999999997</v>
      </c>
      <c r="AJ506">
        <f t="shared" si="221"/>
        <v>-2.8706780155952957E-3</v>
      </c>
      <c r="AK506" s="1">
        <v>45383</v>
      </c>
      <c r="AL506">
        <v>228.16</v>
      </c>
      <c r="AM506">
        <f t="shared" si="222"/>
        <v>-8.6406821693813442E-3</v>
      </c>
      <c r="AN506" s="1">
        <v>45383</v>
      </c>
      <c r="AO506">
        <v>157.78</v>
      </c>
      <c r="AP506">
        <f t="shared" si="223"/>
        <v>-2.5951845435445687E-3</v>
      </c>
      <c r="AQ506" s="1">
        <v>45383</v>
      </c>
      <c r="AR506">
        <v>189.83</v>
      </c>
      <c r="AS506">
        <f t="shared" si="224"/>
        <v>-5.9350472281241079E-3</v>
      </c>
      <c r="AT506" s="1">
        <v>45383</v>
      </c>
      <c r="AU506">
        <v>190.32679999999999</v>
      </c>
      <c r="AV506">
        <f t="shared" si="225"/>
        <v>-1.5911467696789323E-2</v>
      </c>
      <c r="AW506" s="1">
        <v>45383</v>
      </c>
      <c r="AX506">
        <v>180.97</v>
      </c>
      <c r="AY506">
        <f t="shared" si="226"/>
        <v>3.2655349345476667E-3</v>
      </c>
      <c r="AZ506" s="1">
        <v>45383</v>
      </c>
      <c r="BA506">
        <v>189.5</v>
      </c>
      <c r="BB506">
        <f t="shared" si="227"/>
        <v>-1.8249349568537646E-2</v>
      </c>
      <c r="BC506" s="1">
        <v>45383</v>
      </c>
      <c r="BD506">
        <v>159.08000000000001</v>
      </c>
      <c r="BE506">
        <f t="shared" si="228"/>
        <v>8.4591123696450901E-3</v>
      </c>
      <c r="BF506" s="1">
        <v>45383</v>
      </c>
      <c r="BG506">
        <v>90.363</v>
      </c>
      <c r="BH506">
        <f t="shared" si="229"/>
        <v>7.7468334857043133E-5</v>
      </c>
      <c r="BI506" s="1">
        <v>45383</v>
      </c>
      <c r="BJ506">
        <v>302.26</v>
      </c>
      <c r="BK506">
        <f t="shared" si="230"/>
        <v>3.579481483301282E-3</v>
      </c>
      <c r="BL506" s="1">
        <v>45383</v>
      </c>
      <c r="BM506">
        <v>94.02</v>
      </c>
      <c r="BN506">
        <f t="shared" si="231"/>
        <v>5.8450588102639818E-2</v>
      </c>
      <c r="BO506" s="1">
        <v>45383</v>
      </c>
      <c r="BP506">
        <v>160.58000000000001</v>
      </c>
      <c r="BQ506">
        <f t="shared" si="232"/>
        <v>-1.0346094827661316E-2</v>
      </c>
      <c r="BR506" s="1">
        <v>45383</v>
      </c>
      <c r="BS506">
        <v>60</v>
      </c>
      <c r="BT506">
        <f t="shared" si="233"/>
        <v>-2.8293270101597246E-3</v>
      </c>
      <c r="BU506" s="1">
        <v>45383</v>
      </c>
      <c r="BV506">
        <v>130.99</v>
      </c>
      <c r="BW506">
        <f t="shared" si="234"/>
        <v>-7.3020785397754258E-3</v>
      </c>
      <c r="BX506" s="1">
        <v>45383</v>
      </c>
      <c r="BY506">
        <v>121.53</v>
      </c>
      <c r="BZ506">
        <f t="shared" si="235"/>
        <v>-6.8063733999938637E-3</v>
      </c>
      <c r="CA506" s="1">
        <v>45383</v>
      </c>
      <c r="CB506">
        <v>50.04</v>
      </c>
      <c r="CC506">
        <f t="shared" si="236"/>
        <v>2.6013021171925684E-3</v>
      </c>
      <c r="CD506" s="1">
        <v>45383</v>
      </c>
      <c r="CE506">
        <v>60.68</v>
      </c>
      <c r="CF506">
        <f t="shared" si="237"/>
        <v>-8.2061842424259197E-3</v>
      </c>
      <c r="CG506" s="1">
        <v>45383</v>
      </c>
      <c r="CH506">
        <v>42.28</v>
      </c>
      <c r="CI506">
        <f t="shared" si="238"/>
        <v>7.5973774739404067E-3</v>
      </c>
      <c r="CJ506" s="1">
        <v>45383</v>
      </c>
      <c r="CK506">
        <v>92.56</v>
      </c>
      <c r="CL506">
        <f t="shared" si="239"/>
        <v>-1.5224910789248512E-2</v>
      </c>
    </row>
    <row r="507" spans="1:90" x14ac:dyDescent="0.25">
      <c r="A507" s="1">
        <v>45384</v>
      </c>
      <c r="B507">
        <v>168.84</v>
      </c>
      <c r="C507">
        <f t="shared" si="210"/>
        <v>-7.0233711550964639E-3</v>
      </c>
      <c r="D507" s="1">
        <v>45384</v>
      </c>
      <c r="E507">
        <v>410.15</v>
      </c>
      <c r="F507">
        <f t="shared" si="211"/>
        <v>-8.1587515194199069E-3</v>
      </c>
      <c r="G507" s="1">
        <v>45384</v>
      </c>
      <c r="H507">
        <v>364.83</v>
      </c>
      <c r="I507">
        <f t="shared" si="212"/>
        <v>2.9921649621459856E-3</v>
      </c>
      <c r="J507" s="1">
        <v>45384</v>
      </c>
      <c r="K507">
        <v>421.44</v>
      </c>
      <c r="L507">
        <f t="shared" si="213"/>
        <v>-7.399473484209081E-3</v>
      </c>
      <c r="M507" s="1">
        <v>45384</v>
      </c>
      <c r="N507">
        <v>276.20999999999998</v>
      </c>
      <c r="O507">
        <f t="shared" si="214"/>
        <v>-2.4426784443611085E-2</v>
      </c>
      <c r="P507" s="1">
        <v>45384</v>
      </c>
      <c r="Q507">
        <v>363</v>
      </c>
      <c r="R507">
        <f t="shared" si="215"/>
        <v>-1.3761622320494165E-2</v>
      </c>
      <c r="S507" s="1">
        <v>45384</v>
      </c>
      <c r="T507">
        <v>333.96</v>
      </c>
      <c r="U507">
        <f t="shared" si="216"/>
        <v>-1.2497930932734854E-2</v>
      </c>
      <c r="V507" s="1">
        <v>45384</v>
      </c>
      <c r="W507">
        <v>225.53</v>
      </c>
      <c r="X507">
        <f t="shared" si="217"/>
        <v>-9.1804502300761072E-3</v>
      </c>
      <c r="Y507" s="1">
        <v>45384</v>
      </c>
      <c r="Z507">
        <v>277.74</v>
      </c>
      <c r="AA507">
        <f t="shared" si="218"/>
        <v>-8.8895846718513357E-3</v>
      </c>
      <c r="AB507" s="1">
        <v>45384</v>
      </c>
      <c r="AC507">
        <v>198.86</v>
      </c>
      <c r="AD507">
        <f t="shared" si="219"/>
        <v>-4.0221217234022775E-4</v>
      </c>
      <c r="AE507" s="1">
        <v>45384</v>
      </c>
      <c r="AF507">
        <v>458.14</v>
      </c>
      <c r="AG507">
        <f t="shared" si="220"/>
        <v>-6.6618144447843225E-2</v>
      </c>
      <c r="AH507" s="1">
        <v>45384</v>
      </c>
      <c r="AI507">
        <v>278.44</v>
      </c>
      <c r="AJ507">
        <f t="shared" si="221"/>
        <v>5.7479524502530703E-4</v>
      </c>
      <c r="AK507" s="1">
        <v>45384</v>
      </c>
      <c r="AL507">
        <v>227.85</v>
      </c>
      <c r="AM507">
        <f t="shared" si="222"/>
        <v>-1.3596195160395954E-3</v>
      </c>
      <c r="AN507" s="1">
        <v>45384</v>
      </c>
      <c r="AO507">
        <v>157.72999999999999</v>
      </c>
      <c r="AP507">
        <f t="shared" si="223"/>
        <v>-3.1694716756091657E-4</v>
      </c>
      <c r="AQ507" s="1">
        <v>45384</v>
      </c>
      <c r="AR507">
        <v>188.88</v>
      </c>
      <c r="AS507">
        <f t="shared" si="224"/>
        <v>-5.017042025193123E-3</v>
      </c>
      <c r="AT507" s="1">
        <v>45384</v>
      </c>
      <c r="AU507">
        <v>188.6497</v>
      </c>
      <c r="AV507">
        <f t="shared" si="225"/>
        <v>-8.850738491883647E-3</v>
      </c>
      <c r="AW507" s="1">
        <v>45384</v>
      </c>
      <c r="AX507">
        <v>180.69</v>
      </c>
      <c r="AY507">
        <f t="shared" si="226"/>
        <v>-1.5484159483703699E-3</v>
      </c>
      <c r="AZ507" s="1">
        <v>45384</v>
      </c>
      <c r="BA507">
        <v>188.04</v>
      </c>
      <c r="BB507">
        <f t="shared" si="227"/>
        <v>-7.7343183665513644E-3</v>
      </c>
      <c r="BC507" s="1">
        <v>45384</v>
      </c>
      <c r="BD507">
        <v>159.78</v>
      </c>
      <c r="BE507">
        <f t="shared" si="228"/>
        <v>4.3906487144059498E-3</v>
      </c>
      <c r="BF507" s="1">
        <v>45384</v>
      </c>
      <c r="BG507">
        <v>89.451999999999998</v>
      </c>
      <c r="BH507">
        <f t="shared" si="229"/>
        <v>-1.0132723015414834E-2</v>
      </c>
      <c r="BI507" s="1">
        <v>45384</v>
      </c>
      <c r="BJ507">
        <v>304</v>
      </c>
      <c r="BK507">
        <f t="shared" si="230"/>
        <v>5.740127264247147E-3</v>
      </c>
      <c r="BL507" s="1">
        <v>45384</v>
      </c>
      <c r="BM507">
        <v>92.84</v>
      </c>
      <c r="BN507">
        <f t="shared" si="231"/>
        <v>-1.2629944189748062E-2</v>
      </c>
      <c r="BO507" s="1">
        <v>45384</v>
      </c>
      <c r="BP507">
        <v>160.57</v>
      </c>
      <c r="BQ507">
        <f t="shared" si="232"/>
        <v>-6.2276194944699636E-5</v>
      </c>
      <c r="BR507" s="1">
        <v>45384</v>
      </c>
      <c r="BS507">
        <v>59.16</v>
      </c>
      <c r="BT507">
        <f t="shared" si="233"/>
        <v>-1.4098924379501648E-2</v>
      </c>
      <c r="BU507" s="1">
        <v>45384</v>
      </c>
      <c r="BV507">
        <v>130.35</v>
      </c>
      <c r="BW507">
        <f t="shared" si="234"/>
        <v>-4.8978440300469564E-3</v>
      </c>
      <c r="BX507" s="1">
        <v>45384</v>
      </c>
      <c r="BY507">
        <v>122.82</v>
      </c>
      <c r="BZ507">
        <f t="shared" si="235"/>
        <v>1.0558723018544271E-2</v>
      </c>
      <c r="CA507" s="1">
        <v>45384</v>
      </c>
      <c r="CB507">
        <v>49.36</v>
      </c>
      <c r="CC507">
        <f t="shared" si="236"/>
        <v>-1.3682306001577969E-2</v>
      </c>
      <c r="CD507" s="1">
        <v>45384</v>
      </c>
      <c r="CE507">
        <v>60.15</v>
      </c>
      <c r="CF507">
        <f t="shared" si="237"/>
        <v>-8.7727120596436566E-3</v>
      </c>
      <c r="CG507" s="1">
        <v>45384</v>
      </c>
      <c r="CH507">
        <v>42.54</v>
      </c>
      <c r="CI507">
        <f t="shared" si="238"/>
        <v>6.1306487700542945E-3</v>
      </c>
      <c r="CJ507" s="1">
        <v>45384</v>
      </c>
      <c r="CK507">
        <v>90.95</v>
      </c>
      <c r="CL507">
        <f t="shared" si="239"/>
        <v>-1.7547177921289823E-2</v>
      </c>
    </row>
    <row r="508" spans="1:90" x14ac:dyDescent="0.25">
      <c r="A508" s="1">
        <v>45385</v>
      </c>
      <c r="B508">
        <v>169.65</v>
      </c>
      <c r="C508">
        <f t="shared" si="210"/>
        <v>4.7859703159410811E-3</v>
      </c>
      <c r="D508" s="1">
        <v>45385</v>
      </c>
      <c r="E508">
        <v>414</v>
      </c>
      <c r="F508">
        <f t="shared" si="211"/>
        <v>9.3430273765556082E-3</v>
      </c>
      <c r="G508" s="1">
        <v>45385</v>
      </c>
      <c r="H508">
        <v>375.79</v>
      </c>
      <c r="I508">
        <f t="shared" si="212"/>
        <v>2.9598985065415227E-2</v>
      </c>
      <c r="J508" s="1">
        <v>45385</v>
      </c>
      <c r="K508">
        <v>420.45</v>
      </c>
      <c r="L508">
        <f t="shared" si="213"/>
        <v>-2.3518522760092378E-3</v>
      </c>
      <c r="M508" s="1">
        <v>45385</v>
      </c>
      <c r="N508">
        <v>274.42</v>
      </c>
      <c r="O508">
        <f t="shared" si="214"/>
        <v>-6.5016664748348838E-3</v>
      </c>
      <c r="P508" s="1">
        <v>45385</v>
      </c>
      <c r="Q508">
        <v>359.9</v>
      </c>
      <c r="R508">
        <f t="shared" si="215"/>
        <v>-8.5766191798658398E-3</v>
      </c>
      <c r="S508" s="1">
        <v>45385</v>
      </c>
      <c r="T508">
        <v>334.29</v>
      </c>
      <c r="U508">
        <f t="shared" si="216"/>
        <v>9.8765440127263201E-4</v>
      </c>
      <c r="V508" s="1">
        <v>45385</v>
      </c>
      <c r="W508">
        <v>226.63</v>
      </c>
      <c r="X508">
        <f t="shared" si="217"/>
        <v>4.865543922822054E-3</v>
      </c>
      <c r="Y508" s="1">
        <v>45385</v>
      </c>
      <c r="Z508">
        <v>275.54000000000002</v>
      </c>
      <c r="AA508">
        <f t="shared" si="218"/>
        <v>-7.952615654781196E-3</v>
      </c>
      <c r="AB508" s="1">
        <v>45385</v>
      </c>
      <c r="AC508">
        <v>198.3</v>
      </c>
      <c r="AD508">
        <f t="shared" si="219"/>
        <v>-2.8200240261772565E-3</v>
      </c>
      <c r="AE508" s="1">
        <v>45385</v>
      </c>
      <c r="AF508">
        <v>459.74</v>
      </c>
      <c r="AG508">
        <f t="shared" si="220"/>
        <v>3.4862980358424242E-3</v>
      </c>
      <c r="AH508" s="1">
        <v>45385</v>
      </c>
      <c r="AI508">
        <v>276.95999999999998</v>
      </c>
      <c r="AJ508">
        <f t="shared" si="221"/>
        <v>-5.3295048725666271E-3</v>
      </c>
      <c r="AK508" s="1">
        <v>45385</v>
      </c>
      <c r="AL508">
        <v>229.06</v>
      </c>
      <c r="AM508">
        <f t="shared" si="222"/>
        <v>5.2964602596787041E-3</v>
      </c>
      <c r="AN508" s="1">
        <v>45385</v>
      </c>
      <c r="AO508">
        <v>154.26</v>
      </c>
      <c r="AP508">
        <f t="shared" si="223"/>
        <v>-2.2245219993529561E-2</v>
      </c>
      <c r="AQ508" s="1">
        <v>45385</v>
      </c>
      <c r="AR508">
        <v>190.9</v>
      </c>
      <c r="AS508">
        <f t="shared" si="224"/>
        <v>1.0637837954444498E-2</v>
      </c>
      <c r="AT508" s="1">
        <v>45385</v>
      </c>
      <c r="AU508">
        <v>186.5204</v>
      </c>
      <c r="AV508">
        <f t="shared" si="225"/>
        <v>-1.1351239682605943E-2</v>
      </c>
      <c r="AW508" s="1">
        <v>45385</v>
      </c>
      <c r="AX508">
        <v>182.41</v>
      </c>
      <c r="AY508">
        <f t="shared" si="226"/>
        <v>9.4740449750837733E-3</v>
      </c>
      <c r="AZ508" s="1">
        <v>45385</v>
      </c>
      <c r="BA508">
        <v>184.92</v>
      </c>
      <c r="BB508">
        <f t="shared" si="227"/>
        <v>-1.6731407035905053E-2</v>
      </c>
      <c r="BC508" s="1">
        <v>45385</v>
      </c>
      <c r="BD508">
        <v>160.44</v>
      </c>
      <c r="BE508">
        <f t="shared" si="228"/>
        <v>4.1221718479561307E-3</v>
      </c>
      <c r="BF508" s="1">
        <v>45385</v>
      </c>
      <c r="BG508">
        <v>88.963999999999999</v>
      </c>
      <c r="BH508">
        <f t="shared" si="229"/>
        <v>-5.4703750442731099E-3</v>
      </c>
      <c r="BI508" s="1">
        <v>45385</v>
      </c>
      <c r="BJ508">
        <v>304.74</v>
      </c>
      <c r="BK508">
        <f t="shared" si="230"/>
        <v>2.4312526349869138E-3</v>
      </c>
      <c r="BL508" s="1">
        <v>45385</v>
      </c>
      <c r="BM508">
        <v>93.19</v>
      </c>
      <c r="BN508">
        <f t="shared" si="231"/>
        <v>3.7628383913278353E-3</v>
      </c>
      <c r="BO508" s="1">
        <v>45385</v>
      </c>
      <c r="BP508">
        <v>156.15</v>
      </c>
      <c r="BQ508">
        <f t="shared" si="232"/>
        <v>-2.7912900832505642E-2</v>
      </c>
      <c r="BR508" s="1">
        <v>45385</v>
      </c>
      <c r="BS508">
        <v>59.43</v>
      </c>
      <c r="BT508">
        <f t="shared" si="233"/>
        <v>4.5535115359702479E-3</v>
      </c>
      <c r="BU508" s="1">
        <v>45385</v>
      </c>
      <c r="BV508">
        <v>129.9</v>
      </c>
      <c r="BW508">
        <f t="shared" si="234"/>
        <v>-3.4582167029568295E-3</v>
      </c>
      <c r="BX508" s="1">
        <v>45385</v>
      </c>
      <c r="BY508">
        <v>118.98</v>
      </c>
      <c r="BZ508">
        <f t="shared" si="235"/>
        <v>-3.1764457141493438E-2</v>
      </c>
      <c r="CA508" s="1">
        <v>45385</v>
      </c>
      <c r="CB508">
        <v>48.74</v>
      </c>
      <c r="CC508">
        <f t="shared" si="236"/>
        <v>-1.2640331400072183E-2</v>
      </c>
      <c r="CD508" s="1">
        <v>45385</v>
      </c>
      <c r="CE508">
        <v>59.83</v>
      </c>
      <c r="CF508">
        <f t="shared" si="237"/>
        <v>-5.3342350187474408E-3</v>
      </c>
      <c r="CG508" s="1">
        <v>45385</v>
      </c>
      <c r="CH508">
        <v>42.84</v>
      </c>
      <c r="CI508">
        <f t="shared" si="238"/>
        <v>7.0274358074570963E-3</v>
      </c>
      <c r="CJ508" s="1">
        <v>45385</v>
      </c>
      <c r="CK508">
        <v>90.33</v>
      </c>
      <c r="CL508">
        <f t="shared" si="239"/>
        <v>-6.8402738023792082E-3</v>
      </c>
    </row>
    <row r="509" spans="1:90" x14ac:dyDescent="0.25">
      <c r="A509" s="1">
        <v>45386</v>
      </c>
      <c r="B509">
        <v>168.82</v>
      </c>
      <c r="C509">
        <f t="shared" si="210"/>
        <v>-4.9044326746653004E-3</v>
      </c>
      <c r="D509" s="1">
        <v>45386</v>
      </c>
      <c r="E509">
        <v>406.25</v>
      </c>
      <c r="F509">
        <f t="shared" si="211"/>
        <v>-1.8897240181367115E-2</v>
      </c>
      <c r="G509" s="1">
        <v>45386</v>
      </c>
      <c r="H509">
        <v>369.79</v>
      </c>
      <c r="I509">
        <f t="shared" si="212"/>
        <v>-1.6095199783172223E-2</v>
      </c>
      <c r="J509" s="1">
        <v>45386</v>
      </c>
      <c r="K509">
        <v>417.88</v>
      </c>
      <c r="L509">
        <f t="shared" si="213"/>
        <v>-6.1312563095996895E-3</v>
      </c>
      <c r="M509" s="1">
        <v>45386</v>
      </c>
      <c r="N509">
        <v>268.08999999999997</v>
      </c>
      <c r="O509">
        <f t="shared" si="214"/>
        <v>-2.3337034461866205E-2</v>
      </c>
      <c r="P509" s="1">
        <v>45386</v>
      </c>
      <c r="Q509">
        <v>357.68</v>
      </c>
      <c r="R509">
        <f t="shared" si="215"/>
        <v>-6.1874831592597865E-3</v>
      </c>
      <c r="S509" s="1">
        <v>45386</v>
      </c>
      <c r="T509">
        <v>329.86</v>
      </c>
      <c r="U509">
        <f t="shared" si="216"/>
        <v>-1.3340557707066141E-2</v>
      </c>
      <c r="V509" s="1">
        <v>45386</v>
      </c>
      <c r="W509">
        <v>219.59</v>
      </c>
      <c r="X509">
        <f t="shared" si="217"/>
        <v>-3.155656045293901E-2</v>
      </c>
      <c r="Y509" s="1">
        <v>45386</v>
      </c>
      <c r="Z509">
        <v>270.08999999999997</v>
      </c>
      <c r="AA509">
        <f t="shared" si="218"/>
        <v>-1.9977571827958045E-2</v>
      </c>
      <c r="AB509" s="1">
        <v>45386</v>
      </c>
      <c r="AC509">
        <v>195.65</v>
      </c>
      <c r="AD509">
        <f t="shared" si="219"/>
        <v>-1.3453686869328841E-2</v>
      </c>
      <c r="AE509" s="1">
        <v>45386</v>
      </c>
      <c r="AF509">
        <v>455.38</v>
      </c>
      <c r="AG509">
        <f t="shared" si="220"/>
        <v>-9.528877066252342E-3</v>
      </c>
      <c r="AH509" s="1">
        <v>45386</v>
      </c>
      <c r="AI509">
        <v>274</v>
      </c>
      <c r="AJ509">
        <f t="shared" si="221"/>
        <v>-1.0744985039828844E-2</v>
      </c>
      <c r="AK509" s="1">
        <v>45386</v>
      </c>
      <c r="AL509">
        <v>228.5</v>
      </c>
      <c r="AM509">
        <f t="shared" si="222"/>
        <v>-2.4477676353108473E-3</v>
      </c>
      <c r="AN509" s="1">
        <v>45386</v>
      </c>
      <c r="AO509">
        <v>152.5</v>
      </c>
      <c r="AP509">
        <f t="shared" si="223"/>
        <v>-1.1474894458386706E-2</v>
      </c>
      <c r="AQ509" s="1">
        <v>45386</v>
      </c>
      <c r="AR509">
        <v>187.94</v>
      </c>
      <c r="AS509">
        <f t="shared" si="224"/>
        <v>-1.5626967776783105E-2</v>
      </c>
      <c r="AT509" s="1">
        <v>45386</v>
      </c>
      <c r="AU509">
        <v>184.7114</v>
      </c>
      <c r="AV509">
        <f t="shared" si="225"/>
        <v>-9.7460094685904563E-3</v>
      </c>
      <c r="AW509" s="1">
        <v>45386</v>
      </c>
      <c r="AX509">
        <v>180</v>
      </c>
      <c r="AY509">
        <f t="shared" si="226"/>
        <v>-1.3300049808612839E-2</v>
      </c>
      <c r="AZ509" s="1">
        <v>45386</v>
      </c>
      <c r="BA509">
        <v>183.29</v>
      </c>
      <c r="BB509">
        <f t="shared" si="227"/>
        <v>-8.853701136268181E-3</v>
      </c>
      <c r="BC509" s="1">
        <v>45386</v>
      </c>
      <c r="BD509">
        <v>160.69</v>
      </c>
      <c r="BE509">
        <f t="shared" si="228"/>
        <v>1.5570021518097759E-3</v>
      </c>
      <c r="BF509" s="1">
        <v>45386</v>
      </c>
      <c r="BG509">
        <v>85.905000000000001</v>
      </c>
      <c r="BH509">
        <f t="shared" si="229"/>
        <v>-3.4989759006267197E-2</v>
      </c>
      <c r="BI509" s="1">
        <v>45386</v>
      </c>
      <c r="BJ509">
        <v>294.14</v>
      </c>
      <c r="BK509">
        <f t="shared" si="230"/>
        <v>-3.5403109569041101E-2</v>
      </c>
      <c r="BL509" s="1">
        <v>45386</v>
      </c>
      <c r="BM509">
        <v>90.54</v>
      </c>
      <c r="BN509">
        <f t="shared" si="231"/>
        <v>-2.8848677789751486E-2</v>
      </c>
      <c r="BO509" s="1">
        <v>45386</v>
      </c>
      <c r="BP509">
        <v>155.44999999999999</v>
      </c>
      <c r="BQ509">
        <f t="shared" si="232"/>
        <v>-4.4929472243248302E-3</v>
      </c>
      <c r="BR509" s="1">
        <v>45386</v>
      </c>
      <c r="BS509">
        <v>59.5</v>
      </c>
      <c r="BT509">
        <f t="shared" si="233"/>
        <v>1.1771631730148311E-3</v>
      </c>
      <c r="BU509" s="1">
        <v>45386</v>
      </c>
      <c r="BV509">
        <v>127.66</v>
      </c>
      <c r="BW509">
        <f t="shared" si="234"/>
        <v>-1.7394443848642614E-2</v>
      </c>
      <c r="BX509" s="1">
        <v>45386</v>
      </c>
      <c r="BY509">
        <v>117.09</v>
      </c>
      <c r="BZ509">
        <f t="shared" si="235"/>
        <v>-1.6012541899126365E-2</v>
      </c>
      <c r="CA509" s="1">
        <v>45386</v>
      </c>
      <c r="CB509">
        <v>48.11</v>
      </c>
      <c r="CC509">
        <f t="shared" si="236"/>
        <v>-1.3009992485697883E-2</v>
      </c>
      <c r="CD509" s="1">
        <v>45386</v>
      </c>
      <c r="CE509">
        <v>59.3</v>
      </c>
      <c r="CF509">
        <f t="shared" si="237"/>
        <v>-8.8979013982606395E-3</v>
      </c>
      <c r="CG509" s="1">
        <v>45386</v>
      </c>
      <c r="CH509">
        <v>42.45</v>
      </c>
      <c r="CI509">
        <f t="shared" si="238"/>
        <v>-9.1453328221916645E-3</v>
      </c>
      <c r="CJ509" s="1">
        <v>45386</v>
      </c>
      <c r="CK509">
        <v>89.07</v>
      </c>
      <c r="CL509">
        <f t="shared" si="239"/>
        <v>-1.4047053717974118E-2</v>
      </c>
    </row>
    <row r="510" spans="1:90" x14ac:dyDescent="0.25">
      <c r="A510" s="1">
        <v>45387</v>
      </c>
      <c r="B510">
        <v>169.58</v>
      </c>
      <c r="C510">
        <f t="shared" si="210"/>
        <v>4.4917333202830713E-3</v>
      </c>
      <c r="D510" s="1">
        <v>45387</v>
      </c>
      <c r="E510">
        <v>408.07</v>
      </c>
      <c r="F510">
        <f t="shared" si="211"/>
        <v>4.4699946714517186E-3</v>
      </c>
      <c r="G510" s="1">
        <v>45387</v>
      </c>
      <c r="H510">
        <v>379.3</v>
      </c>
      <c r="I510">
        <f t="shared" si="212"/>
        <v>2.5392171751592488E-2</v>
      </c>
      <c r="J510" s="1">
        <v>45387</v>
      </c>
      <c r="K510">
        <v>425.52</v>
      </c>
      <c r="L510">
        <f t="shared" si="213"/>
        <v>1.8117640464754954E-2</v>
      </c>
      <c r="M510" s="1">
        <v>45387</v>
      </c>
      <c r="N510">
        <v>269.95</v>
      </c>
      <c r="O510">
        <f t="shared" si="214"/>
        <v>6.9140116331330454E-3</v>
      </c>
      <c r="P510" s="1">
        <v>45387</v>
      </c>
      <c r="Q510">
        <v>357.87</v>
      </c>
      <c r="R510">
        <f t="shared" si="215"/>
        <v>5.310600362390238E-4</v>
      </c>
      <c r="S510" s="1">
        <v>45387</v>
      </c>
      <c r="T510">
        <v>331.85</v>
      </c>
      <c r="U510">
        <f t="shared" si="216"/>
        <v>6.0147375719278697E-3</v>
      </c>
      <c r="V510" s="1">
        <v>45387</v>
      </c>
      <c r="W510">
        <v>222.46</v>
      </c>
      <c r="X510">
        <f t="shared" si="217"/>
        <v>1.2985138905983247E-2</v>
      </c>
      <c r="Y510" s="1">
        <v>45387</v>
      </c>
      <c r="Z510">
        <v>266.69</v>
      </c>
      <c r="AA510">
        <f t="shared" si="218"/>
        <v>-1.2668301616579196E-2</v>
      </c>
      <c r="AB510" s="1">
        <v>45387</v>
      </c>
      <c r="AC510">
        <v>197.45</v>
      </c>
      <c r="AD510">
        <f t="shared" si="219"/>
        <v>9.1580390762367927E-3</v>
      </c>
      <c r="AE510" s="1">
        <v>45387</v>
      </c>
      <c r="AF510">
        <v>455.74</v>
      </c>
      <c r="AG510">
        <f t="shared" si="220"/>
        <v>7.9023623394111099E-4</v>
      </c>
      <c r="AH510" s="1">
        <v>45387</v>
      </c>
      <c r="AI510">
        <v>277.14</v>
      </c>
      <c r="AJ510">
        <f t="shared" si="221"/>
        <v>1.1394687282498737E-2</v>
      </c>
      <c r="AK510" s="1">
        <v>45387</v>
      </c>
      <c r="AL510">
        <v>230.89</v>
      </c>
      <c r="AM510">
        <f t="shared" si="222"/>
        <v>1.0405196296652812E-2</v>
      </c>
      <c r="AN510" s="1">
        <v>45387</v>
      </c>
      <c r="AO510">
        <v>152.38999999999999</v>
      </c>
      <c r="AP510">
        <f t="shared" si="223"/>
        <v>-7.2157174569698187E-4</v>
      </c>
      <c r="AQ510" s="1">
        <v>45387</v>
      </c>
      <c r="AR510">
        <v>189.14</v>
      </c>
      <c r="AS510">
        <f t="shared" si="224"/>
        <v>6.364718632447211E-3</v>
      </c>
      <c r="AT510" s="1">
        <v>45387</v>
      </c>
      <c r="AU510">
        <v>185.74780000000001</v>
      </c>
      <c r="AV510">
        <f t="shared" si="225"/>
        <v>5.5952326401813805E-3</v>
      </c>
      <c r="AW510" s="1">
        <v>45387</v>
      </c>
      <c r="AX510">
        <v>185.07</v>
      </c>
      <c r="AY510">
        <f t="shared" si="226"/>
        <v>2.7777280999446596E-2</v>
      </c>
      <c r="AZ510" s="1">
        <v>45387</v>
      </c>
      <c r="BA510">
        <v>183.14</v>
      </c>
      <c r="BB510">
        <f t="shared" si="227"/>
        <v>-8.187103041704571E-4</v>
      </c>
      <c r="BC510" s="1">
        <v>45387</v>
      </c>
      <c r="BD510">
        <v>161.6</v>
      </c>
      <c r="BE510">
        <f t="shared" si="228"/>
        <v>5.6471030333331111E-3</v>
      </c>
      <c r="BF510" s="1">
        <v>45387</v>
      </c>
      <c r="BG510">
        <v>88.007999999999996</v>
      </c>
      <c r="BH510">
        <f t="shared" si="229"/>
        <v>2.4185684923204137E-2</v>
      </c>
      <c r="BI510" s="1">
        <v>45387</v>
      </c>
      <c r="BJ510">
        <v>301.91000000000003</v>
      </c>
      <c r="BK510">
        <f t="shared" si="230"/>
        <v>2.607311524289745E-2</v>
      </c>
      <c r="BL510" s="1">
        <v>45387</v>
      </c>
      <c r="BM510">
        <v>91.03</v>
      </c>
      <c r="BN510">
        <f t="shared" si="231"/>
        <v>5.3973805093847568E-3</v>
      </c>
      <c r="BO510" s="1">
        <v>45387</v>
      </c>
      <c r="BP510">
        <v>156.1</v>
      </c>
      <c r="BQ510">
        <f t="shared" si="232"/>
        <v>4.1726910166234935E-3</v>
      </c>
      <c r="BR510" s="1">
        <v>45387</v>
      </c>
      <c r="BS510">
        <v>59.85</v>
      </c>
      <c r="BT510">
        <f t="shared" si="233"/>
        <v>5.8651194523980576E-3</v>
      </c>
      <c r="BU510" s="1">
        <v>45387</v>
      </c>
      <c r="BV510">
        <v>127.99</v>
      </c>
      <c r="BW510">
        <f t="shared" si="234"/>
        <v>2.5816560397890769E-3</v>
      </c>
      <c r="BX510" s="1">
        <v>45387</v>
      </c>
      <c r="BY510">
        <v>118.38</v>
      </c>
      <c r="BZ510">
        <f t="shared" si="235"/>
        <v>1.0956919401945613E-2</v>
      </c>
      <c r="CA510" s="1">
        <v>45387</v>
      </c>
      <c r="CB510">
        <v>48.55</v>
      </c>
      <c r="CC510">
        <f t="shared" si="236"/>
        <v>9.1041390259715815E-3</v>
      </c>
      <c r="CD510" s="1">
        <v>45387</v>
      </c>
      <c r="CE510">
        <v>59.51</v>
      </c>
      <c r="CF510">
        <f t="shared" si="237"/>
        <v>3.5350596530808894E-3</v>
      </c>
      <c r="CG510" s="1">
        <v>45387</v>
      </c>
      <c r="CH510">
        <v>42.12</v>
      </c>
      <c r="CI510">
        <f t="shared" si="238"/>
        <v>-7.8042254915816926E-3</v>
      </c>
      <c r="CJ510" s="1">
        <v>45387</v>
      </c>
      <c r="CK510">
        <v>88.84</v>
      </c>
      <c r="CL510">
        <f t="shared" si="239"/>
        <v>-2.5855784175512907E-3</v>
      </c>
    </row>
    <row r="511" spans="1:90" x14ac:dyDescent="0.25">
      <c r="A511" s="1">
        <v>45390</v>
      </c>
      <c r="B511">
        <v>168.45</v>
      </c>
      <c r="C511">
        <f t="shared" si="210"/>
        <v>-6.6858220232951793E-3</v>
      </c>
      <c r="D511" s="1">
        <v>45390</v>
      </c>
      <c r="E511">
        <v>410.54</v>
      </c>
      <c r="F511">
        <f t="shared" si="211"/>
        <v>6.0346379736339129E-3</v>
      </c>
      <c r="G511" s="1">
        <v>45390</v>
      </c>
      <c r="H511">
        <v>373.47</v>
      </c>
      <c r="I511">
        <f t="shared" si="212"/>
        <v>-1.548976863304892E-2</v>
      </c>
      <c r="J511" s="1">
        <v>45390</v>
      </c>
      <c r="K511">
        <v>424.59</v>
      </c>
      <c r="L511">
        <f t="shared" si="213"/>
        <v>-2.1879530202048776E-3</v>
      </c>
      <c r="M511" s="1">
        <v>45390</v>
      </c>
      <c r="N511">
        <v>269.2</v>
      </c>
      <c r="O511">
        <f t="shared" si="214"/>
        <v>-2.7821588937232918E-3</v>
      </c>
      <c r="P511" s="1">
        <v>45390</v>
      </c>
      <c r="Q511">
        <v>362.05</v>
      </c>
      <c r="R511">
        <f t="shared" si="215"/>
        <v>1.1612531872865539E-2</v>
      </c>
      <c r="S511" s="1">
        <v>45390</v>
      </c>
      <c r="T511">
        <v>332.3</v>
      </c>
      <c r="U511">
        <f t="shared" si="216"/>
        <v>1.3551157686145891E-3</v>
      </c>
      <c r="V511" s="1">
        <v>45390</v>
      </c>
      <c r="W511">
        <v>224.11</v>
      </c>
      <c r="X511">
        <f t="shared" si="217"/>
        <v>7.3896925836137023E-3</v>
      </c>
      <c r="Y511" s="1">
        <v>45390</v>
      </c>
      <c r="Z511">
        <v>267.56</v>
      </c>
      <c r="AA511">
        <f t="shared" si="218"/>
        <v>3.256905078291504E-3</v>
      </c>
      <c r="AB511" s="1">
        <v>45390</v>
      </c>
      <c r="AC511">
        <v>198.48</v>
      </c>
      <c r="AD511">
        <f t="shared" si="219"/>
        <v>5.2029516508871601E-3</v>
      </c>
      <c r="AE511" s="1">
        <v>45390</v>
      </c>
      <c r="AF511">
        <v>456</v>
      </c>
      <c r="AG511">
        <f t="shared" si="220"/>
        <v>5.7033805042629366E-4</v>
      </c>
      <c r="AH511" s="1">
        <v>45390</v>
      </c>
      <c r="AI511">
        <v>277.76</v>
      </c>
      <c r="AJ511">
        <f t="shared" si="221"/>
        <v>2.2346378014163628E-3</v>
      </c>
      <c r="AK511" s="1">
        <v>45390</v>
      </c>
      <c r="AL511">
        <v>230.59</v>
      </c>
      <c r="AM511">
        <f t="shared" si="222"/>
        <v>-1.3001648706799304E-3</v>
      </c>
      <c r="AN511" s="1">
        <v>45390</v>
      </c>
      <c r="AO511">
        <v>151.59</v>
      </c>
      <c r="AP511">
        <f t="shared" si="223"/>
        <v>-5.2635163298424088E-3</v>
      </c>
      <c r="AQ511" s="1">
        <v>45390</v>
      </c>
      <c r="AR511">
        <v>189.82</v>
      </c>
      <c r="AS511">
        <f t="shared" si="224"/>
        <v>3.588773114980019E-3</v>
      </c>
      <c r="AT511" s="1">
        <v>45390</v>
      </c>
      <c r="AU511">
        <v>186.32259999999999</v>
      </c>
      <c r="AV511">
        <f t="shared" si="225"/>
        <v>3.0897403140750421E-3</v>
      </c>
      <c r="AW511" s="1">
        <v>45390</v>
      </c>
      <c r="AX511">
        <v>185.19</v>
      </c>
      <c r="AY511">
        <f t="shared" si="226"/>
        <v>6.4819318425716327E-4</v>
      </c>
      <c r="AZ511" s="1">
        <v>45390</v>
      </c>
      <c r="BA511">
        <v>181.56</v>
      </c>
      <c r="BB511">
        <f t="shared" si="227"/>
        <v>-8.6647100913211147E-3</v>
      </c>
      <c r="BC511" s="1">
        <v>45390</v>
      </c>
      <c r="BD511">
        <v>161.27000000000001</v>
      </c>
      <c r="BE511">
        <f t="shared" si="228"/>
        <v>-2.0441670945705414E-3</v>
      </c>
      <c r="BF511" s="1">
        <v>45390</v>
      </c>
      <c r="BG511">
        <v>87.132999999999996</v>
      </c>
      <c r="BH511">
        <f t="shared" si="229"/>
        <v>-9.9920324771455866E-3</v>
      </c>
      <c r="BI511" s="1">
        <v>45390</v>
      </c>
      <c r="BJ511">
        <v>301.73</v>
      </c>
      <c r="BK511">
        <f t="shared" si="230"/>
        <v>-5.9638196718271314E-4</v>
      </c>
      <c r="BL511" s="1">
        <v>45390</v>
      </c>
      <c r="BM511">
        <v>91.93</v>
      </c>
      <c r="BN511">
        <f t="shared" si="231"/>
        <v>9.8382953584658754E-3</v>
      </c>
      <c r="BO511" s="1">
        <v>45390</v>
      </c>
      <c r="BP511">
        <v>156.04</v>
      </c>
      <c r="BQ511">
        <f t="shared" si="232"/>
        <v>-3.8444288293059434E-4</v>
      </c>
      <c r="BR511" s="1">
        <v>45390</v>
      </c>
      <c r="BS511">
        <v>59.78</v>
      </c>
      <c r="BT511">
        <f t="shared" si="233"/>
        <v>-1.1702751481903206E-3</v>
      </c>
      <c r="BU511" s="1">
        <v>45390</v>
      </c>
      <c r="BV511">
        <v>126.56</v>
      </c>
      <c r="BW511">
        <f t="shared" si="234"/>
        <v>-1.1235631848356607E-2</v>
      </c>
      <c r="BX511" s="1">
        <v>45390</v>
      </c>
      <c r="BY511">
        <v>117.35</v>
      </c>
      <c r="BZ511">
        <f t="shared" si="235"/>
        <v>-8.738866965546422E-3</v>
      </c>
      <c r="CA511" s="1">
        <v>45390</v>
      </c>
      <c r="CB511">
        <v>48.24</v>
      </c>
      <c r="CC511">
        <f t="shared" si="236"/>
        <v>-6.4056423184038159E-3</v>
      </c>
      <c r="CD511" s="1">
        <v>45390</v>
      </c>
      <c r="CE511">
        <v>59.27</v>
      </c>
      <c r="CF511">
        <f t="shared" si="237"/>
        <v>-4.0410898570138335E-3</v>
      </c>
      <c r="CG511" s="1">
        <v>45390</v>
      </c>
      <c r="CH511">
        <v>41.73</v>
      </c>
      <c r="CI511">
        <f t="shared" si="238"/>
        <v>-9.3023926623135612E-3</v>
      </c>
      <c r="CJ511" s="1">
        <v>45390</v>
      </c>
      <c r="CK511">
        <v>90</v>
      </c>
      <c r="CL511">
        <f t="shared" si="239"/>
        <v>1.297267130403827E-2</v>
      </c>
    </row>
    <row r="512" spans="1:90" x14ac:dyDescent="0.25">
      <c r="A512" s="1">
        <v>45391</v>
      </c>
      <c r="B512">
        <v>169.67</v>
      </c>
      <c r="C512">
        <f t="shared" si="210"/>
        <v>7.216404202286154E-3</v>
      </c>
      <c r="D512" s="1">
        <v>45391</v>
      </c>
      <c r="E512">
        <v>410.71</v>
      </c>
      <c r="F512">
        <f t="shared" si="211"/>
        <v>4.1400305005314655E-4</v>
      </c>
      <c r="G512" s="1">
        <v>45391</v>
      </c>
      <c r="H512">
        <v>371.9</v>
      </c>
      <c r="I512">
        <f t="shared" si="212"/>
        <v>-4.2126791307800582E-3</v>
      </c>
      <c r="J512" s="1">
        <v>45391</v>
      </c>
      <c r="K512">
        <v>426.28</v>
      </c>
      <c r="L512">
        <f t="shared" si="213"/>
        <v>3.9724099388982531E-3</v>
      </c>
      <c r="M512" s="1">
        <v>45391</v>
      </c>
      <c r="N512">
        <v>270.36</v>
      </c>
      <c r="O512">
        <f t="shared" si="214"/>
        <v>4.2998064615806233E-3</v>
      </c>
      <c r="P512" s="1">
        <v>45391</v>
      </c>
      <c r="Q512">
        <v>361.42</v>
      </c>
      <c r="R512">
        <f t="shared" si="215"/>
        <v>-1.7416068648117892E-3</v>
      </c>
      <c r="S512" s="1">
        <v>45391</v>
      </c>
      <c r="T512">
        <v>334.55</v>
      </c>
      <c r="U512">
        <f t="shared" si="216"/>
        <v>6.7481698682773442E-3</v>
      </c>
      <c r="V512" s="1">
        <v>45391</v>
      </c>
      <c r="W512">
        <v>219.84</v>
      </c>
      <c r="X512">
        <f t="shared" si="217"/>
        <v>-1.9236993713512399E-2</v>
      </c>
      <c r="Y512" s="1">
        <v>45391</v>
      </c>
      <c r="Z512">
        <v>269.44</v>
      </c>
      <c r="AA512">
        <f t="shared" si="218"/>
        <v>7.0018908037546724E-3</v>
      </c>
      <c r="AB512" s="1">
        <v>45391</v>
      </c>
      <c r="AC512">
        <v>197.15</v>
      </c>
      <c r="AD512">
        <f t="shared" si="219"/>
        <v>-6.7234790599092651E-3</v>
      </c>
      <c r="AE512" s="1">
        <v>45391</v>
      </c>
      <c r="AF512">
        <v>459.72</v>
      </c>
      <c r="AG512">
        <f t="shared" si="220"/>
        <v>8.1247989861718811E-3</v>
      </c>
      <c r="AH512" s="1">
        <v>45391</v>
      </c>
      <c r="AI512">
        <v>276.72000000000003</v>
      </c>
      <c r="AJ512">
        <f t="shared" si="221"/>
        <v>-3.7512668430719647E-3</v>
      </c>
      <c r="AK512" s="1">
        <v>45391</v>
      </c>
      <c r="AL512">
        <v>223.84</v>
      </c>
      <c r="AM512">
        <f t="shared" si="222"/>
        <v>-2.9709730843061024E-2</v>
      </c>
      <c r="AN512" s="1">
        <v>45391</v>
      </c>
      <c r="AO512">
        <v>152.29</v>
      </c>
      <c r="AP512">
        <f t="shared" si="223"/>
        <v>4.6070898916726341E-3</v>
      </c>
      <c r="AQ512" s="1">
        <v>45391</v>
      </c>
      <c r="AR512">
        <v>189.31</v>
      </c>
      <c r="AS512">
        <f t="shared" si="224"/>
        <v>-2.6903716805274738E-3</v>
      </c>
      <c r="AT512" s="1">
        <v>45391</v>
      </c>
      <c r="AU512">
        <v>186.935</v>
      </c>
      <c r="AV512">
        <f t="shared" si="225"/>
        <v>3.2813828814200132E-3</v>
      </c>
      <c r="AW512" s="1">
        <v>45391</v>
      </c>
      <c r="AX512">
        <v>185.67</v>
      </c>
      <c r="AY512">
        <f t="shared" si="226"/>
        <v>2.5885793454655816E-3</v>
      </c>
      <c r="AZ512" s="1">
        <v>45391</v>
      </c>
      <c r="BA512">
        <v>178.12</v>
      </c>
      <c r="BB512">
        <f t="shared" si="227"/>
        <v>-1.9128697134763194E-2</v>
      </c>
      <c r="BC512" s="1">
        <v>45391</v>
      </c>
      <c r="BD512">
        <v>162</v>
      </c>
      <c r="BE512">
        <f t="shared" si="228"/>
        <v>4.5163562399597743E-3</v>
      </c>
      <c r="BF512" s="1">
        <v>45391</v>
      </c>
      <c r="BG512">
        <v>85.353999999999999</v>
      </c>
      <c r="BH512">
        <f t="shared" si="229"/>
        <v>-2.0628372971194464E-2</v>
      </c>
      <c r="BI512" s="1">
        <v>45391</v>
      </c>
      <c r="BJ512">
        <v>302.37</v>
      </c>
      <c r="BK512">
        <f t="shared" si="230"/>
        <v>2.1188552870138881E-3</v>
      </c>
      <c r="BL512" s="1">
        <v>45391</v>
      </c>
      <c r="BM512">
        <v>92.61</v>
      </c>
      <c r="BN512">
        <f t="shared" si="231"/>
        <v>7.3697093065142188E-3</v>
      </c>
      <c r="BO512" s="1">
        <v>45391</v>
      </c>
      <c r="BP512">
        <v>156.66</v>
      </c>
      <c r="BQ512">
        <f t="shared" si="232"/>
        <v>3.9654673006368187E-3</v>
      </c>
      <c r="BR512" s="1">
        <v>45391</v>
      </c>
      <c r="BS512">
        <v>59.79</v>
      </c>
      <c r="BT512">
        <f t="shared" si="233"/>
        <v>1.6726603702113096E-4</v>
      </c>
      <c r="BU512" s="1">
        <v>45391</v>
      </c>
      <c r="BV512">
        <v>126.71</v>
      </c>
      <c r="BW512">
        <f t="shared" si="234"/>
        <v>1.1845067914731456E-3</v>
      </c>
      <c r="BX512" s="1">
        <v>45391</v>
      </c>
      <c r="BY512">
        <v>117.97</v>
      </c>
      <c r="BZ512">
        <f t="shared" si="235"/>
        <v>5.2694325567185542E-3</v>
      </c>
      <c r="CA512" s="1">
        <v>45391</v>
      </c>
      <c r="CB512">
        <v>50.01</v>
      </c>
      <c r="CC512">
        <f t="shared" si="236"/>
        <v>3.6034433011882312E-2</v>
      </c>
      <c r="CD512" s="1">
        <v>45391</v>
      </c>
      <c r="CE512">
        <v>59.72</v>
      </c>
      <c r="CF512">
        <f t="shared" si="237"/>
        <v>7.5636968712428799E-3</v>
      </c>
      <c r="CG512" s="1">
        <v>45391</v>
      </c>
      <c r="CH512">
        <v>40.840000000000003</v>
      </c>
      <c r="CI512">
        <f t="shared" si="238"/>
        <v>-2.1558301306996229E-2</v>
      </c>
      <c r="CJ512" s="1">
        <v>45391</v>
      </c>
      <c r="CK512">
        <v>91</v>
      </c>
      <c r="CL512">
        <f t="shared" si="239"/>
        <v>1.1049836186584935E-2</v>
      </c>
    </row>
    <row r="513" spans="1:90" x14ac:dyDescent="0.25">
      <c r="A513" s="1">
        <v>45392</v>
      </c>
      <c r="B513">
        <v>167.78</v>
      </c>
      <c r="C513">
        <f t="shared" si="210"/>
        <v>-1.120177663669957E-2</v>
      </c>
      <c r="D513" s="1">
        <v>45392</v>
      </c>
      <c r="E513">
        <v>400.76</v>
      </c>
      <c r="F513">
        <f t="shared" si="211"/>
        <v>-2.4524624948023776E-2</v>
      </c>
      <c r="G513" s="1">
        <v>45392</v>
      </c>
      <c r="H513">
        <v>372.07</v>
      </c>
      <c r="I513">
        <f t="shared" si="212"/>
        <v>4.5700768299479364E-4</v>
      </c>
      <c r="J513" s="1">
        <v>45392</v>
      </c>
      <c r="K513">
        <v>423.26</v>
      </c>
      <c r="L513">
        <f t="shared" si="213"/>
        <v>-7.1097599204478119E-3</v>
      </c>
      <c r="M513" s="1">
        <v>45392</v>
      </c>
      <c r="N513">
        <v>266.45</v>
      </c>
      <c r="O513">
        <f t="shared" si="214"/>
        <v>-1.4567795489362203E-2</v>
      </c>
      <c r="P513" s="1">
        <v>45392</v>
      </c>
      <c r="Q513">
        <v>350.56</v>
      </c>
      <c r="R513">
        <f t="shared" si="215"/>
        <v>-3.0508841122861594E-2</v>
      </c>
      <c r="S513" s="1">
        <v>45392</v>
      </c>
      <c r="T513">
        <v>321.16000000000003</v>
      </c>
      <c r="U513">
        <f t="shared" si="216"/>
        <v>-4.0846903912342705E-2</v>
      </c>
      <c r="V513" s="1">
        <v>45392</v>
      </c>
      <c r="W513">
        <v>217.65</v>
      </c>
      <c r="X513">
        <f t="shared" si="217"/>
        <v>-1.001174103567791E-2</v>
      </c>
      <c r="Y513" s="1">
        <v>45392</v>
      </c>
      <c r="Z513">
        <v>268.67</v>
      </c>
      <c r="AA513">
        <f t="shared" si="218"/>
        <v>-2.8618703445180138E-3</v>
      </c>
      <c r="AB513" s="1">
        <v>45392</v>
      </c>
      <c r="AC513">
        <v>195.47</v>
      </c>
      <c r="AD513">
        <f t="shared" si="219"/>
        <v>-8.5579453587056979E-3</v>
      </c>
      <c r="AE513" s="1">
        <v>45392</v>
      </c>
      <c r="AF513">
        <v>450.05</v>
      </c>
      <c r="AG513">
        <f t="shared" si="220"/>
        <v>-2.1258920797463748E-2</v>
      </c>
      <c r="AH513" s="1">
        <v>45392</v>
      </c>
      <c r="AI513">
        <v>274.48</v>
      </c>
      <c r="AJ513">
        <f t="shared" si="221"/>
        <v>-8.1277660787190797E-3</v>
      </c>
      <c r="AK513" s="1">
        <v>45392</v>
      </c>
      <c r="AL513">
        <v>224.38</v>
      </c>
      <c r="AM513">
        <f t="shared" si="222"/>
        <v>2.4095321996475015E-3</v>
      </c>
      <c r="AN513" s="1">
        <v>45392</v>
      </c>
      <c r="AO513">
        <v>150.19999999999999</v>
      </c>
      <c r="AP513">
        <f t="shared" si="223"/>
        <v>-1.3818858533565187E-2</v>
      </c>
      <c r="AQ513" s="1">
        <v>45392</v>
      </c>
      <c r="AR513">
        <v>186.04</v>
      </c>
      <c r="AS513">
        <f t="shared" si="224"/>
        <v>-1.7424178665922368E-2</v>
      </c>
      <c r="AT513" s="1">
        <v>45392</v>
      </c>
      <c r="AU513">
        <v>184.33459999999999</v>
      </c>
      <c r="AV513">
        <f t="shared" si="225"/>
        <v>-1.4008378407027991E-2</v>
      </c>
      <c r="AW513" s="1">
        <v>45392</v>
      </c>
      <c r="AX513">
        <v>185.95</v>
      </c>
      <c r="AY513">
        <f t="shared" si="226"/>
        <v>1.5069159516991589E-3</v>
      </c>
      <c r="AZ513" s="1">
        <v>45392</v>
      </c>
      <c r="BA513">
        <v>174.63</v>
      </c>
      <c r="BB513">
        <f t="shared" si="227"/>
        <v>-1.9788030501747812E-2</v>
      </c>
      <c r="BC513" s="1">
        <v>45392</v>
      </c>
      <c r="BD513">
        <v>162.66999999999999</v>
      </c>
      <c r="BE513">
        <f t="shared" si="228"/>
        <v>4.1272735459779719E-3</v>
      </c>
      <c r="BF513" s="1">
        <v>45392</v>
      </c>
      <c r="BG513">
        <v>87.039000000000001</v>
      </c>
      <c r="BH513">
        <f t="shared" si="229"/>
        <v>1.9548980082250998E-2</v>
      </c>
      <c r="BI513" s="1">
        <v>45392</v>
      </c>
      <c r="BJ513">
        <v>299.62</v>
      </c>
      <c r="BK513">
        <f t="shared" si="230"/>
        <v>-9.1364279456604101E-3</v>
      </c>
      <c r="BL513" s="1">
        <v>45392</v>
      </c>
      <c r="BM513">
        <v>92.63</v>
      </c>
      <c r="BN513">
        <f t="shared" si="231"/>
        <v>2.1593608375857515E-4</v>
      </c>
      <c r="BO513" s="1">
        <v>45392</v>
      </c>
      <c r="BP513">
        <v>157.24</v>
      </c>
      <c r="BQ513">
        <f t="shared" si="232"/>
        <v>3.6954486145671073E-3</v>
      </c>
      <c r="BR513" s="1">
        <v>45392</v>
      </c>
      <c r="BS513">
        <v>60.62</v>
      </c>
      <c r="BT513">
        <f t="shared" si="233"/>
        <v>1.3786448736844131E-2</v>
      </c>
      <c r="BU513" s="1">
        <v>45392</v>
      </c>
      <c r="BV513">
        <v>126.75</v>
      </c>
      <c r="BW513">
        <f t="shared" si="234"/>
        <v>3.1563166047579881E-4</v>
      </c>
      <c r="BX513" s="1">
        <v>45392</v>
      </c>
      <c r="BY513">
        <v>117.19</v>
      </c>
      <c r="BZ513">
        <f t="shared" si="235"/>
        <v>-6.6338055832401944E-3</v>
      </c>
      <c r="CA513" s="1">
        <v>45392</v>
      </c>
      <c r="CB513">
        <v>49.21</v>
      </c>
      <c r="CC513">
        <f t="shared" si="236"/>
        <v>-1.6126130552925423E-2</v>
      </c>
      <c r="CD513" s="1">
        <v>45392</v>
      </c>
      <c r="CE513">
        <v>58.92</v>
      </c>
      <c r="CF513">
        <f t="shared" si="237"/>
        <v>-1.348638107656008E-2</v>
      </c>
      <c r="CG513" s="1">
        <v>45392</v>
      </c>
      <c r="CH513">
        <v>40.520000000000003</v>
      </c>
      <c r="CI513">
        <f t="shared" si="238"/>
        <v>-7.8663139159821493E-3</v>
      </c>
      <c r="CJ513" s="1">
        <v>45392</v>
      </c>
      <c r="CK513">
        <v>89</v>
      </c>
      <c r="CL513">
        <f t="shared" si="239"/>
        <v>-2.2223136784710235E-2</v>
      </c>
    </row>
    <row r="514" spans="1:90" x14ac:dyDescent="0.25">
      <c r="A514" s="1">
        <v>45393</v>
      </c>
      <c r="B514">
        <v>175.04</v>
      </c>
      <c r="C514">
        <f t="shared" si="210"/>
        <v>4.2360921815467849E-2</v>
      </c>
      <c r="D514" s="1">
        <v>45393</v>
      </c>
      <c r="E514">
        <v>397.48</v>
      </c>
      <c r="F514">
        <f t="shared" si="211"/>
        <v>-8.2181260278996054E-3</v>
      </c>
      <c r="G514" s="1">
        <v>45393</v>
      </c>
      <c r="H514">
        <v>371.98</v>
      </c>
      <c r="I514">
        <f t="shared" si="212"/>
        <v>-2.4191922703826419E-4</v>
      </c>
      <c r="J514" s="1">
        <v>45393</v>
      </c>
      <c r="K514">
        <v>427.93</v>
      </c>
      <c r="L514">
        <f t="shared" si="213"/>
        <v>1.0972983371631011E-2</v>
      </c>
      <c r="M514" s="1">
        <v>45393</v>
      </c>
      <c r="N514">
        <v>270</v>
      </c>
      <c r="O514">
        <f t="shared" si="214"/>
        <v>1.32353502555835E-2</v>
      </c>
      <c r="P514" s="1">
        <v>45393</v>
      </c>
      <c r="Q514">
        <v>347.37</v>
      </c>
      <c r="R514">
        <f t="shared" si="215"/>
        <v>-9.1413815548650346E-3</v>
      </c>
      <c r="S514" s="1">
        <v>45393</v>
      </c>
      <c r="T514">
        <v>319.92</v>
      </c>
      <c r="U514">
        <f t="shared" si="216"/>
        <v>-3.8684767779203176E-3</v>
      </c>
      <c r="V514" s="1">
        <v>45393</v>
      </c>
      <c r="W514">
        <v>218.2</v>
      </c>
      <c r="X514">
        <f t="shared" si="217"/>
        <v>2.5238054006638607E-3</v>
      </c>
      <c r="Y514" s="1">
        <v>45393</v>
      </c>
      <c r="Z514">
        <v>268.62</v>
      </c>
      <c r="AA514">
        <f t="shared" si="218"/>
        <v>-1.8611922851472217E-4</v>
      </c>
      <c r="AB514" s="1">
        <v>45393</v>
      </c>
      <c r="AC514">
        <v>195.43</v>
      </c>
      <c r="AD514">
        <f t="shared" si="219"/>
        <v>-2.04655922945073E-4</v>
      </c>
      <c r="AE514" s="1">
        <v>45393</v>
      </c>
      <c r="AF514">
        <v>441.72</v>
      </c>
      <c r="AG514">
        <f t="shared" si="220"/>
        <v>-1.868249052416416E-2</v>
      </c>
      <c r="AH514" s="1">
        <v>45393</v>
      </c>
      <c r="AI514">
        <v>275.68</v>
      </c>
      <c r="AJ514">
        <f t="shared" si="221"/>
        <v>4.3623742294251287E-3</v>
      </c>
      <c r="AK514" s="1">
        <v>45393</v>
      </c>
      <c r="AL514">
        <v>220.4</v>
      </c>
      <c r="AM514">
        <f t="shared" si="222"/>
        <v>-1.7896965838059147E-2</v>
      </c>
      <c r="AN514" s="1">
        <v>45393</v>
      </c>
      <c r="AO514">
        <v>148.79</v>
      </c>
      <c r="AP514">
        <f t="shared" si="223"/>
        <v>-9.4318234904283756E-3</v>
      </c>
      <c r="AQ514" s="1">
        <v>45393</v>
      </c>
      <c r="AR514">
        <v>185.9</v>
      </c>
      <c r="AS514">
        <f t="shared" si="224"/>
        <v>-7.5280962849790954E-4</v>
      </c>
      <c r="AT514" s="1">
        <v>45393</v>
      </c>
      <c r="AU514">
        <v>185.48400000000001</v>
      </c>
      <c r="AV514">
        <f t="shared" si="225"/>
        <v>6.2160405181628546E-3</v>
      </c>
      <c r="AW514" s="1">
        <v>45393</v>
      </c>
      <c r="AX514">
        <v>189.05</v>
      </c>
      <c r="AY514">
        <f t="shared" si="226"/>
        <v>1.6533709965863008E-2</v>
      </c>
      <c r="AZ514" s="1">
        <v>45393</v>
      </c>
      <c r="BA514">
        <v>173.36</v>
      </c>
      <c r="BB514">
        <f t="shared" si="227"/>
        <v>-7.2990927236500662E-3</v>
      </c>
      <c r="BC514" s="1">
        <v>45393</v>
      </c>
      <c r="BD514">
        <v>161.88999999999999</v>
      </c>
      <c r="BE514">
        <f t="shared" si="228"/>
        <v>-4.8065165249476394E-3</v>
      </c>
      <c r="BF514" s="1">
        <v>45393</v>
      </c>
      <c r="BG514">
        <v>90.616</v>
      </c>
      <c r="BH514">
        <f t="shared" si="229"/>
        <v>4.0274503827366921E-2</v>
      </c>
      <c r="BI514" s="1">
        <v>45393</v>
      </c>
      <c r="BJ514">
        <v>299.14999999999998</v>
      </c>
      <c r="BK514">
        <f t="shared" si="230"/>
        <v>-1.56988525319514E-3</v>
      </c>
      <c r="BL514" s="1">
        <v>45393</v>
      </c>
      <c r="BM514">
        <v>93.18</v>
      </c>
      <c r="BN514">
        <f t="shared" si="231"/>
        <v>5.9200431227147297E-3</v>
      </c>
      <c r="BO514" s="1">
        <v>45393</v>
      </c>
      <c r="BP514">
        <v>155.84</v>
      </c>
      <c r="BQ514">
        <f t="shared" si="232"/>
        <v>-8.9434606594346062E-3</v>
      </c>
      <c r="BR514" s="1">
        <v>45393</v>
      </c>
      <c r="BS514">
        <v>60.09</v>
      </c>
      <c r="BT514">
        <f t="shared" si="233"/>
        <v>-8.7814332838204324E-3</v>
      </c>
      <c r="BU514" s="1">
        <v>45393</v>
      </c>
      <c r="BV514">
        <v>126.15</v>
      </c>
      <c r="BW514">
        <f t="shared" si="234"/>
        <v>-4.7449673842257494E-3</v>
      </c>
      <c r="BX514" s="1">
        <v>45393</v>
      </c>
      <c r="BY514">
        <v>117.15</v>
      </c>
      <c r="BZ514">
        <f t="shared" si="235"/>
        <v>-3.4138431670618344E-4</v>
      </c>
      <c r="CA514" s="1">
        <v>45393</v>
      </c>
      <c r="CB514">
        <v>49.53</v>
      </c>
      <c r="CC514">
        <f t="shared" si="236"/>
        <v>6.4816917222594549E-3</v>
      </c>
      <c r="CD514" s="1">
        <v>45393</v>
      </c>
      <c r="CE514">
        <v>59.05</v>
      </c>
      <c r="CF514">
        <f t="shared" si="237"/>
        <v>2.2039510489416689E-3</v>
      </c>
      <c r="CG514" s="1">
        <v>45393</v>
      </c>
      <c r="CH514">
        <v>40.159999999999997</v>
      </c>
      <c r="CI514">
        <f t="shared" si="238"/>
        <v>-8.9242039970090035E-3</v>
      </c>
      <c r="CJ514" s="1">
        <v>45393</v>
      </c>
      <c r="CK514">
        <v>92</v>
      </c>
      <c r="CL514">
        <f t="shared" si="239"/>
        <v>3.315220731690055E-2</v>
      </c>
    </row>
    <row r="515" spans="1:90" x14ac:dyDescent="0.25">
      <c r="A515" s="1">
        <v>45394</v>
      </c>
      <c r="B515">
        <v>176.55</v>
      </c>
      <c r="C515">
        <f t="shared" si="210"/>
        <v>8.5896031407790355E-3</v>
      </c>
      <c r="D515" s="1">
        <v>45394</v>
      </c>
      <c r="E515">
        <v>389.49</v>
      </c>
      <c r="F515">
        <f t="shared" si="211"/>
        <v>-2.0306427322890883E-2</v>
      </c>
      <c r="G515" s="1">
        <v>45394</v>
      </c>
      <c r="H515">
        <v>365.63</v>
      </c>
      <c r="I515">
        <f t="shared" si="212"/>
        <v>-1.7218196280689546E-2</v>
      </c>
      <c r="J515" s="1">
        <v>45394</v>
      </c>
      <c r="K515">
        <v>421.9</v>
      </c>
      <c r="L515">
        <f t="shared" si="213"/>
        <v>-1.4191311673645719E-2</v>
      </c>
      <c r="M515" s="1">
        <v>45394</v>
      </c>
      <c r="N515">
        <v>267.27999999999997</v>
      </c>
      <c r="O515">
        <f t="shared" si="214"/>
        <v>-1.0125160949873714E-2</v>
      </c>
      <c r="P515" s="1">
        <v>45394</v>
      </c>
      <c r="Q515">
        <v>342.87</v>
      </c>
      <c r="R515">
        <f t="shared" si="215"/>
        <v>-1.3039127714675077E-2</v>
      </c>
      <c r="S515" s="1">
        <v>45394</v>
      </c>
      <c r="T515">
        <v>318.25</v>
      </c>
      <c r="U515">
        <f t="shared" si="216"/>
        <v>-5.2337271010470263E-3</v>
      </c>
      <c r="V515" s="1">
        <v>45394</v>
      </c>
      <c r="W515">
        <v>218.2</v>
      </c>
      <c r="X515">
        <f t="shared" si="217"/>
        <v>0</v>
      </c>
      <c r="Y515" s="1">
        <v>45394</v>
      </c>
      <c r="Z515">
        <v>267.39</v>
      </c>
      <c r="AA515">
        <f t="shared" si="218"/>
        <v>-4.5894746701935895E-3</v>
      </c>
      <c r="AB515" s="1">
        <v>45394</v>
      </c>
      <c r="AC515">
        <v>182.79</v>
      </c>
      <c r="AD515">
        <f t="shared" si="219"/>
        <v>-6.6864306113472868E-2</v>
      </c>
      <c r="AE515" s="1">
        <v>45394</v>
      </c>
      <c r="AF515">
        <v>439.2</v>
      </c>
      <c r="AG515">
        <f t="shared" si="220"/>
        <v>-5.7213069836092771E-3</v>
      </c>
      <c r="AH515" s="1">
        <v>45394</v>
      </c>
      <c r="AI515">
        <v>275.95999999999998</v>
      </c>
      <c r="AJ515">
        <f t="shared" si="221"/>
        <v>1.0151548982884502E-3</v>
      </c>
      <c r="AK515" s="1">
        <v>45394</v>
      </c>
      <c r="AL515">
        <v>221.1</v>
      </c>
      <c r="AM515">
        <f t="shared" si="222"/>
        <v>3.1710105846412331E-3</v>
      </c>
      <c r="AN515" s="1">
        <v>45394</v>
      </c>
      <c r="AO515">
        <v>147.52000000000001</v>
      </c>
      <c r="AP515">
        <f t="shared" si="223"/>
        <v>-8.5721560313221524E-3</v>
      </c>
      <c r="AQ515" s="1">
        <v>45394</v>
      </c>
      <c r="AR515">
        <v>182.27</v>
      </c>
      <c r="AS515">
        <f t="shared" si="224"/>
        <v>-1.9719790490556166E-2</v>
      </c>
      <c r="AT515" s="1">
        <v>45394</v>
      </c>
      <c r="AU515">
        <v>184.8151</v>
      </c>
      <c r="AV515">
        <f t="shared" si="225"/>
        <v>-3.6127591319647795E-3</v>
      </c>
      <c r="AW515" s="1">
        <v>45394</v>
      </c>
      <c r="AX515">
        <v>186.13</v>
      </c>
      <c r="AY515">
        <f t="shared" si="226"/>
        <v>-1.5566176026700183E-2</v>
      </c>
      <c r="AZ515" s="1">
        <v>45394</v>
      </c>
      <c r="BA515">
        <v>169.55</v>
      </c>
      <c r="BB515">
        <f t="shared" si="227"/>
        <v>-2.2222488656456034E-2</v>
      </c>
      <c r="BC515" s="1">
        <v>45394</v>
      </c>
      <c r="BD515">
        <v>158.96</v>
      </c>
      <c r="BE515">
        <f t="shared" si="228"/>
        <v>-1.8264494009852972E-2</v>
      </c>
      <c r="BF515" s="1">
        <v>45394</v>
      </c>
      <c r="BG515">
        <v>88.186000000000007</v>
      </c>
      <c r="BH515">
        <f t="shared" si="229"/>
        <v>-2.7182577643361856E-2</v>
      </c>
      <c r="BI515" s="1">
        <v>45394</v>
      </c>
      <c r="BJ515">
        <v>294.32</v>
      </c>
      <c r="BK515">
        <f t="shared" si="230"/>
        <v>-1.6277509039521874E-2</v>
      </c>
      <c r="BL515" s="1">
        <v>45394</v>
      </c>
      <c r="BM515">
        <v>91.31</v>
      </c>
      <c r="BN515">
        <f t="shared" si="231"/>
        <v>-2.0272795760402019E-2</v>
      </c>
      <c r="BO515" s="1">
        <v>45394</v>
      </c>
      <c r="BP515">
        <v>155.33000000000001</v>
      </c>
      <c r="BQ515">
        <f t="shared" si="232"/>
        <v>-3.2779538944090942E-3</v>
      </c>
      <c r="BR515" s="1">
        <v>45394</v>
      </c>
      <c r="BS515">
        <v>60.14</v>
      </c>
      <c r="BT515">
        <f t="shared" si="233"/>
        <v>8.3173921454641087E-4</v>
      </c>
      <c r="BU515" s="1">
        <v>45394</v>
      </c>
      <c r="BV515">
        <v>125.74</v>
      </c>
      <c r="BW515">
        <f t="shared" si="234"/>
        <v>-3.2553921321517975E-3</v>
      </c>
      <c r="BX515" s="1">
        <v>45394</v>
      </c>
      <c r="BY515">
        <v>114.01</v>
      </c>
      <c r="BZ515">
        <f t="shared" si="235"/>
        <v>-2.7169001108176247E-2</v>
      </c>
      <c r="CA515" s="1">
        <v>45394</v>
      </c>
      <c r="CB515">
        <v>48.49</v>
      </c>
      <c r="CC515">
        <f t="shared" si="236"/>
        <v>-2.1220955482885422E-2</v>
      </c>
      <c r="CD515" s="1">
        <v>45394</v>
      </c>
      <c r="CE515">
        <v>58.28</v>
      </c>
      <c r="CF515">
        <f t="shared" si="237"/>
        <v>-1.3125561316367178E-2</v>
      </c>
      <c r="CG515" s="1">
        <v>45394</v>
      </c>
      <c r="CH515">
        <v>39.72</v>
      </c>
      <c r="CI515">
        <f t="shared" si="238"/>
        <v>-1.1016636206501902E-2</v>
      </c>
      <c r="CJ515" s="1">
        <v>45394</v>
      </c>
      <c r="CK515">
        <v>92</v>
      </c>
      <c r="CL515">
        <f t="shared" si="239"/>
        <v>0</v>
      </c>
    </row>
    <row r="516" spans="1:90" x14ac:dyDescent="0.25">
      <c r="A516" s="1">
        <v>45397</v>
      </c>
      <c r="B516">
        <v>172.69</v>
      </c>
      <c r="C516">
        <f t="shared" ref="C516:C579" si="240">LN(B516/B515)</f>
        <v>-2.2106042777816807E-2</v>
      </c>
      <c r="D516" s="1">
        <v>45397</v>
      </c>
      <c r="E516">
        <v>400.88</v>
      </c>
      <c r="F516">
        <f t="shared" ref="F516:F579" si="241">LN(E516/E515)</f>
        <v>2.8823939611197509E-2</v>
      </c>
      <c r="G516" s="1">
        <v>45397</v>
      </c>
      <c r="H516">
        <v>363.91</v>
      </c>
      <c r="I516">
        <f t="shared" ref="I516:I579" si="242">LN(H516/H515)</f>
        <v>-4.7153087888032229E-3</v>
      </c>
      <c r="J516" s="1">
        <v>45397</v>
      </c>
      <c r="K516">
        <v>413.64</v>
      </c>
      <c r="L516">
        <f t="shared" ref="L516:L579" si="243">LN(K516/K515)</f>
        <v>-1.9772288813518706E-2</v>
      </c>
      <c r="M516" s="1">
        <v>45397</v>
      </c>
      <c r="N516">
        <v>265.51</v>
      </c>
      <c r="O516">
        <f t="shared" ref="O516:O579" si="244">LN(N516/N515)</f>
        <v>-6.6442932923801963E-3</v>
      </c>
      <c r="P516" s="1">
        <v>45397</v>
      </c>
      <c r="Q516">
        <v>337.93</v>
      </c>
      <c r="R516">
        <f t="shared" ref="R516:R579" si="245">LN(Q516/Q515)</f>
        <v>-1.4512593134602358E-2</v>
      </c>
      <c r="S516" s="1">
        <v>45397</v>
      </c>
      <c r="T516">
        <v>313.97000000000003</v>
      </c>
      <c r="U516">
        <f t="shared" ref="U516:U579" si="246">LN(T516/T515)</f>
        <v>-1.3539797494906724E-2</v>
      </c>
      <c r="V516" s="1">
        <v>45397</v>
      </c>
      <c r="W516">
        <v>218.4</v>
      </c>
      <c r="X516">
        <f t="shared" ref="X516:X579" si="247">LN(W516/W515)</f>
        <v>9.1617047177958209E-4</v>
      </c>
      <c r="Y516" s="1">
        <v>45397</v>
      </c>
      <c r="Z516">
        <v>266.23</v>
      </c>
      <c r="AA516">
        <f t="shared" ref="AA516:AA579" si="248">LN(Z516/Z515)</f>
        <v>-4.347669979443732E-3</v>
      </c>
      <c r="AB516" s="1">
        <v>45397</v>
      </c>
      <c r="AC516">
        <v>182.89</v>
      </c>
      <c r="AD516">
        <f t="shared" ref="AD516:AD579" si="249">LN(AC516/AC515)</f>
        <v>5.4692628797154785E-4</v>
      </c>
      <c r="AE516" s="1">
        <v>45397</v>
      </c>
      <c r="AF516">
        <v>445.63</v>
      </c>
      <c r="AG516">
        <f t="shared" ref="AG516:AG579" si="250">LN(AF516/AF515)</f>
        <v>1.4534121106647136E-2</v>
      </c>
      <c r="AH516" s="1">
        <v>45397</v>
      </c>
      <c r="AI516">
        <v>271.27999999999997</v>
      </c>
      <c r="AJ516">
        <f t="shared" ref="AJ516:AJ579" si="251">LN(AI516/AI515)</f>
        <v>-1.7104429860524819E-2</v>
      </c>
      <c r="AK516" s="1">
        <v>45397</v>
      </c>
      <c r="AL516">
        <v>221.06</v>
      </c>
      <c r="AM516">
        <f t="shared" ref="AM516:AM579" si="252">LN(AL516/AL515)</f>
        <v>-1.8092998059122877E-4</v>
      </c>
      <c r="AN516" s="1">
        <v>45397</v>
      </c>
      <c r="AO516">
        <v>147.59</v>
      </c>
      <c r="AP516">
        <f t="shared" ref="AP516:AP579" si="253">LN(AO516/AO515)</f>
        <v>4.7439938540071099E-4</v>
      </c>
      <c r="AQ516" s="1">
        <v>45397</v>
      </c>
      <c r="AR516">
        <v>181.25</v>
      </c>
      <c r="AS516">
        <f t="shared" ref="AS516:AS579" si="254">LN(AR516/AR515)</f>
        <v>-5.611810502058041E-3</v>
      </c>
      <c r="AT516" s="1">
        <v>45397</v>
      </c>
      <c r="AU516">
        <v>182.8177</v>
      </c>
      <c r="AV516">
        <f t="shared" ref="AV516:AV579" si="255">LN(AU516/AU515)</f>
        <v>-1.0866384360132575E-2</v>
      </c>
      <c r="AW516" s="1">
        <v>45397</v>
      </c>
      <c r="AX516">
        <v>183.62</v>
      </c>
      <c r="AY516">
        <f t="shared" ref="AY516:AY579" si="256">LN(AX516/AX515)</f>
        <v>-1.3576949594687727E-2</v>
      </c>
      <c r="AZ516" s="1">
        <v>45397</v>
      </c>
      <c r="BA516">
        <v>167.82</v>
      </c>
      <c r="BB516">
        <f t="shared" ref="BB516:BB579" si="257">LN(BA516/BA515)</f>
        <v>-1.025589212972442E-2</v>
      </c>
      <c r="BC516" s="1">
        <v>45397</v>
      </c>
      <c r="BD516">
        <v>157.59</v>
      </c>
      <c r="BE516">
        <f t="shared" ref="BE516:BE579" si="258">LN(BD516/BD515)</f>
        <v>-8.6558746095816118E-3</v>
      </c>
      <c r="BF516" s="1">
        <v>45397</v>
      </c>
      <c r="BG516">
        <v>86.001000000000005</v>
      </c>
      <c r="BH516">
        <f t="shared" ref="BH516:BH579" si="259">LN(BG516/BG515)</f>
        <v>-2.5089296162169691E-2</v>
      </c>
      <c r="BI516" s="1">
        <v>45397</v>
      </c>
      <c r="BJ516">
        <v>272.89999999999998</v>
      </c>
      <c r="BK516">
        <f t="shared" ref="BK516:BK579" si="260">LN(BJ516/BJ515)</f>
        <v>-7.5562183082226217E-2</v>
      </c>
      <c r="BL516" s="1">
        <v>45397</v>
      </c>
      <c r="BM516">
        <v>91.3</v>
      </c>
      <c r="BN516">
        <f t="shared" ref="BN516:BN579" si="261">LN(BM516/BM515)</f>
        <v>-1.0952302732605715E-4</v>
      </c>
      <c r="BO516" s="1">
        <v>45397</v>
      </c>
      <c r="BP516">
        <v>155.44999999999999</v>
      </c>
      <c r="BQ516">
        <f t="shared" ref="BQ516:BQ579" si="262">LN(BP516/BP515)</f>
        <v>7.7225050494687082E-4</v>
      </c>
      <c r="BR516" s="1">
        <v>45397</v>
      </c>
      <c r="BS516">
        <v>59.93</v>
      </c>
      <c r="BT516">
        <f t="shared" ref="BT516:BT579" si="263">LN(BS516/BS515)</f>
        <v>-3.4979630902891141E-3</v>
      </c>
      <c r="BU516" s="1">
        <v>45397</v>
      </c>
      <c r="BV516">
        <v>126.19</v>
      </c>
      <c r="BW516">
        <f t="shared" ref="BW516:BW579" si="264">LN(BV516/BV515)</f>
        <v>3.5724247099043435E-3</v>
      </c>
      <c r="BX516" s="1">
        <v>45397</v>
      </c>
      <c r="BY516">
        <v>112.95</v>
      </c>
      <c r="BZ516">
        <f t="shared" ref="BZ516:BZ579" si="265">LN(BY516/BY515)</f>
        <v>-9.3409209316161323E-3</v>
      </c>
      <c r="CA516" s="1">
        <v>45397</v>
      </c>
      <c r="CB516">
        <v>48.24</v>
      </c>
      <c r="CC516">
        <f t="shared" ref="CC516:CC579" si="266">LN(CB516/CB515)</f>
        <v>-5.1690386983308844E-3</v>
      </c>
      <c r="CD516" s="1">
        <v>45397</v>
      </c>
      <c r="CE516">
        <v>58.14</v>
      </c>
      <c r="CF516">
        <f t="shared" ref="CF516:CF579" si="267">LN(CE516/CE515)</f>
        <v>-2.4050861962741955E-3</v>
      </c>
      <c r="CG516" s="1">
        <v>45397</v>
      </c>
      <c r="CH516">
        <v>40.11</v>
      </c>
      <c r="CI516">
        <f t="shared" ref="CI516:CI579" si="268">LN(CH516/CH515)</f>
        <v>9.770840604989714E-3</v>
      </c>
      <c r="CJ516" s="1">
        <v>45397</v>
      </c>
      <c r="CK516">
        <v>93.1</v>
      </c>
      <c r="CL516">
        <f t="shared" ref="CL516:CL579" si="269">LN(CK516/CK515)</f>
        <v>1.1885607233981063E-2</v>
      </c>
    </row>
    <row r="517" spans="1:90" x14ac:dyDescent="0.25">
      <c r="A517" s="1">
        <v>45398</v>
      </c>
      <c r="B517">
        <v>169.38</v>
      </c>
      <c r="C517">
        <f t="shared" si="240"/>
        <v>-1.935336810312574E-2</v>
      </c>
      <c r="D517" s="1">
        <v>45398</v>
      </c>
      <c r="E517">
        <v>396.86</v>
      </c>
      <c r="F517">
        <f t="shared" si="241"/>
        <v>-1.0078556994363016E-2</v>
      </c>
      <c r="G517" s="1">
        <v>45398</v>
      </c>
      <c r="H517">
        <v>359.88</v>
      </c>
      <c r="I517">
        <f t="shared" si="242"/>
        <v>-1.1135941768570003E-2</v>
      </c>
      <c r="J517" s="1">
        <v>45398</v>
      </c>
      <c r="K517">
        <v>414.58</v>
      </c>
      <c r="L517">
        <f t="shared" si="243"/>
        <v>2.2699292545909308E-3</v>
      </c>
      <c r="M517" s="1">
        <v>45398</v>
      </c>
      <c r="N517">
        <v>265.64</v>
      </c>
      <c r="O517">
        <f t="shared" si="244"/>
        <v>4.8950391639207731E-4</v>
      </c>
      <c r="P517" s="1">
        <v>45398</v>
      </c>
      <c r="Q517">
        <v>334.83</v>
      </c>
      <c r="R517">
        <f t="shared" si="245"/>
        <v>-9.2158331072807291E-3</v>
      </c>
      <c r="S517" s="1">
        <v>45398</v>
      </c>
      <c r="T517">
        <v>308.38</v>
      </c>
      <c r="U517">
        <f t="shared" si="246"/>
        <v>-1.7964651199402541E-2</v>
      </c>
      <c r="V517" s="1">
        <v>45398</v>
      </c>
      <c r="W517">
        <v>218.34</v>
      </c>
      <c r="X517">
        <f t="shared" si="247"/>
        <v>-2.7476301862652092E-4</v>
      </c>
      <c r="Y517" s="1">
        <v>45398</v>
      </c>
      <c r="Z517">
        <v>265.43</v>
      </c>
      <c r="AA517">
        <f t="shared" si="248"/>
        <v>-3.0094443959810388E-3</v>
      </c>
      <c r="AB517" s="1">
        <v>45398</v>
      </c>
      <c r="AC517">
        <v>180.8</v>
      </c>
      <c r="AD517">
        <f t="shared" si="249"/>
        <v>-1.1493431258408125E-2</v>
      </c>
      <c r="AE517" s="1">
        <v>45398</v>
      </c>
      <c r="AF517">
        <v>468.89</v>
      </c>
      <c r="AG517">
        <f t="shared" si="250"/>
        <v>5.0879188057308879E-2</v>
      </c>
      <c r="AH517" s="1">
        <v>45398</v>
      </c>
      <c r="AI517">
        <v>271.35000000000002</v>
      </c>
      <c r="AJ517">
        <f t="shared" si="251"/>
        <v>2.5800269203081553E-4</v>
      </c>
      <c r="AK517" s="1">
        <v>45398</v>
      </c>
      <c r="AL517">
        <v>223.12</v>
      </c>
      <c r="AM517">
        <f t="shared" si="252"/>
        <v>9.2755854364241982E-3</v>
      </c>
      <c r="AN517" s="1">
        <v>45398</v>
      </c>
      <c r="AO517">
        <v>144.44999999999999</v>
      </c>
      <c r="AP517">
        <f t="shared" si="253"/>
        <v>-2.1504732281440415E-2</v>
      </c>
      <c r="AQ517" s="1">
        <v>45398</v>
      </c>
      <c r="AR517">
        <v>183.75</v>
      </c>
      <c r="AS517">
        <f t="shared" si="254"/>
        <v>1.3698844358161927E-2</v>
      </c>
      <c r="AT517" s="1">
        <v>45398</v>
      </c>
      <c r="AU517">
        <v>179.68969999999999</v>
      </c>
      <c r="AV517">
        <f t="shared" si="255"/>
        <v>-1.7258007071104964E-2</v>
      </c>
      <c r="AW517" s="1">
        <v>45398</v>
      </c>
      <c r="AX517">
        <v>183.32</v>
      </c>
      <c r="AY517">
        <f t="shared" si="256"/>
        <v>-1.6351450746307115E-3</v>
      </c>
      <c r="AZ517" s="1">
        <v>45398</v>
      </c>
      <c r="BA517">
        <v>170.55</v>
      </c>
      <c r="BB517">
        <f t="shared" si="257"/>
        <v>1.6136532422731387E-2</v>
      </c>
      <c r="BC517" s="1">
        <v>45398</v>
      </c>
      <c r="BD517">
        <v>156.28</v>
      </c>
      <c r="BE517">
        <f t="shared" si="258"/>
        <v>-8.3474534471100672E-3</v>
      </c>
      <c r="BF517" s="1">
        <v>45398</v>
      </c>
      <c r="BG517">
        <v>87.415000000000006</v>
      </c>
      <c r="BH517">
        <f t="shared" si="259"/>
        <v>1.6307968556731254E-2</v>
      </c>
      <c r="BI517" s="1">
        <v>45398</v>
      </c>
      <c r="BJ517">
        <v>277.41000000000003</v>
      </c>
      <c r="BK517">
        <f t="shared" si="260"/>
        <v>1.6391128543364327E-2</v>
      </c>
      <c r="BL517" s="1">
        <v>45398</v>
      </c>
      <c r="BM517">
        <v>91.05</v>
      </c>
      <c r="BN517">
        <f t="shared" si="261"/>
        <v>-2.7419814273057968E-3</v>
      </c>
      <c r="BO517" s="1">
        <v>45398</v>
      </c>
      <c r="BP517">
        <v>155.94999999999999</v>
      </c>
      <c r="BQ517">
        <f t="shared" si="262"/>
        <v>3.2113065490494809E-3</v>
      </c>
      <c r="BR517" s="1">
        <v>45398</v>
      </c>
      <c r="BS517">
        <v>59.84</v>
      </c>
      <c r="BT517">
        <f t="shared" si="263"/>
        <v>-1.5028808038720306E-3</v>
      </c>
      <c r="BU517" s="1">
        <v>45398</v>
      </c>
      <c r="BV517">
        <v>125.06</v>
      </c>
      <c r="BW517">
        <f t="shared" si="264"/>
        <v>-8.9950855256673672E-3</v>
      </c>
      <c r="BX517" s="1">
        <v>45398</v>
      </c>
      <c r="BY517">
        <v>113.88</v>
      </c>
      <c r="BZ517">
        <f t="shared" si="265"/>
        <v>8.2000194958245683E-3</v>
      </c>
      <c r="CA517" s="1">
        <v>45398</v>
      </c>
      <c r="CB517">
        <v>47.92</v>
      </c>
      <c r="CC517">
        <f t="shared" si="266"/>
        <v>-6.6555986117360633E-3</v>
      </c>
      <c r="CD517" s="1">
        <v>45398</v>
      </c>
      <c r="CE517">
        <v>58.06</v>
      </c>
      <c r="CF517">
        <f t="shared" si="267"/>
        <v>-1.376936534245985E-3</v>
      </c>
      <c r="CG517" s="1">
        <v>45398</v>
      </c>
      <c r="CH517">
        <v>39.770000000000003</v>
      </c>
      <c r="CI517">
        <f t="shared" si="268"/>
        <v>-8.5128205623621299E-3</v>
      </c>
      <c r="CJ517" s="1">
        <v>45398</v>
      </c>
      <c r="CK517">
        <v>93.39</v>
      </c>
      <c r="CL517">
        <f t="shared" si="269"/>
        <v>3.1100888386052013E-3</v>
      </c>
    </row>
    <row r="518" spans="1:90" x14ac:dyDescent="0.25">
      <c r="A518" s="1">
        <v>45399</v>
      </c>
      <c r="B518">
        <v>168</v>
      </c>
      <c r="C518">
        <f t="shared" si="240"/>
        <v>-8.1807320901940254E-3</v>
      </c>
      <c r="D518" s="1">
        <v>45399</v>
      </c>
      <c r="E518">
        <v>403.91</v>
      </c>
      <c r="F518">
        <f t="shared" si="241"/>
        <v>1.7608507209386608E-2</v>
      </c>
      <c r="G518" s="1">
        <v>45399</v>
      </c>
      <c r="H518">
        <v>358.32</v>
      </c>
      <c r="I518">
        <f t="shared" si="242"/>
        <v>-4.3442006498734453E-3</v>
      </c>
      <c r="J518" s="1">
        <v>45399</v>
      </c>
      <c r="K518">
        <v>411.84</v>
      </c>
      <c r="L518">
        <f t="shared" si="243"/>
        <v>-6.6310351636034003E-3</v>
      </c>
      <c r="M518" s="1">
        <v>45399</v>
      </c>
      <c r="N518">
        <v>264.07</v>
      </c>
      <c r="O518">
        <f t="shared" si="244"/>
        <v>-5.9277891574956191E-3</v>
      </c>
      <c r="P518" s="1">
        <v>45399</v>
      </c>
      <c r="Q518">
        <v>332.83</v>
      </c>
      <c r="R518">
        <f t="shared" si="245"/>
        <v>-5.991091220657478E-3</v>
      </c>
      <c r="S518" s="1">
        <v>45399</v>
      </c>
      <c r="T518">
        <v>310.16000000000003</v>
      </c>
      <c r="U518">
        <f t="shared" si="246"/>
        <v>5.7555046194671484E-3</v>
      </c>
      <c r="V518" s="1">
        <v>45399</v>
      </c>
      <c r="W518">
        <v>217.67</v>
      </c>
      <c r="X518">
        <f t="shared" si="247"/>
        <v>-3.0733264253777893E-3</v>
      </c>
      <c r="Y518" s="1">
        <v>45399</v>
      </c>
      <c r="Z518">
        <v>269.95</v>
      </c>
      <c r="AA518">
        <f t="shared" si="248"/>
        <v>1.688560422898501E-2</v>
      </c>
      <c r="AB518" s="1">
        <v>45399</v>
      </c>
      <c r="AC518">
        <v>180.08</v>
      </c>
      <c r="AD518">
        <f t="shared" si="249"/>
        <v>-3.9902513595993375E-3</v>
      </c>
      <c r="AE518" s="1">
        <v>45399</v>
      </c>
      <c r="AF518">
        <v>478.99</v>
      </c>
      <c r="AG518">
        <f t="shared" si="250"/>
        <v>2.1311521006992098E-2</v>
      </c>
      <c r="AH518" s="1">
        <v>45399</v>
      </c>
      <c r="AI518">
        <v>272.69</v>
      </c>
      <c r="AJ518">
        <f t="shared" si="251"/>
        <v>4.9261183360557815E-3</v>
      </c>
      <c r="AK518" s="1">
        <v>45399</v>
      </c>
      <c r="AL518">
        <v>206.58</v>
      </c>
      <c r="AM518">
        <f t="shared" si="252"/>
        <v>-7.7021996740746085E-2</v>
      </c>
      <c r="AN518" s="1">
        <v>45399</v>
      </c>
      <c r="AO518">
        <v>144.77000000000001</v>
      </c>
      <c r="AP518">
        <f t="shared" si="253"/>
        <v>2.2128492537080192E-3</v>
      </c>
      <c r="AQ518" s="1">
        <v>45399</v>
      </c>
      <c r="AR518">
        <v>183.1</v>
      </c>
      <c r="AS518">
        <f t="shared" si="254"/>
        <v>-3.5436864124811099E-3</v>
      </c>
      <c r="AT518" s="1">
        <v>45399</v>
      </c>
      <c r="AU518">
        <v>179.35050000000001</v>
      </c>
      <c r="AV518">
        <f t="shared" si="255"/>
        <v>-1.8894825755782071E-3</v>
      </c>
      <c r="AW518" s="1">
        <v>45399</v>
      </c>
      <c r="AX518">
        <v>181.28</v>
      </c>
      <c r="AY518">
        <f t="shared" si="256"/>
        <v>-1.119046236122706E-2</v>
      </c>
      <c r="AZ518" s="1">
        <v>45399</v>
      </c>
      <c r="BA518">
        <v>170.21</v>
      </c>
      <c r="BB518">
        <f t="shared" si="257"/>
        <v>-1.9955400447729927E-3</v>
      </c>
      <c r="BC518" s="1">
        <v>45399</v>
      </c>
      <c r="BD518">
        <v>156.4</v>
      </c>
      <c r="BE518">
        <f t="shared" si="258"/>
        <v>7.6755792434080202E-4</v>
      </c>
      <c r="BF518" s="1">
        <v>45399</v>
      </c>
      <c r="BG518">
        <v>84.034999999999997</v>
      </c>
      <c r="BH518">
        <f t="shared" si="259"/>
        <v>-3.9433513921082471E-2</v>
      </c>
      <c r="BI518" s="1">
        <v>45399</v>
      </c>
      <c r="BJ518">
        <v>276.32</v>
      </c>
      <c r="BK518">
        <f t="shared" si="260"/>
        <v>-3.9369418592885468E-3</v>
      </c>
      <c r="BL518" s="1">
        <v>45399</v>
      </c>
      <c r="BM518">
        <v>90.96</v>
      </c>
      <c r="BN518">
        <f t="shared" si="261"/>
        <v>-9.8895673133641052E-4</v>
      </c>
      <c r="BO518" s="1">
        <v>45399</v>
      </c>
      <c r="BP518">
        <v>156.96</v>
      </c>
      <c r="BQ518">
        <f t="shared" si="262"/>
        <v>6.4555527632408601E-3</v>
      </c>
      <c r="BR518" s="1">
        <v>45399</v>
      </c>
      <c r="BS518">
        <v>59.65</v>
      </c>
      <c r="BT518">
        <f t="shared" si="263"/>
        <v>-3.1801851222967937E-3</v>
      </c>
      <c r="BU518" s="1">
        <v>45399</v>
      </c>
      <c r="BV518">
        <v>125.37</v>
      </c>
      <c r="BW518">
        <f t="shared" si="264"/>
        <v>2.4757429887819447E-3</v>
      </c>
      <c r="BX518" s="1">
        <v>45399</v>
      </c>
      <c r="BY518">
        <v>112.94</v>
      </c>
      <c r="BZ518">
        <f t="shared" si="265"/>
        <v>-8.2885581651461811E-3</v>
      </c>
      <c r="CA518" s="1">
        <v>45399</v>
      </c>
      <c r="CB518">
        <v>47.79</v>
      </c>
      <c r="CC518">
        <f t="shared" si="266"/>
        <v>-2.7165412171271056E-3</v>
      </c>
      <c r="CD518" s="1">
        <v>45399</v>
      </c>
      <c r="CE518">
        <v>58.51</v>
      </c>
      <c r="CF518">
        <f t="shared" si="267"/>
        <v>7.720721203660871E-3</v>
      </c>
      <c r="CG518" s="1">
        <v>45399</v>
      </c>
      <c r="CH518">
        <v>39.78</v>
      </c>
      <c r="CI518">
        <f t="shared" si="268"/>
        <v>2.5141420622674086E-4</v>
      </c>
      <c r="CJ518" s="1">
        <v>45399</v>
      </c>
      <c r="CK518">
        <v>94.84</v>
      </c>
      <c r="CL518">
        <f t="shared" si="269"/>
        <v>1.5406988075578288E-2</v>
      </c>
    </row>
    <row r="519" spans="1:90" x14ac:dyDescent="0.25">
      <c r="A519" s="1">
        <v>45400</v>
      </c>
      <c r="B519">
        <v>167.04</v>
      </c>
      <c r="C519">
        <f t="shared" si="240"/>
        <v>-5.7306747089850953E-3</v>
      </c>
      <c r="D519" s="1">
        <v>45400</v>
      </c>
      <c r="E519">
        <v>403.11</v>
      </c>
      <c r="F519">
        <f t="shared" si="241"/>
        <v>-1.9826033110647333E-3</v>
      </c>
      <c r="G519" s="1">
        <v>45400</v>
      </c>
      <c r="H519">
        <v>357.93</v>
      </c>
      <c r="I519">
        <f t="shared" si="242"/>
        <v>-1.0890053432260124E-3</v>
      </c>
      <c r="J519" s="1">
        <v>45400</v>
      </c>
      <c r="K519">
        <v>404.27</v>
      </c>
      <c r="L519">
        <f t="shared" si="243"/>
        <v>-1.8551952839171586E-2</v>
      </c>
      <c r="M519" s="1">
        <v>45400</v>
      </c>
      <c r="N519">
        <v>262.75</v>
      </c>
      <c r="O519">
        <f t="shared" si="244"/>
        <v>-5.0112097579567182E-3</v>
      </c>
      <c r="P519" s="1">
        <v>45400</v>
      </c>
      <c r="Q519">
        <v>332.89</v>
      </c>
      <c r="R519">
        <f t="shared" si="245"/>
        <v>1.8025596395620047E-4</v>
      </c>
      <c r="S519" s="1">
        <v>45400</v>
      </c>
      <c r="T519">
        <v>309.38</v>
      </c>
      <c r="U519">
        <f t="shared" si="246"/>
        <v>-2.5179985541548856E-3</v>
      </c>
      <c r="V519" s="1">
        <v>45400</v>
      </c>
      <c r="W519">
        <v>217.5</v>
      </c>
      <c r="X519">
        <f t="shared" si="247"/>
        <v>-7.8130389800688078E-4</v>
      </c>
      <c r="Y519" s="1">
        <v>45400</v>
      </c>
      <c r="Z519">
        <v>270.98</v>
      </c>
      <c r="AA519">
        <f t="shared" si="248"/>
        <v>3.8082607539891198E-3</v>
      </c>
      <c r="AB519" s="1">
        <v>45400</v>
      </c>
      <c r="AC519">
        <v>181.25</v>
      </c>
      <c r="AD519">
        <f t="shared" si="249"/>
        <v>6.4760971363072633E-3</v>
      </c>
      <c r="AE519" s="1">
        <v>45400</v>
      </c>
      <c r="AF519">
        <v>493.18</v>
      </c>
      <c r="AG519">
        <f t="shared" si="250"/>
        <v>2.91944986012804E-2</v>
      </c>
      <c r="AH519" s="1">
        <v>45400</v>
      </c>
      <c r="AI519">
        <v>271.37</v>
      </c>
      <c r="AJ519">
        <f t="shared" si="251"/>
        <v>-4.8524155058337444E-3</v>
      </c>
      <c r="AK519" s="1">
        <v>45400</v>
      </c>
      <c r="AL519">
        <v>210.42</v>
      </c>
      <c r="AM519">
        <f t="shared" si="252"/>
        <v>1.8417786801654203E-2</v>
      </c>
      <c r="AN519" s="1">
        <v>45400</v>
      </c>
      <c r="AO519">
        <v>145.74</v>
      </c>
      <c r="AP519">
        <f t="shared" si="253"/>
        <v>6.6779360761838914E-3</v>
      </c>
      <c r="AQ519" s="1">
        <v>45400</v>
      </c>
      <c r="AR519">
        <v>181.47</v>
      </c>
      <c r="AS519">
        <f t="shared" si="254"/>
        <v>-8.9421008935324439E-3</v>
      </c>
      <c r="AT519" s="1">
        <v>45400</v>
      </c>
      <c r="AU519">
        <v>180.02889999999999</v>
      </c>
      <c r="AV519">
        <f t="shared" si="255"/>
        <v>3.7754017387006218E-3</v>
      </c>
      <c r="AW519" s="1">
        <v>45400</v>
      </c>
      <c r="AX519">
        <v>179.22</v>
      </c>
      <c r="AY519">
        <f t="shared" si="256"/>
        <v>-1.1428695823622744E-2</v>
      </c>
      <c r="AZ519" s="1">
        <v>45400</v>
      </c>
      <c r="BA519">
        <v>170.23</v>
      </c>
      <c r="BB519">
        <f t="shared" si="257"/>
        <v>1.1749500659732577E-4</v>
      </c>
      <c r="BC519" s="1">
        <v>45400</v>
      </c>
      <c r="BD519">
        <v>157.57</v>
      </c>
      <c r="BE519">
        <f t="shared" si="258"/>
        <v>7.4529758627434666E-3</v>
      </c>
      <c r="BF519" s="1">
        <v>45400</v>
      </c>
      <c r="BG519">
        <v>84.671000000000006</v>
      </c>
      <c r="BH519">
        <f t="shared" si="259"/>
        <v>7.5397794145513307E-3</v>
      </c>
      <c r="BI519" s="1">
        <v>45400</v>
      </c>
      <c r="BJ519">
        <v>271.92</v>
      </c>
      <c r="BK519">
        <f t="shared" si="260"/>
        <v>-1.605170901050779E-2</v>
      </c>
      <c r="BL519" s="1">
        <v>45400</v>
      </c>
      <c r="BM519">
        <v>91.48</v>
      </c>
      <c r="BN519">
        <f t="shared" si="261"/>
        <v>5.7005197122999259E-3</v>
      </c>
      <c r="BO519" s="1">
        <v>45400</v>
      </c>
      <c r="BP519">
        <v>157.29</v>
      </c>
      <c r="BQ519">
        <f t="shared" si="262"/>
        <v>2.10023943549798E-3</v>
      </c>
      <c r="BR519" s="1">
        <v>45400</v>
      </c>
      <c r="BS519">
        <v>59.26</v>
      </c>
      <c r="BT519">
        <f t="shared" si="263"/>
        <v>-6.5596063985059192E-3</v>
      </c>
      <c r="BU519" s="1">
        <v>45400</v>
      </c>
      <c r="BV519">
        <v>125.23</v>
      </c>
      <c r="BW519">
        <f t="shared" si="264"/>
        <v>-1.1173185519926479E-3</v>
      </c>
      <c r="BX519" s="1">
        <v>45400</v>
      </c>
      <c r="BY519">
        <v>112.43</v>
      </c>
      <c r="BZ519">
        <f t="shared" si="265"/>
        <v>-4.5258984830223144E-3</v>
      </c>
      <c r="CA519" s="1">
        <v>45400</v>
      </c>
      <c r="CB519">
        <v>48.11</v>
      </c>
      <c r="CC519">
        <f t="shared" si="266"/>
        <v>6.6736431212954849E-3</v>
      </c>
      <c r="CD519" s="1">
        <v>45400</v>
      </c>
      <c r="CE519">
        <v>58.91</v>
      </c>
      <c r="CF519">
        <f t="shared" si="267"/>
        <v>6.8131757334511881E-3</v>
      </c>
      <c r="CG519" s="1">
        <v>45400</v>
      </c>
      <c r="CH519">
        <v>40.130000000000003</v>
      </c>
      <c r="CI519">
        <f t="shared" si="268"/>
        <v>8.7599108529991861E-3</v>
      </c>
      <c r="CJ519" s="1">
        <v>45400</v>
      </c>
      <c r="CK519">
        <v>95.74</v>
      </c>
      <c r="CL519">
        <f t="shared" si="269"/>
        <v>9.4449227671580781E-3</v>
      </c>
    </row>
    <row r="520" spans="1:90" x14ac:dyDescent="0.25">
      <c r="A520" s="1">
        <v>45401</v>
      </c>
      <c r="B520">
        <v>165</v>
      </c>
      <c r="C520">
        <f t="shared" si="240"/>
        <v>-1.2287830793693253E-2</v>
      </c>
      <c r="D520" s="1">
        <v>45401</v>
      </c>
      <c r="E520">
        <v>404</v>
      </c>
      <c r="F520">
        <f t="shared" si="241"/>
        <v>2.2054004057218556E-3</v>
      </c>
      <c r="G520" s="1">
        <v>45401</v>
      </c>
      <c r="H520">
        <v>354.66</v>
      </c>
      <c r="I520">
        <f t="shared" si="242"/>
        <v>-9.1778524914854394E-3</v>
      </c>
      <c r="J520" s="1">
        <v>45401</v>
      </c>
      <c r="K520">
        <v>399.12</v>
      </c>
      <c r="L520">
        <f t="shared" si="243"/>
        <v>-1.2820848015808328E-2</v>
      </c>
      <c r="M520" s="1">
        <v>45401</v>
      </c>
      <c r="N520">
        <v>268.93</v>
      </c>
      <c r="O520">
        <f t="shared" si="244"/>
        <v>2.3248112932559139E-2</v>
      </c>
      <c r="P520" s="1">
        <v>45401</v>
      </c>
      <c r="Q520">
        <v>335.36</v>
      </c>
      <c r="R520">
        <f t="shared" si="245"/>
        <v>7.3924766135907566E-3</v>
      </c>
      <c r="S520" s="1">
        <v>45401</v>
      </c>
      <c r="T520">
        <v>305.95999999999998</v>
      </c>
      <c r="U520">
        <f t="shared" si="246"/>
        <v>-1.1115920354853665E-2</v>
      </c>
      <c r="V520" s="1">
        <v>45401</v>
      </c>
      <c r="W520">
        <v>231.04</v>
      </c>
      <c r="X520">
        <f t="shared" si="247"/>
        <v>6.0392005175722636E-2</v>
      </c>
      <c r="Y520" s="1">
        <v>45401</v>
      </c>
      <c r="Z520">
        <v>271.99</v>
      </c>
      <c r="AA520">
        <f t="shared" si="248"/>
        <v>3.7202834959916072E-3</v>
      </c>
      <c r="AB520" s="1">
        <v>45401</v>
      </c>
      <c r="AC520">
        <v>185.8</v>
      </c>
      <c r="AD520">
        <f t="shared" si="249"/>
        <v>2.4793532644954E-2</v>
      </c>
      <c r="AE520" s="1">
        <v>45401</v>
      </c>
      <c r="AF520">
        <v>501.13</v>
      </c>
      <c r="AG520">
        <f t="shared" si="250"/>
        <v>1.5991329495857465E-2</v>
      </c>
      <c r="AH520" s="1">
        <v>45401</v>
      </c>
      <c r="AI520">
        <v>269.77999999999997</v>
      </c>
      <c r="AJ520">
        <f t="shared" si="251"/>
        <v>-5.8763912981023136E-3</v>
      </c>
      <c r="AK520" s="1">
        <v>45401</v>
      </c>
      <c r="AL520">
        <v>214.07</v>
      </c>
      <c r="AM520">
        <f t="shared" si="252"/>
        <v>1.7197530958989383E-2</v>
      </c>
      <c r="AN520" s="1">
        <v>45401</v>
      </c>
      <c r="AO520">
        <v>147.91</v>
      </c>
      <c r="AP520">
        <f t="shared" si="253"/>
        <v>1.4779768441142508E-2</v>
      </c>
      <c r="AQ520" s="1">
        <v>45401</v>
      </c>
      <c r="AR520">
        <v>181.58</v>
      </c>
      <c r="AS520">
        <f t="shared" si="254"/>
        <v>6.0597715667872116E-4</v>
      </c>
      <c r="AT520" s="1">
        <v>45401</v>
      </c>
      <c r="AU520">
        <v>183.02500000000001</v>
      </c>
      <c r="AV520">
        <f t="shared" si="255"/>
        <v>1.6505361974604178E-2</v>
      </c>
      <c r="AW520" s="1">
        <v>45401</v>
      </c>
      <c r="AX520">
        <v>174.63</v>
      </c>
      <c r="AY520">
        <f t="shared" si="256"/>
        <v>-2.5944651504319662E-2</v>
      </c>
      <c r="AZ520" s="1">
        <v>45401</v>
      </c>
      <c r="BA520">
        <v>169.82</v>
      </c>
      <c r="BB520">
        <f t="shared" si="257"/>
        <v>-2.4114112552617089E-3</v>
      </c>
      <c r="BC520" s="1">
        <v>45401</v>
      </c>
      <c r="BD520">
        <v>160</v>
      </c>
      <c r="BE520">
        <f t="shared" si="258"/>
        <v>1.5304011259872805E-2</v>
      </c>
      <c r="BF520" s="1">
        <v>45401</v>
      </c>
      <c r="BG520">
        <v>76.2</v>
      </c>
      <c r="BH520">
        <f t="shared" si="259"/>
        <v>-0.10541169545048067</v>
      </c>
      <c r="BI520" s="1">
        <v>45401</v>
      </c>
      <c r="BJ520">
        <v>270.37</v>
      </c>
      <c r="BK520">
        <f t="shared" si="260"/>
        <v>-5.7165141196591348E-3</v>
      </c>
      <c r="BL520" s="1">
        <v>45401</v>
      </c>
      <c r="BM520">
        <v>92.27</v>
      </c>
      <c r="BN520">
        <f t="shared" si="261"/>
        <v>8.5986924358839485E-3</v>
      </c>
      <c r="BO520" s="1">
        <v>45401</v>
      </c>
      <c r="BP520">
        <v>158.13999999999999</v>
      </c>
      <c r="BQ520">
        <f t="shared" si="262"/>
        <v>5.389481390229791E-3</v>
      </c>
      <c r="BR520" s="1">
        <v>45401</v>
      </c>
      <c r="BS520">
        <v>59.53</v>
      </c>
      <c r="BT520">
        <f t="shared" si="263"/>
        <v>4.5458450198796801E-3</v>
      </c>
      <c r="BU520" s="1">
        <v>45401</v>
      </c>
      <c r="BV520">
        <v>125.78</v>
      </c>
      <c r="BW520">
        <f t="shared" si="264"/>
        <v>4.382302539416157E-3</v>
      </c>
      <c r="BX520" s="1">
        <v>45401</v>
      </c>
      <c r="BY520">
        <v>112.61</v>
      </c>
      <c r="BZ520">
        <f t="shared" si="265"/>
        <v>1.5997159472659229E-3</v>
      </c>
      <c r="CA520" s="1">
        <v>45401</v>
      </c>
      <c r="CB520">
        <v>48.32</v>
      </c>
      <c r="CC520">
        <f t="shared" si="266"/>
        <v>4.3554979151971757E-3</v>
      </c>
      <c r="CD520" s="1">
        <v>45401</v>
      </c>
      <c r="CE520">
        <v>60.17</v>
      </c>
      <c r="CF520">
        <f t="shared" si="267"/>
        <v>2.1163033698664402E-2</v>
      </c>
      <c r="CG520" s="1">
        <v>45401</v>
      </c>
      <c r="CH520">
        <v>40.49</v>
      </c>
      <c r="CI520">
        <f t="shared" si="268"/>
        <v>8.9308457652444682E-3</v>
      </c>
      <c r="CJ520" s="1">
        <v>45401</v>
      </c>
      <c r="CK520">
        <v>94.53</v>
      </c>
      <c r="CL520">
        <f t="shared" si="269"/>
        <v>-1.2718939527070016E-2</v>
      </c>
    </row>
    <row r="521" spans="1:90" x14ac:dyDescent="0.25">
      <c r="A521" s="1">
        <v>45404</v>
      </c>
      <c r="B521">
        <v>165.84</v>
      </c>
      <c r="C521">
        <f t="shared" si="240"/>
        <v>5.0779942269434828E-3</v>
      </c>
      <c r="D521" s="1">
        <v>45404</v>
      </c>
      <c r="E521">
        <v>417.35</v>
      </c>
      <c r="F521">
        <f t="shared" si="241"/>
        <v>3.2510320335595679E-2</v>
      </c>
      <c r="G521" s="1">
        <v>45404</v>
      </c>
      <c r="H521">
        <v>357.61</v>
      </c>
      <c r="I521">
        <f t="shared" si="242"/>
        <v>8.2834230498513087E-3</v>
      </c>
      <c r="J521" s="1">
        <v>45404</v>
      </c>
      <c r="K521">
        <v>400.96</v>
      </c>
      <c r="L521">
        <f t="shared" si="243"/>
        <v>4.5995481549214083E-3</v>
      </c>
      <c r="M521" s="1">
        <v>45404</v>
      </c>
      <c r="N521">
        <v>271.91000000000003</v>
      </c>
      <c r="O521">
        <f t="shared" si="244"/>
        <v>1.1020006499792543E-2</v>
      </c>
      <c r="P521" s="1">
        <v>45404</v>
      </c>
      <c r="Q521">
        <v>336.11</v>
      </c>
      <c r="R521">
        <f t="shared" si="245"/>
        <v>2.2339056455116134E-3</v>
      </c>
      <c r="S521" s="1">
        <v>45404</v>
      </c>
      <c r="T521">
        <v>309.26</v>
      </c>
      <c r="U521">
        <f t="shared" si="246"/>
        <v>1.0727972593619206E-2</v>
      </c>
      <c r="V521" s="1">
        <v>45404</v>
      </c>
      <c r="W521">
        <v>233</v>
      </c>
      <c r="X521">
        <f t="shared" si="247"/>
        <v>8.4475978612391176E-3</v>
      </c>
      <c r="Y521" s="1">
        <v>45404</v>
      </c>
      <c r="Z521">
        <v>275.58</v>
      </c>
      <c r="AA521">
        <f t="shared" si="248"/>
        <v>1.311266665148029E-2</v>
      </c>
      <c r="AB521" s="1">
        <v>45404</v>
      </c>
      <c r="AC521">
        <v>189.41</v>
      </c>
      <c r="AD521">
        <f t="shared" si="249"/>
        <v>1.9243151288912064E-2</v>
      </c>
      <c r="AE521" s="1">
        <v>45404</v>
      </c>
      <c r="AF521">
        <v>491.23</v>
      </c>
      <c r="AG521">
        <f t="shared" si="250"/>
        <v>-1.9953098576904346E-2</v>
      </c>
      <c r="AH521" s="1">
        <v>45404</v>
      </c>
      <c r="AI521">
        <v>272.33</v>
      </c>
      <c r="AJ521">
        <f t="shared" si="251"/>
        <v>9.4077541733705583E-3</v>
      </c>
      <c r="AK521" s="1">
        <v>45404</v>
      </c>
      <c r="AL521">
        <v>214.27</v>
      </c>
      <c r="AM521">
        <f t="shared" si="252"/>
        <v>9.3383767350336861E-4</v>
      </c>
      <c r="AN521" s="1">
        <v>45404</v>
      </c>
      <c r="AO521">
        <v>149.12</v>
      </c>
      <c r="AP521">
        <f t="shared" si="253"/>
        <v>8.1473702540024902E-3</v>
      </c>
      <c r="AQ521" s="1">
        <v>45404</v>
      </c>
      <c r="AR521">
        <v>181.9</v>
      </c>
      <c r="AS521">
        <f t="shared" si="254"/>
        <v>1.7607575804653259E-3</v>
      </c>
      <c r="AT521" s="1">
        <v>45404</v>
      </c>
      <c r="AU521">
        <v>184.26859999999999</v>
      </c>
      <c r="AV521">
        <f t="shared" si="255"/>
        <v>6.7717202381238403E-3</v>
      </c>
      <c r="AW521" s="1">
        <v>45404</v>
      </c>
      <c r="AX521">
        <v>177.23</v>
      </c>
      <c r="AY521">
        <f t="shared" si="256"/>
        <v>1.4778874115294518E-2</v>
      </c>
      <c r="AZ521" s="1">
        <v>45404</v>
      </c>
      <c r="BA521">
        <v>170.48</v>
      </c>
      <c r="BB521">
        <f t="shared" si="257"/>
        <v>3.8789352191442136E-3</v>
      </c>
      <c r="BC521" s="1">
        <v>45404</v>
      </c>
      <c r="BD521">
        <v>161.91999999999999</v>
      </c>
      <c r="BE521">
        <f t="shared" si="258"/>
        <v>1.1928570865273812E-2</v>
      </c>
      <c r="BF521" s="1">
        <v>45404</v>
      </c>
      <c r="BG521">
        <v>79.518000000000001</v>
      </c>
      <c r="BH521">
        <f t="shared" si="259"/>
        <v>4.2621948433996158E-2</v>
      </c>
      <c r="BI521" s="1">
        <v>45404</v>
      </c>
      <c r="BJ521">
        <v>273.81</v>
      </c>
      <c r="BK521">
        <f t="shared" si="260"/>
        <v>1.2643043928694078E-2</v>
      </c>
      <c r="BL521" s="1">
        <v>45404</v>
      </c>
      <c r="BM521">
        <v>92.62</v>
      </c>
      <c r="BN521">
        <f t="shared" si="261"/>
        <v>3.7860394621414624E-3</v>
      </c>
      <c r="BO521" s="1">
        <v>45404</v>
      </c>
      <c r="BP521">
        <v>160.54</v>
      </c>
      <c r="BQ521">
        <f t="shared" si="262"/>
        <v>1.506241606064988E-2</v>
      </c>
      <c r="BR521" s="1">
        <v>45404</v>
      </c>
      <c r="BS521">
        <v>60.14</v>
      </c>
      <c r="BT521">
        <f t="shared" si="263"/>
        <v>1.0194790395084157E-2</v>
      </c>
      <c r="BU521" s="1">
        <v>45404</v>
      </c>
      <c r="BV521">
        <v>126.94</v>
      </c>
      <c r="BW521">
        <f t="shared" si="264"/>
        <v>9.1801847629667845E-3</v>
      </c>
      <c r="BX521" s="1">
        <v>45404</v>
      </c>
      <c r="BY521">
        <v>111.99</v>
      </c>
      <c r="BZ521">
        <f t="shared" si="265"/>
        <v>-5.5209401143321186E-3</v>
      </c>
      <c r="CA521" s="1">
        <v>45404</v>
      </c>
      <c r="CB521">
        <v>48.14</v>
      </c>
      <c r="CC521">
        <f t="shared" si="266"/>
        <v>-3.7321212716336211E-3</v>
      </c>
      <c r="CD521" s="1">
        <v>45404</v>
      </c>
      <c r="CE521">
        <v>60.55</v>
      </c>
      <c r="CF521">
        <f t="shared" si="267"/>
        <v>6.2955807668408342E-3</v>
      </c>
      <c r="CG521" s="1">
        <v>45404</v>
      </c>
      <c r="CH521">
        <v>38.6</v>
      </c>
      <c r="CI521">
        <f t="shared" si="268"/>
        <v>-4.7802753573284576E-2</v>
      </c>
      <c r="CJ521" s="1">
        <v>45404</v>
      </c>
      <c r="CK521">
        <v>94.19</v>
      </c>
      <c r="CL521">
        <f t="shared" si="269"/>
        <v>-3.6032256025671505E-3</v>
      </c>
    </row>
    <row r="522" spans="1:90" x14ac:dyDescent="0.25">
      <c r="A522" s="1">
        <v>45405</v>
      </c>
      <c r="B522">
        <v>166.9</v>
      </c>
      <c r="C522">
        <f t="shared" si="240"/>
        <v>6.3713625402651809E-3</v>
      </c>
      <c r="D522" s="1">
        <v>45405</v>
      </c>
      <c r="E522">
        <v>424</v>
      </c>
      <c r="F522">
        <f t="shared" si="241"/>
        <v>1.5808256935212133E-2</v>
      </c>
      <c r="G522" s="1">
        <v>45405</v>
      </c>
      <c r="H522">
        <v>363.25</v>
      </c>
      <c r="I522">
        <f t="shared" si="242"/>
        <v>1.5648295336207738E-2</v>
      </c>
      <c r="J522" s="1">
        <v>45405</v>
      </c>
      <c r="K522">
        <v>407.57</v>
      </c>
      <c r="L522">
        <f t="shared" si="243"/>
        <v>1.6351025361971049E-2</v>
      </c>
      <c r="M522" s="1">
        <v>45405</v>
      </c>
      <c r="N522">
        <v>273.54000000000002</v>
      </c>
      <c r="O522">
        <f t="shared" si="244"/>
        <v>5.9767342639930401E-3</v>
      </c>
      <c r="P522" s="1">
        <v>45405</v>
      </c>
      <c r="Q522">
        <v>339</v>
      </c>
      <c r="R522">
        <f t="shared" si="245"/>
        <v>8.5616200423159206E-3</v>
      </c>
      <c r="S522" s="1">
        <v>45405</v>
      </c>
      <c r="T522">
        <v>302.36</v>
      </c>
      <c r="U522">
        <f t="shared" si="246"/>
        <v>-2.2563986623308413E-2</v>
      </c>
      <c r="V522" s="1">
        <v>45405</v>
      </c>
      <c r="W522">
        <v>238.96</v>
      </c>
      <c r="X522">
        <f t="shared" si="247"/>
        <v>2.5257720342153768E-2</v>
      </c>
      <c r="Y522" s="1">
        <v>45405</v>
      </c>
      <c r="Z522">
        <v>276.88</v>
      </c>
      <c r="AA522">
        <f t="shared" si="248"/>
        <v>4.7062317613317337E-3</v>
      </c>
      <c r="AB522" s="1">
        <v>45405</v>
      </c>
      <c r="AC522">
        <v>192.14</v>
      </c>
      <c r="AD522">
        <f t="shared" si="249"/>
        <v>1.4310295312942112E-2</v>
      </c>
      <c r="AE522" s="1">
        <v>45405</v>
      </c>
      <c r="AF522">
        <v>486.18</v>
      </c>
      <c r="AG522">
        <f t="shared" si="250"/>
        <v>-1.0333524185813689E-2</v>
      </c>
      <c r="AH522" s="1">
        <v>45405</v>
      </c>
      <c r="AI522">
        <v>274.11</v>
      </c>
      <c r="AJ522">
        <f t="shared" si="251"/>
        <v>6.5149194637348041E-3</v>
      </c>
      <c r="AK522" s="1">
        <v>45405</v>
      </c>
      <c r="AL522">
        <v>214.32</v>
      </c>
      <c r="AM522">
        <f t="shared" si="252"/>
        <v>2.3332322371878082E-4</v>
      </c>
      <c r="AN522" s="1">
        <v>45405</v>
      </c>
      <c r="AO522">
        <v>149.56</v>
      </c>
      <c r="AP522">
        <f t="shared" si="253"/>
        <v>2.9462991716319611E-3</v>
      </c>
      <c r="AQ522" s="1">
        <v>45405</v>
      </c>
      <c r="AR522">
        <v>182.19</v>
      </c>
      <c r="AS522">
        <f t="shared" si="254"/>
        <v>1.5930130535169859E-3</v>
      </c>
      <c r="AT522" s="1">
        <v>45405</v>
      </c>
      <c r="AU522">
        <v>184.8151</v>
      </c>
      <c r="AV522">
        <f t="shared" si="255"/>
        <v>2.9613900553866991E-3</v>
      </c>
      <c r="AW522" s="1">
        <v>45405</v>
      </c>
      <c r="AX522">
        <v>179.54</v>
      </c>
      <c r="AY522">
        <f t="shared" si="256"/>
        <v>1.2949700261494035E-2</v>
      </c>
      <c r="AZ522" s="1">
        <v>45405</v>
      </c>
      <c r="BA522">
        <v>169.18</v>
      </c>
      <c r="BB522">
        <f t="shared" si="257"/>
        <v>-7.6547509144931315E-3</v>
      </c>
      <c r="BC522" s="1">
        <v>45405</v>
      </c>
      <c r="BD522">
        <v>162.85</v>
      </c>
      <c r="BE522">
        <f t="shared" si="258"/>
        <v>5.727145623141831E-3</v>
      </c>
      <c r="BF522" s="1">
        <v>45405</v>
      </c>
      <c r="BG522">
        <v>82.423000000000002</v>
      </c>
      <c r="BH522">
        <f t="shared" si="259"/>
        <v>3.5881113053947616E-2</v>
      </c>
      <c r="BI522" s="1">
        <v>45405</v>
      </c>
      <c r="BJ522">
        <v>276.68</v>
      </c>
      <c r="BK522">
        <f t="shared" si="260"/>
        <v>1.0427168535488409E-2</v>
      </c>
      <c r="BL522" s="1">
        <v>45405</v>
      </c>
      <c r="BM522">
        <v>93</v>
      </c>
      <c r="BN522">
        <f t="shared" si="261"/>
        <v>4.094392100649988E-3</v>
      </c>
      <c r="BO522" s="1">
        <v>45405</v>
      </c>
      <c r="BP522">
        <v>161.5</v>
      </c>
      <c r="BQ522">
        <f t="shared" si="262"/>
        <v>5.9620099592804527E-3</v>
      </c>
      <c r="BR522" s="1">
        <v>45405</v>
      </c>
      <c r="BS522">
        <v>59.09</v>
      </c>
      <c r="BT522">
        <f t="shared" si="263"/>
        <v>-1.7613472202799737E-2</v>
      </c>
      <c r="BU522" s="1">
        <v>45405</v>
      </c>
      <c r="BV522">
        <v>126.88</v>
      </c>
      <c r="BW522">
        <f t="shared" si="264"/>
        <v>-4.727759917861784E-4</v>
      </c>
      <c r="BX522" s="1">
        <v>45405</v>
      </c>
      <c r="BY522">
        <v>113.71</v>
      </c>
      <c r="BZ522">
        <f t="shared" si="265"/>
        <v>1.5241766042029377E-2</v>
      </c>
      <c r="CA522" s="1">
        <v>45405</v>
      </c>
      <c r="CB522">
        <v>48.32</v>
      </c>
      <c r="CC522">
        <f t="shared" si="266"/>
        <v>3.7321212716336393E-3</v>
      </c>
      <c r="CD522" s="1">
        <v>45405</v>
      </c>
      <c r="CE522">
        <v>60.64</v>
      </c>
      <c r="CF522">
        <f t="shared" si="267"/>
        <v>1.4852713350149344E-3</v>
      </c>
      <c r="CG522" s="1">
        <v>45405</v>
      </c>
      <c r="CH522">
        <v>39.700000000000003</v>
      </c>
      <c r="CI522">
        <f t="shared" si="268"/>
        <v>2.8098911222359649E-2</v>
      </c>
      <c r="CJ522" s="1">
        <v>45405</v>
      </c>
      <c r="CK522">
        <v>94.02</v>
      </c>
      <c r="CL522">
        <f t="shared" si="269"/>
        <v>-1.8064932387413615E-3</v>
      </c>
    </row>
    <row r="523" spans="1:90" x14ac:dyDescent="0.25">
      <c r="A523" s="1">
        <v>45406</v>
      </c>
      <c r="B523">
        <v>169.02</v>
      </c>
      <c r="C523">
        <f t="shared" si="240"/>
        <v>1.2622220448546821E-2</v>
      </c>
      <c r="D523" s="1">
        <v>45406</v>
      </c>
      <c r="E523">
        <v>423.04</v>
      </c>
      <c r="F523">
        <f t="shared" si="241"/>
        <v>-2.2667180086909208E-3</v>
      </c>
      <c r="G523" s="1">
        <v>45406</v>
      </c>
      <c r="H523">
        <v>363.52</v>
      </c>
      <c r="I523">
        <f t="shared" si="242"/>
        <v>7.4301364233942833E-4</v>
      </c>
      <c r="J523" s="1">
        <v>45406</v>
      </c>
      <c r="K523">
        <v>409.06</v>
      </c>
      <c r="L523">
        <f t="shared" si="243"/>
        <v>3.6491474803457564E-3</v>
      </c>
      <c r="M523" s="1">
        <v>45406</v>
      </c>
      <c r="N523">
        <v>273.01</v>
      </c>
      <c r="O523">
        <f t="shared" si="244"/>
        <v>-1.9394389026788216E-3</v>
      </c>
      <c r="P523" s="1">
        <v>45406</v>
      </c>
      <c r="Q523">
        <v>333.01</v>
      </c>
      <c r="R523">
        <f t="shared" si="245"/>
        <v>-1.7827587820868778E-2</v>
      </c>
      <c r="S523" s="1">
        <v>45406</v>
      </c>
      <c r="T523">
        <v>303.73</v>
      </c>
      <c r="U523">
        <f t="shared" si="246"/>
        <v>4.5207884415965922E-3</v>
      </c>
      <c r="V523" s="1">
        <v>45406</v>
      </c>
      <c r="W523">
        <v>239.12</v>
      </c>
      <c r="X523">
        <f t="shared" si="247"/>
        <v>6.6934406782809893E-4</v>
      </c>
      <c r="Y523" s="1">
        <v>45406</v>
      </c>
      <c r="Z523">
        <v>276.75</v>
      </c>
      <c r="AA523">
        <f t="shared" si="248"/>
        <v>-4.6962773834253774E-4</v>
      </c>
      <c r="AB523" s="1">
        <v>45406</v>
      </c>
      <c r="AC523">
        <v>193.08</v>
      </c>
      <c r="AD523">
        <f t="shared" si="249"/>
        <v>4.8803378106997714E-3</v>
      </c>
      <c r="AE523" s="1">
        <v>45406</v>
      </c>
      <c r="AF523">
        <v>487.3</v>
      </c>
      <c r="AG523">
        <f t="shared" si="250"/>
        <v>2.3010241487716062E-3</v>
      </c>
      <c r="AH523" s="1">
        <v>45406</v>
      </c>
      <c r="AI523">
        <v>275.02</v>
      </c>
      <c r="AJ523">
        <f t="shared" si="251"/>
        <v>3.3143366161597402E-3</v>
      </c>
      <c r="AK523" s="1">
        <v>45406</v>
      </c>
      <c r="AL523">
        <v>213.43</v>
      </c>
      <c r="AM523">
        <f t="shared" si="252"/>
        <v>-4.161315180876533E-3</v>
      </c>
      <c r="AN523" s="1">
        <v>45406</v>
      </c>
      <c r="AO523">
        <v>148.53</v>
      </c>
      <c r="AP523">
        <f t="shared" si="253"/>
        <v>-6.9106920674715929E-3</v>
      </c>
      <c r="AQ523" s="1">
        <v>45406</v>
      </c>
      <c r="AR523">
        <v>184.1</v>
      </c>
      <c r="AS523">
        <f t="shared" si="254"/>
        <v>1.0428989661438518E-2</v>
      </c>
      <c r="AT523" s="1">
        <v>45406</v>
      </c>
      <c r="AU523">
        <v>183.52430000000001</v>
      </c>
      <c r="AV523">
        <f t="shared" si="255"/>
        <v>-7.0087820308975335E-3</v>
      </c>
      <c r="AW523" s="1">
        <v>45406</v>
      </c>
      <c r="AX523">
        <v>176.59</v>
      </c>
      <c r="AY523">
        <f t="shared" si="256"/>
        <v>-1.6567362903509429E-2</v>
      </c>
      <c r="AZ523" s="1">
        <v>45406</v>
      </c>
      <c r="BA523">
        <v>164.33</v>
      </c>
      <c r="BB523">
        <f t="shared" si="257"/>
        <v>-2.9086635682669892E-2</v>
      </c>
      <c r="BC523" s="1">
        <v>45406</v>
      </c>
      <c r="BD523">
        <v>163.57</v>
      </c>
      <c r="BE523">
        <f t="shared" si="258"/>
        <v>4.4115015481916526E-3</v>
      </c>
      <c r="BF523" s="1">
        <v>45406</v>
      </c>
      <c r="BG523">
        <v>79.677000000000007</v>
      </c>
      <c r="BH523">
        <f t="shared" si="259"/>
        <v>-3.3883562215412728E-2</v>
      </c>
      <c r="BI523" s="1">
        <v>45406</v>
      </c>
      <c r="BJ523">
        <v>276.19</v>
      </c>
      <c r="BK523">
        <f t="shared" si="260"/>
        <v>-1.7725690607136391E-3</v>
      </c>
      <c r="BL523" s="1">
        <v>45406</v>
      </c>
      <c r="BM523">
        <v>92.02</v>
      </c>
      <c r="BN523">
        <f t="shared" si="261"/>
        <v>-1.0593548425933475E-2</v>
      </c>
      <c r="BO523" s="1">
        <v>45406</v>
      </c>
      <c r="BP523">
        <v>162.6</v>
      </c>
      <c r="BQ523">
        <f t="shared" si="262"/>
        <v>6.7880544509990202E-3</v>
      </c>
      <c r="BR523" s="1">
        <v>45406</v>
      </c>
      <c r="BS523">
        <v>59.87</v>
      </c>
      <c r="BT523">
        <f t="shared" si="263"/>
        <v>1.3113839579677392E-2</v>
      </c>
      <c r="BU523" s="1">
        <v>45406</v>
      </c>
      <c r="BV523">
        <v>127</v>
      </c>
      <c r="BW523">
        <f t="shared" si="264"/>
        <v>9.4532857205338985E-4</v>
      </c>
      <c r="BX523" s="1">
        <v>45406</v>
      </c>
      <c r="BY523">
        <v>113.92</v>
      </c>
      <c r="BZ523">
        <f t="shared" si="265"/>
        <v>1.8451000270343194E-3</v>
      </c>
      <c r="CA523" s="1">
        <v>45406</v>
      </c>
      <c r="CB523">
        <v>48.35</v>
      </c>
      <c r="CC523">
        <f t="shared" si="266"/>
        <v>6.2066827274380682E-4</v>
      </c>
      <c r="CD523" s="1">
        <v>45406</v>
      </c>
      <c r="CE523">
        <v>61.55</v>
      </c>
      <c r="CF523">
        <f t="shared" si="267"/>
        <v>1.4895111296346296E-2</v>
      </c>
      <c r="CG523" s="1">
        <v>45406</v>
      </c>
      <c r="CH523">
        <v>39.49</v>
      </c>
      <c r="CI523">
        <f t="shared" si="268"/>
        <v>-5.3037123945867126E-3</v>
      </c>
      <c r="CJ523" s="1">
        <v>45406</v>
      </c>
      <c r="CK523">
        <v>94.64</v>
      </c>
      <c r="CL523">
        <f t="shared" si="269"/>
        <v>6.5726940741468358E-3</v>
      </c>
    </row>
    <row r="524" spans="1:90" x14ac:dyDescent="0.25">
      <c r="A524" s="1">
        <v>45407</v>
      </c>
      <c r="B524">
        <v>169.89</v>
      </c>
      <c r="C524">
        <f t="shared" si="240"/>
        <v>5.1341176774868519E-3</v>
      </c>
      <c r="D524" s="1">
        <v>45407</v>
      </c>
      <c r="E524">
        <v>420.05</v>
      </c>
      <c r="F524">
        <f t="shared" si="241"/>
        <v>-7.0929854124106217E-3</v>
      </c>
      <c r="G524" s="1">
        <v>45407</v>
      </c>
      <c r="H524">
        <v>338</v>
      </c>
      <c r="I524">
        <f t="shared" si="242"/>
        <v>-7.2788420609713037E-2</v>
      </c>
      <c r="J524" s="1">
        <v>45407</v>
      </c>
      <c r="K524">
        <v>399.04</v>
      </c>
      <c r="L524">
        <f t="shared" si="243"/>
        <v>-2.4800182058348587E-2</v>
      </c>
      <c r="M524" s="1">
        <v>45407</v>
      </c>
      <c r="N524">
        <v>269.38</v>
      </c>
      <c r="O524">
        <f t="shared" si="244"/>
        <v>-1.3385402380057542E-2</v>
      </c>
      <c r="P524" s="1">
        <v>45407</v>
      </c>
      <c r="Q524">
        <v>331.98</v>
      </c>
      <c r="R524">
        <f t="shared" si="245"/>
        <v>-3.0977934215081176E-3</v>
      </c>
      <c r="S524" s="1">
        <v>45407</v>
      </c>
      <c r="T524">
        <v>304.81</v>
      </c>
      <c r="U524">
        <f t="shared" si="246"/>
        <v>3.5494828076850001E-3</v>
      </c>
      <c r="V524" s="1">
        <v>45407</v>
      </c>
      <c r="W524">
        <v>237.1</v>
      </c>
      <c r="X524">
        <f t="shared" si="247"/>
        <v>-8.4835249043226889E-3</v>
      </c>
      <c r="Y524" s="1">
        <v>45407</v>
      </c>
      <c r="Z524">
        <v>275.60000000000002</v>
      </c>
      <c r="AA524">
        <f t="shared" si="248"/>
        <v>-4.1640324492427253E-3</v>
      </c>
      <c r="AB524" s="1">
        <v>45407</v>
      </c>
      <c r="AC524">
        <v>193.37</v>
      </c>
      <c r="AD524">
        <f t="shared" si="249"/>
        <v>1.5008412702082906E-3</v>
      </c>
      <c r="AE524" s="1">
        <v>45407</v>
      </c>
      <c r="AF524">
        <v>493.86</v>
      </c>
      <c r="AG524">
        <f t="shared" si="250"/>
        <v>1.3372126363147099E-2</v>
      </c>
      <c r="AH524" s="1">
        <v>45407</v>
      </c>
      <c r="AI524">
        <v>275.16000000000003</v>
      </c>
      <c r="AJ524">
        <f t="shared" si="251"/>
        <v>5.089243630149573E-4</v>
      </c>
      <c r="AK524" s="1">
        <v>45407</v>
      </c>
      <c r="AL524">
        <v>213.99</v>
      </c>
      <c r="AM524">
        <f t="shared" si="252"/>
        <v>2.6203749025797219E-3</v>
      </c>
      <c r="AN524" s="1">
        <v>45407</v>
      </c>
      <c r="AO524">
        <v>146.82</v>
      </c>
      <c r="AP524">
        <f t="shared" si="253"/>
        <v>-1.1579611358806113E-2</v>
      </c>
      <c r="AQ524" s="1">
        <v>45407</v>
      </c>
      <c r="AR524">
        <v>168.91</v>
      </c>
      <c r="AS524">
        <f t="shared" si="254"/>
        <v>-8.6113059546778531E-2</v>
      </c>
      <c r="AT524" s="1">
        <v>45407</v>
      </c>
      <c r="AU524">
        <v>181.85669999999999</v>
      </c>
      <c r="AV524">
        <f t="shared" si="255"/>
        <v>-9.1280694886502652E-3</v>
      </c>
      <c r="AW524" s="1">
        <v>45407</v>
      </c>
      <c r="AX524">
        <v>173.67</v>
      </c>
      <c r="AY524">
        <f t="shared" si="256"/>
        <v>-1.6673714666010097E-2</v>
      </c>
      <c r="AZ524" s="1">
        <v>45407</v>
      </c>
      <c r="BA524">
        <v>166.81</v>
      </c>
      <c r="BB524">
        <f t="shared" si="257"/>
        <v>1.4978838972765489E-2</v>
      </c>
      <c r="BC524" s="1">
        <v>45407</v>
      </c>
      <c r="BD524">
        <v>165.28</v>
      </c>
      <c r="BE524">
        <f t="shared" si="258"/>
        <v>1.0399972100894321E-2</v>
      </c>
      <c r="BF524" s="1">
        <v>45407</v>
      </c>
      <c r="BG524">
        <v>82.632000000000005</v>
      </c>
      <c r="BH524">
        <f t="shared" si="259"/>
        <v>3.6416052739200969E-2</v>
      </c>
      <c r="BI524" s="1">
        <v>45407</v>
      </c>
      <c r="BJ524">
        <v>273.14</v>
      </c>
      <c r="BK524">
        <f t="shared" si="260"/>
        <v>-1.1104550421391877E-2</v>
      </c>
      <c r="BL524" s="1">
        <v>45407</v>
      </c>
      <c r="BM524">
        <v>91.41</v>
      </c>
      <c r="BN524">
        <f t="shared" si="261"/>
        <v>-6.6510630615951964E-3</v>
      </c>
      <c r="BO524" s="1">
        <v>45407</v>
      </c>
      <c r="BP524">
        <v>162.55000000000001</v>
      </c>
      <c r="BQ524">
        <f t="shared" si="262"/>
        <v>-3.0755036379580953E-4</v>
      </c>
      <c r="BR524" s="1">
        <v>45407</v>
      </c>
      <c r="BS524">
        <v>60.21</v>
      </c>
      <c r="BT524">
        <f t="shared" si="263"/>
        <v>5.6629065390957868E-3</v>
      </c>
      <c r="BU524" s="1">
        <v>45407</v>
      </c>
      <c r="BV524">
        <v>130.72</v>
      </c>
      <c r="BW524">
        <f t="shared" si="264"/>
        <v>2.8870544653101498E-2</v>
      </c>
      <c r="BX524" s="1">
        <v>45407</v>
      </c>
      <c r="BY524">
        <v>112.77</v>
      </c>
      <c r="BZ524">
        <f t="shared" si="265"/>
        <v>-1.0146101419469413E-2</v>
      </c>
      <c r="CA524" s="1">
        <v>45407</v>
      </c>
      <c r="CB524">
        <v>48.1</v>
      </c>
      <c r="CC524">
        <f t="shared" si="266"/>
        <v>-5.1840447875878427E-3</v>
      </c>
      <c r="CD524" s="1">
        <v>45407</v>
      </c>
      <c r="CE524">
        <v>61.74</v>
      </c>
      <c r="CF524">
        <f t="shared" si="267"/>
        <v>3.0821664435507551E-3</v>
      </c>
      <c r="CG524" s="1">
        <v>45407</v>
      </c>
      <c r="CH524">
        <v>39.22</v>
      </c>
      <c r="CI524">
        <f t="shared" si="268"/>
        <v>-6.8606545303578877E-3</v>
      </c>
      <c r="CJ524" s="1">
        <v>45407</v>
      </c>
      <c r="CK524">
        <v>93.94</v>
      </c>
      <c r="CL524">
        <f t="shared" si="269"/>
        <v>-7.4239390712822805E-3</v>
      </c>
    </row>
    <row r="525" spans="1:90" x14ac:dyDescent="0.25">
      <c r="A525" s="1">
        <v>45408</v>
      </c>
      <c r="B525">
        <v>169.3</v>
      </c>
      <c r="C525">
        <f t="shared" si="240"/>
        <v>-3.4788796547335459E-3</v>
      </c>
      <c r="D525" s="1">
        <v>45408</v>
      </c>
      <c r="E525">
        <v>427.57</v>
      </c>
      <c r="F525">
        <f t="shared" si="241"/>
        <v>1.7744265851646172E-2</v>
      </c>
      <c r="G525" s="1">
        <v>45408</v>
      </c>
      <c r="H525">
        <v>343.38</v>
      </c>
      <c r="I525">
        <f t="shared" si="242"/>
        <v>1.5791810166047162E-2</v>
      </c>
      <c r="J525" s="1">
        <v>45408</v>
      </c>
      <c r="K525">
        <v>406.32</v>
      </c>
      <c r="L525">
        <f t="shared" si="243"/>
        <v>1.8079364001317953E-2</v>
      </c>
      <c r="M525" s="1">
        <v>45408</v>
      </c>
      <c r="N525">
        <v>269.98</v>
      </c>
      <c r="O525">
        <f t="shared" si="244"/>
        <v>2.2248600100122913E-3</v>
      </c>
      <c r="P525" s="1">
        <v>45408</v>
      </c>
      <c r="Q525">
        <v>335.09</v>
      </c>
      <c r="R525">
        <f t="shared" si="245"/>
        <v>9.3244263216573555E-3</v>
      </c>
      <c r="S525" s="1">
        <v>45408</v>
      </c>
      <c r="T525">
        <v>306.45</v>
      </c>
      <c r="U525">
        <f t="shared" si="246"/>
        <v>5.3659782584831476E-3</v>
      </c>
      <c r="V525" s="1">
        <v>45408</v>
      </c>
      <c r="W525">
        <v>235.64</v>
      </c>
      <c r="X525">
        <f t="shared" si="247"/>
        <v>-6.1767764178732041E-3</v>
      </c>
      <c r="Y525" s="1">
        <v>45408</v>
      </c>
      <c r="Z525">
        <v>273.08999999999997</v>
      </c>
      <c r="AA525">
        <f t="shared" si="248"/>
        <v>-9.1491279541965603E-3</v>
      </c>
      <c r="AB525" s="1">
        <v>45408</v>
      </c>
      <c r="AC525">
        <v>193.49</v>
      </c>
      <c r="AD525">
        <f t="shared" si="249"/>
        <v>6.2037948533696691E-4</v>
      </c>
      <c r="AE525" s="1">
        <v>45408</v>
      </c>
      <c r="AF525">
        <v>495.35</v>
      </c>
      <c r="AG525">
        <f t="shared" si="250"/>
        <v>3.0125072064316558E-3</v>
      </c>
      <c r="AH525" s="1">
        <v>45408</v>
      </c>
      <c r="AI525">
        <v>274.52</v>
      </c>
      <c r="AJ525">
        <f t="shared" si="251"/>
        <v>-2.3286286173796302E-3</v>
      </c>
      <c r="AK525" s="1">
        <v>45408</v>
      </c>
      <c r="AL525">
        <v>213.45</v>
      </c>
      <c r="AM525">
        <f t="shared" si="252"/>
        <v>-2.5266717540854606E-3</v>
      </c>
      <c r="AN525" s="1">
        <v>45408</v>
      </c>
      <c r="AO525">
        <v>146.13999999999999</v>
      </c>
      <c r="AP525">
        <f t="shared" si="253"/>
        <v>-4.6422803195635956E-3</v>
      </c>
      <c r="AQ525" s="1">
        <v>45408</v>
      </c>
      <c r="AR525">
        <v>167.13</v>
      </c>
      <c r="AS525">
        <f t="shared" si="254"/>
        <v>-1.0594075991419885E-2</v>
      </c>
      <c r="AT525" s="1">
        <v>45408</v>
      </c>
      <c r="AU525">
        <v>182.26179999999999</v>
      </c>
      <c r="AV525">
        <f t="shared" si="255"/>
        <v>2.2251007138608995E-3</v>
      </c>
      <c r="AW525" s="1">
        <v>45408</v>
      </c>
      <c r="AX525">
        <v>179.62</v>
      </c>
      <c r="AY525">
        <f t="shared" si="256"/>
        <v>3.3686561483780839E-2</v>
      </c>
      <c r="AZ525" s="1">
        <v>45408</v>
      </c>
      <c r="BA525">
        <v>167.22</v>
      </c>
      <c r="BB525">
        <f t="shared" si="257"/>
        <v>2.4548705559477245E-3</v>
      </c>
      <c r="BC525" s="1">
        <v>45408</v>
      </c>
      <c r="BD525">
        <v>165.89</v>
      </c>
      <c r="BE525">
        <f t="shared" si="258"/>
        <v>3.6839127328551517E-3</v>
      </c>
      <c r="BF525" s="1">
        <v>45408</v>
      </c>
      <c r="BG525">
        <v>87.734999999999999</v>
      </c>
      <c r="BH525">
        <f t="shared" si="259"/>
        <v>5.9923892858766314E-2</v>
      </c>
      <c r="BI525" s="1">
        <v>45408</v>
      </c>
      <c r="BJ525">
        <v>274.29000000000002</v>
      </c>
      <c r="BK525">
        <f t="shared" si="260"/>
        <v>4.2014565941665824E-3</v>
      </c>
      <c r="BL525" s="1">
        <v>45408</v>
      </c>
      <c r="BM525">
        <v>91.83</v>
      </c>
      <c r="BN525">
        <f t="shared" si="261"/>
        <v>4.584159959703466E-3</v>
      </c>
      <c r="BO525" s="1">
        <v>45408</v>
      </c>
      <c r="BP525">
        <v>161.29</v>
      </c>
      <c r="BQ525">
        <f t="shared" si="262"/>
        <v>-7.7816598208232408E-3</v>
      </c>
      <c r="BR525" s="1">
        <v>45408</v>
      </c>
      <c r="BS525">
        <v>60.16</v>
      </c>
      <c r="BT525">
        <f t="shared" si="263"/>
        <v>-8.3077183477212361E-4</v>
      </c>
      <c r="BU525" s="1">
        <v>45408</v>
      </c>
      <c r="BV525">
        <v>131.19999999999999</v>
      </c>
      <c r="BW525">
        <f t="shared" si="264"/>
        <v>3.6652453982958738E-3</v>
      </c>
      <c r="BX525" s="1">
        <v>45408</v>
      </c>
      <c r="BY525">
        <v>112.73</v>
      </c>
      <c r="BZ525">
        <f t="shared" si="265"/>
        <v>-3.5476718775629047E-4</v>
      </c>
      <c r="CA525" s="1">
        <v>45408</v>
      </c>
      <c r="CB525">
        <v>47.86</v>
      </c>
      <c r="CC525">
        <f t="shared" si="266"/>
        <v>-5.0020946314882318E-3</v>
      </c>
      <c r="CD525" s="1">
        <v>45408</v>
      </c>
      <c r="CE525">
        <v>61.74</v>
      </c>
      <c r="CF525">
        <f t="shared" si="267"/>
        <v>0</v>
      </c>
      <c r="CG525" s="1">
        <v>45408</v>
      </c>
      <c r="CH525">
        <v>39.68</v>
      </c>
      <c r="CI525">
        <f t="shared" si="268"/>
        <v>1.1660461648471863E-2</v>
      </c>
      <c r="CJ525" s="1">
        <v>45408</v>
      </c>
      <c r="CK525">
        <v>94.12</v>
      </c>
      <c r="CL525">
        <f t="shared" si="269"/>
        <v>1.9142832603127368E-3</v>
      </c>
    </row>
    <row r="526" spans="1:90" x14ac:dyDescent="0.25">
      <c r="A526" s="1">
        <v>45411</v>
      </c>
      <c r="B526">
        <v>173.5</v>
      </c>
      <c r="C526">
        <f t="shared" si="240"/>
        <v>2.450531024782426E-2</v>
      </c>
      <c r="D526" s="1">
        <v>45411</v>
      </c>
      <c r="E526">
        <v>430.81</v>
      </c>
      <c r="F526">
        <f t="shared" si="241"/>
        <v>7.549139977991723E-3</v>
      </c>
      <c r="G526" s="1">
        <v>45411</v>
      </c>
      <c r="H526">
        <v>349.8</v>
      </c>
      <c r="I526">
        <f t="shared" si="242"/>
        <v>1.8523856935435845E-2</v>
      </c>
      <c r="J526" s="1">
        <v>45411</v>
      </c>
      <c r="K526">
        <v>402.25</v>
      </c>
      <c r="L526">
        <f t="shared" si="243"/>
        <v>-1.0067240620496958E-2</v>
      </c>
      <c r="M526" s="1">
        <v>45411</v>
      </c>
      <c r="N526">
        <v>276.38</v>
      </c>
      <c r="O526">
        <f t="shared" si="244"/>
        <v>2.3428848194657608E-2</v>
      </c>
      <c r="P526" s="1">
        <v>45411</v>
      </c>
      <c r="Q526">
        <v>336.8</v>
      </c>
      <c r="R526">
        <f t="shared" si="245"/>
        <v>5.0901299084408561E-3</v>
      </c>
      <c r="S526" s="1">
        <v>45411</v>
      </c>
      <c r="T526">
        <v>306.08999999999997</v>
      </c>
      <c r="U526">
        <f t="shared" si="246"/>
        <v>-1.1754335764173384E-3</v>
      </c>
      <c r="V526" s="1">
        <v>45411</v>
      </c>
      <c r="W526">
        <v>238.92</v>
      </c>
      <c r="X526">
        <f t="shared" si="247"/>
        <v>1.3823551210618647E-2</v>
      </c>
      <c r="Y526" s="1">
        <v>45411</v>
      </c>
      <c r="Z526">
        <v>273.55</v>
      </c>
      <c r="AA526">
        <f t="shared" si="248"/>
        <v>1.6830093245278769E-3</v>
      </c>
      <c r="AB526" s="1">
        <v>45411</v>
      </c>
      <c r="AC526">
        <v>193.28</v>
      </c>
      <c r="AD526">
        <f t="shared" si="249"/>
        <v>-1.0859168013872878E-3</v>
      </c>
      <c r="AE526" s="1">
        <v>45411</v>
      </c>
      <c r="AF526">
        <v>489.03</v>
      </c>
      <c r="AG526">
        <f t="shared" si="250"/>
        <v>-1.2840746132731291E-2</v>
      </c>
      <c r="AH526" s="1">
        <v>45411</v>
      </c>
      <c r="AI526">
        <v>271.83999999999997</v>
      </c>
      <c r="AJ526">
        <f t="shared" si="251"/>
        <v>-9.8104601168120496E-3</v>
      </c>
      <c r="AK526" s="1">
        <v>45411</v>
      </c>
      <c r="AL526">
        <v>212.9</v>
      </c>
      <c r="AM526">
        <f t="shared" si="252"/>
        <v>-2.5800413045372274E-3</v>
      </c>
      <c r="AN526" s="1">
        <v>45411</v>
      </c>
      <c r="AO526">
        <v>146.82</v>
      </c>
      <c r="AP526">
        <f t="shared" si="253"/>
        <v>4.6422803195635323E-3</v>
      </c>
      <c r="AQ526" s="1">
        <v>45411</v>
      </c>
      <c r="AR526">
        <v>167.43</v>
      </c>
      <c r="AS526">
        <f t="shared" si="254"/>
        <v>1.7934007676181081E-3</v>
      </c>
      <c r="AT526" s="1">
        <v>45411</v>
      </c>
      <c r="AU526">
        <v>182.5633</v>
      </c>
      <c r="AV526">
        <f t="shared" si="255"/>
        <v>1.6528471787664201E-3</v>
      </c>
      <c r="AW526" s="1">
        <v>45411</v>
      </c>
      <c r="AX526">
        <v>180.96</v>
      </c>
      <c r="AY526">
        <f t="shared" si="256"/>
        <v>7.432504125006777E-3</v>
      </c>
      <c r="AZ526" s="1">
        <v>45411</v>
      </c>
      <c r="BA526">
        <v>173.49</v>
      </c>
      <c r="BB526">
        <f t="shared" si="257"/>
        <v>3.6809650116324762E-2</v>
      </c>
      <c r="BC526" s="1">
        <v>45411</v>
      </c>
      <c r="BD526">
        <v>166.33</v>
      </c>
      <c r="BE526">
        <f t="shared" si="258"/>
        <v>2.6488486982600662E-3</v>
      </c>
      <c r="BF526" s="1">
        <v>45411</v>
      </c>
      <c r="BG526">
        <v>87.757000000000005</v>
      </c>
      <c r="BH526">
        <f t="shared" si="259"/>
        <v>2.5072368102539683E-4</v>
      </c>
      <c r="BI526" s="1">
        <v>45411</v>
      </c>
      <c r="BJ526">
        <v>275.74</v>
      </c>
      <c r="BK526">
        <f t="shared" si="260"/>
        <v>5.2724518990380524E-3</v>
      </c>
      <c r="BL526" s="1">
        <v>45411</v>
      </c>
      <c r="BM526">
        <v>92.16</v>
      </c>
      <c r="BN526">
        <f t="shared" si="261"/>
        <v>3.5871553221501918E-3</v>
      </c>
      <c r="BO526" s="1">
        <v>45411</v>
      </c>
      <c r="BP526">
        <v>161.66</v>
      </c>
      <c r="BQ526">
        <f t="shared" si="262"/>
        <v>2.2913773766070553E-3</v>
      </c>
      <c r="BR526" s="1">
        <v>45411</v>
      </c>
      <c r="BS526">
        <v>60.24</v>
      </c>
      <c r="BT526">
        <f t="shared" si="263"/>
        <v>1.3289038500537342E-3</v>
      </c>
      <c r="BU526" s="1">
        <v>45411</v>
      </c>
      <c r="BV526">
        <v>130.12</v>
      </c>
      <c r="BW526">
        <f t="shared" si="264"/>
        <v>-8.2657749048378002E-3</v>
      </c>
      <c r="BX526" s="1">
        <v>45411</v>
      </c>
      <c r="BY526">
        <v>112.08</v>
      </c>
      <c r="BZ526">
        <f t="shared" si="265"/>
        <v>-5.7826770276884522E-3</v>
      </c>
      <c r="CA526" s="1">
        <v>45411</v>
      </c>
      <c r="CB526">
        <v>47.78</v>
      </c>
      <c r="CC526">
        <f t="shared" si="266"/>
        <v>-1.672940582563745E-3</v>
      </c>
      <c r="CD526" s="1">
        <v>45411</v>
      </c>
      <c r="CE526">
        <v>62.04</v>
      </c>
      <c r="CF526">
        <f t="shared" si="267"/>
        <v>4.8473192343247758E-3</v>
      </c>
      <c r="CG526" s="1">
        <v>45411</v>
      </c>
      <c r="CH526">
        <v>40.090000000000003</v>
      </c>
      <c r="CI526">
        <f t="shared" si="268"/>
        <v>1.0279644237743692E-2</v>
      </c>
      <c r="CJ526" s="1">
        <v>45411</v>
      </c>
      <c r="CK526">
        <v>94.06</v>
      </c>
      <c r="CL526">
        <f t="shared" si="269"/>
        <v>-6.3768734225981474E-4</v>
      </c>
    </row>
    <row r="527" spans="1:90" x14ac:dyDescent="0.25">
      <c r="A527" s="1">
        <v>45412</v>
      </c>
      <c r="B527">
        <v>170.33</v>
      </c>
      <c r="C527">
        <f t="shared" si="240"/>
        <v>-1.8439867514427888E-2</v>
      </c>
      <c r="D527" s="1">
        <v>45412</v>
      </c>
      <c r="E527">
        <v>426.71</v>
      </c>
      <c r="F527">
        <f t="shared" si="241"/>
        <v>-9.5625320520624467E-3</v>
      </c>
      <c r="G527" s="1">
        <v>45412</v>
      </c>
      <c r="H527">
        <v>334.57</v>
      </c>
      <c r="I527">
        <f t="shared" si="242"/>
        <v>-4.4515437346093222E-2</v>
      </c>
      <c r="J527" s="1">
        <v>45412</v>
      </c>
      <c r="K527">
        <v>389.33</v>
      </c>
      <c r="L527">
        <f t="shared" si="243"/>
        <v>-3.2646472832916627E-2</v>
      </c>
      <c r="M527" s="1">
        <v>45412</v>
      </c>
      <c r="N527">
        <v>273.94</v>
      </c>
      <c r="O527">
        <f t="shared" si="244"/>
        <v>-8.8676260686634707E-3</v>
      </c>
      <c r="P527" s="1">
        <v>45412</v>
      </c>
      <c r="Q527">
        <v>334.22</v>
      </c>
      <c r="R527">
        <f t="shared" si="245"/>
        <v>-7.6898235929350077E-3</v>
      </c>
      <c r="S527" s="1">
        <v>45412</v>
      </c>
      <c r="T527">
        <v>299.61</v>
      </c>
      <c r="U527">
        <f t="shared" si="246"/>
        <v>-2.1397547432170407E-2</v>
      </c>
      <c r="V527" s="1">
        <v>45412</v>
      </c>
      <c r="W527">
        <v>234.03</v>
      </c>
      <c r="X527">
        <f t="shared" si="247"/>
        <v>-2.0679455595773735E-2</v>
      </c>
      <c r="Y527" s="1">
        <v>45412</v>
      </c>
      <c r="Z527">
        <v>273.04000000000002</v>
      </c>
      <c r="AA527">
        <f t="shared" si="248"/>
        <v>-1.8661159113832499E-3</v>
      </c>
      <c r="AB527" s="1">
        <v>45412</v>
      </c>
      <c r="AC527">
        <v>191.74</v>
      </c>
      <c r="AD527">
        <f t="shared" si="249"/>
        <v>-7.9996270975995955E-3</v>
      </c>
      <c r="AE527" s="1">
        <v>45412</v>
      </c>
      <c r="AF527">
        <v>483.7</v>
      </c>
      <c r="AG527">
        <f t="shared" si="250"/>
        <v>-1.095895745737053E-2</v>
      </c>
      <c r="AH527" s="1">
        <v>45412</v>
      </c>
      <c r="AI527">
        <v>268.61</v>
      </c>
      <c r="AJ527">
        <f t="shared" si="251"/>
        <v>-1.1953144445600677E-2</v>
      </c>
      <c r="AK527" s="1">
        <v>45412</v>
      </c>
      <c r="AL527">
        <v>212.16</v>
      </c>
      <c r="AM527">
        <f t="shared" si="252"/>
        <v>-3.4818649019361424E-3</v>
      </c>
      <c r="AN527" s="1">
        <v>45412</v>
      </c>
      <c r="AO527">
        <v>144.59</v>
      </c>
      <c r="AP527">
        <f t="shared" si="253"/>
        <v>-1.530519564260026E-2</v>
      </c>
      <c r="AQ527" s="1">
        <v>45412</v>
      </c>
      <c r="AR527">
        <v>166.2</v>
      </c>
      <c r="AS527">
        <f t="shared" si="254"/>
        <v>-7.3734710471042011E-3</v>
      </c>
      <c r="AT527" s="1">
        <v>45412</v>
      </c>
      <c r="AU527">
        <v>181.58349999999999</v>
      </c>
      <c r="AV527">
        <f t="shared" si="255"/>
        <v>-5.3813591908725466E-3</v>
      </c>
      <c r="AW527" s="1">
        <v>45412</v>
      </c>
      <c r="AX527">
        <v>175</v>
      </c>
      <c r="AY527">
        <f t="shared" si="256"/>
        <v>-3.3490038444296287E-2</v>
      </c>
      <c r="AZ527" s="1">
        <v>45412</v>
      </c>
      <c r="BA527">
        <v>167.84</v>
      </c>
      <c r="BB527">
        <f t="shared" si="257"/>
        <v>-3.3108816190249572E-2</v>
      </c>
      <c r="BC527" s="1">
        <v>45412</v>
      </c>
      <c r="BD527">
        <v>161.27000000000001</v>
      </c>
      <c r="BE527">
        <f t="shared" si="258"/>
        <v>-3.089378781001928E-2</v>
      </c>
      <c r="BF527" s="1">
        <v>45412</v>
      </c>
      <c r="BG527">
        <v>86.402000000000001</v>
      </c>
      <c r="BH527">
        <f t="shared" si="259"/>
        <v>-1.5560807553880278E-2</v>
      </c>
      <c r="BI527" s="1">
        <v>45412</v>
      </c>
      <c r="BJ527">
        <v>268.94</v>
      </c>
      <c r="BK527">
        <f t="shared" si="260"/>
        <v>-2.4970086347759043E-2</v>
      </c>
      <c r="BL527" s="1">
        <v>45412</v>
      </c>
      <c r="BM527">
        <v>96.51</v>
      </c>
      <c r="BN527">
        <f t="shared" si="261"/>
        <v>4.6120432971463704E-2</v>
      </c>
      <c r="BO527" s="1">
        <v>45412</v>
      </c>
      <c r="BP527">
        <v>163.19999999999999</v>
      </c>
      <c r="BQ527">
        <f t="shared" si="262"/>
        <v>9.4810782243083102E-3</v>
      </c>
      <c r="BR527" s="1">
        <v>45412</v>
      </c>
      <c r="BS527">
        <v>59.35</v>
      </c>
      <c r="BT527">
        <f t="shared" si="263"/>
        <v>-1.4884462435961081E-2</v>
      </c>
      <c r="BU527" s="1">
        <v>45412</v>
      </c>
      <c r="BV527">
        <v>129.22</v>
      </c>
      <c r="BW527">
        <f t="shared" si="264"/>
        <v>-6.9407234751313737E-3</v>
      </c>
      <c r="BX527" s="1">
        <v>45412</v>
      </c>
      <c r="BY527">
        <v>111.1</v>
      </c>
      <c r="BZ527">
        <f t="shared" si="265"/>
        <v>-8.782205383167244E-3</v>
      </c>
      <c r="CA527" s="1">
        <v>45412</v>
      </c>
      <c r="CB527">
        <v>46.98</v>
      </c>
      <c r="CC527">
        <f t="shared" si="266"/>
        <v>-1.688516266689688E-2</v>
      </c>
      <c r="CD527" s="1">
        <v>45412</v>
      </c>
      <c r="CE527">
        <v>61.77</v>
      </c>
      <c r="CF527">
        <f t="shared" si="267"/>
        <v>-4.3615286005302591E-3</v>
      </c>
      <c r="CG527" s="1">
        <v>45412</v>
      </c>
      <c r="CH527">
        <v>39.49</v>
      </c>
      <c r="CI527">
        <f t="shared" si="268"/>
        <v>-1.5079451355857624E-2</v>
      </c>
      <c r="CJ527" s="1">
        <v>45412</v>
      </c>
      <c r="CK527">
        <v>92.26</v>
      </c>
      <c r="CL527">
        <f t="shared" si="269"/>
        <v>-1.9322198387227457E-2</v>
      </c>
    </row>
    <row r="528" spans="1:90" x14ac:dyDescent="0.25">
      <c r="A528" s="1">
        <v>45413</v>
      </c>
      <c r="B528">
        <v>169.3</v>
      </c>
      <c r="C528">
        <f t="shared" si="240"/>
        <v>-6.0654427333962507E-3</v>
      </c>
      <c r="D528" s="1">
        <v>45413</v>
      </c>
      <c r="E528">
        <v>426.95</v>
      </c>
      <c r="F528">
        <f t="shared" si="241"/>
        <v>5.6228476518353809E-4</v>
      </c>
      <c r="G528" s="1">
        <v>45413</v>
      </c>
      <c r="H528">
        <v>331.07</v>
      </c>
      <c r="I528">
        <f t="shared" si="242"/>
        <v>-1.0516291857627553E-2</v>
      </c>
      <c r="J528" s="1">
        <v>45413</v>
      </c>
      <c r="K528">
        <v>394.94</v>
      </c>
      <c r="L528">
        <f t="shared" si="243"/>
        <v>1.4306541589587678E-2</v>
      </c>
      <c r="M528" s="1">
        <v>45413</v>
      </c>
      <c r="N528">
        <v>277.37</v>
      </c>
      <c r="O528">
        <f t="shared" si="244"/>
        <v>1.244325064571019E-2</v>
      </c>
      <c r="P528" s="1">
        <v>45413</v>
      </c>
      <c r="Q528">
        <v>331.97</v>
      </c>
      <c r="R528">
        <f t="shared" si="245"/>
        <v>-6.7548553873725678E-3</v>
      </c>
      <c r="S528" s="1">
        <v>45413</v>
      </c>
      <c r="T528">
        <v>303.33999999999997</v>
      </c>
      <c r="U528">
        <f t="shared" si="246"/>
        <v>1.2372659700097821E-2</v>
      </c>
      <c r="V528" s="1">
        <v>45413</v>
      </c>
      <c r="W528">
        <v>231.46</v>
      </c>
      <c r="X528">
        <f t="shared" si="247"/>
        <v>-1.1042239848399709E-2</v>
      </c>
      <c r="Y528" s="1">
        <v>45413</v>
      </c>
      <c r="Z528">
        <v>274.43</v>
      </c>
      <c r="AA528">
        <f t="shared" si="248"/>
        <v>5.0779147233143565E-3</v>
      </c>
      <c r="AB528" s="1">
        <v>45413</v>
      </c>
      <c r="AC528">
        <v>191.86</v>
      </c>
      <c r="AD528">
        <f t="shared" si="249"/>
        <v>6.2565174095108994E-4</v>
      </c>
      <c r="AE528" s="1">
        <v>45413</v>
      </c>
      <c r="AF528">
        <v>484.11</v>
      </c>
      <c r="AG528">
        <f t="shared" si="250"/>
        <v>8.4727379243304817E-4</v>
      </c>
      <c r="AH528" s="1">
        <v>45413</v>
      </c>
      <c r="AI528">
        <v>267.32</v>
      </c>
      <c r="AJ528">
        <f t="shared" si="251"/>
        <v>-4.8140708351518046E-3</v>
      </c>
      <c r="AK528" s="1">
        <v>45413</v>
      </c>
      <c r="AL528">
        <v>213.15</v>
      </c>
      <c r="AM528">
        <f t="shared" si="252"/>
        <v>4.6554362137217423E-3</v>
      </c>
      <c r="AN528" s="1">
        <v>45413</v>
      </c>
      <c r="AO528">
        <v>151.18</v>
      </c>
      <c r="AP528">
        <f t="shared" si="253"/>
        <v>4.4569028823995778E-2</v>
      </c>
      <c r="AQ528" s="1">
        <v>45413</v>
      </c>
      <c r="AR528">
        <v>164.43</v>
      </c>
      <c r="AS528">
        <f t="shared" si="254"/>
        <v>-1.0706934695213015E-2</v>
      </c>
      <c r="AT528" s="1">
        <v>45413</v>
      </c>
      <c r="AU528">
        <v>184.00479999999999</v>
      </c>
      <c r="AV528">
        <f t="shared" si="255"/>
        <v>1.3246241216824415E-2</v>
      </c>
      <c r="AW528" s="1">
        <v>45413</v>
      </c>
      <c r="AX528">
        <v>179</v>
      </c>
      <c r="AY528">
        <f t="shared" si="256"/>
        <v>2.2599831917240992E-2</v>
      </c>
      <c r="AZ528" s="1">
        <v>45413</v>
      </c>
      <c r="BA528">
        <v>171.46</v>
      </c>
      <c r="BB528">
        <f t="shared" si="257"/>
        <v>2.1338858602622784E-2</v>
      </c>
      <c r="BC528" s="1">
        <v>45413</v>
      </c>
      <c r="BD528">
        <v>159.63</v>
      </c>
      <c r="BE528">
        <f t="shared" si="258"/>
        <v>-1.0221341716036806E-2</v>
      </c>
      <c r="BF528" s="1">
        <v>45413</v>
      </c>
      <c r="BG528">
        <v>83.040999999999997</v>
      </c>
      <c r="BH528">
        <f t="shared" si="259"/>
        <v>-3.9676361955964384E-2</v>
      </c>
      <c r="BI528" s="1">
        <v>45413</v>
      </c>
      <c r="BJ528">
        <v>268.69</v>
      </c>
      <c r="BK528">
        <f t="shared" si="260"/>
        <v>-9.3000769309390264E-4</v>
      </c>
      <c r="BL528" s="1">
        <v>45413</v>
      </c>
      <c r="BM528">
        <v>98.44</v>
      </c>
      <c r="BN528">
        <f t="shared" si="261"/>
        <v>1.9800595603810308E-2</v>
      </c>
      <c r="BO528" s="1">
        <v>45413</v>
      </c>
      <c r="BP528">
        <v>163.4</v>
      </c>
      <c r="BQ528">
        <f t="shared" si="262"/>
        <v>1.2247398958958697E-3</v>
      </c>
      <c r="BR528" s="1">
        <v>45413</v>
      </c>
      <c r="BS528">
        <v>58.85</v>
      </c>
      <c r="BT528">
        <f t="shared" si="263"/>
        <v>-8.4602873493913218E-3</v>
      </c>
      <c r="BU528" s="1">
        <v>45413</v>
      </c>
      <c r="BV528">
        <v>128.80000000000001</v>
      </c>
      <c r="BW528">
        <f t="shared" si="264"/>
        <v>-3.2555644597660736E-3</v>
      </c>
      <c r="BX528" s="1">
        <v>45413</v>
      </c>
      <c r="BY528">
        <v>110.48</v>
      </c>
      <c r="BZ528">
        <f t="shared" si="265"/>
        <v>-5.5961875445475363E-3</v>
      </c>
      <c r="CA528" s="1">
        <v>45413</v>
      </c>
      <c r="CB528">
        <v>46.84</v>
      </c>
      <c r="CC528">
        <f t="shared" si="266"/>
        <v>-2.9844405012499934E-3</v>
      </c>
      <c r="CD528" s="1">
        <v>45413</v>
      </c>
      <c r="CE528">
        <v>61.93</v>
      </c>
      <c r="CF528">
        <f t="shared" si="267"/>
        <v>2.5869052421616705E-3</v>
      </c>
      <c r="CG528" s="1">
        <v>45413</v>
      </c>
      <c r="CH528">
        <v>39.200000000000003</v>
      </c>
      <c r="CI528">
        <f t="shared" si="268"/>
        <v>-7.3707285021411542E-3</v>
      </c>
      <c r="CJ528" s="1">
        <v>45413</v>
      </c>
      <c r="CK528">
        <v>90.34</v>
      </c>
      <c r="CL528">
        <f t="shared" si="269"/>
        <v>-2.1030347903216371E-2</v>
      </c>
    </row>
    <row r="529" spans="1:90" x14ac:dyDescent="0.25">
      <c r="A529" s="1">
        <v>45414</v>
      </c>
      <c r="B529">
        <v>173.03</v>
      </c>
      <c r="C529">
        <f t="shared" si="240"/>
        <v>2.1792700729467398E-2</v>
      </c>
      <c r="D529" s="1">
        <v>45414</v>
      </c>
      <c r="E529">
        <v>432.57</v>
      </c>
      <c r="F529">
        <f t="shared" si="241"/>
        <v>1.3077252633050174E-2</v>
      </c>
      <c r="G529" s="1">
        <v>45414</v>
      </c>
      <c r="H529">
        <v>335.44</v>
      </c>
      <c r="I529">
        <f t="shared" si="242"/>
        <v>1.3113269481726196E-2</v>
      </c>
      <c r="J529" s="1">
        <v>45414</v>
      </c>
      <c r="K529">
        <v>397.84</v>
      </c>
      <c r="L529">
        <f t="shared" si="243"/>
        <v>7.3160597773194802E-3</v>
      </c>
      <c r="M529" s="1">
        <v>45414</v>
      </c>
      <c r="N529">
        <v>278.39</v>
      </c>
      <c r="O529">
        <f t="shared" si="244"/>
        <v>3.6706533225272214E-3</v>
      </c>
      <c r="P529" s="1">
        <v>45414</v>
      </c>
      <c r="Q529">
        <v>335.53</v>
      </c>
      <c r="R529">
        <f t="shared" si="245"/>
        <v>1.066676780419501E-2</v>
      </c>
      <c r="S529" s="1">
        <v>45414</v>
      </c>
      <c r="T529">
        <v>304.45999999999998</v>
      </c>
      <c r="U529">
        <f t="shared" si="246"/>
        <v>3.6854270078572546E-3</v>
      </c>
      <c r="V529" s="1">
        <v>45414</v>
      </c>
      <c r="W529">
        <v>232.5</v>
      </c>
      <c r="X529">
        <f t="shared" si="247"/>
        <v>4.4831526074791709E-3</v>
      </c>
      <c r="Y529" s="1">
        <v>45414</v>
      </c>
      <c r="Z529">
        <v>273.27999999999997</v>
      </c>
      <c r="AA529">
        <f t="shared" si="248"/>
        <v>-4.199308721561058E-3</v>
      </c>
      <c r="AB529" s="1">
        <v>45414</v>
      </c>
      <c r="AC529">
        <v>191.66</v>
      </c>
      <c r="AD529">
        <f t="shared" si="249"/>
        <v>-1.0429704741854349E-3</v>
      </c>
      <c r="AE529" s="1">
        <v>45414</v>
      </c>
      <c r="AF529">
        <v>492.97</v>
      </c>
      <c r="AG529">
        <f t="shared" si="250"/>
        <v>1.8136166642788196E-2</v>
      </c>
      <c r="AH529" s="1">
        <v>45414</v>
      </c>
      <c r="AI529">
        <v>267.61</v>
      </c>
      <c r="AJ529">
        <f t="shared" si="251"/>
        <v>1.0842541207654887E-3</v>
      </c>
      <c r="AK529" s="1">
        <v>45414</v>
      </c>
      <c r="AL529">
        <v>214.37</v>
      </c>
      <c r="AM529">
        <f t="shared" si="252"/>
        <v>5.7073508218248711E-3</v>
      </c>
      <c r="AN529" s="1">
        <v>45414</v>
      </c>
      <c r="AO529">
        <v>149.91999999999999</v>
      </c>
      <c r="AP529">
        <f t="shared" si="253"/>
        <v>-8.3693613739186917E-3</v>
      </c>
      <c r="AQ529" s="1">
        <v>45414</v>
      </c>
      <c r="AR529">
        <v>164.69</v>
      </c>
      <c r="AS529">
        <f t="shared" si="254"/>
        <v>1.5799711599821741E-3</v>
      </c>
      <c r="AT529" s="1">
        <v>45414</v>
      </c>
      <c r="AU529">
        <v>182.4408</v>
      </c>
      <c r="AV529">
        <f t="shared" si="255"/>
        <v>-8.5361073880741972E-3</v>
      </c>
      <c r="AW529" s="1">
        <v>45414</v>
      </c>
      <c r="AX529">
        <v>184.72</v>
      </c>
      <c r="AY529">
        <f t="shared" si="256"/>
        <v>3.1455359205484874E-2</v>
      </c>
      <c r="AZ529" s="1">
        <v>45414</v>
      </c>
      <c r="BA529">
        <v>178.85</v>
      </c>
      <c r="BB529">
        <f t="shared" si="257"/>
        <v>4.219746245441687E-2</v>
      </c>
      <c r="BC529" s="1">
        <v>45414</v>
      </c>
      <c r="BD529">
        <v>160.72999999999999</v>
      </c>
      <c r="BE529">
        <f t="shared" si="258"/>
        <v>6.8673013046620908E-3</v>
      </c>
      <c r="BF529" s="1">
        <v>45414</v>
      </c>
      <c r="BG529">
        <v>85.816999999999993</v>
      </c>
      <c r="BH529">
        <f t="shared" si="259"/>
        <v>3.2882660331586287E-2</v>
      </c>
      <c r="BI529" s="1">
        <v>45414</v>
      </c>
      <c r="BJ529">
        <v>272.13</v>
      </c>
      <c r="BK529">
        <f t="shared" si="260"/>
        <v>1.2721594592332464E-2</v>
      </c>
      <c r="BL529" s="1">
        <v>45414</v>
      </c>
      <c r="BM529">
        <v>96.81</v>
      </c>
      <c r="BN529">
        <f t="shared" si="261"/>
        <v>-1.6696930790874882E-2</v>
      </c>
      <c r="BO529" s="1">
        <v>45414</v>
      </c>
      <c r="BP529">
        <v>163.84</v>
      </c>
      <c r="BQ529">
        <f t="shared" si="262"/>
        <v>2.6891594252404995E-3</v>
      </c>
      <c r="BR529" s="1">
        <v>45414</v>
      </c>
      <c r="BS529">
        <v>59.71</v>
      </c>
      <c r="BT529">
        <f t="shared" si="263"/>
        <v>1.4507676852615364E-2</v>
      </c>
      <c r="BU529" s="1">
        <v>45414</v>
      </c>
      <c r="BV529">
        <v>128.26</v>
      </c>
      <c r="BW529">
        <f t="shared" si="264"/>
        <v>-4.2013599495364876E-3</v>
      </c>
      <c r="BX529" s="1">
        <v>45414</v>
      </c>
      <c r="BY529">
        <v>112.62</v>
      </c>
      <c r="BZ529">
        <f t="shared" si="265"/>
        <v>1.918481072543568E-2</v>
      </c>
      <c r="CA529" s="1">
        <v>45414</v>
      </c>
      <c r="CB529">
        <v>46.79</v>
      </c>
      <c r="CC529">
        <f t="shared" si="266"/>
        <v>-1.0680338513918029E-3</v>
      </c>
      <c r="CD529" s="1">
        <v>45414</v>
      </c>
      <c r="CE529">
        <v>61.99</v>
      </c>
      <c r="CF529">
        <f t="shared" si="267"/>
        <v>9.6836676385855271E-4</v>
      </c>
      <c r="CG529" s="1">
        <v>45414</v>
      </c>
      <c r="CH529">
        <v>38.93</v>
      </c>
      <c r="CI529">
        <f t="shared" si="268"/>
        <v>-6.9115851740525489E-3</v>
      </c>
      <c r="CJ529" s="1">
        <v>45414</v>
      </c>
      <c r="CK529">
        <v>92.41</v>
      </c>
      <c r="CL529">
        <f t="shared" si="269"/>
        <v>2.2654867673490862E-2</v>
      </c>
    </row>
    <row r="530" spans="1:90" x14ac:dyDescent="0.25">
      <c r="A530" s="1">
        <v>45415</v>
      </c>
      <c r="B530">
        <v>183.38</v>
      </c>
      <c r="C530">
        <f t="shared" si="240"/>
        <v>5.8095512753197624E-2</v>
      </c>
      <c r="D530" s="1">
        <v>45415</v>
      </c>
      <c r="E530">
        <v>438.18</v>
      </c>
      <c r="F530">
        <f t="shared" si="241"/>
        <v>1.2885621873408243E-2</v>
      </c>
      <c r="G530" s="1">
        <v>45415</v>
      </c>
      <c r="H530">
        <v>336.75</v>
      </c>
      <c r="I530">
        <f t="shared" si="242"/>
        <v>3.8977124279660491E-3</v>
      </c>
      <c r="J530" s="1">
        <v>45415</v>
      </c>
      <c r="K530">
        <v>406.66</v>
      </c>
      <c r="L530">
        <f t="shared" si="243"/>
        <v>2.1927541075712598E-2</v>
      </c>
      <c r="M530" s="1">
        <v>45415</v>
      </c>
      <c r="N530">
        <v>311.29000000000002</v>
      </c>
      <c r="O530">
        <f t="shared" si="244"/>
        <v>0.11170194530300603</v>
      </c>
      <c r="P530" s="1">
        <v>45415</v>
      </c>
      <c r="Q530">
        <v>342.85</v>
      </c>
      <c r="R530">
        <f t="shared" si="245"/>
        <v>2.1581662538314311E-2</v>
      </c>
      <c r="S530" s="1">
        <v>45415</v>
      </c>
      <c r="T530">
        <v>311.3</v>
      </c>
      <c r="U530">
        <f t="shared" si="246"/>
        <v>2.2217361816454541E-2</v>
      </c>
      <c r="V530" s="1">
        <v>45415</v>
      </c>
      <c r="W530">
        <v>230.77</v>
      </c>
      <c r="X530">
        <f t="shared" si="247"/>
        <v>-7.4686815109231879E-3</v>
      </c>
      <c r="Y530" s="1">
        <v>45415</v>
      </c>
      <c r="Z530">
        <v>270.32</v>
      </c>
      <c r="AA530">
        <f t="shared" si="248"/>
        <v>-1.0890468194170463E-2</v>
      </c>
      <c r="AB530" s="1">
        <v>45415</v>
      </c>
      <c r="AC530">
        <v>190.51</v>
      </c>
      <c r="AD530">
        <f t="shared" si="249"/>
        <v>-6.0182822882725862E-3</v>
      </c>
      <c r="AE530" s="1">
        <v>45415</v>
      </c>
      <c r="AF530">
        <v>492.45</v>
      </c>
      <c r="AG530">
        <f t="shared" si="250"/>
        <v>-1.0553876484474766E-3</v>
      </c>
      <c r="AH530" s="1">
        <v>45415</v>
      </c>
      <c r="AI530">
        <v>268.49</v>
      </c>
      <c r="AJ530">
        <f t="shared" si="251"/>
        <v>3.2829725438532219E-3</v>
      </c>
      <c r="AK530" s="1">
        <v>45415</v>
      </c>
      <c r="AL530">
        <v>213.85</v>
      </c>
      <c r="AM530">
        <f t="shared" si="252"/>
        <v>-2.4286593601267384E-3</v>
      </c>
      <c r="AN530" s="1">
        <v>45415</v>
      </c>
      <c r="AO530">
        <v>149.27000000000001</v>
      </c>
      <c r="AP530">
        <f t="shared" si="253"/>
        <v>-4.3450718449635902E-3</v>
      </c>
      <c r="AQ530" s="1">
        <v>45415</v>
      </c>
      <c r="AR530">
        <v>165.71</v>
      </c>
      <c r="AS530">
        <f t="shared" si="254"/>
        <v>6.1743537555854983E-3</v>
      </c>
      <c r="AT530" s="1">
        <v>45415</v>
      </c>
      <c r="AU530">
        <v>184.4853</v>
      </c>
      <c r="AV530">
        <f t="shared" si="255"/>
        <v>1.1144048672454306E-2</v>
      </c>
      <c r="AW530" s="1">
        <v>45415</v>
      </c>
      <c r="AX530">
        <v>186.21</v>
      </c>
      <c r="AY530">
        <f t="shared" si="256"/>
        <v>8.0339040474312461E-3</v>
      </c>
      <c r="AZ530" s="1">
        <v>45415</v>
      </c>
      <c r="BA530">
        <v>179.79</v>
      </c>
      <c r="BB530">
        <f t="shared" si="257"/>
        <v>5.2420374331768917E-3</v>
      </c>
      <c r="BC530" s="1">
        <v>45415</v>
      </c>
      <c r="BD530">
        <v>160.25</v>
      </c>
      <c r="BE530">
        <f t="shared" si="258"/>
        <v>-2.9908427802701233E-3</v>
      </c>
      <c r="BF530" s="1">
        <v>45415</v>
      </c>
      <c r="BG530">
        <v>88.789000000000001</v>
      </c>
      <c r="BH530">
        <f t="shared" si="259"/>
        <v>3.4045646385382898E-2</v>
      </c>
      <c r="BI530" s="1">
        <v>45415</v>
      </c>
      <c r="BJ530">
        <v>273.66000000000003</v>
      </c>
      <c r="BK530">
        <f t="shared" si="260"/>
        <v>5.6065666567017645E-3</v>
      </c>
      <c r="BL530" s="1">
        <v>45415</v>
      </c>
      <c r="BM530">
        <v>97.15</v>
      </c>
      <c r="BN530">
        <f t="shared" si="261"/>
        <v>3.5058810914689689E-3</v>
      </c>
      <c r="BO530" s="1">
        <v>45415</v>
      </c>
      <c r="BP530">
        <v>164.46</v>
      </c>
      <c r="BQ530">
        <f t="shared" si="262"/>
        <v>3.7770376916064605E-3</v>
      </c>
      <c r="BR530" s="1">
        <v>45415</v>
      </c>
      <c r="BS530">
        <v>59.82</v>
      </c>
      <c r="BT530">
        <f t="shared" si="263"/>
        <v>1.8405426429008325E-3</v>
      </c>
      <c r="BU530" s="1">
        <v>45415</v>
      </c>
      <c r="BV530">
        <v>127.51</v>
      </c>
      <c r="BW530">
        <f t="shared" si="264"/>
        <v>-5.8646608252661981E-3</v>
      </c>
      <c r="BX530" s="1">
        <v>45415</v>
      </c>
      <c r="BY530">
        <v>113.66</v>
      </c>
      <c r="BZ530">
        <f t="shared" si="265"/>
        <v>9.1922160425029834E-3</v>
      </c>
      <c r="CA530" s="1">
        <v>45415</v>
      </c>
      <c r="CB530">
        <v>47.12</v>
      </c>
      <c r="CC530">
        <f t="shared" si="266"/>
        <v>7.0280344652063897E-3</v>
      </c>
      <c r="CD530" s="1">
        <v>45415</v>
      </c>
      <c r="CE530">
        <v>62.17</v>
      </c>
      <c r="CF530">
        <f t="shared" si="267"/>
        <v>2.8994865674181959E-3</v>
      </c>
      <c r="CG530" s="1">
        <v>45415</v>
      </c>
      <c r="CH530">
        <v>38.89</v>
      </c>
      <c r="CI530">
        <f t="shared" si="268"/>
        <v>-1.0280134547084379E-3</v>
      </c>
      <c r="CJ530" s="1">
        <v>45415</v>
      </c>
      <c r="CK530">
        <v>92.15</v>
      </c>
      <c r="CL530">
        <f t="shared" si="269"/>
        <v>-2.8175137841166243E-3</v>
      </c>
    </row>
    <row r="531" spans="1:90" x14ac:dyDescent="0.25">
      <c r="A531" s="1">
        <v>45418</v>
      </c>
      <c r="B531">
        <v>181.71</v>
      </c>
      <c r="C531">
        <f t="shared" si="240"/>
        <v>-9.1484929607891334E-3</v>
      </c>
      <c r="D531" s="1">
        <v>45418</v>
      </c>
      <c r="E531">
        <v>443.67</v>
      </c>
      <c r="F531">
        <f t="shared" si="241"/>
        <v>1.2451257986714048E-2</v>
      </c>
      <c r="G531" s="1">
        <v>45418</v>
      </c>
      <c r="H531">
        <v>342.1</v>
      </c>
      <c r="I531">
        <f t="shared" si="242"/>
        <v>1.5762276693085671E-2</v>
      </c>
      <c r="J531" s="1">
        <v>45418</v>
      </c>
      <c r="K531">
        <v>413.54</v>
      </c>
      <c r="L531">
        <f t="shared" si="243"/>
        <v>1.6776789490428306E-2</v>
      </c>
      <c r="M531" s="1">
        <v>45418</v>
      </c>
      <c r="N531">
        <v>299.48</v>
      </c>
      <c r="O531">
        <f t="shared" si="244"/>
        <v>-3.8677316215433966E-2</v>
      </c>
      <c r="P531" s="1">
        <v>45418</v>
      </c>
      <c r="Q531">
        <v>342.29</v>
      </c>
      <c r="R531">
        <f t="shared" si="245"/>
        <v>-1.6347027606187087E-3</v>
      </c>
      <c r="S531" s="1">
        <v>45418</v>
      </c>
      <c r="T531">
        <v>314.99</v>
      </c>
      <c r="U531">
        <f t="shared" si="246"/>
        <v>1.1783814842408711E-2</v>
      </c>
      <c r="V531" s="1">
        <v>45418</v>
      </c>
      <c r="W531">
        <v>234.33</v>
      </c>
      <c r="X531">
        <f t="shared" si="247"/>
        <v>1.5308834773827837E-2</v>
      </c>
      <c r="Y531" s="1">
        <v>45418</v>
      </c>
      <c r="Z531">
        <v>269.3</v>
      </c>
      <c r="AA531">
        <f t="shared" si="248"/>
        <v>-3.7804425884811854E-3</v>
      </c>
      <c r="AB531" s="1">
        <v>45418</v>
      </c>
      <c r="AC531">
        <v>192</v>
      </c>
      <c r="AD531">
        <f t="shared" si="249"/>
        <v>7.790685400437967E-3</v>
      </c>
      <c r="AE531" s="1">
        <v>45418</v>
      </c>
      <c r="AF531">
        <v>494.38</v>
      </c>
      <c r="AG531">
        <f t="shared" si="250"/>
        <v>3.9115196350883296E-3</v>
      </c>
      <c r="AH531" s="1">
        <v>45418</v>
      </c>
      <c r="AI531">
        <v>272.67</v>
      </c>
      <c r="AJ531">
        <f t="shared" si="251"/>
        <v>1.5448603491300873E-2</v>
      </c>
      <c r="AK531" s="1">
        <v>45418</v>
      </c>
      <c r="AL531">
        <v>215.91</v>
      </c>
      <c r="AM531">
        <f t="shared" si="252"/>
        <v>9.5868195149050126E-3</v>
      </c>
      <c r="AN531" s="1">
        <v>45418</v>
      </c>
      <c r="AO531">
        <v>148.58000000000001</v>
      </c>
      <c r="AP531">
        <f t="shared" si="253"/>
        <v>-4.633212921488143E-3</v>
      </c>
      <c r="AQ531" s="1">
        <v>45418</v>
      </c>
      <c r="AR531">
        <v>168.61</v>
      </c>
      <c r="AS531">
        <f t="shared" si="254"/>
        <v>1.7349083148186905E-2</v>
      </c>
      <c r="AT531" s="1">
        <v>45418</v>
      </c>
      <c r="AU531">
        <v>183.72219999999999</v>
      </c>
      <c r="AV531">
        <f t="shared" si="255"/>
        <v>-4.1449513795567758E-3</v>
      </c>
      <c r="AW531" s="1">
        <v>45418</v>
      </c>
      <c r="AX531">
        <v>188.7</v>
      </c>
      <c r="AY531">
        <f t="shared" si="256"/>
        <v>1.3283383280833293E-2</v>
      </c>
      <c r="AZ531" s="1">
        <v>45418</v>
      </c>
      <c r="BA531">
        <v>178.35</v>
      </c>
      <c r="BB531">
        <f t="shared" si="257"/>
        <v>-8.0415913333029918E-3</v>
      </c>
      <c r="BC531" s="1">
        <v>45418</v>
      </c>
      <c r="BD531">
        <v>162.30000000000001</v>
      </c>
      <c r="BE531">
        <f t="shared" si="258"/>
        <v>1.2711378719766223E-2</v>
      </c>
      <c r="BF531" s="1">
        <v>45418</v>
      </c>
      <c r="BG531">
        <v>92.14</v>
      </c>
      <c r="BH531">
        <f t="shared" si="259"/>
        <v>3.7046391056522465E-2</v>
      </c>
      <c r="BI531" s="1">
        <v>45418</v>
      </c>
      <c r="BJ531">
        <v>275.63</v>
      </c>
      <c r="BK531">
        <f t="shared" si="260"/>
        <v>7.1729266744769756E-3</v>
      </c>
      <c r="BL531" s="1">
        <v>45418</v>
      </c>
      <c r="BM531">
        <v>96.59</v>
      </c>
      <c r="BN531">
        <f t="shared" si="261"/>
        <v>-5.7809596322445584E-3</v>
      </c>
      <c r="BO531" s="1">
        <v>45418</v>
      </c>
      <c r="BP531">
        <v>164.44</v>
      </c>
      <c r="BQ531">
        <f t="shared" si="262"/>
        <v>-1.2161751307180494E-4</v>
      </c>
      <c r="BR531" s="1">
        <v>45418</v>
      </c>
      <c r="BS531">
        <v>59.87</v>
      </c>
      <c r="BT531">
        <f t="shared" si="263"/>
        <v>8.3549173545872739E-4</v>
      </c>
      <c r="BU531" s="1">
        <v>45418</v>
      </c>
      <c r="BV531">
        <v>127.57</v>
      </c>
      <c r="BW531">
        <f t="shared" si="264"/>
        <v>4.704406547481012E-4</v>
      </c>
      <c r="BX531" s="1">
        <v>45418</v>
      </c>
      <c r="BY531">
        <v>116.47</v>
      </c>
      <c r="BZ531">
        <f t="shared" si="265"/>
        <v>2.442219324558512E-2</v>
      </c>
      <c r="CA531" s="1">
        <v>45418</v>
      </c>
      <c r="CB531">
        <v>47.11</v>
      </c>
      <c r="CC531">
        <f t="shared" si="266"/>
        <v>-2.1224663138151264E-4</v>
      </c>
      <c r="CD531" s="1">
        <v>45418</v>
      </c>
      <c r="CE531">
        <v>62.35</v>
      </c>
      <c r="CF531">
        <f t="shared" si="267"/>
        <v>2.891103844799384E-3</v>
      </c>
      <c r="CG531" s="1">
        <v>45418</v>
      </c>
      <c r="CH531">
        <v>39.33</v>
      </c>
      <c r="CI531">
        <f t="shared" si="268"/>
        <v>1.1250438276062244E-2</v>
      </c>
      <c r="CJ531" s="1">
        <v>45418</v>
      </c>
      <c r="CK531">
        <v>93.36</v>
      </c>
      <c r="CL531">
        <f t="shared" si="269"/>
        <v>1.3045303862468233E-2</v>
      </c>
    </row>
    <row r="532" spans="1:90" x14ac:dyDescent="0.25">
      <c r="A532" s="1">
        <v>45419</v>
      </c>
      <c r="B532">
        <v>182.4</v>
      </c>
      <c r="C532">
        <f t="shared" si="240"/>
        <v>3.7900679792654901E-3</v>
      </c>
      <c r="D532" s="1">
        <v>45419</v>
      </c>
      <c r="E532">
        <v>443.8</v>
      </c>
      <c r="F532">
        <f t="shared" si="241"/>
        <v>2.9296765170610937E-4</v>
      </c>
      <c r="G532" s="1">
        <v>45419</v>
      </c>
      <c r="H532">
        <v>345</v>
      </c>
      <c r="I532">
        <f t="shared" si="242"/>
        <v>8.4413250478007594E-3</v>
      </c>
      <c r="J532" s="1">
        <v>45419</v>
      </c>
      <c r="K532">
        <v>409.34</v>
      </c>
      <c r="L532">
        <f t="shared" si="243"/>
        <v>-1.0208138421320798E-2</v>
      </c>
      <c r="M532" s="1">
        <v>45419</v>
      </c>
      <c r="N532">
        <v>300.3</v>
      </c>
      <c r="O532">
        <f t="shared" si="244"/>
        <v>2.7343376268000037E-3</v>
      </c>
      <c r="P532" s="1">
        <v>45419</v>
      </c>
      <c r="Q532">
        <v>340.69</v>
      </c>
      <c r="R532">
        <f t="shared" si="245"/>
        <v>-4.6853580690786019E-3</v>
      </c>
      <c r="S532" s="1">
        <v>45419</v>
      </c>
      <c r="T532">
        <v>318.75</v>
      </c>
      <c r="U532">
        <f t="shared" si="246"/>
        <v>1.1866204182664673E-2</v>
      </c>
      <c r="V532" s="1">
        <v>45419</v>
      </c>
      <c r="W532">
        <v>234.66</v>
      </c>
      <c r="X532">
        <f t="shared" si="247"/>
        <v>1.4072797051620037E-3</v>
      </c>
      <c r="Y532" s="1">
        <v>45419</v>
      </c>
      <c r="Z532">
        <v>267.5</v>
      </c>
      <c r="AA532">
        <f t="shared" si="248"/>
        <v>-6.7064334814920228E-3</v>
      </c>
      <c r="AB532" s="1">
        <v>45419</v>
      </c>
      <c r="AC532">
        <v>191.75</v>
      </c>
      <c r="AD532">
        <f t="shared" si="249"/>
        <v>-1.3029317804160172E-3</v>
      </c>
      <c r="AE532" s="1">
        <v>45419</v>
      </c>
      <c r="AF532">
        <v>500.96</v>
      </c>
      <c r="AG532">
        <f t="shared" si="250"/>
        <v>1.3221805327295895E-2</v>
      </c>
      <c r="AH532" s="1">
        <v>45419</v>
      </c>
      <c r="AI532">
        <v>276.45999999999998</v>
      </c>
      <c r="AJ532">
        <f t="shared" si="251"/>
        <v>1.3803872237422328E-2</v>
      </c>
      <c r="AK532" s="1">
        <v>45419</v>
      </c>
      <c r="AL532">
        <v>216.97</v>
      </c>
      <c r="AM532">
        <f t="shared" si="252"/>
        <v>4.8974409474579596E-3</v>
      </c>
      <c r="AN532" s="1">
        <v>45419</v>
      </c>
      <c r="AO532">
        <v>148.72</v>
      </c>
      <c r="AP532">
        <f t="shared" si="253"/>
        <v>9.4180968952825084E-4</v>
      </c>
      <c r="AQ532" s="1">
        <v>45419</v>
      </c>
      <c r="AR532">
        <v>168.38</v>
      </c>
      <c r="AS532">
        <f t="shared" si="254"/>
        <v>-1.3650258803714671E-3</v>
      </c>
      <c r="AT532" s="1">
        <v>45419</v>
      </c>
      <c r="AU532">
        <v>185.46520000000001</v>
      </c>
      <c r="AV532">
        <f t="shared" si="255"/>
        <v>9.4424292399676139E-3</v>
      </c>
      <c r="AW532" s="1">
        <v>45419</v>
      </c>
      <c r="AX532">
        <v>188.76</v>
      </c>
      <c r="AY532">
        <f t="shared" si="256"/>
        <v>3.1791448368225726E-4</v>
      </c>
      <c r="AZ532" s="1">
        <v>45419</v>
      </c>
      <c r="BA532">
        <v>176.71</v>
      </c>
      <c r="BB532">
        <f t="shared" si="257"/>
        <v>-9.2379409849362489E-3</v>
      </c>
      <c r="BC532" s="1">
        <v>45419</v>
      </c>
      <c r="BD532">
        <v>162.66999999999999</v>
      </c>
      <c r="BE532">
        <f t="shared" si="258"/>
        <v>2.2771342578163127E-3</v>
      </c>
      <c r="BF532" s="1">
        <v>45419</v>
      </c>
      <c r="BG532">
        <v>90.554000000000002</v>
      </c>
      <c r="BH532">
        <f t="shared" si="259"/>
        <v>-1.7362801664780089E-2</v>
      </c>
      <c r="BI532" s="1">
        <v>45419</v>
      </c>
      <c r="BJ532">
        <v>277.18</v>
      </c>
      <c r="BK532">
        <f t="shared" si="260"/>
        <v>5.6077280145153657E-3</v>
      </c>
      <c r="BL532" s="1">
        <v>45419</v>
      </c>
      <c r="BM532">
        <v>95.54</v>
      </c>
      <c r="BN532">
        <f t="shared" si="261"/>
        <v>-1.0930208229388758E-2</v>
      </c>
      <c r="BO532" s="1">
        <v>45419</v>
      </c>
      <c r="BP532">
        <v>165.76</v>
      </c>
      <c r="BQ532">
        <f t="shared" si="262"/>
        <v>7.9951970414405618E-3</v>
      </c>
      <c r="BR532" s="1">
        <v>45419</v>
      </c>
      <c r="BS532">
        <v>60.62</v>
      </c>
      <c r="BT532">
        <f t="shared" si="263"/>
        <v>1.2449326692396486E-2</v>
      </c>
      <c r="BU532" s="1">
        <v>45419</v>
      </c>
      <c r="BV532">
        <v>130.38</v>
      </c>
      <c r="BW532">
        <f t="shared" si="264"/>
        <v>2.1788029946194529E-2</v>
      </c>
      <c r="BX532" s="1">
        <v>45419</v>
      </c>
      <c r="BY532">
        <v>105.39</v>
      </c>
      <c r="BZ532">
        <f t="shared" si="265"/>
        <v>-9.9965974168715069E-2</v>
      </c>
      <c r="CA532" s="1">
        <v>45419</v>
      </c>
      <c r="CB532">
        <v>47.28</v>
      </c>
      <c r="CC532">
        <f t="shared" si="266"/>
        <v>3.6020803858930039E-3</v>
      </c>
      <c r="CD532" s="1">
        <v>45419</v>
      </c>
      <c r="CE532">
        <v>62.62</v>
      </c>
      <c r="CF532">
        <f t="shared" si="267"/>
        <v>4.3210437722141946E-3</v>
      </c>
      <c r="CG532" s="1">
        <v>45419</v>
      </c>
      <c r="CH532">
        <v>39.31</v>
      </c>
      <c r="CI532">
        <f t="shared" si="268"/>
        <v>-5.0864700994906098E-4</v>
      </c>
      <c r="CJ532" s="1">
        <v>45419</v>
      </c>
      <c r="CK532">
        <v>93.78</v>
      </c>
      <c r="CL532">
        <f t="shared" si="269"/>
        <v>4.488625683139659E-3</v>
      </c>
    </row>
    <row r="533" spans="1:90" x14ac:dyDescent="0.25">
      <c r="A533" s="1">
        <v>45420</v>
      </c>
      <c r="B533">
        <v>182.74</v>
      </c>
      <c r="C533">
        <f t="shared" si="240"/>
        <v>1.8622999302434699E-3</v>
      </c>
      <c r="D533" s="1">
        <v>45420</v>
      </c>
      <c r="E533">
        <v>446.95</v>
      </c>
      <c r="F533">
        <f t="shared" si="241"/>
        <v>7.0727210353680146E-3</v>
      </c>
      <c r="G533" s="1">
        <v>45420</v>
      </c>
      <c r="H533">
        <v>344.5</v>
      </c>
      <c r="I533">
        <f t="shared" si="242"/>
        <v>-1.4503265776465246E-3</v>
      </c>
      <c r="J533" s="1">
        <v>45420</v>
      </c>
      <c r="K533">
        <v>410.54</v>
      </c>
      <c r="L533">
        <f t="shared" si="243"/>
        <v>2.9272597377296736E-3</v>
      </c>
      <c r="M533" s="1">
        <v>45420</v>
      </c>
      <c r="N533">
        <v>307.31</v>
      </c>
      <c r="O533">
        <f t="shared" si="244"/>
        <v>2.3075035108091824E-2</v>
      </c>
      <c r="P533" s="1">
        <v>45420</v>
      </c>
      <c r="Q533">
        <v>338.83</v>
      </c>
      <c r="R533">
        <f t="shared" si="245"/>
        <v>-5.4744662270828481E-3</v>
      </c>
      <c r="S533" s="1">
        <v>45420</v>
      </c>
      <c r="T533">
        <v>319</v>
      </c>
      <c r="U533">
        <f t="shared" si="246"/>
        <v>7.8400631220862209E-4</v>
      </c>
      <c r="V533" s="1">
        <v>45420</v>
      </c>
      <c r="W533">
        <v>236.24</v>
      </c>
      <c r="X533">
        <f t="shared" si="247"/>
        <v>6.7105794401894365E-3</v>
      </c>
      <c r="Y533" s="1">
        <v>45420</v>
      </c>
      <c r="Z533">
        <v>268.49</v>
      </c>
      <c r="AA533">
        <f t="shared" si="248"/>
        <v>3.6941029714265754E-3</v>
      </c>
      <c r="AB533" s="1">
        <v>45420</v>
      </c>
      <c r="AC533">
        <v>195.65</v>
      </c>
      <c r="AD533">
        <f t="shared" si="249"/>
        <v>2.0134908409056025E-2</v>
      </c>
      <c r="AE533" s="1">
        <v>45420</v>
      </c>
      <c r="AF533">
        <v>503.21</v>
      </c>
      <c r="AG533">
        <f t="shared" si="250"/>
        <v>4.4813204246638566E-3</v>
      </c>
      <c r="AH533" s="1">
        <v>45420</v>
      </c>
      <c r="AI533">
        <v>277.19</v>
      </c>
      <c r="AJ533">
        <f t="shared" si="251"/>
        <v>2.6370465927423072E-3</v>
      </c>
      <c r="AK533" s="1">
        <v>45420</v>
      </c>
      <c r="AL533">
        <v>217.34</v>
      </c>
      <c r="AM533">
        <f t="shared" si="252"/>
        <v>1.7038524994250632E-3</v>
      </c>
      <c r="AN533" s="1">
        <v>45420</v>
      </c>
      <c r="AO533">
        <v>148.94999999999999</v>
      </c>
      <c r="AP533">
        <f t="shared" si="253"/>
        <v>1.5453357461027394E-3</v>
      </c>
      <c r="AQ533" s="1">
        <v>45420</v>
      </c>
      <c r="AR533">
        <v>169.9</v>
      </c>
      <c r="AS533">
        <f t="shared" si="254"/>
        <v>8.9866987683683997E-3</v>
      </c>
      <c r="AT533" s="1">
        <v>45420</v>
      </c>
      <c r="AU533">
        <v>186.5958</v>
      </c>
      <c r="AV533">
        <f t="shared" si="255"/>
        <v>6.0775167513092473E-3</v>
      </c>
      <c r="AW533" s="1">
        <v>45420</v>
      </c>
      <c r="AX533">
        <v>188</v>
      </c>
      <c r="AY533">
        <f t="shared" si="256"/>
        <v>-4.0344040282374646E-3</v>
      </c>
      <c r="AZ533" s="1">
        <v>45420</v>
      </c>
      <c r="BA533">
        <v>180.35</v>
      </c>
      <c r="BB533">
        <f t="shared" si="257"/>
        <v>2.038943652958369E-2</v>
      </c>
      <c r="BC533" s="1">
        <v>45420</v>
      </c>
      <c r="BD533">
        <v>162.54</v>
      </c>
      <c r="BE533">
        <f t="shared" si="258"/>
        <v>-7.9948345330325141E-4</v>
      </c>
      <c r="BF533" s="1">
        <v>45420</v>
      </c>
      <c r="BG533">
        <v>90.412000000000006</v>
      </c>
      <c r="BH533">
        <f t="shared" si="259"/>
        <v>-1.5693558916487305E-3</v>
      </c>
      <c r="BI533" s="1">
        <v>45420</v>
      </c>
      <c r="BJ533">
        <v>278.97000000000003</v>
      </c>
      <c r="BK533">
        <f t="shared" si="260"/>
        <v>6.4371345175592478E-3</v>
      </c>
      <c r="BL533" s="1">
        <v>45420</v>
      </c>
      <c r="BM533">
        <v>96.35</v>
      </c>
      <c r="BN533">
        <f t="shared" si="261"/>
        <v>8.4423868985594955E-3</v>
      </c>
      <c r="BO533" s="1">
        <v>45420</v>
      </c>
      <c r="BP533">
        <v>165.07</v>
      </c>
      <c r="BQ533">
        <f t="shared" si="262"/>
        <v>-4.1713327116685468E-3</v>
      </c>
      <c r="BR533" s="1">
        <v>45420</v>
      </c>
      <c r="BS533">
        <v>60.3</v>
      </c>
      <c r="BT533">
        <f t="shared" si="263"/>
        <v>-5.2927678965173554E-3</v>
      </c>
      <c r="BU533" s="1">
        <v>45420</v>
      </c>
      <c r="BV533">
        <v>129.55000000000001</v>
      </c>
      <c r="BW533">
        <f t="shared" si="264"/>
        <v>-6.3863564882741765E-3</v>
      </c>
      <c r="BX533" s="1">
        <v>45420</v>
      </c>
      <c r="BY533">
        <v>105.44</v>
      </c>
      <c r="BZ533">
        <f t="shared" si="265"/>
        <v>4.7431580835174042E-4</v>
      </c>
      <c r="CA533" s="1">
        <v>45420</v>
      </c>
      <c r="CB533">
        <v>48</v>
      </c>
      <c r="CC533">
        <f t="shared" si="266"/>
        <v>1.5113637810048106E-2</v>
      </c>
      <c r="CD533" s="1">
        <v>45420</v>
      </c>
      <c r="CE533">
        <v>62.85</v>
      </c>
      <c r="CF533">
        <f t="shared" si="267"/>
        <v>3.6662191379968228E-3</v>
      </c>
      <c r="CG533" s="1">
        <v>45420</v>
      </c>
      <c r="CH533">
        <v>39.479999999999997</v>
      </c>
      <c r="CI533">
        <f t="shared" si="268"/>
        <v>4.3152751315117194E-3</v>
      </c>
      <c r="CJ533" s="1">
        <v>45420</v>
      </c>
      <c r="CK533">
        <v>93.59</v>
      </c>
      <c r="CL533">
        <f t="shared" si="269"/>
        <v>-2.0280734922751465E-3</v>
      </c>
    </row>
    <row r="534" spans="1:90" x14ac:dyDescent="0.25">
      <c r="A534" s="1">
        <v>45421</v>
      </c>
      <c r="B534">
        <v>184.57</v>
      </c>
      <c r="C534">
        <f t="shared" si="240"/>
        <v>9.9644177487252465E-3</v>
      </c>
      <c r="D534" s="1">
        <v>45421</v>
      </c>
      <c r="E534">
        <v>455.56</v>
      </c>
      <c r="F534">
        <f t="shared" si="241"/>
        <v>1.9080699872288834E-2</v>
      </c>
      <c r="G534" s="1">
        <v>45421</v>
      </c>
      <c r="H534">
        <v>351.78</v>
      </c>
      <c r="I534">
        <f t="shared" si="242"/>
        <v>2.0911889750465276E-2</v>
      </c>
      <c r="J534" s="1">
        <v>45421</v>
      </c>
      <c r="K534">
        <v>412.32</v>
      </c>
      <c r="L534">
        <f t="shared" si="243"/>
        <v>4.3263806150221056E-3</v>
      </c>
      <c r="M534" s="1">
        <v>45421</v>
      </c>
      <c r="N534">
        <v>312.86</v>
      </c>
      <c r="O534">
        <f t="shared" si="244"/>
        <v>1.7898796036247933E-2</v>
      </c>
      <c r="P534" s="1">
        <v>45421</v>
      </c>
      <c r="Q534">
        <v>347.44</v>
      </c>
      <c r="R534">
        <f t="shared" si="245"/>
        <v>2.5093481552973113E-2</v>
      </c>
      <c r="S534" s="1">
        <v>45421</v>
      </c>
      <c r="T534">
        <v>320.45</v>
      </c>
      <c r="U534">
        <f t="shared" si="246"/>
        <v>4.5351551653911425E-3</v>
      </c>
      <c r="V534" s="1">
        <v>45421</v>
      </c>
      <c r="W534">
        <v>239.14</v>
      </c>
      <c r="X534">
        <f t="shared" si="247"/>
        <v>1.2200917055766529E-2</v>
      </c>
      <c r="Y534" s="1">
        <v>45421</v>
      </c>
      <c r="Z534">
        <v>267.95</v>
      </c>
      <c r="AA534">
        <f t="shared" si="248"/>
        <v>-2.0132733666287138E-3</v>
      </c>
      <c r="AB534" s="1">
        <v>45421</v>
      </c>
      <c r="AC534">
        <v>197.5</v>
      </c>
      <c r="AD534">
        <f t="shared" si="249"/>
        <v>9.4112356847550396E-3</v>
      </c>
      <c r="AE534" s="1">
        <v>45421</v>
      </c>
      <c r="AF534">
        <v>507.03</v>
      </c>
      <c r="AG534">
        <f t="shared" si="250"/>
        <v>7.5625954354868775E-3</v>
      </c>
      <c r="AH534" s="1">
        <v>45421</v>
      </c>
      <c r="AI534">
        <v>278.54000000000002</v>
      </c>
      <c r="AJ534">
        <f t="shared" si="251"/>
        <v>4.8584839959925049E-3</v>
      </c>
      <c r="AK534" s="1">
        <v>45421</v>
      </c>
      <c r="AL534">
        <v>219.42</v>
      </c>
      <c r="AM534">
        <f t="shared" si="252"/>
        <v>9.5247537546393011E-3</v>
      </c>
      <c r="AN534" s="1">
        <v>45421</v>
      </c>
      <c r="AO534">
        <v>149.85</v>
      </c>
      <c r="AP534">
        <f t="shared" si="253"/>
        <v>6.0241146033808762E-3</v>
      </c>
      <c r="AQ534" s="1">
        <v>45421</v>
      </c>
      <c r="AR534">
        <v>166.27</v>
      </c>
      <c r="AS534">
        <f t="shared" si="254"/>
        <v>-2.1597055625598237E-2</v>
      </c>
      <c r="AT534" s="1">
        <v>45421</v>
      </c>
      <c r="AU534">
        <v>189.0266</v>
      </c>
      <c r="AV534">
        <f t="shared" si="255"/>
        <v>1.2942965775985743E-2</v>
      </c>
      <c r="AW534" s="1">
        <v>45421</v>
      </c>
      <c r="AX534">
        <v>189.5</v>
      </c>
      <c r="AY534">
        <f t="shared" si="256"/>
        <v>7.9470616925319398E-3</v>
      </c>
      <c r="AZ534" s="1">
        <v>45421</v>
      </c>
      <c r="BA534">
        <v>181.25</v>
      </c>
      <c r="BB534">
        <f t="shared" si="257"/>
        <v>4.9778863852362977E-3</v>
      </c>
      <c r="BC534" s="1">
        <v>45421</v>
      </c>
      <c r="BD534">
        <v>165.45</v>
      </c>
      <c r="BE534">
        <f t="shared" si="258"/>
        <v>1.7744909042562353E-2</v>
      </c>
      <c r="BF534" s="1">
        <v>45421</v>
      </c>
      <c r="BG534">
        <v>88.747</v>
      </c>
      <c r="BH534">
        <f t="shared" si="259"/>
        <v>-1.8587376984046475E-2</v>
      </c>
      <c r="BI534" s="1">
        <v>45421</v>
      </c>
      <c r="BJ534">
        <v>275.17</v>
      </c>
      <c r="BK534">
        <f t="shared" si="260"/>
        <v>-1.3715160669133432E-2</v>
      </c>
      <c r="BL534" s="1">
        <v>45421</v>
      </c>
      <c r="BM534">
        <v>97.33</v>
      </c>
      <c r="BN534">
        <f t="shared" si="261"/>
        <v>1.0119871578026778E-2</v>
      </c>
      <c r="BO534" s="1">
        <v>45421</v>
      </c>
      <c r="BP534">
        <v>166.04</v>
      </c>
      <c r="BQ534">
        <f t="shared" si="262"/>
        <v>5.8590968253884618E-3</v>
      </c>
      <c r="BR534" s="1">
        <v>45421</v>
      </c>
      <c r="BS534">
        <v>60.44</v>
      </c>
      <c r="BT534">
        <f t="shared" si="263"/>
        <v>2.3190336713990733E-3</v>
      </c>
      <c r="BU534" s="1">
        <v>45421</v>
      </c>
      <c r="BV534">
        <v>130.22999999999999</v>
      </c>
      <c r="BW534">
        <f t="shared" si="264"/>
        <v>5.235210971492741E-3</v>
      </c>
      <c r="BX534" s="1">
        <v>45421</v>
      </c>
      <c r="BY534">
        <v>105.8</v>
      </c>
      <c r="BZ534">
        <f t="shared" si="265"/>
        <v>3.4084486700018592E-3</v>
      </c>
      <c r="CA534" s="1">
        <v>45421</v>
      </c>
      <c r="CB534">
        <v>47.79</v>
      </c>
      <c r="CC534">
        <f t="shared" si="266"/>
        <v>-4.3845983178240986E-3</v>
      </c>
      <c r="CD534" s="1">
        <v>45421</v>
      </c>
      <c r="CE534">
        <v>62.88</v>
      </c>
      <c r="CF534">
        <f t="shared" si="267"/>
        <v>4.7721308469466392E-4</v>
      </c>
      <c r="CG534" s="1">
        <v>45421</v>
      </c>
      <c r="CH534">
        <v>39.79</v>
      </c>
      <c r="CI534">
        <f t="shared" si="268"/>
        <v>7.8214098735565774E-3</v>
      </c>
      <c r="CJ534" s="1">
        <v>45421</v>
      </c>
      <c r="CK534">
        <v>93.39</v>
      </c>
      <c r="CL534">
        <f t="shared" si="269"/>
        <v>-2.1392670475386209E-3</v>
      </c>
    </row>
    <row r="535" spans="1:90" x14ac:dyDescent="0.25">
      <c r="A535" s="1">
        <v>45422</v>
      </c>
      <c r="B535">
        <v>183.05</v>
      </c>
      <c r="C535">
        <f t="shared" si="240"/>
        <v>-8.2694557529546277E-3</v>
      </c>
      <c r="D535" s="1">
        <v>45422</v>
      </c>
      <c r="E535">
        <v>454.73</v>
      </c>
      <c r="F535">
        <f t="shared" si="241"/>
        <v>-1.8235951839824232E-3</v>
      </c>
      <c r="G535" s="1">
        <v>45422</v>
      </c>
      <c r="H535">
        <v>354.79</v>
      </c>
      <c r="I535">
        <f t="shared" si="242"/>
        <v>8.5200849411469198E-3</v>
      </c>
      <c r="J535" s="1">
        <v>45422</v>
      </c>
      <c r="K535">
        <v>414.74</v>
      </c>
      <c r="L535">
        <f t="shared" si="243"/>
        <v>5.8520709656395336E-3</v>
      </c>
      <c r="M535" s="1">
        <v>45422</v>
      </c>
      <c r="N535">
        <v>310.14999999999998</v>
      </c>
      <c r="O535">
        <f t="shared" si="244"/>
        <v>-8.6997547144977688E-3</v>
      </c>
      <c r="P535" s="1">
        <v>45422</v>
      </c>
      <c r="Q535">
        <v>346.43</v>
      </c>
      <c r="R535">
        <f t="shared" si="245"/>
        <v>-2.9112102074584415E-3</v>
      </c>
      <c r="S535" s="1">
        <v>45422</v>
      </c>
      <c r="T535">
        <v>320.86</v>
      </c>
      <c r="U535">
        <f t="shared" si="246"/>
        <v>1.2786329726939859E-3</v>
      </c>
      <c r="V535" s="1">
        <v>45422</v>
      </c>
      <c r="W535">
        <v>242.3</v>
      </c>
      <c r="X535">
        <f t="shared" si="247"/>
        <v>1.3127473331046115E-2</v>
      </c>
      <c r="Y535" s="1">
        <v>45422</v>
      </c>
      <c r="Z535">
        <v>275</v>
      </c>
      <c r="AA535">
        <f t="shared" si="248"/>
        <v>2.5970701725712097E-2</v>
      </c>
      <c r="AB535" s="1">
        <v>45422</v>
      </c>
      <c r="AC535">
        <v>198.77</v>
      </c>
      <c r="AD535">
        <f t="shared" si="249"/>
        <v>6.4097930613311351E-3</v>
      </c>
      <c r="AE535" s="1">
        <v>45422</v>
      </c>
      <c r="AF535">
        <v>512.80999999999995</v>
      </c>
      <c r="AG535">
        <f t="shared" si="250"/>
        <v>1.1335232758107402E-2</v>
      </c>
      <c r="AH535" s="1">
        <v>45422</v>
      </c>
      <c r="AI535">
        <v>280.74</v>
      </c>
      <c r="AJ535">
        <f t="shared" si="251"/>
        <v>7.8672984812339468E-3</v>
      </c>
      <c r="AK535" s="1">
        <v>45422</v>
      </c>
      <c r="AL535">
        <v>218.5</v>
      </c>
      <c r="AM535">
        <f t="shared" si="252"/>
        <v>-4.2016868536999697E-3</v>
      </c>
      <c r="AN535" s="1">
        <v>45422</v>
      </c>
      <c r="AO535">
        <v>149.91</v>
      </c>
      <c r="AP535">
        <f t="shared" si="253"/>
        <v>4.0032026155106451E-4</v>
      </c>
      <c r="AQ535" s="1">
        <v>45422</v>
      </c>
      <c r="AR535">
        <v>167.15</v>
      </c>
      <c r="AS535">
        <f t="shared" si="254"/>
        <v>5.2786398138194683E-3</v>
      </c>
      <c r="AT535" s="1">
        <v>45422</v>
      </c>
      <c r="AU535">
        <v>191.1841</v>
      </c>
      <c r="AV535">
        <f t="shared" si="255"/>
        <v>1.1349092266249836E-2</v>
      </c>
      <c r="AW535" s="1">
        <v>45422</v>
      </c>
      <c r="AX535">
        <v>187.48</v>
      </c>
      <c r="AY535">
        <f t="shared" si="256"/>
        <v>-1.0716851467975767E-2</v>
      </c>
      <c r="AZ535" s="1">
        <v>45422</v>
      </c>
      <c r="BA535">
        <v>178.51</v>
      </c>
      <c r="BB535">
        <f t="shared" si="257"/>
        <v>-1.5232671675323372E-2</v>
      </c>
      <c r="BC535" s="1">
        <v>45422</v>
      </c>
      <c r="BD535">
        <v>165.82</v>
      </c>
      <c r="BE535">
        <f t="shared" si="258"/>
        <v>2.2338283204514494E-3</v>
      </c>
      <c r="BF535" s="1">
        <v>45422</v>
      </c>
      <c r="BG535">
        <v>89.878</v>
      </c>
      <c r="BH535">
        <f t="shared" si="259"/>
        <v>1.2663570210844997E-2</v>
      </c>
      <c r="BI535" s="1">
        <v>45422</v>
      </c>
      <c r="BJ535">
        <v>276.67</v>
      </c>
      <c r="BK535">
        <f t="shared" si="260"/>
        <v>5.4363717536437426E-3</v>
      </c>
      <c r="BL535" s="1">
        <v>45422</v>
      </c>
      <c r="BM535">
        <v>98.93</v>
      </c>
      <c r="BN535">
        <f t="shared" si="261"/>
        <v>1.6305262896729032E-2</v>
      </c>
      <c r="BO535" s="1">
        <v>45422</v>
      </c>
      <c r="BP535">
        <v>166.85</v>
      </c>
      <c r="BQ535">
        <f t="shared" si="262"/>
        <v>4.8664820125449764E-3</v>
      </c>
      <c r="BR535" s="1">
        <v>45422</v>
      </c>
      <c r="BS535">
        <v>60.48</v>
      </c>
      <c r="BT535">
        <f t="shared" si="263"/>
        <v>6.6159446673871847E-4</v>
      </c>
      <c r="BU535" s="1">
        <v>45422</v>
      </c>
      <c r="BV535">
        <v>130.06</v>
      </c>
      <c r="BW535">
        <f t="shared" si="264"/>
        <v>-1.3062355386060077E-3</v>
      </c>
      <c r="BX535" s="1">
        <v>45422</v>
      </c>
      <c r="BY535">
        <v>105.79</v>
      </c>
      <c r="BZ535">
        <f t="shared" si="265"/>
        <v>-9.452242551569149E-5</v>
      </c>
      <c r="CA535" s="1">
        <v>45422</v>
      </c>
      <c r="CB535">
        <v>48.06</v>
      </c>
      <c r="CC535">
        <f t="shared" si="266"/>
        <v>5.6338177182560642E-3</v>
      </c>
      <c r="CD535" s="1">
        <v>45422</v>
      </c>
      <c r="CE535">
        <v>63.26</v>
      </c>
      <c r="CF535">
        <f t="shared" si="267"/>
        <v>6.0250697565515446E-3</v>
      </c>
      <c r="CG535" s="1">
        <v>45422</v>
      </c>
      <c r="CH535">
        <v>40.4</v>
      </c>
      <c r="CI535">
        <f t="shared" si="268"/>
        <v>1.5214160528267169E-2</v>
      </c>
      <c r="CJ535" s="1">
        <v>45422</v>
      </c>
      <c r="CK535">
        <v>90.94</v>
      </c>
      <c r="CL535">
        <f t="shared" si="269"/>
        <v>-2.6584324724761976E-2</v>
      </c>
    </row>
    <row r="536" spans="1:90" x14ac:dyDescent="0.25">
      <c r="A536" s="1">
        <v>45425</v>
      </c>
      <c r="B536">
        <v>186.28</v>
      </c>
      <c r="C536">
        <f t="shared" si="240"/>
        <v>1.7491578547931153E-2</v>
      </c>
      <c r="D536" s="1">
        <v>45425</v>
      </c>
      <c r="E536">
        <v>453.56</v>
      </c>
      <c r="F536">
        <f t="shared" si="241"/>
        <v>-2.5762711185288801E-3</v>
      </c>
      <c r="G536" s="1">
        <v>45425</v>
      </c>
      <c r="H536">
        <v>356.68</v>
      </c>
      <c r="I536">
        <f t="shared" si="242"/>
        <v>5.3129561213532588E-3</v>
      </c>
      <c r="J536" s="1">
        <v>45425</v>
      </c>
      <c r="K536">
        <v>413.72</v>
      </c>
      <c r="L536">
        <f t="shared" si="243"/>
        <v>-2.4624013600913681E-3</v>
      </c>
      <c r="M536" s="1">
        <v>45425</v>
      </c>
      <c r="N536">
        <v>308.45</v>
      </c>
      <c r="O536">
        <f t="shared" si="244"/>
        <v>-5.4962957634788843E-3</v>
      </c>
      <c r="P536" s="1">
        <v>45425</v>
      </c>
      <c r="Q536">
        <v>340.96</v>
      </c>
      <c r="R536">
        <f t="shared" si="245"/>
        <v>-1.591560966880105E-2</v>
      </c>
      <c r="S536" s="1">
        <v>45425</v>
      </c>
      <c r="T536">
        <v>315.87</v>
      </c>
      <c r="U536">
        <f t="shared" si="246"/>
        <v>-1.567415438615212E-2</v>
      </c>
      <c r="V536" s="1">
        <v>45425</v>
      </c>
      <c r="W536">
        <v>238.65</v>
      </c>
      <c r="X536">
        <f t="shared" si="247"/>
        <v>-1.5178584370574561E-2</v>
      </c>
      <c r="Y536" s="1">
        <v>45425</v>
      </c>
      <c r="Z536">
        <v>271.32</v>
      </c>
      <c r="AA536">
        <f t="shared" si="248"/>
        <v>-1.3472161588692485E-2</v>
      </c>
      <c r="AB536" s="1">
        <v>45425</v>
      </c>
      <c r="AC536">
        <v>198.73</v>
      </c>
      <c r="AD536">
        <f t="shared" si="249"/>
        <v>-2.0125786231462575E-4</v>
      </c>
      <c r="AE536" s="1">
        <v>45425</v>
      </c>
      <c r="AF536">
        <v>511.74</v>
      </c>
      <c r="AG536">
        <f t="shared" si="250"/>
        <v>-2.0887226372805568E-3</v>
      </c>
      <c r="AH536" s="1">
        <v>45425</v>
      </c>
      <c r="AI536">
        <v>279.39</v>
      </c>
      <c r="AJ536">
        <f t="shared" si="251"/>
        <v>-4.8203189045038092E-3</v>
      </c>
      <c r="AK536" s="1">
        <v>45425</v>
      </c>
      <c r="AL536">
        <v>216.58</v>
      </c>
      <c r="AM536">
        <f t="shared" si="252"/>
        <v>-8.8260203354114265E-3</v>
      </c>
      <c r="AN536" s="1">
        <v>45425</v>
      </c>
      <c r="AO536">
        <v>151.22</v>
      </c>
      <c r="AP536">
        <f t="shared" si="253"/>
        <v>8.7006161059005674E-3</v>
      </c>
      <c r="AQ536" s="1">
        <v>45425</v>
      </c>
      <c r="AR536">
        <v>167.56</v>
      </c>
      <c r="AS536">
        <f t="shared" si="254"/>
        <v>2.449883212726477E-3</v>
      </c>
      <c r="AT536" s="1">
        <v>45425</v>
      </c>
      <c r="AU536">
        <v>192.01320000000001</v>
      </c>
      <c r="AV536">
        <f t="shared" si="255"/>
        <v>4.3272815010246416E-3</v>
      </c>
      <c r="AW536" s="1">
        <v>45425</v>
      </c>
      <c r="AX536">
        <v>186.57</v>
      </c>
      <c r="AY536">
        <f t="shared" si="256"/>
        <v>-4.8656692705978007E-3</v>
      </c>
      <c r="AZ536" s="1">
        <v>45425</v>
      </c>
      <c r="BA536">
        <v>178.44</v>
      </c>
      <c r="BB536">
        <f t="shared" si="257"/>
        <v>-3.9221179939671099E-4</v>
      </c>
      <c r="BC536" s="1">
        <v>45425</v>
      </c>
      <c r="BD536">
        <v>164.53</v>
      </c>
      <c r="BE536">
        <f t="shared" si="258"/>
        <v>-7.8099382895139118E-3</v>
      </c>
      <c r="BF536" s="1">
        <v>45425</v>
      </c>
      <c r="BG536">
        <v>90.399000000000001</v>
      </c>
      <c r="BH536">
        <f t="shared" si="259"/>
        <v>5.7800102119038039E-3</v>
      </c>
      <c r="BI536" s="1">
        <v>45425</v>
      </c>
      <c r="BJ536">
        <v>277.52</v>
      </c>
      <c r="BK536">
        <f t="shared" si="260"/>
        <v>3.0675424187679751E-3</v>
      </c>
      <c r="BL536" s="1">
        <v>45425</v>
      </c>
      <c r="BM536">
        <v>99.63</v>
      </c>
      <c r="BN536">
        <f t="shared" si="261"/>
        <v>7.0507947216335342E-3</v>
      </c>
      <c r="BO536" s="1">
        <v>45425</v>
      </c>
      <c r="BP536">
        <v>165.87</v>
      </c>
      <c r="BQ536">
        <f t="shared" si="262"/>
        <v>-5.8908561794316933E-3</v>
      </c>
      <c r="BR536" s="1">
        <v>45425</v>
      </c>
      <c r="BS536">
        <v>60.41</v>
      </c>
      <c r="BT536">
        <f t="shared" si="263"/>
        <v>-1.1580777206277087E-3</v>
      </c>
      <c r="BU536" s="1">
        <v>45425</v>
      </c>
      <c r="BV536">
        <v>129.29</v>
      </c>
      <c r="BW536">
        <f t="shared" si="264"/>
        <v>-5.9379391745438981E-3</v>
      </c>
      <c r="BX536" s="1">
        <v>45425</v>
      </c>
      <c r="BY536">
        <v>105.83</v>
      </c>
      <c r="BZ536">
        <f t="shared" si="265"/>
        <v>3.7803610694985652E-4</v>
      </c>
      <c r="CA536" s="1">
        <v>45425</v>
      </c>
      <c r="CB536">
        <v>48.68</v>
      </c>
      <c r="CC536">
        <f t="shared" si="266"/>
        <v>1.2818037811003527E-2</v>
      </c>
      <c r="CD536" s="1">
        <v>45425</v>
      </c>
      <c r="CE536">
        <v>63.58</v>
      </c>
      <c r="CF536">
        <f t="shared" si="267"/>
        <v>5.0457376051538019E-3</v>
      </c>
      <c r="CG536" s="1">
        <v>45425</v>
      </c>
      <c r="CH536">
        <v>40.54</v>
      </c>
      <c r="CI536">
        <f t="shared" si="268"/>
        <v>3.4593560567495948E-3</v>
      </c>
      <c r="CJ536" s="1">
        <v>45425</v>
      </c>
      <c r="CK536">
        <v>92.72</v>
      </c>
      <c r="CL536">
        <f t="shared" si="269"/>
        <v>1.9384250634631794E-2</v>
      </c>
    </row>
    <row r="537" spans="1:90" x14ac:dyDescent="0.25">
      <c r="A537" s="1">
        <v>45426</v>
      </c>
      <c r="B537">
        <v>187.43</v>
      </c>
      <c r="C537">
        <f t="shared" si="240"/>
        <v>6.1545242567172895E-3</v>
      </c>
      <c r="D537" s="1">
        <v>45426</v>
      </c>
      <c r="E537">
        <v>458.47</v>
      </c>
      <c r="F537">
        <f t="shared" si="241"/>
        <v>1.0767293699741907E-2</v>
      </c>
      <c r="G537" s="1">
        <v>45426</v>
      </c>
      <c r="H537">
        <v>358.18</v>
      </c>
      <c r="I537">
        <f t="shared" si="242"/>
        <v>4.1966320719146596E-3</v>
      </c>
      <c r="J537" s="1">
        <v>45426</v>
      </c>
      <c r="K537">
        <v>416.56</v>
      </c>
      <c r="L537">
        <f t="shared" si="243"/>
        <v>6.8410923450406679E-3</v>
      </c>
      <c r="M537" s="1">
        <v>45426</v>
      </c>
      <c r="N537">
        <v>311.41000000000003</v>
      </c>
      <c r="O537">
        <f t="shared" si="244"/>
        <v>9.5506162665312741E-3</v>
      </c>
      <c r="P537" s="1">
        <v>45426</v>
      </c>
      <c r="Q537">
        <v>340.5</v>
      </c>
      <c r="R537">
        <f t="shared" si="245"/>
        <v>-1.3500427607398505E-3</v>
      </c>
      <c r="S537" s="1">
        <v>45426</v>
      </c>
      <c r="T537">
        <v>314.05</v>
      </c>
      <c r="U537">
        <f t="shared" si="246"/>
        <v>-5.7785276363878499E-3</v>
      </c>
      <c r="V537" s="1">
        <v>45426</v>
      </c>
      <c r="W537">
        <v>241.53</v>
      </c>
      <c r="X537">
        <f t="shared" si="247"/>
        <v>1.1995645528093509E-2</v>
      </c>
      <c r="Y537" s="1">
        <v>45426</v>
      </c>
      <c r="Z537">
        <v>270.66000000000003</v>
      </c>
      <c r="AA537">
        <f t="shared" si="248"/>
        <v>-2.435515429519159E-3</v>
      </c>
      <c r="AB537" s="1">
        <v>45426</v>
      </c>
      <c r="AC537">
        <v>201.51</v>
      </c>
      <c r="AD537">
        <f t="shared" si="249"/>
        <v>1.3891888406689765E-2</v>
      </c>
      <c r="AE537" s="1">
        <v>45426</v>
      </c>
      <c r="AF537">
        <v>513.88</v>
      </c>
      <c r="AG537">
        <f t="shared" si="250"/>
        <v>4.1730916043358794E-3</v>
      </c>
      <c r="AH537" s="1">
        <v>45426</v>
      </c>
      <c r="AI537">
        <v>277.74</v>
      </c>
      <c r="AJ537">
        <f t="shared" si="251"/>
        <v>-5.9232309304418796E-3</v>
      </c>
      <c r="AK537" s="1">
        <v>45426</v>
      </c>
      <c r="AL537">
        <v>217.59</v>
      </c>
      <c r="AM537">
        <f t="shared" si="252"/>
        <v>4.6525638431973854E-3</v>
      </c>
      <c r="AN537" s="1">
        <v>45426</v>
      </c>
      <c r="AO537">
        <v>151.38</v>
      </c>
      <c r="AP537">
        <f t="shared" si="253"/>
        <v>1.0575017508974889E-3</v>
      </c>
      <c r="AQ537" s="1">
        <v>45426</v>
      </c>
      <c r="AR537">
        <v>167.36</v>
      </c>
      <c r="AS537">
        <f t="shared" si="254"/>
        <v>-1.1943152022759207E-3</v>
      </c>
      <c r="AT537" s="1">
        <v>45426</v>
      </c>
      <c r="AU537">
        <v>191.4573</v>
      </c>
      <c r="AV537">
        <f t="shared" si="255"/>
        <v>-2.899312408169508E-3</v>
      </c>
      <c r="AW537" s="1">
        <v>45426</v>
      </c>
      <c r="AX537">
        <v>187.07</v>
      </c>
      <c r="AY537">
        <f t="shared" si="256"/>
        <v>2.6763745769055737E-3</v>
      </c>
      <c r="AZ537" s="1">
        <v>45426</v>
      </c>
      <c r="BA537">
        <v>180.76</v>
      </c>
      <c r="BB537">
        <f t="shared" si="257"/>
        <v>1.2917774283014834E-2</v>
      </c>
      <c r="BC537" s="1">
        <v>45426</v>
      </c>
      <c r="BD537">
        <v>163.61000000000001</v>
      </c>
      <c r="BE537">
        <f t="shared" si="258"/>
        <v>-5.6073774035734119E-3</v>
      </c>
      <c r="BF537" s="1">
        <v>45426</v>
      </c>
      <c r="BG537">
        <v>91.355999999999995</v>
      </c>
      <c r="BH537">
        <f t="shared" si="259"/>
        <v>1.0530756722031461E-2</v>
      </c>
      <c r="BI537" s="1">
        <v>45426</v>
      </c>
      <c r="BJ537">
        <v>276.8</v>
      </c>
      <c r="BK537">
        <f t="shared" si="260"/>
        <v>-2.5977789179796405E-3</v>
      </c>
      <c r="BL537" s="1">
        <v>45426</v>
      </c>
      <c r="BM537">
        <v>100.08</v>
      </c>
      <c r="BN537">
        <f t="shared" si="261"/>
        <v>4.5065421018907949E-3</v>
      </c>
      <c r="BO537" s="1">
        <v>45426</v>
      </c>
      <c r="BP537">
        <v>165.76</v>
      </c>
      <c r="BQ537">
        <f t="shared" si="262"/>
        <v>-6.633899468330858E-4</v>
      </c>
      <c r="BR537" s="1">
        <v>45426</v>
      </c>
      <c r="BS537">
        <v>59.86</v>
      </c>
      <c r="BT537">
        <f t="shared" si="263"/>
        <v>-9.1461517260969065E-3</v>
      </c>
      <c r="BU537" s="1">
        <v>45426</v>
      </c>
      <c r="BV537">
        <v>128.66</v>
      </c>
      <c r="BW537">
        <f t="shared" si="264"/>
        <v>-4.8846772836075728E-3</v>
      </c>
      <c r="BX537" s="1">
        <v>45426</v>
      </c>
      <c r="BY537">
        <v>105.35</v>
      </c>
      <c r="BZ537">
        <f t="shared" si="265"/>
        <v>-4.5458928554351049E-3</v>
      </c>
      <c r="CA537" s="1">
        <v>45426</v>
      </c>
      <c r="CB537">
        <v>48.95</v>
      </c>
      <c r="CC537">
        <f t="shared" si="266"/>
        <v>5.5311008571929795E-3</v>
      </c>
      <c r="CD537" s="1">
        <v>45426</v>
      </c>
      <c r="CE537">
        <v>63.1</v>
      </c>
      <c r="CF537">
        <f t="shared" si="267"/>
        <v>-7.5781859354891569E-3</v>
      </c>
      <c r="CG537" s="1">
        <v>45426</v>
      </c>
      <c r="CH537">
        <v>40.49</v>
      </c>
      <c r="CI537">
        <f t="shared" si="268"/>
        <v>-1.2341109797841224E-3</v>
      </c>
      <c r="CJ537" s="1">
        <v>45426</v>
      </c>
      <c r="CK537">
        <v>92.79</v>
      </c>
      <c r="CL537">
        <f t="shared" si="269"/>
        <v>7.5467633359174344E-4</v>
      </c>
    </row>
    <row r="538" spans="1:90" x14ac:dyDescent="0.25">
      <c r="A538" s="1">
        <v>45427</v>
      </c>
      <c r="B538">
        <v>189.72</v>
      </c>
      <c r="C538">
        <f t="shared" si="240"/>
        <v>1.2143858638487333E-2</v>
      </c>
      <c r="D538" s="1">
        <v>45427</v>
      </c>
      <c r="E538">
        <v>466.09</v>
      </c>
      <c r="F538">
        <f t="shared" si="241"/>
        <v>1.6483889721689196E-2</v>
      </c>
      <c r="G538" s="1">
        <v>45427</v>
      </c>
      <c r="H538">
        <v>360.04</v>
      </c>
      <c r="I538">
        <f t="shared" si="242"/>
        <v>5.1794830502912637E-3</v>
      </c>
      <c r="J538" s="1">
        <v>45427</v>
      </c>
      <c r="K538">
        <v>423.08</v>
      </c>
      <c r="L538">
        <f t="shared" si="243"/>
        <v>1.5530777605208343E-2</v>
      </c>
      <c r="M538" s="1">
        <v>45427</v>
      </c>
      <c r="N538">
        <v>319.04000000000002</v>
      </c>
      <c r="O538">
        <f t="shared" si="244"/>
        <v>2.4206114851294737E-2</v>
      </c>
      <c r="P538" s="1">
        <v>45427</v>
      </c>
      <c r="Q538">
        <v>348.67</v>
      </c>
      <c r="R538">
        <f t="shared" si="245"/>
        <v>2.3710790550938374E-2</v>
      </c>
      <c r="S538" s="1">
        <v>45427</v>
      </c>
      <c r="T538">
        <v>316.37</v>
      </c>
      <c r="U538">
        <f t="shared" si="246"/>
        <v>7.3602058099856149E-3</v>
      </c>
      <c r="V538" s="1">
        <v>45427</v>
      </c>
      <c r="W538">
        <v>241.7</v>
      </c>
      <c r="X538">
        <f t="shared" si="247"/>
        <v>7.0359872943814394E-4</v>
      </c>
      <c r="Y538" s="1">
        <v>45427</v>
      </c>
      <c r="Z538">
        <v>273.87</v>
      </c>
      <c r="AA538">
        <f t="shared" si="248"/>
        <v>1.1790120596739541E-2</v>
      </c>
      <c r="AB538" s="1">
        <v>45427</v>
      </c>
      <c r="AC538">
        <v>202.11</v>
      </c>
      <c r="AD538">
        <f t="shared" si="249"/>
        <v>2.9730956937953322E-3</v>
      </c>
      <c r="AE538" s="1">
        <v>45427</v>
      </c>
      <c r="AF538">
        <v>517.54999999999995</v>
      </c>
      <c r="AG538">
        <f t="shared" si="250"/>
        <v>7.1163636663500937E-3</v>
      </c>
      <c r="AH538" s="1">
        <v>45427</v>
      </c>
      <c r="AI538">
        <v>281.5</v>
      </c>
      <c r="AJ538">
        <f t="shared" si="251"/>
        <v>1.344702330851078E-2</v>
      </c>
      <c r="AK538" s="1">
        <v>45427</v>
      </c>
      <c r="AL538">
        <v>214.35</v>
      </c>
      <c r="AM538">
        <f t="shared" si="252"/>
        <v>-1.5002364999444665E-2</v>
      </c>
      <c r="AN538" s="1">
        <v>45427</v>
      </c>
      <c r="AO538">
        <v>152.66999999999999</v>
      </c>
      <c r="AP538">
        <f t="shared" si="253"/>
        <v>8.485497387829612E-3</v>
      </c>
      <c r="AQ538" s="1">
        <v>45427</v>
      </c>
      <c r="AR538">
        <v>168.26</v>
      </c>
      <c r="AS538">
        <f t="shared" si="254"/>
        <v>5.3632212461092862E-3</v>
      </c>
      <c r="AT538" s="1">
        <v>45427</v>
      </c>
      <c r="AU538">
        <v>193.2004</v>
      </c>
      <c r="AV538">
        <f t="shared" si="255"/>
        <v>9.0631849132098534E-3</v>
      </c>
      <c r="AW538" s="1">
        <v>45427</v>
      </c>
      <c r="AX538">
        <v>185.99</v>
      </c>
      <c r="AY538">
        <f t="shared" si="256"/>
        <v>-5.78996953377764E-3</v>
      </c>
      <c r="AZ538" s="1">
        <v>45427</v>
      </c>
      <c r="BA538">
        <v>176.99</v>
      </c>
      <c r="BB538">
        <f t="shared" si="257"/>
        <v>-2.1076950740416479E-2</v>
      </c>
      <c r="BC538" s="1">
        <v>45427</v>
      </c>
      <c r="BD538">
        <v>163.05000000000001</v>
      </c>
      <c r="BE538">
        <f t="shared" si="258"/>
        <v>-3.4286447596570883E-3</v>
      </c>
      <c r="BF538" s="1">
        <v>45427</v>
      </c>
      <c r="BG538">
        <v>94.63</v>
      </c>
      <c r="BH538">
        <f t="shared" si="259"/>
        <v>3.5210588408065527E-2</v>
      </c>
      <c r="BI538" s="1">
        <v>45427</v>
      </c>
      <c r="BJ538">
        <v>287.54000000000002</v>
      </c>
      <c r="BK538">
        <f t="shared" si="260"/>
        <v>3.8066757250931914E-2</v>
      </c>
      <c r="BL538" s="1">
        <v>45427</v>
      </c>
      <c r="BM538">
        <v>101.24</v>
      </c>
      <c r="BN538">
        <f t="shared" si="261"/>
        <v>1.1524069518267606E-2</v>
      </c>
      <c r="BO538" s="1">
        <v>45427</v>
      </c>
      <c r="BP538">
        <v>166.51</v>
      </c>
      <c r="BQ538">
        <f t="shared" si="262"/>
        <v>4.5144086059072507E-3</v>
      </c>
      <c r="BR538" s="1">
        <v>45427</v>
      </c>
      <c r="BS538">
        <v>59.83</v>
      </c>
      <c r="BT538">
        <f t="shared" si="263"/>
        <v>-5.0129502261242226E-4</v>
      </c>
      <c r="BU538" s="1">
        <v>45427</v>
      </c>
      <c r="BV538">
        <v>131.72999999999999</v>
      </c>
      <c r="BW538">
        <f t="shared" si="264"/>
        <v>2.3581107258881337E-2</v>
      </c>
      <c r="BX538" s="1">
        <v>45427</v>
      </c>
      <c r="BY538">
        <v>102.77</v>
      </c>
      <c r="BZ538">
        <f t="shared" si="265"/>
        <v>-2.4794658613216277E-2</v>
      </c>
      <c r="CA538" s="1">
        <v>45427</v>
      </c>
      <c r="CB538">
        <v>49.67</v>
      </c>
      <c r="CC538">
        <f t="shared" si="266"/>
        <v>1.4601760142739822E-2</v>
      </c>
      <c r="CD538" s="1">
        <v>45427</v>
      </c>
      <c r="CE538">
        <v>63.13</v>
      </c>
      <c r="CF538">
        <f t="shared" si="267"/>
        <v>4.7532283236690226E-4</v>
      </c>
      <c r="CG538" s="1">
        <v>45427</v>
      </c>
      <c r="CH538">
        <v>40.49</v>
      </c>
      <c r="CI538">
        <f t="shared" si="268"/>
        <v>0</v>
      </c>
      <c r="CJ538" s="1">
        <v>45427</v>
      </c>
      <c r="CK538">
        <v>91.67</v>
      </c>
      <c r="CL538">
        <f t="shared" si="269"/>
        <v>-1.2143703391403703E-2</v>
      </c>
    </row>
    <row r="539" spans="1:90" x14ac:dyDescent="0.25">
      <c r="A539" s="1">
        <v>45428</v>
      </c>
      <c r="B539">
        <v>189.84</v>
      </c>
      <c r="C539">
        <f t="shared" si="240"/>
        <v>6.3231111812725633E-4</v>
      </c>
      <c r="D539" s="1">
        <v>45428</v>
      </c>
      <c r="E539">
        <v>464.52</v>
      </c>
      <c r="F539">
        <f t="shared" si="241"/>
        <v>-3.3741341475130942E-3</v>
      </c>
      <c r="G539" s="1">
        <v>45428</v>
      </c>
      <c r="H539">
        <v>350.72</v>
      </c>
      <c r="I539">
        <f t="shared" si="242"/>
        <v>-2.622695206928842E-2</v>
      </c>
      <c r="J539" s="1">
        <v>45428</v>
      </c>
      <c r="K539">
        <v>420.99</v>
      </c>
      <c r="L539">
        <f t="shared" si="243"/>
        <v>-4.9522060286979926E-3</v>
      </c>
      <c r="M539" s="1">
        <v>45428</v>
      </c>
      <c r="N539">
        <v>314.72000000000003</v>
      </c>
      <c r="O539">
        <f t="shared" si="244"/>
        <v>-1.363313213272457E-2</v>
      </c>
      <c r="P539" s="1">
        <v>45428</v>
      </c>
      <c r="Q539">
        <v>342.73</v>
      </c>
      <c r="R539">
        <f t="shared" si="245"/>
        <v>-1.7182950968798981E-2</v>
      </c>
      <c r="S539" s="1">
        <v>45428</v>
      </c>
      <c r="T539">
        <v>314.02</v>
      </c>
      <c r="U539">
        <f t="shared" si="246"/>
        <v>-7.4557365629999645E-3</v>
      </c>
      <c r="V539" s="1">
        <v>45428</v>
      </c>
      <c r="W539">
        <v>241.32</v>
      </c>
      <c r="X539">
        <f t="shared" si="247"/>
        <v>-1.5734341368763179E-3</v>
      </c>
      <c r="Y539" s="1">
        <v>45428</v>
      </c>
      <c r="Z539">
        <v>273.51</v>
      </c>
      <c r="AA539">
        <f t="shared" si="248"/>
        <v>-1.3153569801780489E-3</v>
      </c>
      <c r="AB539" s="1">
        <v>45428</v>
      </c>
      <c r="AC539">
        <v>202.47</v>
      </c>
      <c r="AD539">
        <f t="shared" si="249"/>
        <v>1.7796237827466738E-3</v>
      </c>
      <c r="AE539" s="1">
        <v>45428</v>
      </c>
      <c r="AF539">
        <v>521.27</v>
      </c>
      <c r="AG539">
        <f t="shared" si="250"/>
        <v>7.162002851725505E-3</v>
      </c>
      <c r="AH539" s="1">
        <v>45428</v>
      </c>
      <c r="AI539">
        <v>279.83999999999997</v>
      </c>
      <c r="AJ539">
        <f t="shared" si="251"/>
        <v>-5.9144363094532741E-3</v>
      </c>
      <c r="AK539" s="1">
        <v>45428</v>
      </c>
      <c r="AL539">
        <v>219.22</v>
      </c>
      <c r="AM539">
        <f t="shared" si="252"/>
        <v>2.2465598743591213E-2</v>
      </c>
      <c r="AN539" s="1">
        <v>45428</v>
      </c>
      <c r="AO539">
        <v>154.28</v>
      </c>
      <c r="AP539">
        <f t="shared" si="253"/>
        <v>1.0490404071176036E-2</v>
      </c>
      <c r="AQ539" s="1">
        <v>45428</v>
      </c>
      <c r="AR539">
        <v>168.97</v>
      </c>
      <c r="AS539">
        <f t="shared" si="254"/>
        <v>4.2107822498908092E-3</v>
      </c>
      <c r="AT539" s="1">
        <v>45428</v>
      </c>
      <c r="AU539">
        <v>194.67009999999999</v>
      </c>
      <c r="AV539">
        <f t="shared" si="255"/>
        <v>7.5783388212397208E-3</v>
      </c>
      <c r="AW539" s="1">
        <v>45428</v>
      </c>
      <c r="AX539">
        <v>183.63</v>
      </c>
      <c r="AY539">
        <f t="shared" si="256"/>
        <v>-1.2770045295947339E-2</v>
      </c>
      <c r="AZ539" s="1">
        <v>45428</v>
      </c>
      <c r="BA539">
        <v>182.96</v>
      </c>
      <c r="BB539">
        <f t="shared" si="257"/>
        <v>3.3174315911863379E-2</v>
      </c>
      <c r="BC539" s="1">
        <v>45428</v>
      </c>
      <c r="BD539">
        <v>161.09</v>
      </c>
      <c r="BE539">
        <f t="shared" si="258"/>
        <v>-1.2093687225454021E-2</v>
      </c>
      <c r="BF539" s="1">
        <v>45428</v>
      </c>
      <c r="BG539">
        <v>94.358999999999995</v>
      </c>
      <c r="BH539">
        <f t="shared" si="259"/>
        <v>-2.8678937477175826E-3</v>
      </c>
      <c r="BI539" s="1">
        <v>45428</v>
      </c>
      <c r="BJ539">
        <v>284.68</v>
      </c>
      <c r="BK539">
        <f t="shared" si="260"/>
        <v>-9.9962385633761246E-3</v>
      </c>
      <c r="BL539" s="1">
        <v>45428</v>
      </c>
      <c r="BM539">
        <v>104.86</v>
      </c>
      <c r="BN539">
        <f t="shared" si="261"/>
        <v>3.5132191467463457E-2</v>
      </c>
      <c r="BO539" s="1">
        <v>45428</v>
      </c>
      <c r="BP539">
        <v>167.86</v>
      </c>
      <c r="BQ539">
        <f t="shared" si="262"/>
        <v>8.0749309776562313E-3</v>
      </c>
      <c r="BR539" s="1">
        <v>45428</v>
      </c>
      <c r="BS539">
        <v>64.010000000000005</v>
      </c>
      <c r="BT539">
        <f t="shared" si="263"/>
        <v>6.7532113751971809E-2</v>
      </c>
      <c r="BU539" s="1">
        <v>45428</v>
      </c>
      <c r="BV539">
        <v>130.88</v>
      </c>
      <c r="BW539">
        <f t="shared" si="264"/>
        <v>-6.4735003872987626E-3</v>
      </c>
      <c r="BX539" s="1">
        <v>45428</v>
      </c>
      <c r="BY539">
        <v>103.37</v>
      </c>
      <c r="BZ539">
        <f t="shared" si="265"/>
        <v>5.821302943411666E-3</v>
      </c>
      <c r="CA539" s="1">
        <v>45428</v>
      </c>
      <c r="CB539">
        <v>48.34</v>
      </c>
      <c r="CC539">
        <f t="shared" si="266"/>
        <v>-2.7141753843922155E-2</v>
      </c>
      <c r="CD539" s="1">
        <v>45428</v>
      </c>
      <c r="CE539">
        <v>63.32</v>
      </c>
      <c r="CF539">
        <f t="shared" si="267"/>
        <v>3.0051426332771644E-3</v>
      </c>
      <c r="CG539" s="1">
        <v>45428</v>
      </c>
      <c r="CH539">
        <v>40.25</v>
      </c>
      <c r="CI539">
        <f t="shared" si="268"/>
        <v>-5.9450261794974178E-3</v>
      </c>
      <c r="CJ539" s="1">
        <v>45428</v>
      </c>
      <c r="CK539">
        <v>91.77</v>
      </c>
      <c r="CL539">
        <f t="shared" si="269"/>
        <v>1.0902748572373707E-3</v>
      </c>
    </row>
    <row r="540" spans="1:90" x14ac:dyDescent="0.25">
      <c r="A540" s="1">
        <v>45429</v>
      </c>
      <c r="B540">
        <v>189.87</v>
      </c>
      <c r="C540">
        <f t="shared" si="240"/>
        <v>1.5801532781546361E-4</v>
      </c>
      <c r="D540" s="1">
        <v>45429</v>
      </c>
      <c r="E540">
        <v>467.72</v>
      </c>
      <c r="F540">
        <f t="shared" si="241"/>
        <v>6.8652118945607601E-3</v>
      </c>
      <c r="G540" s="1">
        <v>45429</v>
      </c>
      <c r="H540">
        <v>356.27</v>
      </c>
      <c r="I540">
        <f t="shared" si="242"/>
        <v>1.5700686038330781E-2</v>
      </c>
      <c r="J540" s="1">
        <v>45429</v>
      </c>
      <c r="K540">
        <v>420.21</v>
      </c>
      <c r="L540">
        <f t="shared" si="243"/>
        <v>-1.8544941120891172E-3</v>
      </c>
      <c r="M540" s="1">
        <v>45429</v>
      </c>
      <c r="N540">
        <v>312.47000000000003</v>
      </c>
      <c r="O540">
        <f t="shared" si="244"/>
        <v>-7.1748900725877142E-3</v>
      </c>
      <c r="P540" s="1">
        <v>45429</v>
      </c>
      <c r="Q540">
        <v>344.21</v>
      </c>
      <c r="R540">
        <f t="shared" si="245"/>
        <v>4.308971059940667E-3</v>
      </c>
      <c r="S540" s="1">
        <v>45429</v>
      </c>
      <c r="T540">
        <v>312.39999999999998</v>
      </c>
      <c r="U540">
        <f t="shared" si="246"/>
        <v>-5.1722601818446753E-3</v>
      </c>
      <c r="V540" s="1">
        <v>45429</v>
      </c>
      <c r="W540">
        <v>242.82</v>
      </c>
      <c r="X540">
        <f t="shared" si="247"/>
        <v>6.1965745432681733E-3</v>
      </c>
      <c r="Y540" s="1">
        <v>45429</v>
      </c>
      <c r="Z540">
        <v>272.38</v>
      </c>
      <c r="AA540">
        <f t="shared" si="248"/>
        <v>-4.1400341241097788E-3</v>
      </c>
      <c r="AB540" s="1">
        <v>45429</v>
      </c>
      <c r="AC540">
        <v>204.79</v>
      </c>
      <c r="AD540">
        <f t="shared" si="249"/>
        <v>1.139333642479606E-2</v>
      </c>
      <c r="AE540" s="1">
        <v>45429</v>
      </c>
      <c r="AF540">
        <v>524.63</v>
      </c>
      <c r="AG540">
        <f t="shared" si="250"/>
        <v>6.4251105439616617E-3</v>
      </c>
      <c r="AH540" s="1">
        <v>45429</v>
      </c>
      <c r="AI540">
        <v>280.10000000000002</v>
      </c>
      <c r="AJ540">
        <f t="shared" si="251"/>
        <v>9.2867099577106959E-4</v>
      </c>
      <c r="AK540" s="1">
        <v>45429</v>
      </c>
      <c r="AL540">
        <v>219.71</v>
      </c>
      <c r="AM540">
        <f t="shared" si="252"/>
        <v>2.2327031807016021E-3</v>
      </c>
      <c r="AN540" s="1">
        <v>45429</v>
      </c>
      <c r="AO540">
        <v>154.63999999999999</v>
      </c>
      <c r="AP540">
        <f t="shared" si="253"/>
        <v>2.3307015600483477E-3</v>
      </c>
      <c r="AQ540" s="1">
        <v>45429</v>
      </c>
      <c r="AR540">
        <v>169.03</v>
      </c>
      <c r="AS540">
        <f t="shared" si="254"/>
        <v>3.5502958952805537E-4</v>
      </c>
      <c r="AT540" s="1">
        <v>45429</v>
      </c>
      <c r="AU540">
        <v>194.05770000000001</v>
      </c>
      <c r="AV540">
        <f t="shared" si="255"/>
        <v>-3.1507934685057015E-3</v>
      </c>
      <c r="AW540" s="1">
        <v>45429</v>
      </c>
      <c r="AX540">
        <v>184.7</v>
      </c>
      <c r="AY540">
        <f t="shared" si="256"/>
        <v>5.8100236741061009E-3</v>
      </c>
      <c r="AZ540" s="1">
        <v>45429</v>
      </c>
      <c r="BA540">
        <v>184.95</v>
      </c>
      <c r="BB540">
        <f t="shared" si="257"/>
        <v>1.0817968563937207E-2</v>
      </c>
      <c r="BC540" s="1">
        <v>45429</v>
      </c>
      <c r="BD540">
        <v>162.66999999999999</v>
      </c>
      <c r="BE540">
        <f t="shared" si="258"/>
        <v>9.7603937684876494E-3</v>
      </c>
      <c r="BF540" s="1">
        <v>45429</v>
      </c>
      <c r="BG540">
        <v>92.478999999999999</v>
      </c>
      <c r="BH540">
        <f t="shared" si="259"/>
        <v>-2.012506505560778E-2</v>
      </c>
      <c r="BI540" s="1">
        <v>45429</v>
      </c>
      <c r="BJ540">
        <v>285.61</v>
      </c>
      <c r="BK540">
        <f t="shared" si="260"/>
        <v>3.2615014269852002E-3</v>
      </c>
      <c r="BL540" s="1">
        <v>45429</v>
      </c>
      <c r="BM540">
        <v>105.26</v>
      </c>
      <c r="BN540">
        <f t="shared" si="261"/>
        <v>3.8073527812462218E-3</v>
      </c>
      <c r="BO540" s="1">
        <v>45429</v>
      </c>
      <c r="BP540">
        <v>167.64</v>
      </c>
      <c r="BQ540">
        <f t="shared" si="262"/>
        <v>-1.3114755978108667E-3</v>
      </c>
      <c r="BR540" s="1">
        <v>45429</v>
      </c>
      <c r="BS540">
        <v>64.650000000000006</v>
      </c>
      <c r="BT540">
        <f t="shared" si="263"/>
        <v>9.9487840639544516E-3</v>
      </c>
      <c r="BU540" s="1">
        <v>45429</v>
      </c>
      <c r="BV540">
        <v>131.19</v>
      </c>
      <c r="BW540">
        <f t="shared" si="264"/>
        <v>2.3657812385019699E-3</v>
      </c>
      <c r="BX540" s="1">
        <v>45429</v>
      </c>
      <c r="BY540">
        <v>103.25</v>
      </c>
      <c r="BZ540">
        <f t="shared" si="265"/>
        <v>-1.1615527392512875E-3</v>
      </c>
      <c r="CA540" s="1">
        <v>45429</v>
      </c>
      <c r="CB540">
        <v>48.17</v>
      </c>
      <c r="CC540">
        <f t="shared" si="266"/>
        <v>-3.5229546332075424E-3</v>
      </c>
      <c r="CD540" s="1">
        <v>45429</v>
      </c>
      <c r="CE540">
        <v>63.03</v>
      </c>
      <c r="CF540">
        <f t="shared" si="267"/>
        <v>-4.5904314877926108E-3</v>
      </c>
      <c r="CG540" s="1">
        <v>45429</v>
      </c>
      <c r="CH540">
        <v>40.06</v>
      </c>
      <c r="CI540">
        <f t="shared" si="268"/>
        <v>-4.7316736269001425E-3</v>
      </c>
      <c r="CJ540" s="1">
        <v>45429</v>
      </c>
      <c r="CK540">
        <v>92.18</v>
      </c>
      <c r="CL540">
        <f t="shared" si="269"/>
        <v>4.4577404614405021E-3</v>
      </c>
    </row>
    <row r="541" spans="1:90" x14ac:dyDescent="0.25">
      <c r="A541" s="1">
        <v>45432</v>
      </c>
      <c r="B541">
        <v>191.04</v>
      </c>
      <c r="C541">
        <f t="shared" si="240"/>
        <v>6.1432027489136277E-3</v>
      </c>
      <c r="D541" s="1">
        <v>45432</v>
      </c>
      <c r="E541">
        <v>462.94</v>
      </c>
      <c r="F541">
        <f t="shared" si="241"/>
        <v>-1.0272370216175055E-2</v>
      </c>
      <c r="G541" s="1">
        <v>45432</v>
      </c>
      <c r="H541">
        <v>362.75</v>
      </c>
      <c r="I541">
        <f t="shared" si="242"/>
        <v>1.8025021406370263E-2</v>
      </c>
      <c r="J541" s="1">
        <v>45432</v>
      </c>
      <c r="K541">
        <v>425.34</v>
      </c>
      <c r="L541">
        <f t="shared" si="243"/>
        <v>1.213426277591618E-2</v>
      </c>
      <c r="M541" s="1">
        <v>45432</v>
      </c>
      <c r="N541">
        <v>314.54000000000002</v>
      </c>
      <c r="O541">
        <f t="shared" si="244"/>
        <v>6.6027894944180711E-3</v>
      </c>
      <c r="P541" s="1">
        <v>45432</v>
      </c>
      <c r="Q541">
        <v>337.82</v>
      </c>
      <c r="R541">
        <f t="shared" si="245"/>
        <v>-1.8738726979448131E-2</v>
      </c>
      <c r="S541" s="1">
        <v>45432</v>
      </c>
      <c r="T541">
        <v>309.42</v>
      </c>
      <c r="U541">
        <f t="shared" si="246"/>
        <v>-9.5848406746082155E-3</v>
      </c>
      <c r="V541" s="1">
        <v>45432</v>
      </c>
      <c r="W541">
        <v>242.3</v>
      </c>
      <c r="X541">
        <f t="shared" si="247"/>
        <v>-2.1438002933491184E-3</v>
      </c>
      <c r="Y541" s="1">
        <v>45432</v>
      </c>
      <c r="Z541">
        <v>267.87</v>
      </c>
      <c r="AA541">
        <f t="shared" si="248"/>
        <v>-1.6696361943576508E-2</v>
      </c>
      <c r="AB541" s="1">
        <v>45432</v>
      </c>
      <c r="AC541">
        <v>195.58</v>
      </c>
      <c r="AD541">
        <f t="shared" si="249"/>
        <v>-4.6015560964091824E-2</v>
      </c>
      <c r="AE541" s="1">
        <v>45432</v>
      </c>
      <c r="AF541">
        <v>517.23</v>
      </c>
      <c r="AG541">
        <f t="shared" si="250"/>
        <v>-1.4205602369576749E-2</v>
      </c>
      <c r="AH541" s="1">
        <v>45432</v>
      </c>
      <c r="AI541">
        <v>278.54000000000002</v>
      </c>
      <c r="AJ541">
        <f t="shared" si="251"/>
        <v>-5.5850066411169954E-3</v>
      </c>
      <c r="AK541" s="1">
        <v>45432</v>
      </c>
      <c r="AL541">
        <v>215.6</v>
      </c>
      <c r="AM541">
        <f t="shared" si="252"/>
        <v>-1.8883655933436858E-2</v>
      </c>
      <c r="AN541" s="1">
        <v>45432</v>
      </c>
      <c r="AO541">
        <v>151.27000000000001</v>
      </c>
      <c r="AP541">
        <f t="shared" si="253"/>
        <v>-2.2033515325967385E-2</v>
      </c>
      <c r="AQ541" s="1">
        <v>45432</v>
      </c>
      <c r="AR541">
        <v>169.92</v>
      </c>
      <c r="AS541">
        <f t="shared" si="254"/>
        <v>5.251524091487666E-3</v>
      </c>
      <c r="AT541" s="1">
        <v>45432</v>
      </c>
      <c r="AU541">
        <v>192.78579999999999</v>
      </c>
      <c r="AV541">
        <f t="shared" si="255"/>
        <v>-6.5758095106215496E-3</v>
      </c>
      <c r="AW541" s="1">
        <v>45432</v>
      </c>
      <c r="AX541">
        <v>183.54</v>
      </c>
      <c r="AY541">
        <f t="shared" si="256"/>
        <v>-6.3002598143271308E-3</v>
      </c>
      <c r="AZ541" s="1">
        <v>45432</v>
      </c>
      <c r="BA541">
        <v>186.61</v>
      </c>
      <c r="BB541">
        <f t="shared" si="257"/>
        <v>8.9353592669173566E-3</v>
      </c>
      <c r="BC541" s="1">
        <v>45432</v>
      </c>
      <c r="BD541">
        <v>161.13999999999999</v>
      </c>
      <c r="BE541">
        <f t="shared" si="258"/>
        <v>-9.4500564293121224E-3</v>
      </c>
      <c r="BF541" s="1">
        <v>45432</v>
      </c>
      <c r="BG541">
        <v>94.78</v>
      </c>
      <c r="BH541">
        <f t="shared" si="259"/>
        <v>2.4576824822626301E-2</v>
      </c>
      <c r="BI541" s="1">
        <v>45432</v>
      </c>
      <c r="BJ541">
        <v>287.07</v>
      </c>
      <c r="BK541">
        <f t="shared" si="260"/>
        <v>5.0988446012255823E-3</v>
      </c>
      <c r="BL541" s="1">
        <v>45432</v>
      </c>
      <c r="BM541">
        <v>105.21</v>
      </c>
      <c r="BN541">
        <f t="shared" si="261"/>
        <v>-4.7512710543658025E-4</v>
      </c>
      <c r="BO541" s="1">
        <v>45432</v>
      </c>
      <c r="BP541">
        <v>167.31</v>
      </c>
      <c r="BQ541">
        <f t="shared" si="262"/>
        <v>-1.9704439872986136E-3</v>
      </c>
      <c r="BR541" s="1">
        <v>45432</v>
      </c>
      <c r="BS541">
        <v>64.180000000000007</v>
      </c>
      <c r="BT541">
        <f t="shared" si="263"/>
        <v>-7.2964695361556172E-3</v>
      </c>
      <c r="BU541" s="1">
        <v>45432</v>
      </c>
      <c r="BV541">
        <v>130.99</v>
      </c>
      <c r="BW541">
        <f t="shared" si="264"/>
        <v>-1.525669683381295E-3</v>
      </c>
      <c r="BX541" s="1">
        <v>45432</v>
      </c>
      <c r="BY541">
        <v>102.9</v>
      </c>
      <c r="BZ541">
        <f t="shared" si="265"/>
        <v>-3.3955890011381604E-3</v>
      </c>
      <c r="CA541" s="1">
        <v>45432</v>
      </c>
      <c r="CB541">
        <v>47.13</v>
      </c>
      <c r="CC541">
        <f t="shared" si="266"/>
        <v>-2.1826679706489879E-2</v>
      </c>
      <c r="CD541" s="1">
        <v>45432</v>
      </c>
      <c r="CE541">
        <v>62.57</v>
      </c>
      <c r="CF541">
        <f t="shared" si="267"/>
        <v>-7.3248735147466819E-3</v>
      </c>
      <c r="CG541" s="1">
        <v>45432</v>
      </c>
      <c r="CH541">
        <v>40.119999999999997</v>
      </c>
      <c r="CI541">
        <f t="shared" si="268"/>
        <v>1.4966328560624589E-3</v>
      </c>
      <c r="CJ541" s="1">
        <v>45432</v>
      </c>
      <c r="CK541">
        <v>91.77</v>
      </c>
      <c r="CL541">
        <f t="shared" si="269"/>
        <v>-4.4577404614405958E-3</v>
      </c>
    </row>
    <row r="542" spans="1:90" x14ac:dyDescent="0.25">
      <c r="A542" s="1">
        <v>45433</v>
      </c>
      <c r="B542">
        <v>192.35</v>
      </c>
      <c r="C542">
        <f t="shared" si="240"/>
        <v>6.8337989940669263E-3</v>
      </c>
      <c r="D542" s="1">
        <v>45433</v>
      </c>
      <c r="E542">
        <v>470.41</v>
      </c>
      <c r="F542">
        <f t="shared" si="241"/>
        <v>1.6007198805917101E-2</v>
      </c>
      <c r="G542" s="1">
        <v>45433</v>
      </c>
      <c r="H542">
        <v>359.07</v>
      </c>
      <c r="I542">
        <f t="shared" si="242"/>
        <v>-1.0196536210908477E-2</v>
      </c>
      <c r="J542" s="1">
        <v>45433</v>
      </c>
      <c r="K542">
        <v>429.04</v>
      </c>
      <c r="L542">
        <f t="shared" si="243"/>
        <v>8.6613055796886246E-3</v>
      </c>
      <c r="M542" s="1">
        <v>45433</v>
      </c>
      <c r="N542">
        <v>314.85000000000002</v>
      </c>
      <c r="O542">
        <f t="shared" si="244"/>
        <v>9.8508087217228269E-4</v>
      </c>
      <c r="P542" s="1">
        <v>45433</v>
      </c>
      <c r="Q542">
        <v>336.15</v>
      </c>
      <c r="R542">
        <f t="shared" si="245"/>
        <v>-4.9557203371533402E-3</v>
      </c>
      <c r="S542" s="1">
        <v>45433</v>
      </c>
      <c r="T542">
        <v>309.95999999999998</v>
      </c>
      <c r="U542">
        <f t="shared" si="246"/>
        <v>1.7436796048268374E-3</v>
      </c>
      <c r="V542" s="1">
        <v>45433</v>
      </c>
      <c r="W542">
        <v>243.08</v>
      </c>
      <c r="X542">
        <f t="shared" si="247"/>
        <v>3.2139794446743373E-3</v>
      </c>
      <c r="Y542" s="1">
        <v>45433</v>
      </c>
      <c r="Z542">
        <v>265.87</v>
      </c>
      <c r="AA542">
        <f t="shared" si="248"/>
        <v>-7.4943206834725907E-3</v>
      </c>
      <c r="AB542" s="1">
        <v>45433</v>
      </c>
      <c r="AC542">
        <v>199.52</v>
      </c>
      <c r="AD542">
        <f t="shared" si="249"/>
        <v>1.9944979047597199E-2</v>
      </c>
      <c r="AE542" s="1">
        <v>45433</v>
      </c>
      <c r="AF542">
        <v>523.54999999999995</v>
      </c>
      <c r="AG542">
        <f t="shared" si="250"/>
        <v>1.2144886877601388E-2</v>
      </c>
      <c r="AH542" s="1">
        <v>45433</v>
      </c>
      <c r="AI542">
        <v>275.95</v>
      </c>
      <c r="AJ542">
        <f t="shared" si="251"/>
        <v>-9.3419857394357389E-3</v>
      </c>
      <c r="AK542" s="1">
        <v>45433</v>
      </c>
      <c r="AL542">
        <v>216.25</v>
      </c>
      <c r="AM542">
        <f t="shared" si="252"/>
        <v>3.0103067771467353E-3</v>
      </c>
      <c r="AN542" s="1">
        <v>45433</v>
      </c>
      <c r="AO542">
        <v>151.24</v>
      </c>
      <c r="AP542">
        <f t="shared" si="253"/>
        <v>-1.9834055137585703E-4</v>
      </c>
      <c r="AQ542" s="1">
        <v>45433</v>
      </c>
      <c r="AR542">
        <v>173.47</v>
      </c>
      <c r="AS542">
        <f t="shared" si="254"/>
        <v>2.067693571974355E-2</v>
      </c>
      <c r="AT542" s="1">
        <v>45433</v>
      </c>
      <c r="AU542">
        <v>191.74</v>
      </c>
      <c r="AV542">
        <f t="shared" si="255"/>
        <v>-5.4394403629110357E-3</v>
      </c>
      <c r="AW542" s="1">
        <v>45433</v>
      </c>
      <c r="AX542">
        <v>183.15</v>
      </c>
      <c r="AY542">
        <f t="shared" si="256"/>
        <v>-2.1271381660436009E-3</v>
      </c>
      <c r="AZ542" s="1">
        <v>45433</v>
      </c>
      <c r="BA542">
        <v>184.78</v>
      </c>
      <c r="BB542">
        <f t="shared" si="257"/>
        <v>-9.8549493027812757E-3</v>
      </c>
      <c r="BC542" s="1">
        <v>45433</v>
      </c>
      <c r="BD542">
        <v>159.97</v>
      </c>
      <c r="BE542">
        <f t="shared" si="258"/>
        <v>-7.2872546955454745E-3</v>
      </c>
      <c r="BF542" s="1">
        <v>45433</v>
      </c>
      <c r="BG542">
        <v>95.385999999999996</v>
      </c>
      <c r="BH542">
        <f t="shared" si="259"/>
        <v>6.3734006217777929E-3</v>
      </c>
      <c r="BI542" s="1">
        <v>45433</v>
      </c>
      <c r="BJ542">
        <v>283.76</v>
      </c>
      <c r="BK542">
        <f t="shared" si="260"/>
        <v>-1.1597277993914827E-2</v>
      </c>
      <c r="BL542" s="1">
        <v>45433</v>
      </c>
      <c r="BM542">
        <v>103.14</v>
      </c>
      <c r="BN542">
        <f t="shared" si="261"/>
        <v>-1.987106419738352E-2</v>
      </c>
      <c r="BO542" s="1">
        <v>45433</v>
      </c>
      <c r="BP542">
        <v>168.35</v>
      </c>
      <c r="BQ542">
        <f t="shared" si="262"/>
        <v>6.1967665375113994E-3</v>
      </c>
      <c r="BR542" s="1">
        <v>45433</v>
      </c>
      <c r="BS542">
        <v>65.150000000000006</v>
      </c>
      <c r="BT542">
        <f t="shared" si="263"/>
        <v>1.5000667889143327E-2</v>
      </c>
      <c r="BU542" s="1">
        <v>45433</v>
      </c>
      <c r="BV542">
        <v>130.76</v>
      </c>
      <c r="BW542">
        <f t="shared" si="264"/>
        <v>-1.7574025535478414E-3</v>
      </c>
      <c r="BX542" s="1">
        <v>45433</v>
      </c>
      <c r="BY542">
        <v>103.01</v>
      </c>
      <c r="BZ542">
        <f t="shared" si="265"/>
        <v>1.0684280555980957E-3</v>
      </c>
      <c r="CA542" s="1">
        <v>45433</v>
      </c>
      <c r="CB542">
        <v>46.94</v>
      </c>
      <c r="CC542">
        <f t="shared" si="266"/>
        <v>-4.0395505127621472E-3</v>
      </c>
      <c r="CD542" s="1">
        <v>45433</v>
      </c>
      <c r="CE542">
        <v>62.91</v>
      </c>
      <c r="CF542">
        <f t="shared" si="267"/>
        <v>5.4192035716661867E-3</v>
      </c>
      <c r="CG542" s="1">
        <v>45433</v>
      </c>
      <c r="CH542">
        <v>39.619999999999997</v>
      </c>
      <c r="CI542">
        <f t="shared" si="268"/>
        <v>-1.2540921823329963E-2</v>
      </c>
      <c r="CJ542" s="1">
        <v>45433</v>
      </c>
      <c r="CK542">
        <v>92.82</v>
      </c>
      <c r="CL542">
        <f t="shared" si="269"/>
        <v>1.1376686982108048E-2</v>
      </c>
    </row>
    <row r="543" spans="1:90" x14ac:dyDescent="0.25">
      <c r="A543" s="1">
        <v>45434</v>
      </c>
      <c r="B543">
        <v>190.9</v>
      </c>
      <c r="C543">
        <f t="shared" si="240"/>
        <v>-7.5668984666021327E-3</v>
      </c>
      <c r="D543" s="1">
        <v>45434</v>
      </c>
      <c r="E543">
        <v>462.38</v>
      </c>
      <c r="F543">
        <f t="shared" si="241"/>
        <v>-1.7217591034268256E-2</v>
      </c>
      <c r="G543" s="1">
        <v>45434</v>
      </c>
      <c r="H543">
        <v>355.94</v>
      </c>
      <c r="I543">
        <f t="shared" si="242"/>
        <v>-8.7551782315492353E-3</v>
      </c>
      <c r="J543" s="1">
        <v>45434</v>
      </c>
      <c r="K543">
        <v>430.52</v>
      </c>
      <c r="L543">
        <f t="shared" si="243"/>
        <v>3.4436257214277106E-3</v>
      </c>
      <c r="M543" s="1">
        <v>45434</v>
      </c>
      <c r="N543">
        <v>309.41000000000003</v>
      </c>
      <c r="O543">
        <f t="shared" si="244"/>
        <v>-1.7429076697529966E-2</v>
      </c>
      <c r="P543" s="1">
        <v>45434</v>
      </c>
      <c r="Q543">
        <v>330.59</v>
      </c>
      <c r="R543">
        <f t="shared" si="245"/>
        <v>-1.6678552019480694E-2</v>
      </c>
      <c r="S543" s="1">
        <v>45434</v>
      </c>
      <c r="T543">
        <v>307.22000000000003</v>
      </c>
      <c r="U543">
        <f t="shared" si="246"/>
        <v>-8.8791535747497364E-3</v>
      </c>
      <c r="V543" s="1">
        <v>45434</v>
      </c>
      <c r="W543">
        <v>240.09</v>
      </c>
      <c r="X543">
        <f t="shared" si="247"/>
        <v>-1.2376754220090021E-2</v>
      </c>
      <c r="Y543" s="1">
        <v>45434</v>
      </c>
      <c r="Z543">
        <v>265.77</v>
      </c>
      <c r="AA543">
        <f t="shared" si="248"/>
        <v>-3.7619442171158731E-4</v>
      </c>
      <c r="AB543" s="1">
        <v>45434</v>
      </c>
      <c r="AC543">
        <v>198.31</v>
      </c>
      <c r="AD543">
        <f t="shared" si="249"/>
        <v>-6.0830190339878657E-3</v>
      </c>
      <c r="AE543" s="1">
        <v>45434</v>
      </c>
      <c r="AF543">
        <v>521.35</v>
      </c>
      <c r="AG543">
        <f t="shared" si="250"/>
        <v>-4.2109354978687816E-3</v>
      </c>
      <c r="AH543" s="1">
        <v>45434</v>
      </c>
      <c r="AI543">
        <v>275.58</v>
      </c>
      <c r="AJ543">
        <f t="shared" si="251"/>
        <v>-1.3417223197532634E-3</v>
      </c>
      <c r="AK543" s="1">
        <v>45434</v>
      </c>
      <c r="AL543">
        <v>216.54</v>
      </c>
      <c r="AM543">
        <f t="shared" si="252"/>
        <v>1.3401420707634204E-3</v>
      </c>
      <c r="AN543" s="1">
        <v>45434</v>
      </c>
      <c r="AO543">
        <v>153.5</v>
      </c>
      <c r="AP543">
        <f t="shared" si="253"/>
        <v>1.4832588004519684E-2</v>
      </c>
      <c r="AQ543" s="1">
        <v>45434</v>
      </c>
      <c r="AR543">
        <v>173.69</v>
      </c>
      <c r="AS543">
        <f t="shared" si="254"/>
        <v>1.2674272926038045E-3</v>
      </c>
      <c r="AT543" s="1">
        <v>45434</v>
      </c>
      <c r="AU543">
        <v>191.0711</v>
      </c>
      <c r="AV543">
        <f t="shared" si="255"/>
        <v>-3.4946775616489963E-3</v>
      </c>
      <c r="AW543" s="1">
        <v>45434</v>
      </c>
      <c r="AX543">
        <v>183.13</v>
      </c>
      <c r="AY543">
        <f t="shared" si="256"/>
        <v>-1.0920607196614332E-4</v>
      </c>
      <c r="AZ543" s="1">
        <v>45434</v>
      </c>
      <c r="BA543">
        <v>186.28</v>
      </c>
      <c r="BB543">
        <f t="shared" si="257"/>
        <v>8.0849898715774429E-3</v>
      </c>
      <c r="BC543" s="1">
        <v>45434</v>
      </c>
      <c r="BD543">
        <v>157.57</v>
      </c>
      <c r="BE543">
        <f t="shared" si="258"/>
        <v>-1.5116493679550185E-2</v>
      </c>
      <c r="BF543" s="1">
        <v>45434</v>
      </c>
      <c r="BG543">
        <v>94.95</v>
      </c>
      <c r="BH543">
        <f t="shared" si="259"/>
        <v>-4.58137990292514E-3</v>
      </c>
      <c r="BI543" s="1">
        <v>45434</v>
      </c>
      <c r="BJ543">
        <v>283.82</v>
      </c>
      <c r="BK543">
        <f t="shared" si="260"/>
        <v>2.1142394102507885E-4</v>
      </c>
      <c r="BL543" s="1">
        <v>45434</v>
      </c>
      <c r="BM543">
        <v>101.49</v>
      </c>
      <c r="BN543">
        <f t="shared" si="261"/>
        <v>-1.6127017162086161E-2</v>
      </c>
      <c r="BO543" s="1">
        <v>45434</v>
      </c>
      <c r="BP543">
        <v>167.81</v>
      </c>
      <c r="BQ543">
        <f t="shared" si="262"/>
        <v>-3.2127585940130436E-3</v>
      </c>
      <c r="BR543" s="1">
        <v>45434</v>
      </c>
      <c r="BS543">
        <v>65.25</v>
      </c>
      <c r="BT543">
        <f t="shared" si="263"/>
        <v>1.5337426319484968E-3</v>
      </c>
      <c r="BU543" s="1">
        <v>45434</v>
      </c>
      <c r="BV543">
        <v>131.1</v>
      </c>
      <c r="BW543">
        <f t="shared" si="264"/>
        <v>2.5968089136442787E-3</v>
      </c>
      <c r="BX543" s="1">
        <v>45434</v>
      </c>
      <c r="BY543">
        <v>103.02</v>
      </c>
      <c r="BZ543">
        <f t="shared" si="265"/>
        <v>9.7073241837101489E-5</v>
      </c>
      <c r="CA543" s="1">
        <v>45434</v>
      </c>
      <c r="CB543">
        <v>47.43</v>
      </c>
      <c r="CC543">
        <f t="shared" si="266"/>
        <v>1.0384749466612827E-2</v>
      </c>
      <c r="CD543" s="1">
        <v>45434</v>
      </c>
      <c r="CE543">
        <v>63</v>
      </c>
      <c r="CF543">
        <f t="shared" si="267"/>
        <v>1.4295928095943715E-3</v>
      </c>
      <c r="CG543" s="1">
        <v>45434</v>
      </c>
      <c r="CH543">
        <v>39.79</v>
      </c>
      <c r="CI543">
        <f t="shared" si="268"/>
        <v>4.2815831684323343E-3</v>
      </c>
      <c r="CJ543" s="1">
        <v>45434</v>
      </c>
      <c r="CK543">
        <v>92.5</v>
      </c>
      <c r="CL543">
        <f t="shared" si="269"/>
        <v>-3.4534892946501208E-3</v>
      </c>
    </row>
    <row r="544" spans="1:90" x14ac:dyDescent="0.25">
      <c r="A544" s="1">
        <v>45435</v>
      </c>
      <c r="B544">
        <v>186.88</v>
      </c>
      <c r="C544">
        <f t="shared" si="240"/>
        <v>-2.1283031091839801E-2</v>
      </c>
      <c r="D544" s="1">
        <v>45435</v>
      </c>
      <c r="E544">
        <v>458.15</v>
      </c>
      <c r="F544">
        <f t="shared" si="241"/>
        <v>-9.1904224163692916E-3</v>
      </c>
      <c r="G544" s="1">
        <v>45435</v>
      </c>
      <c r="H544">
        <v>350.7</v>
      </c>
      <c r="I544">
        <f t="shared" si="242"/>
        <v>-1.4831020175707171E-2</v>
      </c>
      <c r="J544" s="1">
        <v>45435</v>
      </c>
      <c r="K544">
        <v>427</v>
      </c>
      <c r="L544">
        <f t="shared" si="243"/>
        <v>-8.2097671674729329E-3</v>
      </c>
      <c r="M544" s="1">
        <v>45435</v>
      </c>
      <c r="N544">
        <v>306.5</v>
      </c>
      <c r="O544">
        <f t="shared" si="244"/>
        <v>-9.4495028609556057E-3</v>
      </c>
      <c r="P544" s="1">
        <v>45435</v>
      </c>
      <c r="Q544">
        <v>326.89</v>
      </c>
      <c r="R544">
        <f t="shared" si="245"/>
        <v>-1.1255214027911738E-2</v>
      </c>
      <c r="S544" s="1">
        <v>45435</v>
      </c>
      <c r="T544">
        <v>303.08999999999997</v>
      </c>
      <c r="U544">
        <f t="shared" si="246"/>
        <v>-1.3534312213249114E-2</v>
      </c>
      <c r="V544" s="1">
        <v>45435</v>
      </c>
      <c r="W544">
        <v>235.46</v>
      </c>
      <c r="X544">
        <f t="shared" si="247"/>
        <v>-1.9472805397013671E-2</v>
      </c>
      <c r="Y544" s="1">
        <v>45435</v>
      </c>
      <c r="Z544">
        <v>257.93</v>
      </c>
      <c r="AA544">
        <f t="shared" si="248"/>
        <v>-2.9943042813231756E-2</v>
      </c>
      <c r="AB544" s="1">
        <v>45435</v>
      </c>
      <c r="AC544">
        <v>196.92</v>
      </c>
      <c r="AD544">
        <f t="shared" si="249"/>
        <v>-7.0339080077387543E-3</v>
      </c>
      <c r="AE544" s="1">
        <v>45435</v>
      </c>
      <c r="AF544">
        <v>516.83000000000004</v>
      </c>
      <c r="AG544">
        <f t="shared" si="250"/>
        <v>-8.7076009164154013E-3</v>
      </c>
      <c r="AH544" s="1">
        <v>45435</v>
      </c>
      <c r="AI544">
        <v>274.23</v>
      </c>
      <c r="AJ544">
        <f t="shared" si="251"/>
        <v>-4.9107972319198468E-3</v>
      </c>
      <c r="AK544" s="1">
        <v>45435</v>
      </c>
      <c r="AL544">
        <v>212.24</v>
      </c>
      <c r="AM544">
        <f t="shared" si="252"/>
        <v>-2.0057578053267952E-2</v>
      </c>
      <c r="AN544" s="1">
        <v>45435</v>
      </c>
      <c r="AO544">
        <v>149.69999999999999</v>
      </c>
      <c r="AP544">
        <f t="shared" si="253"/>
        <v>-2.5067275601669204E-2</v>
      </c>
      <c r="AQ544" s="1">
        <v>45435</v>
      </c>
      <c r="AR544">
        <v>170.67</v>
      </c>
      <c r="AS544">
        <f t="shared" si="254"/>
        <v>-1.7540233635255635E-2</v>
      </c>
      <c r="AT544" s="1">
        <v>45435</v>
      </c>
      <c r="AU544">
        <v>187.85830000000001</v>
      </c>
      <c r="AV544">
        <f t="shared" si="255"/>
        <v>-1.6957654853803225E-2</v>
      </c>
      <c r="AW544" s="1">
        <v>45435</v>
      </c>
      <c r="AX544">
        <v>181.05</v>
      </c>
      <c r="AY544">
        <f t="shared" si="256"/>
        <v>-1.142304694120695E-2</v>
      </c>
      <c r="AZ544" s="1">
        <v>45435</v>
      </c>
      <c r="BA544">
        <v>172.21</v>
      </c>
      <c r="BB544">
        <f t="shared" si="257"/>
        <v>-7.8536255797368379E-2</v>
      </c>
      <c r="BC544" s="1">
        <v>45435</v>
      </c>
      <c r="BD544">
        <v>156.94</v>
      </c>
      <c r="BE544">
        <f t="shared" si="258"/>
        <v>-4.0062372746269481E-3</v>
      </c>
      <c r="BF544" s="1">
        <v>45435</v>
      </c>
      <c r="BG544">
        <v>103.79900000000001</v>
      </c>
      <c r="BH544">
        <f t="shared" si="259"/>
        <v>8.9105899515719053E-2</v>
      </c>
      <c r="BI544" s="1">
        <v>45435</v>
      </c>
      <c r="BJ544">
        <v>278.57</v>
      </c>
      <c r="BK544">
        <f t="shared" si="260"/>
        <v>-1.8670860122189707E-2</v>
      </c>
      <c r="BL544" s="1">
        <v>45435</v>
      </c>
      <c r="BM544">
        <v>99.51</v>
      </c>
      <c r="BN544">
        <f t="shared" si="261"/>
        <v>-1.9702129833655976E-2</v>
      </c>
      <c r="BO544" s="1">
        <v>45435</v>
      </c>
      <c r="BP544">
        <v>165.49</v>
      </c>
      <c r="BQ544">
        <f t="shared" si="262"/>
        <v>-1.3921616982218462E-2</v>
      </c>
      <c r="BR544" s="1">
        <v>45435</v>
      </c>
      <c r="BS544">
        <v>64.84</v>
      </c>
      <c r="BT544">
        <f t="shared" si="263"/>
        <v>-6.3033493353273438E-3</v>
      </c>
      <c r="BU544" s="1">
        <v>45435</v>
      </c>
      <c r="BV544">
        <v>131.09</v>
      </c>
      <c r="BW544">
        <f t="shared" si="264"/>
        <v>-7.6280559936264071E-5</v>
      </c>
      <c r="BX544" s="1">
        <v>45435</v>
      </c>
      <c r="BY544">
        <v>100.66</v>
      </c>
      <c r="BZ544">
        <f t="shared" si="265"/>
        <v>-2.3174642789225198E-2</v>
      </c>
      <c r="CA544" s="1">
        <v>45435</v>
      </c>
      <c r="CB544">
        <v>46.6</v>
      </c>
      <c r="CC544">
        <f t="shared" si="266"/>
        <v>-1.7654398757890072E-2</v>
      </c>
      <c r="CD544" s="1">
        <v>45435</v>
      </c>
      <c r="CE544">
        <v>62.09</v>
      </c>
      <c r="CF544">
        <f t="shared" si="267"/>
        <v>-1.4549781014731186E-2</v>
      </c>
      <c r="CG544" s="1">
        <v>45435</v>
      </c>
      <c r="CH544">
        <v>39.43</v>
      </c>
      <c r="CI544">
        <f t="shared" si="268"/>
        <v>-9.0886765493014901E-3</v>
      </c>
      <c r="CJ544" s="1">
        <v>45435</v>
      </c>
      <c r="CK544">
        <v>91.4</v>
      </c>
      <c r="CL544">
        <f t="shared" si="269"/>
        <v>-1.1963166058275174E-2</v>
      </c>
    </row>
    <row r="545" spans="1:90" x14ac:dyDescent="0.25">
      <c r="A545" s="1">
        <v>45436</v>
      </c>
      <c r="B545">
        <v>189.98</v>
      </c>
      <c r="C545">
        <f t="shared" si="240"/>
        <v>1.6452103822174123E-2</v>
      </c>
      <c r="D545" s="1">
        <v>45436</v>
      </c>
      <c r="E545">
        <v>461.18</v>
      </c>
      <c r="F545">
        <f t="shared" si="241"/>
        <v>6.5917809089551709E-3</v>
      </c>
      <c r="G545" s="1">
        <v>45436</v>
      </c>
      <c r="H545">
        <v>348.9</v>
      </c>
      <c r="I545">
        <f t="shared" si="242"/>
        <v>-5.1458089534040605E-3</v>
      </c>
      <c r="J545" s="1">
        <v>45436</v>
      </c>
      <c r="K545">
        <v>430.16</v>
      </c>
      <c r="L545">
        <f t="shared" si="243"/>
        <v>7.3732192727980813E-3</v>
      </c>
      <c r="M545" s="1">
        <v>45436</v>
      </c>
      <c r="N545">
        <v>305.83999999999997</v>
      </c>
      <c r="O545">
        <f t="shared" si="244"/>
        <v>-2.1556659881087955E-3</v>
      </c>
      <c r="P545" s="1">
        <v>45436</v>
      </c>
      <c r="Q545">
        <v>325.10000000000002</v>
      </c>
      <c r="R545">
        <f t="shared" si="245"/>
        <v>-5.4908955577934642E-3</v>
      </c>
      <c r="S545" s="1">
        <v>45436</v>
      </c>
      <c r="T545">
        <v>304.83999999999997</v>
      </c>
      <c r="U545">
        <f t="shared" si="246"/>
        <v>5.7572576901660389E-3</v>
      </c>
      <c r="V545" s="1">
        <v>45436</v>
      </c>
      <c r="W545">
        <v>238.18</v>
      </c>
      <c r="X545">
        <f t="shared" si="247"/>
        <v>1.1485642689799085E-2</v>
      </c>
      <c r="Y545" s="1">
        <v>45436</v>
      </c>
      <c r="Z545">
        <v>258.11</v>
      </c>
      <c r="AA545">
        <f t="shared" si="248"/>
        <v>6.9762036780132524E-4</v>
      </c>
      <c r="AB545" s="1">
        <v>45436</v>
      </c>
      <c r="AC545">
        <v>200.71</v>
      </c>
      <c r="AD545">
        <f t="shared" si="249"/>
        <v>1.90635252814019E-2</v>
      </c>
      <c r="AE545" s="1">
        <v>45436</v>
      </c>
      <c r="AF545">
        <v>508.17</v>
      </c>
      <c r="AG545">
        <f t="shared" si="250"/>
        <v>-1.689796305278659E-2</v>
      </c>
      <c r="AH545" s="1">
        <v>45436</v>
      </c>
      <c r="AI545">
        <v>274.49</v>
      </c>
      <c r="AJ545">
        <f t="shared" si="251"/>
        <v>9.476600796689004E-4</v>
      </c>
      <c r="AK545" s="1">
        <v>45436</v>
      </c>
      <c r="AL545">
        <v>213.33</v>
      </c>
      <c r="AM545">
        <f t="shared" si="252"/>
        <v>5.1225527340520429E-3</v>
      </c>
      <c r="AN545" s="1">
        <v>45436</v>
      </c>
      <c r="AO545">
        <v>146.97</v>
      </c>
      <c r="AP545">
        <f t="shared" si="253"/>
        <v>-1.8404807106989461E-2</v>
      </c>
      <c r="AQ545" s="1">
        <v>45436</v>
      </c>
      <c r="AR545">
        <v>170.89</v>
      </c>
      <c r="AS545">
        <f t="shared" si="254"/>
        <v>1.2882072281517264E-3</v>
      </c>
      <c r="AT545" s="1">
        <v>45436</v>
      </c>
      <c r="AU545">
        <v>188.14089999999999</v>
      </c>
      <c r="AV545">
        <f t="shared" si="255"/>
        <v>1.5031949706991218E-3</v>
      </c>
      <c r="AW545" s="1">
        <v>45436</v>
      </c>
      <c r="AX545">
        <v>180.75</v>
      </c>
      <c r="AY545">
        <f t="shared" si="256"/>
        <v>-1.6583751727762275E-3</v>
      </c>
      <c r="AZ545" s="1">
        <v>45436</v>
      </c>
      <c r="BA545">
        <v>174.52</v>
      </c>
      <c r="BB545">
        <f t="shared" si="257"/>
        <v>1.3324685938600797E-2</v>
      </c>
      <c r="BC545" s="1">
        <v>45436</v>
      </c>
      <c r="BD545">
        <v>157.75</v>
      </c>
      <c r="BE545">
        <f t="shared" si="258"/>
        <v>5.147934721995406E-3</v>
      </c>
      <c r="BF545" s="1">
        <v>45436</v>
      </c>
      <c r="BG545">
        <v>106.46899999999999</v>
      </c>
      <c r="BH545">
        <f t="shared" si="259"/>
        <v>2.5397526191308143E-2</v>
      </c>
      <c r="BI545" s="1">
        <v>45436</v>
      </c>
      <c r="BJ545">
        <v>272.29000000000002</v>
      </c>
      <c r="BK545">
        <f t="shared" si="260"/>
        <v>-2.280169948008632E-2</v>
      </c>
      <c r="BL545" s="1">
        <v>45436</v>
      </c>
      <c r="BM545">
        <v>99.67</v>
      </c>
      <c r="BN545">
        <f t="shared" si="261"/>
        <v>1.6065873522940067E-3</v>
      </c>
      <c r="BO545" s="1">
        <v>45436</v>
      </c>
      <c r="BP545">
        <v>165.33</v>
      </c>
      <c r="BQ545">
        <f t="shared" si="262"/>
        <v>-9.6729346759816769E-4</v>
      </c>
      <c r="BR545" s="1">
        <v>45436</v>
      </c>
      <c r="BS545">
        <v>65.38</v>
      </c>
      <c r="BT545">
        <f t="shared" si="263"/>
        <v>8.2937044285890608E-3</v>
      </c>
      <c r="BU545" s="1">
        <v>45436</v>
      </c>
      <c r="BV545">
        <v>129.49</v>
      </c>
      <c r="BW545">
        <f t="shared" si="264"/>
        <v>-1.2280452128969124E-2</v>
      </c>
      <c r="BX545" s="1">
        <v>45436</v>
      </c>
      <c r="BY545">
        <v>101.76</v>
      </c>
      <c r="BZ545">
        <f t="shared" si="265"/>
        <v>1.0868598243598104E-2</v>
      </c>
      <c r="CA545" s="1">
        <v>45436</v>
      </c>
      <c r="CB545">
        <v>46.42</v>
      </c>
      <c r="CC545">
        <f t="shared" si="266"/>
        <v>-3.8701402853091541E-3</v>
      </c>
      <c r="CD545" s="1">
        <v>45436</v>
      </c>
      <c r="CE545">
        <v>62</v>
      </c>
      <c r="CF545">
        <f t="shared" si="267"/>
        <v>-1.4505603317099291E-3</v>
      </c>
      <c r="CG545" s="1">
        <v>45436</v>
      </c>
      <c r="CH545">
        <v>39.74</v>
      </c>
      <c r="CI545">
        <f t="shared" si="268"/>
        <v>7.8312892341351418E-3</v>
      </c>
      <c r="CJ545" s="1">
        <v>45436</v>
      </c>
      <c r="CK545">
        <v>91.75</v>
      </c>
      <c r="CL545">
        <f t="shared" si="269"/>
        <v>3.8220084745752706E-3</v>
      </c>
    </row>
    <row r="546" spans="1:90" x14ac:dyDescent="0.25">
      <c r="A546" s="1">
        <v>45440</v>
      </c>
      <c r="B546">
        <v>189.99</v>
      </c>
      <c r="C546">
        <f t="shared" si="240"/>
        <v>5.2635734412367455E-5</v>
      </c>
      <c r="D546" s="1">
        <v>45440</v>
      </c>
      <c r="E546">
        <v>459.81</v>
      </c>
      <c r="F546">
        <f t="shared" si="241"/>
        <v>-2.9750616412514749E-3</v>
      </c>
      <c r="G546" s="1">
        <v>45440</v>
      </c>
      <c r="H546">
        <v>346.47</v>
      </c>
      <c r="I546">
        <f t="shared" si="242"/>
        <v>-6.9891133976225529E-3</v>
      </c>
      <c r="J546" s="1">
        <v>45440</v>
      </c>
      <c r="K546">
        <v>430.32</v>
      </c>
      <c r="L546">
        <f t="shared" si="243"/>
        <v>3.7188546356447584E-4</v>
      </c>
      <c r="M546" s="1">
        <v>45440</v>
      </c>
      <c r="N546">
        <v>300.19</v>
      </c>
      <c r="O546">
        <f t="shared" si="244"/>
        <v>-1.8646481869539617E-2</v>
      </c>
      <c r="P546" s="1">
        <v>45440</v>
      </c>
      <c r="Q546">
        <v>328.7</v>
      </c>
      <c r="R546">
        <f t="shared" si="245"/>
        <v>1.101265336031404E-2</v>
      </c>
      <c r="S546" s="1">
        <v>45440</v>
      </c>
      <c r="T546">
        <v>301.73</v>
      </c>
      <c r="U546">
        <f t="shared" si="246"/>
        <v>-1.025447105003416E-2</v>
      </c>
      <c r="V546" s="1">
        <v>45440</v>
      </c>
      <c r="W546">
        <v>237.25</v>
      </c>
      <c r="X546">
        <f t="shared" si="247"/>
        <v>-3.9122528498125265E-3</v>
      </c>
      <c r="Y546" s="1">
        <v>45440</v>
      </c>
      <c r="Z546">
        <v>253.54</v>
      </c>
      <c r="AA546">
        <f t="shared" si="248"/>
        <v>-1.7864249136039737E-2</v>
      </c>
      <c r="AB546" s="1">
        <v>45440</v>
      </c>
      <c r="AC546">
        <v>199.5</v>
      </c>
      <c r="AD546">
        <f t="shared" si="249"/>
        <v>-6.0468438414836307E-3</v>
      </c>
      <c r="AE546" s="1">
        <v>45440</v>
      </c>
      <c r="AF546">
        <v>503.68</v>
      </c>
      <c r="AG546">
        <f t="shared" si="250"/>
        <v>-8.8748914774164529E-3</v>
      </c>
      <c r="AH546" s="1">
        <v>45440</v>
      </c>
      <c r="AI546">
        <v>270.98</v>
      </c>
      <c r="AJ546">
        <f t="shared" si="251"/>
        <v>-1.2869812995220893E-2</v>
      </c>
      <c r="AK546" s="1">
        <v>45440</v>
      </c>
      <c r="AL546">
        <v>210.37</v>
      </c>
      <c r="AM546">
        <f t="shared" si="252"/>
        <v>-1.3972377417598367E-2</v>
      </c>
      <c r="AN546" s="1">
        <v>45440</v>
      </c>
      <c r="AO546">
        <v>144.38</v>
      </c>
      <c r="AP546">
        <f t="shared" si="253"/>
        <v>-1.7779771607578172E-2</v>
      </c>
      <c r="AQ546" s="1">
        <v>45440</v>
      </c>
      <c r="AR546">
        <v>169.66</v>
      </c>
      <c r="AS546">
        <f t="shared" si="254"/>
        <v>-7.2236402792286887E-3</v>
      </c>
      <c r="AT546" s="1">
        <v>45440</v>
      </c>
      <c r="AU546">
        <v>187.66040000000001</v>
      </c>
      <c r="AV546">
        <f t="shared" si="255"/>
        <v>-2.5572038300244355E-3</v>
      </c>
      <c r="AW546" s="1">
        <v>45440</v>
      </c>
      <c r="AX546">
        <v>182.15</v>
      </c>
      <c r="AY546">
        <f t="shared" si="256"/>
        <v>7.7156624156987071E-3</v>
      </c>
      <c r="AZ546" s="1">
        <v>45440</v>
      </c>
      <c r="BA546">
        <v>175.08</v>
      </c>
      <c r="BB546">
        <f t="shared" si="257"/>
        <v>3.2036640672857427E-3</v>
      </c>
      <c r="BC546" s="1">
        <v>45440</v>
      </c>
      <c r="BD546">
        <v>159.04</v>
      </c>
      <c r="BE546">
        <f t="shared" si="258"/>
        <v>8.1442414869412512E-3</v>
      </c>
      <c r="BF546" s="1">
        <v>45440</v>
      </c>
      <c r="BG546">
        <v>113.901</v>
      </c>
      <c r="BH546">
        <f t="shared" si="259"/>
        <v>6.7475787080529218E-2</v>
      </c>
      <c r="BI546" s="1">
        <v>45440</v>
      </c>
      <c r="BJ546">
        <v>269.83</v>
      </c>
      <c r="BK546">
        <f t="shared" si="260"/>
        <v>-9.0755437353469571E-3</v>
      </c>
      <c r="BL546" s="1">
        <v>45440</v>
      </c>
      <c r="BM546">
        <v>98.68</v>
      </c>
      <c r="BN546">
        <f t="shared" si="261"/>
        <v>-9.9824373182088953E-3</v>
      </c>
      <c r="BO546" s="1">
        <v>45440</v>
      </c>
      <c r="BP546">
        <v>163.11000000000001</v>
      </c>
      <c r="BQ546">
        <f t="shared" si="262"/>
        <v>-1.3518656737314722E-2</v>
      </c>
      <c r="BR546" s="1">
        <v>45440</v>
      </c>
      <c r="BS546">
        <v>65.040000000000006</v>
      </c>
      <c r="BT546">
        <f t="shared" si="263"/>
        <v>-5.2139360565092701E-3</v>
      </c>
      <c r="BU546" s="1">
        <v>45440</v>
      </c>
      <c r="BV546">
        <v>126.09</v>
      </c>
      <c r="BW546">
        <f t="shared" si="264"/>
        <v>-2.6607720395613679E-2</v>
      </c>
      <c r="BX546" s="1">
        <v>45440</v>
      </c>
      <c r="BY546">
        <v>102.44</v>
      </c>
      <c r="BZ546">
        <f t="shared" si="265"/>
        <v>6.6601617395124647E-3</v>
      </c>
      <c r="CA546" s="1">
        <v>45440</v>
      </c>
      <c r="CB546">
        <v>46.28</v>
      </c>
      <c r="CC546">
        <f t="shared" si="266"/>
        <v>-3.0204985208151162E-3</v>
      </c>
      <c r="CD546" s="1">
        <v>45440</v>
      </c>
      <c r="CE546">
        <v>61.82</v>
      </c>
      <c r="CF546">
        <f t="shared" si="267"/>
        <v>-2.9074483411213291E-3</v>
      </c>
      <c r="CG546" s="1">
        <v>45440</v>
      </c>
      <c r="CH546">
        <v>39.36</v>
      </c>
      <c r="CI546">
        <f t="shared" si="268"/>
        <v>-9.6081649396181461E-3</v>
      </c>
      <c r="CJ546" s="1">
        <v>45440</v>
      </c>
      <c r="CK546">
        <v>92</v>
      </c>
      <c r="CL546">
        <f t="shared" si="269"/>
        <v>2.7210901143605863E-3</v>
      </c>
    </row>
    <row r="547" spans="1:90" x14ac:dyDescent="0.25">
      <c r="A547" s="1">
        <v>45441</v>
      </c>
      <c r="B547">
        <v>190.29</v>
      </c>
      <c r="C547">
        <f t="shared" si="240"/>
        <v>1.5777851174667318E-3</v>
      </c>
      <c r="D547" s="1">
        <v>45441</v>
      </c>
      <c r="E547">
        <v>457.17</v>
      </c>
      <c r="F547">
        <f t="shared" si="241"/>
        <v>-5.7580477090469016E-3</v>
      </c>
      <c r="G547" s="1">
        <v>45441</v>
      </c>
      <c r="H547">
        <v>338.11</v>
      </c>
      <c r="I547">
        <f t="shared" si="242"/>
        <v>-2.4424948470447145E-2</v>
      </c>
      <c r="J547" s="1">
        <v>45441</v>
      </c>
      <c r="K547">
        <v>429.17</v>
      </c>
      <c r="L547">
        <f t="shared" si="243"/>
        <v>-2.6760071350771532E-3</v>
      </c>
      <c r="M547" s="1">
        <v>45441</v>
      </c>
      <c r="N547">
        <v>296.37</v>
      </c>
      <c r="O547">
        <f t="shared" si="244"/>
        <v>-1.2806933794125279E-2</v>
      </c>
      <c r="P547" s="1">
        <v>45441</v>
      </c>
      <c r="Q547">
        <v>325.91000000000003</v>
      </c>
      <c r="R547">
        <f t="shared" si="245"/>
        <v>-8.5242110384348459E-3</v>
      </c>
      <c r="S547" s="1">
        <v>45441</v>
      </c>
      <c r="T547">
        <v>297.43</v>
      </c>
      <c r="U547">
        <f t="shared" si="246"/>
        <v>-1.4353674565848965E-2</v>
      </c>
      <c r="V547" s="1">
        <v>45441</v>
      </c>
      <c r="W547">
        <v>235.94</v>
      </c>
      <c r="X547">
        <f t="shared" si="247"/>
        <v>-5.5369020763408397E-3</v>
      </c>
      <c r="Y547" s="1">
        <v>45441</v>
      </c>
      <c r="Z547">
        <v>249.37</v>
      </c>
      <c r="AA547">
        <f t="shared" si="248"/>
        <v>-1.6583864192772409E-2</v>
      </c>
      <c r="AB547" s="1">
        <v>45441</v>
      </c>
      <c r="AC547">
        <v>198.11</v>
      </c>
      <c r="AD547">
        <f t="shared" si="249"/>
        <v>-6.9918043436828217E-3</v>
      </c>
      <c r="AE547" s="1">
        <v>45441</v>
      </c>
      <c r="AF547">
        <v>484.72</v>
      </c>
      <c r="AG547">
        <f t="shared" si="250"/>
        <v>-3.8369741152250052E-2</v>
      </c>
      <c r="AH547" s="1">
        <v>45441</v>
      </c>
      <c r="AI547">
        <v>268.86</v>
      </c>
      <c r="AJ547">
        <f t="shared" si="251"/>
        <v>-7.8542193921783861E-3</v>
      </c>
      <c r="AK547" s="1">
        <v>45441</v>
      </c>
      <c r="AL547">
        <v>210.07</v>
      </c>
      <c r="AM547">
        <f t="shared" si="252"/>
        <v>-1.4270766383488538E-3</v>
      </c>
      <c r="AN547" s="1">
        <v>45441</v>
      </c>
      <c r="AO547">
        <v>144.44</v>
      </c>
      <c r="AP547">
        <f t="shared" si="253"/>
        <v>4.1548369824215888E-4</v>
      </c>
      <c r="AQ547" s="1">
        <v>45441</v>
      </c>
      <c r="AR547">
        <v>167.05</v>
      </c>
      <c r="AS547">
        <f t="shared" si="254"/>
        <v>-1.5503265576823026E-2</v>
      </c>
      <c r="AT547" s="1">
        <v>45441</v>
      </c>
      <c r="AU547">
        <v>185.67250000000001</v>
      </c>
      <c r="AV547">
        <f t="shared" si="255"/>
        <v>-1.0649577296055627E-2</v>
      </c>
      <c r="AW547" s="1">
        <v>45441</v>
      </c>
      <c r="AX547">
        <v>182.02</v>
      </c>
      <c r="AY547">
        <f t="shared" si="256"/>
        <v>-7.1395230536316456E-4</v>
      </c>
      <c r="AZ547" s="1">
        <v>45441</v>
      </c>
      <c r="BA547">
        <v>171.65</v>
      </c>
      <c r="BB547">
        <f t="shared" si="257"/>
        <v>-1.9785492418993612E-2</v>
      </c>
      <c r="BC547" s="1">
        <v>45441</v>
      </c>
      <c r="BD547">
        <v>156.9</v>
      </c>
      <c r="BE547">
        <f t="shared" si="258"/>
        <v>-1.3547083169276912E-2</v>
      </c>
      <c r="BF547" s="1">
        <v>45441</v>
      </c>
      <c r="BG547">
        <v>114.825</v>
      </c>
      <c r="BH547">
        <f t="shared" si="259"/>
        <v>8.0795801660059896E-3</v>
      </c>
      <c r="BI547" s="1">
        <v>45441</v>
      </c>
      <c r="BJ547">
        <v>271.62</v>
      </c>
      <c r="BK547">
        <f t="shared" si="260"/>
        <v>6.6118996071538715E-3</v>
      </c>
      <c r="BL547" s="1">
        <v>45441</v>
      </c>
      <c r="BM547">
        <v>97.56</v>
      </c>
      <c r="BN547">
        <f t="shared" si="261"/>
        <v>-1.1414718313436463E-2</v>
      </c>
      <c r="BO547" s="1">
        <v>45441</v>
      </c>
      <c r="BP547">
        <v>161.65</v>
      </c>
      <c r="BQ547">
        <f t="shared" si="262"/>
        <v>-8.9913156544969668E-3</v>
      </c>
      <c r="BR547" s="1">
        <v>45441</v>
      </c>
      <c r="BS547">
        <v>64.92</v>
      </c>
      <c r="BT547">
        <f t="shared" si="263"/>
        <v>-1.8467225931647741E-3</v>
      </c>
      <c r="BU547" s="1">
        <v>45441</v>
      </c>
      <c r="BV547">
        <v>125.9</v>
      </c>
      <c r="BW547">
        <f t="shared" si="264"/>
        <v>-1.5079966348335507E-3</v>
      </c>
      <c r="BX547" s="1">
        <v>45441</v>
      </c>
      <c r="BY547">
        <v>100.88</v>
      </c>
      <c r="BZ547">
        <f t="shared" si="265"/>
        <v>-1.5345569674660421E-2</v>
      </c>
      <c r="CA547" s="1">
        <v>45441</v>
      </c>
      <c r="CB547">
        <v>46.08</v>
      </c>
      <c r="CC547">
        <f t="shared" si="266"/>
        <v>-4.3308859378400795E-3</v>
      </c>
      <c r="CD547" s="1">
        <v>45441</v>
      </c>
      <c r="CE547">
        <v>61.7</v>
      </c>
      <c r="CF547">
        <f t="shared" si="267"/>
        <v>-1.9430057926281042E-3</v>
      </c>
      <c r="CG547" s="1">
        <v>45441</v>
      </c>
      <c r="CH547">
        <v>39.1</v>
      </c>
      <c r="CI547">
        <f t="shared" si="268"/>
        <v>-6.6276051927325746E-3</v>
      </c>
      <c r="CJ547" s="1">
        <v>45441</v>
      </c>
      <c r="CK547">
        <v>91.67</v>
      </c>
      <c r="CL547">
        <f t="shared" si="269"/>
        <v>-3.5934050753560643E-3</v>
      </c>
    </row>
    <row r="548" spans="1:90" x14ac:dyDescent="0.25">
      <c r="A548" s="1">
        <v>45442</v>
      </c>
      <c r="B548">
        <v>191.29</v>
      </c>
      <c r="C548">
        <f t="shared" si="240"/>
        <v>5.2413768506466675E-3</v>
      </c>
      <c r="D548" s="1">
        <v>45442</v>
      </c>
      <c r="E548">
        <v>450.23</v>
      </c>
      <c r="F548">
        <f t="shared" si="241"/>
        <v>-1.5296749667196829E-2</v>
      </c>
      <c r="G548" s="1">
        <v>45442</v>
      </c>
      <c r="H548">
        <v>339.25</v>
      </c>
      <c r="I548">
        <f t="shared" si="242"/>
        <v>3.3660123903198683E-3</v>
      </c>
      <c r="J548" s="1">
        <v>45442</v>
      </c>
      <c r="K548">
        <v>414.67</v>
      </c>
      <c r="L548">
        <f t="shared" si="243"/>
        <v>-3.4370087645995105E-2</v>
      </c>
      <c r="M548" s="1">
        <v>45442</v>
      </c>
      <c r="N548">
        <v>301</v>
      </c>
      <c r="O548">
        <f t="shared" si="244"/>
        <v>1.5501591024383339E-2</v>
      </c>
      <c r="P548" s="1">
        <v>45442</v>
      </c>
      <c r="Q548">
        <v>329.18</v>
      </c>
      <c r="R548">
        <f t="shared" si="245"/>
        <v>9.9834439841832052E-3</v>
      </c>
      <c r="S548" s="1">
        <v>45442</v>
      </c>
      <c r="T548">
        <v>302.05</v>
      </c>
      <c r="U548">
        <f t="shared" si="246"/>
        <v>1.5413663402716804E-2</v>
      </c>
      <c r="V548" s="1">
        <v>45442</v>
      </c>
      <c r="W548">
        <v>237.22</v>
      </c>
      <c r="X548">
        <f t="shared" si="247"/>
        <v>5.4104451874332719E-3</v>
      </c>
      <c r="Y548" s="1">
        <v>45442</v>
      </c>
      <c r="Z548">
        <v>252.07</v>
      </c>
      <c r="AA548">
        <f t="shared" si="248"/>
        <v>1.0769089398288864E-2</v>
      </c>
      <c r="AB548" s="1">
        <v>45442</v>
      </c>
      <c r="AC548">
        <v>199.33</v>
      </c>
      <c r="AD548">
        <f t="shared" si="249"/>
        <v>6.1393107484390055E-3</v>
      </c>
      <c r="AE548" s="1">
        <v>45442</v>
      </c>
      <c r="AF548">
        <v>481.65</v>
      </c>
      <c r="AG548">
        <f t="shared" si="250"/>
        <v>-6.3536954331010684E-3</v>
      </c>
      <c r="AH548" s="1">
        <v>45442</v>
      </c>
      <c r="AI548">
        <v>271.3</v>
      </c>
      <c r="AJ548">
        <f t="shared" si="251"/>
        <v>9.0344216387794971E-3</v>
      </c>
      <c r="AK548" s="1">
        <v>45442</v>
      </c>
      <c r="AL548">
        <v>212.49</v>
      </c>
      <c r="AM548">
        <f t="shared" si="252"/>
        <v>1.1454119926051958E-2</v>
      </c>
      <c r="AN548" s="1">
        <v>45442</v>
      </c>
      <c r="AO548">
        <v>145.28</v>
      </c>
      <c r="AP548">
        <f t="shared" si="253"/>
        <v>5.7987184437261535E-3</v>
      </c>
      <c r="AQ548" s="1">
        <v>45442</v>
      </c>
      <c r="AR548">
        <v>165.63</v>
      </c>
      <c r="AS548">
        <f t="shared" si="254"/>
        <v>-8.5367838387026915E-3</v>
      </c>
      <c r="AT548" s="1">
        <v>45442</v>
      </c>
      <c r="AU548">
        <v>189.29040000000001</v>
      </c>
      <c r="AV548">
        <f t="shared" si="255"/>
        <v>1.9297974697580125E-2</v>
      </c>
      <c r="AW548" s="1">
        <v>45442</v>
      </c>
      <c r="AX548">
        <v>179.32</v>
      </c>
      <c r="AY548">
        <f t="shared" si="256"/>
        <v>-1.4944651861970954E-2</v>
      </c>
      <c r="AZ548" s="1">
        <v>45442</v>
      </c>
      <c r="BA548">
        <v>172.75</v>
      </c>
      <c r="BB548">
        <f t="shared" si="257"/>
        <v>6.387942744078264E-3</v>
      </c>
      <c r="BC548" s="1">
        <v>45442</v>
      </c>
      <c r="BD548">
        <v>158.26</v>
      </c>
      <c r="BE548">
        <f t="shared" si="258"/>
        <v>8.630590442060224E-3</v>
      </c>
      <c r="BF548" s="1">
        <v>45442</v>
      </c>
      <c r="BG548">
        <v>110.5</v>
      </c>
      <c r="BH548">
        <f t="shared" si="259"/>
        <v>-3.8393709254049606E-2</v>
      </c>
      <c r="BI548" s="1">
        <v>45442</v>
      </c>
      <c r="BJ548">
        <v>218.01</v>
      </c>
      <c r="BK548">
        <f t="shared" si="260"/>
        <v>-0.21986309737926807</v>
      </c>
      <c r="BL548" s="1">
        <v>45442</v>
      </c>
      <c r="BM548">
        <v>98.2</v>
      </c>
      <c r="BN548">
        <f t="shared" si="261"/>
        <v>6.5386420127005818E-3</v>
      </c>
      <c r="BO548" s="1">
        <v>45442</v>
      </c>
      <c r="BP548">
        <v>162.58000000000001</v>
      </c>
      <c r="BQ548">
        <f t="shared" si="262"/>
        <v>5.7366841469841078E-3</v>
      </c>
      <c r="BR548" s="1">
        <v>45442</v>
      </c>
      <c r="BS548">
        <v>64.89</v>
      </c>
      <c r="BT548">
        <f t="shared" si="263"/>
        <v>-4.6221401331343452E-4</v>
      </c>
      <c r="BU548" s="1">
        <v>45442</v>
      </c>
      <c r="BV548">
        <v>124.53</v>
      </c>
      <c r="BW548">
        <f t="shared" si="264"/>
        <v>-1.0941290317244438E-2</v>
      </c>
      <c r="BX548" s="1">
        <v>45442</v>
      </c>
      <c r="BY548">
        <v>101.7</v>
      </c>
      <c r="BZ548">
        <f t="shared" si="265"/>
        <v>8.09561139785012E-3</v>
      </c>
      <c r="CA548" s="1">
        <v>45442</v>
      </c>
      <c r="CB548">
        <v>46.12</v>
      </c>
      <c r="CC548">
        <f t="shared" si="266"/>
        <v>8.6767901322250187E-4</v>
      </c>
      <c r="CD548" s="1">
        <v>45442</v>
      </c>
      <c r="CE548">
        <v>61.97</v>
      </c>
      <c r="CF548">
        <f t="shared" si="267"/>
        <v>4.3664660626738802E-3</v>
      </c>
      <c r="CG548" s="1">
        <v>45442</v>
      </c>
      <c r="CH548">
        <v>40.33</v>
      </c>
      <c r="CI548">
        <f t="shared" si="268"/>
        <v>3.0973141893956665E-2</v>
      </c>
      <c r="CJ548" s="1">
        <v>45442</v>
      </c>
      <c r="CK548">
        <v>93.45</v>
      </c>
      <c r="CL548">
        <f t="shared" si="269"/>
        <v>1.9231361927887592E-2</v>
      </c>
    </row>
    <row r="549" spans="1:90" x14ac:dyDescent="0.25">
      <c r="A549" s="1">
        <v>45443</v>
      </c>
      <c r="B549">
        <v>192.25</v>
      </c>
      <c r="C549">
        <f t="shared" si="240"/>
        <v>5.0060072211912839E-3</v>
      </c>
      <c r="D549" s="1">
        <v>45443</v>
      </c>
      <c r="E549">
        <v>456.52</v>
      </c>
      <c r="F549">
        <f t="shared" si="241"/>
        <v>1.3873947382717048E-2</v>
      </c>
      <c r="G549" s="1">
        <v>45443</v>
      </c>
      <c r="H549">
        <v>338.52</v>
      </c>
      <c r="I549">
        <f t="shared" si="242"/>
        <v>-2.1541239130733946E-3</v>
      </c>
      <c r="J549" s="1">
        <v>45443</v>
      </c>
      <c r="K549">
        <v>415.13</v>
      </c>
      <c r="L549">
        <f t="shared" si="243"/>
        <v>1.1087010053507313E-3</v>
      </c>
      <c r="M549" s="1">
        <v>45443</v>
      </c>
      <c r="N549">
        <v>305.85000000000002</v>
      </c>
      <c r="O549">
        <f t="shared" si="244"/>
        <v>1.598452093969821E-2</v>
      </c>
      <c r="P549" s="1">
        <v>45443</v>
      </c>
      <c r="Q549">
        <v>334.87</v>
      </c>
      <c r="R549">
        <f t="shared" si="245"/>
        <v>1.7137683193001022E-2</v>
      </c>
      <c r="S549" s="1">
        <v>45443</v>
      </c>
      <c r="T549">
        <v>303.8</v>
      </c>
      <c r="U549">
        <f t="shared" si="246"/>
        <v>5.7770235769223008E-3</v>
      </c>
      <c r="V549" s="1">
        <v>45443</v>
      </c>
      <c r="W549">
        <v>240</v>
      </c>
      <c r="X549">
        <f t="shared" si="247"/>
        <v>1.1650942740861656E-2</v>
      </c>
      <c r="Y549" s="1">
        <v>45443</v>
      </c>
      <c r="Z549">
        <v>258.89</v>
      </c>
      <c r="AA549">
        <f t="shared" si="248"/>
        <v>2.6696434343713278E-2</v>
      </c>
      <c r="AB549" s="1">
        <v>45443</v>
      </c>
      <c r="AC549">
        <v>202.63</v>
      </c>
      <c r="AD549">
        <f t="shared" si="249"/>
        <v>1.6419913142563473E-2</v>
      </c>
      <c r="AE549" s="1">
        <v>45443</v>
      </c>
      <c r="AF549">
        <v>495.37</v>
      </c>
      <c r="AG549">
        <f t="shared" si="250"/>
        <v>2.8087248892414846E-2</v>
      </c>
      <c r="AH549" s="1">
        <v>45443</v>
      </c>
      <c r="AI549">
        <v>272.45999999999998</v>
      </c>
      <c r="AJ549">
        <f t="shared" si="251"/>
        <v>4.2665946730286097E-3</v>
      </c>
      <c r="AK549" s="1">
        <v>45443</v>
      </c>
      <c r="AL549">
        <v>215.7</v>
      </c>
      <c r="AM549">
        <f t="shared" si="252"/>
        <v>1.4993624961469559E-2</v>
      </c>
      <c r="AN549" s="1">
        <v>45443</v>
      </c>
      <c r="AO549">
        <v>146.66999999999999</v>
      </c>
      <c r="AP549">
        <f t="shared" si="253"/>
        <v>9.5222504056805303E-3</v>
      </c>
      <c r="AQ549" s="1">
        <v>45443</v>
      </c>
      <c r="AR549">
        <v>166.85</v>
      </c>
      <c r="AS549">
        <f t="shared" si="254"/>
        <v>7.3388202333200666E-3</v>
      </c>
      <c r="AT549" s="1">
        <v>45443</v>
      </c>
      <c r="AU549">
        <v>190.49629999999999</v>
      </c>
      <c r="AV549">
        <f t="shared" si="255"/>
        <v>6.3504280303591501E-3</v>
      </c>
      <c r="AW549" s="1">
        <v>45443</v>
      </c>
      <c r="AX549">
        <v>176.44</v>
      </c>
      <c r="AY549">
        <f t="shared" si="256"/>
        <v>-1.619104405049978E-2</v>
      </c>
      <c r="AZ549" s="1">
        <v>45443</v>
      </c>
      <c r="BA549">
        <v>177.61</v>
      </c>
      <c r="BB549">
        <f t="shared" si="257"/>
        <v>2.7744672631456226E-2</v>
      </c>
      <c r="BC549" s="1">
        <v>45443</v>
      </c>
      <c r="BD549">
        <v>162.30000000000001</v>
      </c>
      <c r="BE549">
        <f t="shared" si="258"/>
        <v>2.5207224339498305E-2</v>
      </c>
      <c r="BF549" s="1">
        <v>45443</v>
      </c>
      <c r="BG549">
        <v>109.633</v>
      </c>
      <c r="BH549">
        <f t="shared" si="259"/>
        <v>-7.8770968733510877E-3</v>
      </c>
      <c r="BI549" s="1">
        <v>45443</v>
      </c>
      <c r="BJ549">
        <v>234.44</v>
      </c>
      <c r="BK549">
        <f t="shared" si="260"/>
        <v>7.265875831157427E-2</v>
      </c>
      <c r="BL549" s="1">
        <v>45443</v>
      </c>
      <c r="BM549">
        <v>100.14</v>
      </c>
      <c r="BN549">
        <f t="shared" si="261"/>
        <v>1.9562991541378541E-2</v>
      </c>
      <c r="BO549" s="1">
        <v>45443</v>
      </c>
      <c r="BP549">
        <v>164.54</v>
      </c>
      <c r="BQ549">
        <f t="shared" si="262"/>
        <v>1.1983513422357889E-2</v>
      </c>
      <c r="BR549" s="1">
        <v>45443</v>
      </c>
      <c r="BS549">
        <v>65.760000000000005</v>
      </c>
      <c r="BT549">
        <f t="shared" si="263"/>
        <v>1.3318222114847527E-2</v>
      </c>
      <c r="BU549" s="1">
        <v>45443</v>
      </c>
      <c r="BV549">
        <v>125.54</v>
      </c>
      <c r="BW549">
        <f t="shared" si="264"/>
        <v>8.0777821563286674E-3</v>
      </c>
      <c r="BX549" s="1">
        <v>45443</v>
      </c>
      <c r="BY549">
        <v>103.91</v>
      </c>
      <c r="BZ549">
        <f t="shared" si="265"/>
        <v>2.1497836810041023E-2</v>
      </c>
      <c r="CA549" s="1">
        <v>45443</v>
      </c>
      <c r="CB549">
        <v>46.5</v>
      </c>
      <c r="CC549">
        <f t="shared" si="266"/>
        <v>8.2056171924523909E-3</v>
      </c>
      <c r="CD549" s="1">
        <v>45443</v>
      </c>
      <c r="CE549">
        <v>62.93</v>
      </c>
      <c r="CF549">
        <f t="shared" si="267"/>
        <v>1.5372600564826084E-2</v>
      </c>
      <c r="CG549" s="1">
        <v>45443</v>
      </c>
      <c r="CH549">
        <v>41.15</v>
      </c>
      <c r="CI549">
        <f t="shared" si="268"/>
        <v>2.0128318237802152E-2</v>
      </c>
      <c r="CJ549" s="1">
        <v>45443</v>
      </c>
      <c r="CK549">
        <v>95.05</v>
      </c>
      <c r="CL549">
        <f t="shared" si="269"/>
        <v>1.6976535032866273E-2</v>
      </c>
    </row>
    <row r="550" spans="1:90" x14ac:dyDescent="0.25">
      <c r="A550" s="1">
        <v>45446</v>
      </c>
      <c r="B550">
        <v>194.03</v>
      </c>
      <c r="C550">
        <f t="shared" si="240"/>
        <v>9.2161778974277301E-3</v>
      </c>
      <c r="D550" s="1">
        <v>45446</v>
      </c>
      <c r="E550">
        <v>454.98</v>
      </c>
      <c r="F550">
        <f t="shared" si="241"/>
        <v>-3.3790487445000098E-3</v>
      </c>
      <c r="G550" s="1">
        <v>45446</v>
      </c>
      <c r="H550">
        <v>331.36</v>
      </c>
      <c r="I550">
        <f t="shared" si="242"/>
        <v>-2.1377777154631111E-2</v>
      </c>
      <c r="J550" s="1">
        <v>45446</v>
      </c>
      <c r="K550">
        <v>413.52</v>
      </c>
      <c r="L550">
        <f t="shared" si="243"/>
        <v>-3.885843301481734E-3</v>
      </c>
      <c r="M550" s="1">
        <v>45446</v>
      </c>
      <c r="N550">
        <v>307.42</v>
      </c>
      <c r="O550">
        <f t="shared" si="244"/>
        <v>5.1201051082121734E-3</v>
      </c>
      <c r="P550" s="1">
        <v>45446</v>
      </c>
      <c r="Q550">
        <v>328.01</v>
      </c>
      <c r="R550">
        <f t="shared" si="245"/>
        <v>-2.0698301084644807E-2</v>
      </c>
      <c r="S550" s="1">
        <v>45446</v>
      </c>
      <c r="T550">
        <v>302.02999999999997</v>
      </c>
      <c r="U550">
        <f t="shared" si="246"/>
        <v>-5.8432399721259571E-3</v>
      </c>
      <c r="V550" s="1">
        <v>45446</v>
      </c>
      <c r="W550">
        <v>236.88</v>
      </c>
      <c r="X550">
        <f t="shared" si="247"/>
        <v>-1.3085239548655481E-2</v>
      </c>
      <c r="Y550" s="1">
        <v>45446</v>
      </c>
      <c r="Z550">
        <v>259.75</v>
      </c>
      <c r="AA550">
        <f t="shared" si="248"/>
        <v>3.3163689195264425E-3</v>
      </c>
      <c r="AB550" s="1">
        <v>45446</v>
      </c>
      <c r="AC550">
        <v>201.82</v>
      </c>
      <c r="AD550">
        <f t="shared" si="249"/>
        <v>-4.0054448408550873E-3</v>
      </c>
      <c r="AE550" s="1">
        <v>45446</v>
      </c>
      <c r="AF550">
        <v>497.44</v>
      </c>
      <c r="AG550">
        <f t="shared" si="250"/>
        <v>4.1699882143962485E-3</v>
      </c>
      <c r="AH550" s="1">
        <v>45446</v>
      </c>
      <c r="AI550">
        <v>270.38</v>
      </c>
      <c r="AJ550">
        <f t="shared" si="251"/>
        <v>-7.6634374016554142E-3</v>
      </c>
      <c r="AK550" s="1">
        <v>45446</v>
      </c>
      <c r="AL550">
        <v>210.34</v>
      </c>
      <c r="AM550">
        <f t="shared" si="252"/>
        <v>-2.5163284303228218E-2</v>
      </c>
      <c r="AN550" s="1">
        <v>45446</v>
      </c>
      <c r="AO550">
        <v>147.74</v>
      </c>
      <c r="AP550">
        <f t="shared" si="253"/>
        <v>7.2688068419280516E-3</v>
      </c>
      <c r="AQ550" s="1">
        <v>45446</v>
      </c>
      <c r="AR550">
        <v>165.28</v>
      </c>
      <c r="AS550">
        <f t="shared" si="254"/>
        <v>-9.4541998260545199E-3</v>
      </c>
      <c r="AT550" s="1">
        <v>45446</v>
      </c>
      <c r="AU550">
        <v>190.75069999999999</v>
      </c>
      <c r="AV550">
        <f t="shared" si="255"/>
        <v>1.3345680766470767E-3</v>
      </c>
      <c r="AW550" s="1">
        <v>45446</v>
      </c>
      <c r="AX550">
        <v>178.34</v>
      </c>
      <c r="AY550">
        <f t="shared" si="256"/>
        <v>1.0710965469994352E-2</v>
      </c>
      <c r="AZ550" s="1">
        <v>45446</v>
      </c>
      <c r="BA550">
        <v>184.57</v>
      </c>
      <c r="BB550">
        <f t="shared" si="257"/>
        <v>3.8438660039964379E-2</v>
      </c>
      <c r="BC550" s="1">
        <v>45446</v>
      </c>
      <c r="BD550">
        <v>157.46</v>
      </c>
      <c r="BE550">
        <f t="shared" si="258"/>
        <v>-3.027501676422438E-2</v>
      </c>
      <c r="BF550" s="1">
        <v>45446</v>
      </c>
      <c r="BG550">
        <v>115</v>
      </c>
      <c r="BH550">
        <f t="shared" si="259"/>
        <v>4.7793704278793744E-2</v>
      </c>
      <c r="BI550" s="1">
        <v>45446</v>
      </c>
      <c r="BJ550">
        <v>236.62</v>
      </c>
      <c r="BK550">
        <f t="shared" si="260"/>
        <v>9.2557872172883034E-3</v>
      </c>
      <c r="BL550" s="1">
        <v>45446</v>
      </c>
      <c r="BM550">
        <v>99.76</v>
      </c>
      <c r="BN550">
        <f t="shared" si="261"/>
        <v>-3.8019055300176946E-3</v>
      </c>
      <c r="BO550" s="1">
        <v>45446</v>
      </c>
      <c r="BP550">
        <v>164.65</v>
      </c>
      <c r="BQ550">
        <f t="shared" si="262"/>
        <v>6.6830708158910476E-4</v>
      </c>
      <c r="BR550" s="1">
        <v>45446</v>
      </c>
      <c r="BS550">
        <v>65.819999999999993</v>
      </c>
      <c r="BT550">
        <f t="shared" si="263"/>
        <v>9.1199276726922096E-4</v>
      </c>
      <c r="BU550" s="1">
        <v>45446</v>
      </c>
      <c r="BV550">
        <v>128.41999999999999</v>
      </c>
      <c r="BW550">
        <f t="shared" si="264"/>
        <v>2.2681709476516414E-2</v>
      </c>
      <c r="BX550" s="1">
        <v>45446</v>
      </c>
      <c r="BY550">
        <v>102.77</v>
      </c>
      <c r="BZ550">
        <f t="shared" si="265"/>
        <v>-1.1031658227573623E-2</v>
      </c>
      <c r="CA550" s="1">
        <v>45446</v>
      </c>
      <c r="CB550">
        <v>46.65</v>
      </c>
      <c r="CC550">
        <f t="shared" si="266"/>
        <v>3.2206147000421572E-3</v>
      </c>
      <c r="CD550" s="1">
        <v>45446</v>
      </c>
      <c r="CE550">
        <v>62.93</v>
      </c>
      <c r="CF550">
        <f t="shared" si="267"/>
        <v>0</v>
      </c>
      <c r="CG550" s="1">
        <v>45446</v>
      </c>
      <c r="CH550">
        <v>40.98</v>
      </c>
      <c r="CI550">
        <f t="shared" si="268"/>
        <v>-4.1397843123251957E-3</v>
      </c>
      <c r="CJ550" s="1">
        <v>45446</v>
      </c>
      <c r="CK550">
        <v>94.4</v>
      </c>
      <c r="CL550">
        <f t="shared" si="269"/>
        <v>-6.861995782983083E-3</v>
      </c>
    </row>
    <row r="551" spans="1:90" x14ac:dyDescent="0.25">
      <c r="A551" s="1">
        <v>45447</v>
      </c>
      <c r="B551">
        <v>194.35</v>
      </c>
      <c r="C551">
        <f t="shared" si="240"/>
        <v>1.6478710150511398E-3</v>
      </c>
      <c r="D551" s="1">
        <v>45447</v>
      </c>
      <c r="E551">
        <v>455.3</v>
      </c>
      <c r="F551">
        <f t="shared" si="241"/>
        <v>7.030803998372432E-4</v>
      </c>
      <c r="G551" s="1">
        <v>45447</v>
      </c>
      <c r="H551">
        <v>327.57</v>
      </c>
      <c r="I551">
        <f t="shared" si="242"/>
        <v>-1.1503624953189556E-2</v>
      </c>
      <c r="J551" s="1">
        <v>45447</v>
      </c>
      <c r="K551">
        <v>416.07</v>
      </c>
      <c r="L551">
        <f t="shared" si="243"/>
        <v>6.1476344485696588E-3</v>
      </c>
      <c r="M551" s="1">
        <v>45447</v>
      </c>
      <c r="N551">
        <v>307.37</v>
      </c>
      <c r="O551">
        <f t="shared" si="244"/>
        <v>-1.6265716784676163E-4</v>
      </c>
      <c r="P551" s="1">
        <v>45447</v>
      </c>
      <c r="Q551">
        <v>328.26</v>
      </c>
      <c r="R551">
        <f t="shared" si="245"/>
        <v>7.6188157951143922E-4</v>
      </c>
      <c r="S551" s="1">
        <v>45447</v>
      </c>
      <c r="T551">
        <v>305.83999999999997</v>
      </c>
      <c r="U551">
        <f t="shared" si="246"/>
        <v>1.2535739198610753E-2</v>
      </c>
      <c r="V551" s="1">
        <v>45447</v>
      </c>
      <c r="W551">
        <v>237.25</v>
      </c>
      <c r="X551">
        <f t="shared" si="247"/>
        <v>1.560753696701368E-3</v>
      </c>
      <c r="Y551" s="1">
        <v>45447</v>
      </c>
      <c r="Z551">
        <v>262.72000000000003</v>
      </c>
      <c r="AA551">
        <f t="shared" si="248"/>
        <v>1.1369196284726775E-2</v>
      </c>
      <c r="AB551" s="1">
        <v>45447</v>
      </c>
      <c r="AC551">
        <v>199.16</v>
      </c>
      <c r="AD551">
        <f t="shared" si="249"/>
        <v>-1.3267689262400722E-2</v>
      </c>
      <c r="AE551" s="1">
        <v>45447</v>
      </c>
      <c r="AF551">
        <v>505.49</v>
      </c>
      <c r="AG551">
        <f t="shared" si="250"/>
        <v>1.6053309560738638E-2</v>
      </c>
      <c r="AH551" s="1">
        <v>45447</v>
      </c>
      <c r="AI551">
        <v>272.42</v>
      </c>
      <c r="AJ551">
        <f t="shared" si="251"/>
        <v>7.5166160829363169E-3</v>
      </c>
      <c r="AK551" s="1">
        <v>45447</v>
      </c>
      <c r="AL551">
        <v>209.64</v>
      </c>
      <c r="AM551">
        <f t="shared" si="252"/>
        <v>-3.3334951579169726E-3</v>
      </c>
      <c r="AN551" s="1">
        <v>45447</v>
      </c>
      <c r="AO551">
        <v>147.80000000000001</v>
      </c>
      <c r="AP551">
        <f t="shared" si="253"/>
        <v>4.0603641350964664E-4</v>
      </c>
      <c r="AQ551" s="1">
        <v>45447</v>
      </c>
      <c r="AR551">
        <v>165.81</v>
      </c>
      <c r="AS551">
        <f t="shared" si="254"/>
        <v>3.2015491419528936E-3</v>
      </c>
      <c r="AT551" s="1">
        <v>45447</v>
      </c>
      <c r="AU551">
        <v>195.2449</v>
      </c>
      <c r="AV551">
        <f t="shared" si="255"/>
        <v>2.3287328137534587E-2</v>
      </c>
      <c r="AW551" s="1">
        <v>45447</v>
      </c>
      <c r="AX551">
        <v>179.34</v>
      </c>
      <c r="AY551">
        <f t="shared" si="256"/>
        <v>5.5916048171680728E-3</v>
      </c>
      <c r="AZ551" s="1">
        <v>45447</v>
      </c>
      <c r="BA551">
        <v>188.62</v>
      </c>
      <c r="BB551">
        <f t="shared" si="257"/>
        <v>2.1705613796539024E-2</v>
      </c>
      <c r="BC551" s="1">
        <v>45447</v>
      </c>
      <c r="BD551">
        <v>156.13</v>
      </c>
      <c r="BE551">
        <f t="shared" si="258"/>
        <v>-8.4824642028922623E-3</v>
      </c>
      <c r="BF551" s="1">
        <v>45447</v>
      </c>
      <c r="BG551">
        <v>116.437</v>
      </c>
      <c r="BH551">
        <f t="shared" si="259"/>
        <v>1.2418225840115558E-2</v>
      </c>
      <c r="BI551" s="1">
        <v>45447</v>
      </c>
      <c r="BJ551">
        <v>234.86</v>
      </c>
      <c r="BK551">
        <f t="shared" si="260"/>
        <v>-7.4658868885815501E-3</v>
      </c>
      <c r="BL551" s="1">
        <v>45447</v>
      </c>
      <c r="BM551">
        <v>98.61</v>
      </c>
      <c r="BN551">
        <f t="shared" si="261"/>
        <v>-1.1594625027543359E-2</v>
      </c>
      <c r="BO551" s="1">
        <v>45447</v>
      </c>
      <c r="BP551">
        <v>167.01</v>
      </c>
      <c r="BQ551">
        <f t="shared" si="262"/>
        <v>1.4231682041152754E-2</v>
      </c>
      <c r="BR551" s="1">
        <v>45447</v>
      </c>
      <c r="BS551">
        <v>66.599999999999994</v>
      </c>
      <c r="BT551">
        <f t="shared" si="263"/>
        <v>1.1780834031149571E-2</v>
      </c>
      <c r="BU551" s="1">
        <v>45447</v>
      </c>
      <c r="BV551">
        <v>128.71</v>
      </c>
      <c r="BW551">
        <f t="shared" si="264"/>
        <v>2.25566929538413E-3</v>
      </c>
      <c r="BX551" s="1">
        <v>45447</v>
      </c>
      <c r="BY551">
        <v>103.33</v>
      </c>
      <c r="BZ551">
        <f t="shared" si="265"/>
        <v>5.4342685892818593E-3</v>
      </c>
      <c r="CA551" s="1">
        <v>45447</v>
      </c>
      <c r="CB551">
        <v>47.42</v>
      </c>
      <c r="CC551">
        <f t="shared" si="266"/>
        <v>1.6371153343906764E-2</v>
      </c>
      <c r="CD551" s="1">
        <v>45447</v>
      </c>
      <c r="CE551">
        <v>63.94</v>
      </c>
      <c r="CF551">
        <f t="shared" si="267"/>
        <v>1.5922146092853109E-2</v>
      </c>
      <c r="CG551" s="1">
        <v>45447</v>
      </c>
      <c r="CH551">
        <v>41.56</v>
      </c>
      <c r="CI551">
        <f t="shared" si="268"/>
        <v>1.405402342027303E-2</v>
      </c>
      <c r="CJ551" s="1">
        <v>45447</v>
      </c>
      <c r="CK551">
        <v>94.74</v>
      </c>
      <c r="CL551">
        <f t="shared" si="269"/>
        <v>3.5952243441506764E-3</v>
      </c>
    </row>
    <row r="552" spans="1:90" x14ac:dyDescent="0.25">
      <c r="A552" s="1">
        <v>45448</v>
      </c>
      <c r="B552">
        <v>195.87</v>
      </c>
      <c r="C552">
        <f t="shared" si="240"/>
        <v>7.7905165684197843E-3</v>
      </c>
      <c r="D552" s="1">
        <v>45448</v>
      </c>
      <c r="E552">
        <v>461.68</v>
      </c>
      <c r="F552">
        <f t="shared" si="241"/>
        <v>1.3915468061974579E-2</v>
      </c>
      <c r="G552" s="1">
        <v>45448</v>
      </c>
      <c r="H552">
        <v>329.45</v>
      </c>
      <c r="I552">
        <f t="shared" si="242"/>
        <v>5.7228246657443794E-3</v>
      </c>
      <c r="J552" s="1">
        <v>45448</v>
      </c>
      <c r="K552">
        <v>424.01</v>
      </c>
      <c r="L552">
        <f t="shared" si="243"/>
        <v>1.8903524523145216E-2</v>
      </c>
      <c r="M552" s="1">
        <v>45448</v>
      </c>
      <c r="N552">
        <v>307.38</v>
      </c>
      <c r="O552">
        <f t="shared" si="244"/>
        <v>3.2533550226569949E-5</v>
      </c>
      <c r="P552" s="1">
        <v>45448</v>
      </c>
      <c r="Q552">
        <v>330.26</v>
      </c>
      <c r="R552">
        <f t="shared" si="245"/>
        <v>6.0742457310527026E-3</v>
      </c>
      <c r="S552" s="1">
        <v>45448</v>
      </c>
      <c r="T552">
        <v>308.23</v>
      </c>
      <c r="U552">
        <f t="shared" si="246"/>
        <v>7.7841681506937059E-3</v>
      </c>
      <c r="V552" s="1">
        <v>45448</v>
      </c>
      <c r="W552">
        <v>234.69</v>
      </c>
      <c r="X552">
        <f t="shared" si="247"/>
        <v>-1.0848943124938348E-2</v>
      </c>
      <c r="Y552" s="1">
        <v>45448</v>
      </c>
      <c r="Z552">
        <v>259.99</v>
      </c>
      <c r="AA552">
        <f t="shared" si="248"/>
        <v>-1.0445657526661182E-2</v>
      </c>
      <c r="AB552" s="1">
        <v>45448</v>
      </c>
      <c r="AC552">
        <v>197.26</v>
      </c>
      <c r="AD552">
        <f t="shared" si="249"/>
        <v>-9.5858662481345825E-3</v>
      </c>
      <c r="AE552" s="1">
        <v>45448</v>
      </c>
      <c r="AF552">
        <v>503.12</v>
      </c>
      <c r="AG552">
        <f t="shared" si="250"/>
        <v>-4.6995456359344547E-3</v>
      </c>
      <c r="AH552" s="1">
        <v>45448</v>
      </c>
      <c r="AI552">
        <v>274.5</v>
      </c>
      <c r="AJ552">
        <f t="shared" si="251"/>
        <v>7.606267930389792E-3</v>
      </c>
      <c r="AK552" s="1">
        <v>45448</v>
      </c>
      <c r="AL552">
        <v>208.41</v>
      </c>
      <c r="AM552">
        <f t="shared" si="252"/>
        <v>-5.8844805610662057E-3</v>
      </c>
      <c r="AN552" s="1">
        <v>45448</v>
      </c>
      <c r="AO552">
        <v>145.97</v>
      </c>
      <c r="AP552">
        <f t="shared" si="253"/>
        <v>-1.2458887371614814E-2</v>
      </c>
      <c r="AQ552" s="1">
        <v>45448</v>
      </c>
      <c r="AR552">
        <v>167.38</v>
      </c>
      <c r="AS552">
        <f t="shared" si="254"/>
        <v>9.4241220914467513E-3</v>
      </c>
      <c r="AT552" s="1">
        <v>45448</v>
      </c>
      <c r="AU552">
        <v>197.1669</v>
      </c>
      <c r="AV552">
        <f t="shared" si="255"/>
        <v>9.7959101614460663E-3</v>
      </c>
      <c r="AW552" s="1">
        <v>45448</v>
      </c>
      <c r="AX552">
        <v>181.28</v>
      </c>
      <c r="AY552">
        <f t="shared" si="256"/>
        <v>1.0759351755794705E-2</v>
      </c>
      <c r="AZ552" s="1">
        <v>45448</v>
      </c>
      <c r="BA552">
        <v>189.85</v>
      </c>
      <c r="BB552">
        <f t="shared" si="257"/>
        <v>6.499877562072591E-3</v>
      </c>
      <c r="BC552" s="1">
        <v>45448</v>
      </c>
      <c r="BD552">
        <v>154.97999999999999</v>
      </c>
      <c r="BE552">
        <f t="shared" si="258"/>
        <v>-7.3929172176248501E-3</v>
      </c>
      <c r="BF552" s="1">
        <v>45448</v>
      </c>
      <c r="BG552">
        <v>122.44</v>
      </c>
      <c r="BH552">
        <f t="shared" si="259"/>
        <v>5.0270759873846028E-2</v>
      </c>
      <c r="BI552" s="1">
        <v>45448</v>
      </c>
      <c r="BJ552">
        <v>236.53</v>
      </c>
      <c r="BK552">
        <f t="shared" si="260"/>
        <v>7.0854578445768528E-3</v>
      </c>
      <c r="BL552" s="1">
        <v>45448</v>
      </c>
      <c r="BM552">
        <v>99.06</v>
      </c>
      <c r="BN552">
        <f t="shared" si="261"/>
        <v>4.5530508158539177E-3</v>
      </c>
      <c r="BO552" s="1">
        <v>45448</v>
      </c>
      <c r="BP552">
        <v>166.05</v>
      </c>
      <c r="BQ552">
        <f t="shared" si="262"/>
        <v>-5.7647430407703404E-3</v>
      </c>
      <c r="BR552" s="1">
        <v>45448</v>
      </c>
      <c r="BS552">
        <v>67.09</v>
      </c>
      <c r="BT552">
        <f t="shared" si="263"/>
        <v>7.3304240284534118E-3</v>
      </c>
      <c r="BU552" s="1">
        <v>45448</v>
      </c>
      <c r="BV552">
        <v>129.44999999999999</v>
      </c>
      <c r="BW552">
        <f t="shared" si="264"/>
        <v>5.7328945362600473E-3</v>
      </c>
      <c r="BX552" s="1">
        <v>45448</v>
      </c>
      <c r="BY552">
        <v>101.5</v>
      </c>
      <c r="BZ552">
        <f t="shared" si="265"/>
        <v>-1.7868951744421512E-2</v>
      </c>
      <c r="CA552" s="1">
        <v>45448</v>
      </c>
      <c r="CB552">
        <v>46.02</v>
      </c>
      <c r="CC552">
        <f t="shared" si="266"/>
        <v>-2.9967996030039613E-2</v>
      </c>
      <c r="CD552" s="1">
        <v>45448</v>
      </c>
      <c r="CE552">
        <v>63.92</v>
      </c>
      <c r="CF552">
        <f t="shared" si="267"/>
        <v>-3.128421736760684E-4</v>
      </c>
      <c r="CG552" s="1">
        <v>45448</v>
      </c>
      <c r="CH552">
        <v>41.35</v>
      </c>
      <c r="CI552">
        <f t="shared" si="268"/>
        <v>-5.0657447613263878E-3</v>
      </c>
      <c r="CJ552" s="1">
        <v>45448</v>
      </c>
      <c r="CK552">
        <v>94.32</v>
      </c>
      <c r="CL552">
        <f t="shared" si="269"/>
        <v>-4.4430412664902535E-3</v>
      </c>
    </row>
    <row r="553" spans="1:90" x14ac:dyDescent="0.25">
      <c r="A553" s="1">
        <v>45449</v>
      </c>
      <c r="B553">
        <v>194.48</v>
      </c>
      <c r="C553">
        <f t="shared" si="240"/>
        <v>-7.1218438587839971E-3</v>
      </c>
      <c r="D553" s="1">
        <v>45449</v>
      </c>
      <c r="E553">
        <v>458.1</v>
      </c>
      <c r="F553">
        <f t="shared" si="241"/>
        <v>-7.7845095100145378E-3</v>
      </c>
      <c r="G553" s="1">
        <v>45449</v>
      </c>
      <c r="H553">
        <v>328.29</v>
      </c>
      <c r="I553">
        <f t="shared" si="242"/>
        <v>-3.5272332613674696E-3</v>
      </c>
      <c r="J553" s="1">
        <v>45449</v>
      </c>
      <c r="K553">
        <v>424.52</v>
      </c>
      <c r="L553">
        <f t="shared" si="243"/>
        <v>1.2020790341230919E-3</v>
      </c>
      <c r="M553" s="1">
        <v>45449</v>
      </c>
      <c r="N553">
        <v>305.69</v>
      </c>
      <c r="O553">
        <f t="shared" si="244"/>
        <v>-5.5132506263830322E-3</v>
      </c>
      <c r="P553" s="1">
        <v>45449</v>
      </c>
      <c r="Q553">
        <v>331.1</v>
      </c>
      <c r="R553">
        <f t="shared" si="245"/>
        <v>2.5402215183584001E-3</v>
      </c>
      <c r="S553" s="1">
        <v>45449</v>
      </c>
      <c r="T553">
        <v>304.06</v>
      </c>
      <c r="U553">
        <f t="shared" si="246"/>
        <v>-1.3621207186160937E-2</v>
      </c>
      <c r="V553" s="1">
        <v>45449</v>
      </c>
      <c r="W553">
        <v>233.35</v>
      </c>
      <c r="X553">
        <f t="shared" si="247"/>
        <v>-5.7260219692743825E-3</v>
      </c>
      <c r="Y553" s="1">
        <v>45449</v>
      </c>
      <c r="Z553">
        <v>260.72000000000003</v>
      </c>
      <c r="AA553">
        <f t="shared" si="248"/>
        <v>2.8038657919039066E-3</v>
      </c>
      <c r="AB553" s="1">
        <v>45449</v>
      </c>
      <c r="AC553">
        <v>196.91</v>
      </c>
      <c r="AD553">
        <f t="shared" si="249"/>
        <v>-1.7758839687686443E-3</v>
      </c>
      <c r="AE553" s="1">
        <v>45449</v>
      </c>
      <c r="AF553">
        <v>501.92</v>
      </c>
      <c r="AG553">
        <f t="shared" si="250"/>
        <v>-2.3879657928798591E-3</v>
      </c>
      <c r="AH553" s="1">
        <v>45449</v>
      </c>
      <c r="AI553">
        <v>277.04000000000002</v>
      </c>
      <c r="AJ553">
        <f t="shared" si="251"/>
        <v>9.2106391445813743E-3</v>
      </c>
      <c r="AK553" s="1">
        <v>45449</v>
      </c>
      <c r="AL553">
        <v>209.71</v>
      </c>
      <c r="AM553">
        <f t="shared" si="252"/>
        <v>6.2183305701288194E-3</v>
      </c>
      <c r="AN553" s="1">
        <v>45449</v>
      </c>
      <c r="AO553">
        <v>146.41999999999999</v>
      </c>
      <c r="AP553">
        <f t="shared" si="253"/>
        <v>3.078083076009899E-3</v>
      </c>
      <c r="AQ553" s="1">
        <v>45449</v>
      </c>
      <c r="AR553">
        <v>168.2</v>
      </c>
      <c r="AS553">
        <f t="shared" si="254"/>
        <v>4.8870709341195468E-3</v>
      </c>
      <c r="AT553" s="1">
        <v>45449</v>
      </c>
      <c r="AU553">
        <v>196.39429999999999</v>
      </c>
      <c r="AV553">
        <f t="shared" si="255"/>
        <v>-3.9262050856354556E-3</v>
      </c>
      <c r="AW553" s="1">
        <v>45449</v>
      </c>
      <c r="AX553">
        <v>185</v>
      </c>
      <c r="AY553">
        <f t="shared" si="256"/>
        <v>2.0313027798628695E-2</v>
      </c>
      <c r="AZ553" s="1">
        <v>45449</v>
      </c>
      <c r="BA553">
        <v>191.42</v>
      </c>
      <c r="BB553">
        <f t="shared" si="257"/>
        <v>8.2356800899491423E-3</v>
      </c>
      <c r="BC553" s="1">
        <v>45449</v>
      </c>
      <c r="BD553">
        <v>155.93</v>
      </c>
      <c r="BE553">
        <f t="shared" si="258"/>
        <v>6.1111122609900691E-3</v>
      </c>
      <c r="BF553" s="1">
        <v>45449</v>
      </c>
      <c r="BG553">
        <v>120.998</v>
      </c>
      <c r="BH553">
        <f t="shared" si="259"/>
        <v>-1.1847097542694677E-2</v>
      </c>
      <c r="BI553" s="1">
        <v>45449</v>
      </c>
      <c r="BJ553">
        <v>242.76</v>
      </c>
      <c r="BK553">
        <f t="shared" si="260"/>
        <v>2.5998251186142386E-2</v>
      </c>
      <c r="BL553" s="1">
        <v>45449</v>
      </c>
      <c r="BM553">
        <v>98.22</v>
      </c>
      <c r="BN553">
        <f t="shared" si="261"/>
        <v>-8.5158665489930997E-3</v>
      </c>
      <c r="BO553" s="1">
        <v>45449</v>
      </c>
      <c r="BP553">
        <v>168.47</v>
      </c>
      <c r="BQ553">
        <f t="shared" si="262"/>
        <v>1.446874457535699E-2</v>
      </c>
      <c r="BR553" s="1">
        <v>45449</v>
      </c>
      <c r="BS553">
        <v>67.150000000000006</v>
      </c>
      <c r="BT553">
        <f t="shared" si="263"/>
        <v>8.9392139444998959E-4</v>
      </c>
      <c r="BU553" s="1">
        <v>45449</v>
      </c>
      <c r="BV553">
        <v>130.52000000000001</v>
      </c>
      <c r="BW553">
        <f t="shared" si="264"/>
        <v>8.2317655275734349E-3</v>
      </c>
      <c r="BX553" s="1">
        <v>45449</v>
      </c>
      <c r="BY553">
        <v>101.21</v>
      </c>
      <c r="BZ553">
        <f t="shared" si="265"/>
        <v>-2.8612322810322348E-3</v>
      </c>
      <c r="CA553" s="1">
        <v>45449</v>
      </c>
      <c r="CB553">
        <v>46.23</v>
      </c>
      <c r="CC553">
        <f t="shared" si="266"/>
        <v>4.552853392914208E-3</v>
      </c>
      <c r="CD553" s="1">
        <v>45449</v>
      </c>
      <c r="CE553">
        <v>64.150000000000006</v>
      </c>
      <c r="CF553">
        <f t="shared" si="267"/>
        <v>3.5917896036262603E-3</v>
      </c>
      <c r="CG553" s="1">
        <v>45449</v>
      </c>
      <c r="CH553">
        <v>41.33</v>
      </c>
      <c r="CI553">
        <f t="shared" si="268"/>
        <v>-4.8379294605937595E-4</v>
      </c>
      <c r="CJ553" s="1">
        <v>45449</v>
      </c>
      <c r="CK553">
        <v>95.72</v>
      </c>
      <c r="CL553">
        <f t="shared" si="269"/>
        <v>1.4734006811057189E-2</v>
      </c>
    </row>
    <row r="554" spans="1:90" x14ac:dyDescent="0.25">
      <c r="A554" s="1">
        <v>45450</v>
      </c>
      <c r="B554">
        <v>196.89</v>
      </c>
      <c r="C554">
        <f t="shared" si="240"/>
        <v>1.231586714587319E-2</v>
      </c>
      <c r="D554" s="1">
        <v>45450</v>
      </c>
      <c r="E554">
        <v>454.91</v>
      </c>
      <c r="F554">
        <f t="shared" si="241"/>
        <v>-6.9879037049830253E-3</v>
      </c>
      <c r="G554" s="1">
        <v>45450</v>
      </c>
      <c r="H554">
        <v>328.94</v>
      </c>
      <c r="I554">
        <f t="shared" si="242"/>
        <v>1.9779992146615965E-3</v>
      </c>
      <c r="J554" s="1">
        <v>45450</v>
      </c>
      <c r="K554">
        <v>423.85</v>
      </c>
      <c r="L554">
        <f t="shared" si="243"/>
        <v>-1.5794998392070869E-3</v>
      </c>
      <c r="M554" s="1">
        <v>45450</v>
      </c>
      <c r="N554">
        <v>305.02</v>
      </c>
      <c r="O554">
        <f t="shared" si="244"/>
        <v>-2.1941683247451885E-3</v>
      </c>
      <c r="P554" s="1">
        <v>45450</v>
      </c>
      <c r="Q554">
        <v>327.02999999999997</v>
      </c>
      <c r="R554">
        <f t="shared" si="245"/>
        <v>-1.2368534744823847E-2</v>
      </c>
      <c r="S554" s="1">
        <v>45450</v>
      </c>
      <c r="T554">
        <v>291.95</v>
      </c>
      <c r="U554">
        <f t="shared" si="246"/>
        <v>-4.0642495623143315E-2</v>
      </c>
      <c r="V554" s="1">
        <v>45450</v>
      </c>
      <c r="W554">
        <v>232.67</v>
      </c>
      <c r="X554">
        <f t="shared" si="247"/>
        <v>-2.9183317566227776E-3</v>
      </c>
      <c r="Y554" s="1">
        <v>45450</v>
      </c>
      <c r="Z554">
        <v>256.20999999999998</v>
      </c>
      <c r="AA554">
        <f t="shared" si="248"/>
        <v>-1.7449613822156217E-2</v>
      </c>
      <c r="AB554" s="1">
        <v>45450</v>
      </c>
      <c r="AC554">
        <v>199.95</v>
      </c>
      <c r="AD554">
        <f t="shared" si="249"/>
        <v>1.5320563735748565E-2</v>
      </c>
      <c r="AE554" s="1">
        <v>45450</v>
      </c>
      <c r="AF554">
        <v>490.69</v>
      </c>
      <c r="AG554">
        <f t="shared" si="250"/>
        <v>-2.2628180604502224E-2</v>
      </c>
      <c r="AH554" s="1">
        <v>45450</v>
      </c>
      <c r="AI554">
        <v>278.67</v>
      </c>
      <c r="AJ554">
        <f t="shared" si="251"/>
        <v>5.8663859733725588E-3</v>
      </c>
      <c r="AK554" s="1">
        <v>45450</v>
      </c>
      <c r="AL554">
        <v>212.95</v>
      </c>
      <c r="AM554">
        <f t="shared" si="252"/>
        <v>1.5331772426194545E-2</v>
      </c>
      <c r="AN554" s="1">
        <v>45450</v>
      </c>
      <c r="AO554">
        <v>147.08000000000001</v>
      </c>
      <c r="AP554">
        <f t="shared" si="253"/>
        <v>4.4974522145748022E-3</v>
      </c>
      <c r="AQ554" s="1">
        <v>45450</v>
      </c>
      <c r="AR554">
        <v>170.01</v>
      </c>
      <c r="AS554">
        <f t="shared" si="254"/>
        <v>1.0703511310789922E-2</v>
      </c>
      <c r="AT554" s="1">
        <v>45450</v>
      </c>
      <c r="AU554">
        <v>196.70519999999999</v>
      </c>
      <c r="AV554">
        <f t="shared" si="255"/>
        <v>1.5817881468891484E-3</v>
      </c>
      <c r="AW554" s="1">
        <v>45450</v>
      </c>
      <c r="AX554">
        <v>184.3</v>
      </c>
      <c r="AY554">
        <f t="shared" si="256"/>
        <v>-3.7909604025471821E-3</v>
      </c>
      <c r="AZ554" s="1">
        <v>45450</v>
      </c>
      <c r="BA554">
        <v>190.24</v>
      </c>
      <c r="BB554">
        <f t="shared" si="257"/>
        <v>-6.1835338252885595E-3</v>
      </c>
      <c r="BC554" s="1">
        <v>45450</v>
      </c>
      <c r="BD554">
        <v>156.08000000000001</v>
      </c>
      <c r="BE554">
        <f t="shared" si="258"/>
        <v>9.6150771806173855E-4</v>
      </c>
      <c r="BF554" s="1">
        <v>45450</v>
      </c>
      <c r="BG554">
        <v>120.88800000000001</v>
      </c>
      <c r="BH554">
        <f t="shared" si="259"/>
        <v>-9.09519423057991E-4</v>
      </c>
      <c r="BI554" s="1">
        <v>45450</v>
      </c>
      <c r="BJ554">
        <v>241.85</v>
      </c>
      <c r="BK554">
        <f t="shared" si="260"/>
        <v>-3.7556016986622386E-3</v>
      </c>
      <c r="BL554" s="1">
        <v>45450</v>
      </c>
      <c r="BM554">
        <v>100.86</v>
      </c>
      <c r="BN554">
        <f t="shared" si="261"/>
        <v>2.6523556037480803E-2</v>
      </c>
      <c r="BO554" s="1">
        <v>45450</v>
      </c>
      <c r="BP554">
        <v>167.06</v>
      </c>
      <c r="BQ554">
        <f t="shared" si="262"/>
        <v>-8.4046630703525083E-3</v>
      </c>
      <c r="BR554" s="1">
        <v>45450</v>
      </c>
      <c r="BS554">
        <v>65.88</v>
      </c>
      <c r="BT554">
        <f t="shared" si="263"/>
        <v>-1.9094017659807175E-2</v>
      </c>
      <c r="BU554" s="1">
        <v>45450</v>
      </c>
      <c r="BV554">
        <v>130.66999999999999</v>
      </c>
      <c r="BW554">
        <f t="shared" si="264"/>
        <v>1.1485892759347466E-3</v>
      </c>
      <c r="BX554" s="1">
        <v>45450</v>
      </c>
      <c r="BY554">
        <v>101.54</v>
      </c>
      <c r="BZ554">
        <f t="shared" si="265"/>
        <v>3.2552433184385491E-3</v>
      </c>
      <c r="CA554" s="1">
        <v>45450</v>
      </c>
      <c r="CB554">
        <v>45.84</v>
      </c>
      <c r="CC554">
        <f t="shared" si="266"/>
        <v>-8.4718655936497547E-3</v>
      </c>
      <c r="CD554" s="1">
        <v>45450</v>
      </c>
      <c r="CE554">
        <v>63.91</v>
      </c>
      <c r="CF554">
        <f t="shared" si="267"/>
        <v>-3.7482473994552047E-3</v>
      </c>
      <c r="CG554" s="1">
        <v>45450</v>
      </c>
      <c r="CH554">
        <v>40.94</v>
      </c>
      <c r="CI554">
        <f t="shared" si="268"/>
        <v>-9.4810482904974826E-3</v>
      </c>
      <c r="CJ554" s="1">
        <v>45450</v>
      </c>
      <c r="CK554">
        <v>96.55</v>
      </c>
      <c r="CL554">
        <f t="shared" si="269"/>
        <v>8.6337458343507846E-3</v>
      </c>
    </row>
    <row r="555" spans="1:90" x14ac:dyDescent="0.25">
      <c r="A555" s="1">
        <v>45453</v>
      </c>
      <c r="B555">
        <v>193.12</v>
      </c>
      <c r="C555">
        <f t="shared" si="240"/>
        <v>-1.9333439804519667E-2</v>
      </c>
      <c r="D555" s="1">
        <v>45453</v>
      </c>
      <c r="E555">
        <v>453.55</v>
      </c>
      <c r="F555">
        <f t="shared" si="241"/>
        <v>-2.9940801267602647E-3</v>
      </c>
      <c r="G555" s="1">
        <v>45453</v>
      </c>
      <c r="H555">
        <v>329.61</v>
      </c>
      <c r="I555">
        <f t="shared" si="242"/>
        <v>2.0347740677764139E-3</v>
      </c>
      <c r="J555" s="1">
        <v>45453</v>
      </c>
      <c r="K555">
        <v>427.87</v>
      </c>
      <c r="L555">
        <f t="shared" si="243"/>
        <v>9.4397920717995982E-3</v>
      </c>
      <c r="M555" s="1">
        <v>45453</v>
      </c>
      <c r="N555">
        <v>304.72000000000003</v>
      </c>
      <c r="O555">
        <f t="shared" si="244"/>
        <v>-9.8402605768893353E-4</v>
      </c>
      <c r="P555" s="1">
        <v>45453</v>
      </c>
      <c r="Q555">
        <v>332.56</v>
      </c>
      <c r="R555">
        <f t="shared" si="245"/>
        <v>1.6768385136005141E-2</v>
      </c>
      <c r="S555" s="1">
        <v>45453</v>
      </c>
      <c r="T555">
        <v>293.11</v>
      </c>
      <c r="U555">
        <f t="shared" si="246"/>
        <v>3.9654104537405182E-3</v>
      </c>
      <c r="V555" s="1">
        <v>45453</v>
      </c>
      <c r="W555">
        <v>232.44</v>
      </c>
      <c r="X555">
        <f t="shared" si="247"/>
        <v>-9.8901343229696641E-4</v>
      </c>
      <c r="Y555" s="1">
        <v>45453</v>
      </c>
      <c r="Z555">
        <v>253.81</v>
      </c>
      <c r="AA555">
        <f t="shared" si="248"/>
        <v>-9.4114650998349259E-3</v>
      </c>
      <c r="AB555" s="1">
        <v>45453</v>
      </c>
      <c r="AC555">
        <v>199.61</v>
      </c>
      <c r="AD555">
        <f t="shared" si="249"/>
        <v>-1.7018724700359577E-3</v>
      </c>
      <c r="AE555" s="1">
        <v>45453</v>
      </c>
      <c r="AF555">
        <v>495</v>
      </c>
      <c r="AG555">
        <f t="shared" si="250"/>
        <v>8.7451987308245424E-3</v>
      </c>
      <c r="AH555" s="1">
        <v>45453</v>
      </c>
      <c r="AI555">
        <v>275.04000000000002</v>
      </c>
      <c r="AJ555">
        <f t="shared" si="251"/>
        <v>-1.3111744433000033E-2</v>
      </c>
      <c r="AK555" s="1">
        <v>45453</v>
      </c>
      <c r="AL555">
        <v>213</v>
      </c>
      <c r="AM555">
        <f t="shared" si="252"/>
        <v>2.3476934020277431E-4</v>
      </c>
      <c r="AN555" s="1">
        <v>45453</v>
      </c>
      <c r="AO555">
        <v>147.13</v>
      </c>
      <c r="AP555">
        <f t="shared" si="253"/>
        <v>3.3989327678434514E-4</v>
      </c>
      <c r="AQ555" s="1">
        <v>45453</v>
      </c>
      <c r="AR555">
        <v>170.38</v>
      </c>
      <c r="AS555">
        <f t="shared" si="254"/>
        <v>2.1739777650569216E-3</v>
      </c>
      <c r="AT555" s="1">
        <v>45453</v>
      </c>
      <c r="AU555">
        <v>198.55189999999999</v>
      </c>
      <c r="AV555">
        <f t="shared" si="255"/>
        <v>9.3443656666267264E-3</v>
      </c>
      <c r="AW555" s="1">
        <v>45453</v>
      </c>
      <c r="AX555">
        <v>187.06</v>
      </c>
      <c r="AY555">
        <f t="shared" si="256"/>
        <v>1.4864556330627226E-2</v>
      </c>
      <c r="AZ555" s="1">
        <v>45453</v>
      </c>
      <c r="BA555">
        <v>190.12</v>
      </c>
      <c r="BB555">
        <f t="shared" si="257"/>
        <v>-6.3098119666300659E-4</v>
      </c>
      <c r="BC555" s="1">
        <v>45453</v>
      </c>
      <c r="BD555">
        <v>156.74</v>
      </c>
      <c r="BE555">
        <f t="shared" si="258"/>
        <v>4.2196853098627292E-3</v>
      </c>
      <c r="BF555" s="1">
        <v>45453</v>
      </c>
      <c r="BG555">
        <v>121.79</v>
      </c>
      <c r="BH555">
        <f t="shared" si="259"/>
        <v>7.4337529875599679E-3</v>
      </c>
      <c r="BI555" s="1">
        <v>45453</v>
      </c>
      <c r="BJ555">
        <v>241.84</v>
      </c>
      <c r="BK555">
        <f t="shared" si="260"/>
        <v>-4.1348797789508132E-5</v>
      </c>
      <c r="BL555" s="1">
        <v>45453</v>
      </c>
      <c r="BM555">
        <v>100.66</v>
      </c>
      <c r="BN555">
        <f t="shared" si="261"/>
        <v>-1.984915300365311E-3</v>
      </c>
      <c r="BO555" s="1">
        <v>45453</v>
      </c>
      <c r="BP555">
        <v>167.35</v>
      </c>
      <c r="BQ555">
        <f t="shared" si="262"/>
        <v>1.7343983295754293E-3</v>
      </c>
      <c r="BR555" s="1">
        <v>45453</v>
      </c>
      <c r="BS555">
        <v>66.959999999999994</v>
      </c>
      <c r="BT555">
        <f t="shared" si="263"/>
        <v>1.6260520871780326E-2</v>
      </c>
      <c r="BU555" s="1">
        <v>45453</v>
      </c>
      <c r="BV555">
        <v>131.49</v>
      </c>
      <c r="BW555">
        <f t="shared" si="264"/>
        <v>6.2557420977729979E-3</v>
      </c>
      <c r="BX555" s="1">
        <v>45453</v>
      </c>
      <c r="BY555">
        <v>102.74</v>
      </c>
      <c r="BZ555">
        <f t="shared" si="265"/>
        <v>1.1748715519873413E-2</v>
      </c>
      <c r="CA555" s="1">
        <v>45453</v>
      </c>
      <c r="CB555">
        <v>45.85</v>
      </c>
      <c r="CC555">
        <f t="shared" si="266"/>
        <v>2.1812629598970152E-4</v>
      </c>
      <c r="CD555" s="1">
        <v>45453</v>
      </c>
      <c r="CE555">
        <v>63.59</v>
      </c>
      <c r="CF555">
        <f t="shared" si="267"/>
        <v>-5.0196183828738411E-3</v>
      </c>
      <c r="CG555" s="1">
        <v>45453</v>
      </c>
      <c r="CH555">
        <v>40.409999999999997</v>
      </c>
      <c r="CI555">
        <f t="shared" si="268"/>
        <v>-1.3030301142761205E-2</v>
      </c>
      <c r="CJ555" s="1">
        <v>45453</v>
      </c>
      <c r="CK555">
        <v>96</v>
      </c>
      <c r="CL555">
        <f t="shared" si="269"/>
        <v>-5.712817406687166E-3</v>
      </c>
    </row>
    <row r="556" spans="1:90" x14ac:dyDescent="0.25">
      <c r="A556" s="1">
        <v>45454</v>
      </c>
      <c r="B556">
        <v>207.15</v>
      </c>
      <c r="C556">
        <f t="shared" si="240"/>
        <v>7.0131411174189487E-2</v>
      </c>
      <c r="D556" s="1">
        <v>45454</v>
      </c>
      <c r="E556">
        <v>444.27</v>
      </c>
      <c r="F556">
        <f t="shared" si="241"/>
        <v>-2.0673031343431542E-2</v>
      </c>
      <c r="G556" s="1">
        <v>45454</v>
      </c>
      <c r="H556">
        <v>327.31</v>
      </c>
      <c r="I556">
        <f t="shared" si="242"/>
        <v>-7.0024033310267762E-3</v>
      </c>
      <c r="J556" s="1">
        <v>45454</v>
      </c>
      <c r="K556">
        <v>432.68</v>
      </c>
      <c r="L556">
        <f t="shared" si="243"/>
        <v>1.1179013635874695E-2</v>
      </c>
      <c r="M556" s="1">
        <v>45454</v>
      </c>
      <c r="N556">
        <v>300.7</v>
      </c>
      <c r="O556">
        <f t="shared" si="244"/>
        <v>-1.3280232175865327E-2</v>
      </c>
      <c r="P556" s="1">
        <v>45454</v>
      </c>
      <c r="Q556">
        <v>335.72</v>
      </c>
      <c r="R556">
        <f t="shared" si="245"/>
        <v>9.4571842702448408E-3</v>
      </c>
      <c r="S556" s="1">
        <v>45454</v>
      </c>
      <c r="T556">
        <v>296</v>
      </c>
      <c r="U556">
        <f t="shared" si="246"/>
        <v>9.8114891407733509E-3</v>
      </c>
      <c r="V556" s="1">
        <v>45454</v>
      </c>
      <c r="W556">
        <v>224.53</v>
      </c>
      <c r="X556">
        <f t="shared" si="247"/>
        <v>-3.4622798662795384E-2</v>
      </c>
      <c r="Y556" s="1">
        <v>45454</v>
      </c>
      <c r="Z556">
        <v>254.28</v>
      </c>
      <c r="AA556">
        <f t="shared" si="248"/>
        <v>1.8500664608928031E-3</v>
      </c>
      <c r="AB556" s="1">
        <v>45454</v>
      </c>
      <c r="AC556">
        <v>194.36</v>
      </c>
      <c r="AD556">
        <f t="shared" si="249"/>
        <v>-2.665335328508903E-2</v>
      </c>
      <c r="AE556" s="1">
        <v>45454</v>
      </c>
      <c r="AF556">
        <v>496.22</v>
      </c>
      <c r="AG556">
        <f t="shared" si="250"/>
        <v>2.4616142048256629E-3</v>
      </c>
      <c r="AH556" s="1">
        <v>45454</v>
      </c>
      <c r="AI556">
        <v>274.67</v>
      </c>
      <c r="AJ556">
        <f t="shared" si="251"/>
        <v>-1.3461645444867313E-3</v>
      </c>
      <c r="AK556" s="1">
        <v>45454</v>
      </c>
      <c r="AL556">
        <v>209.41</v>
      </c>
      <c r="AM556">
        <f t="shared" si="252"/>
        <v>-1.6998112921364238E-2</v>
      </c>
      <c r="AN556" s="1">
        <v>45454</v>
      </c>
      <c r="AO556">
        <v>146.76</v>
      </c>
      <c r="AP556">
        <f t="shared" si="253"/>
        <v>-2.5179502227743377E-3</v>
      </c>
      <c r="AQ556" s="1">
        <v>45454</v>
      </c>
      <c r="AR556">
        <v>169.32</v>
      </c>
      <c r="AS556">
        <f t="shared" si="254"/>
        <v>-6.2408209619714871E-3</v>
      </c>
      <c r="AT556" s="1">
        <v>45454</v>
      </c>
      <c r="AU556">
        <v>197.3647</v>
      </c>
      <c r="AV556">
        <f t="shared" si="255"/>
        <v>-5.9972406225082698E-3</v>
      </c>
      <c r="AW556" s="1">
        <v>45454</v>
      </c>
      <c r="AX556">
        <v>187.23</v>
      </c>
      <c r="AY556">
        <f t="shared" si="256"/>
        <v>9.0838660765632951E-4</v>
      </c>
      <c r="AZ556" s="1">
        <v>45454</v>
      </c>
      <c r="BA556">
        <v>185.5</v>
      </c>
      <c r="BB556">
        <f t="shared" si="257"/>
        <v>-2.4600569698318878E-2</v>
      </c>
      <c r="BC556" s="1">
        <v>45454</v>
      </c>
      <c r="BD556">
        <v>156.49</v>
      </c>
      <c r="BE556">
        <f t="shared" si="258"/>
        <v>-1.5962714496379482E-3</v>
      </c>
      <c r="BF556" s="1">
        <v>45454</v>
      </c>
      <c r="BG556">
        <v>120.91</v>
      </c>
      <c r="BH556">
        <f t="shared" si="259"/>
        <v>-7.2517829128638201E-3</v>
      </c>
      <c r="BI556" s="1">
        <v>45454</v>
      </c>
      <c r="BJ556">
        <v>240.99</v>
      </c>
      <c r="BK556">
        <f t="shared" si="260"/>
        <v>-3.5209116173716957E-3</v>
      </c>
      <c r="BL556" s="1">
        <v>45454</v>
      </c>
      <c r="BM556">
        <v>101.32</v>
      </c>
      <c r="BN556">
        <f t="shared" si="261"/>
        <v>6.5353237852604634E-3</v>
      </c>
      <c r="BO556" s="1">
        <v>45454</v>
      </c>
      <c r="BP556">
        <v>167.48</v>
      </c>
      <c r="BQ556">
        <f t="shared" si="262"/>
        <v>7.765134936068268E-4</v>
      </c>
      <c r="BR556" s="1">
        <v>45454</v>
      </c>
      <c r="BS556">
        <v>66.73</v>
      </c>
      <c r="BT556">
        <f t="shared" si="263"/>
        <v>-3.4407992657045604E-3</v>
      </c>
      <c r="BU556" s="1">
        <v>45454</v>
      </c>
      <c r="BV556">
        <v>131.84</v>
      </c>
      <c r="BW556">
        <f t="shared" si="264"/>
        <v>2.6582630623340885E-3</v>
      </c>
      <c r="BX556" s="1">
        <v>45454</v>
      </c>
      <c r="BY556">
        <v>100.87</v>
      </c>
      <c r="BZ556">
        <f t="shared" si="265"/>
        <v>-1.8368965972377686E-2</v>
      </c>
      <c r="CA556" s="1">
        <v>45454</v>
      </c>
      <c r="CB556">
        <v>45.77</v>
      </c>
      <c r="CC556">
        <f t="shared" si="266"/>
        <v>-1.7463440369231374E-3</v>
      </c>
      <c r="CD556" s="1">
        <v>45454</v>
      </c>
      <c r="CE556">
        <v>63.55</v>
      </c>
      <c r="CF556">
        <f t="shared" si="267"/>
        <v>-6.2922764385347336E-4</v>
      </c>
      <c r="CG556" s="1">
        <v>45454</v>
      </c>
      <c r="CH556">
        <v>40.42</v>
      </c>
      <c r="CI556">
        <f t="shared" si="268"/>
        <v>2.474328850928366E-4</v>
      </c>
      <c r="CJ556" s="1">
        <v>45454</v>
      </c>
      <c r="CK556">
        <v>95.87</v>
      </c>
      <c r="CL556">
        <f t="shared" si="269"/>
        <v>-1.3550843789310108E-3</v>
      </c>
    </row>
    <row r="557" spans="1:90" x14ac:dyDescent="0.25">
      <c r="A557" s="1">
        <v>45455</v>
      </c>
      <c r="B557">
        <v>213.07</v>
      </c>
      <c r="C557">
        <f t="shared" si="240"/>
        <v>2.8177581693864077E-2</v>
      </c>
      <c r="D557" s="1">
        <v>45455</v>
      </c>
      <c r="E557">
        <v>448.7</v>
      </c>
      <c r="F557">
        <f t="shared" si="241"/>
        <v>9.9220272644161191E-3</v>
      </c>
      <c r="G557" s="1">
        <v>45455</v>
      </c>
      <c r="H557">
        <v>328.73</v>
      </c>
      <c r="I557">
        <f t="shared" si="242"/>
        <v>4.3290110895856998E-3</v>
      </c>
      <c r="J557" s="1">
        <v>45455</v>
      </c>
      <c r="K557">
        <v>441.06</v>
      </c>
      <c r="L557">
        <f t="shared" si="243"/>
        <v>1.9182495851962439E-2</v>
      </c>
      <c r="M557" s="1">
        <v>45455</v>
      </c>
      <c r="N557">
        <v>301.08</v>
      </c>
      <c r="O557">
        <f t="shared" si="244"/>
        <v>1.2629201718478344E-3</v>
      </c>
      <c r="P557" s="1">
        <v>45455</v>
      </c>
      <c r="Q557">
        <v>344.14</v>
      </c>
      <c r="R557">
        <f t="shared" si="245"/>
        <v>2.4771072110384755E-2</v>
      </c>
      <c r="S557" s="1">
        <v>45455</v>
      </c>
      <c r="T557">
        <v>299.29000000000002</v>
      </c>
      <c r="U557">
        <f t="shared" si="246"/>
        <v>1.1053548683406193E-2</v>
      </c>
      <c r="V557" s="1">
        <v>45455</v>
      </c>
      <c r="W557">
        <v>224.04</v>
      </c>
      <c r="X557">
        <f t="shared" si="247"/>
        <v>-2.1847212024779161E-3</v>
      </c>
      <c r="Y557" s="1">
        <v>45455</v>
      </c>
      <c r="Z557">
        <v>254.48</v>
      </c>
      <c r="AA557">
        <f t="shared" si="248"/>
        <v>7.8622537268062962E-4</v>
      </c>
      <c r="AB557" s="1">
        <v>45455</v>
      </c>
      <c r="AC557">
        <v>191.53</v>
      </c>
      <c r="AD557">
        <f t="shared" si="249"/>
        <v>-1.4667655223132557E-2</v>
      </c>
      <c r="AE557" s="1">
        <v>45455</v>
      </c>
      <c r="AF557">
        <v>493.07</v>
      </c>
      <c r="AG557">
        <f t="shared" si="250"/>
        <v>-6.3682249805290378E-3</v>
      </c>
      <c r="AH557" s="1">
        <v>45455</v>
      </c>
      <c r="AI557">
        <v>270.32</v>
      </c>
      <c r="AJ557">
        <f t="shared" si="251"/>
        <v>-1.5963934684018011E-2</v>
      </c>
      <c r="AK557" s="1">
        <v>45455</v>
      </c>
      <c r="AL557">
        <v>207.26</v>
      </c>
      <c r="AM557">
        <f t="shared" si="252"/>
        <v>-1.0320009031989472E-2</v>
      </c>
      <c r="AN557" s="1">
        <v>45455</v>
      </c>
      <c r="AO557">
        <v>145.41</v>
      </c>
      <c r="AP557">
        <f t="shared" si="253"/>
        <v>-9.2412609616869291E-3</v>
      </c>
      <c r="AQ557" s="1">
        <v>45455</v>
      </c>
      <c r="AR557">
        <v>169</v>
      </c>
      <c r="AS557">
        <f t="shared" si="254"/>
        <v>-1.8917007296494189E-3</v>
      </c>
      <c r="AT557" s="1">
        <v>45455</v>
      </c>
      <c r="AU557">
        <v>196.44139999999999</v>
      </c>
      <c r="AV557">
        <f t="shared" si="255"/>
        <v>-4.6891182832347958E-3</v>
      </c>
      <c r="AW557" s="1">
        <v>45455</v>
      </c>
      <c r="AX557">
        <v>186.89</v>
      </c>
      <c r="AY557">
        <f t="shared" si="256"/>
        <v>-1.8175991318501489E-3</v>
      </c>
      <c r="AZ557" s="1">
        <v>45455</v>
      </c>
      <c r="BA557">
        <v>182.67</v>
      </c>
      <c r="BB557">
        <f t="shared" si="257"/>
        <v>-1.5373635758897525E-2</v>
      </c>
      <c r="BC557" s="1">
        <v>45455</v>
      </c>
      <c r="BD557">
        <v>154.22</v>
      </c>
      <c r="BE557">
        <f t="shared" si="258"/>
        <v>-1.4611955770266102E-2</v>
      </c>
      <c r="BF557" s="1">
        <v>45455</v>
      </c>
      <c r="BG557">
        <v>125.2</v>
      </c>
      <c r="BH557">
        <f t="shared" si="259"/>
        <v>3.486599147984281E-2</v>
      </c>
      <c r="BI557" s="1">
        <v>45455</v>
      </c>
      <c r="BJ557">
        <v>235.8</v>
      </c>
      <c r="BK557">
        <f t="shared" si="260"/>
        <v>-2.1771450750560254E-2</v>
      </c>
      <c r="BL557" s="1">
        <v>45455</v>
      </c>
      <c r="BM557">
        <v>101.21</v>
      </c>
      <c r="BN557">
        <f t="shared" si="261"/>
        <v>-1.0862589326646988E-3</v>
      </c>
      <c r="BO557" s="1">
        <v>45455</v>
      </c>
      <c r="BP557">
        <v>165.18</v>
      </c>
      <c r="BQ557">
        <f t="shared" si="262"/>
        <v>-1.3828152768371536E-2</v>
      </c>
      <c r="BR557" s="1">
        <v>45455</v>
      </c>
      <c r="BS557">
        <v>66.31</v>
      </c>
      <c r="BT557">
        <f t="shared" si="263"/>
        <v>-6.3139115347389356E-3</v>
      </c>
      <c r="BU557" s="1">
        <v>45455</v>
      </c>
      <c r="BV557">
        <v>130.19999999999999</v>
      </c>
      <c r="BW557">
        <f t="shared" si="264"/>
        <v>-1.2517336386692793E-2</v>
      </c>
      <c r="BX557" s="1">
        <v>45455</v>
      </c>
      <c r="BY557">
        <v>100.8</v>
      </c>
      <c r="BZ557">
        <f t="shared" si="265"/>
        <v>-6.9420342947590613E-4</v>
      </c>
      <c r="CA557" s="1">
        <v>45455</v>
      </c>
      <c r="CB557">
        <v>45.62</v>
      </c>
      <c r="CC557">
        <f t="shared" si="266"/>
        <v>-3.2826378093088766E-3</v>
      </c>
      <c r="CD557" s="1">
        <v>45455</v>
      </c>
      <c r="CE557">
        <v>62.88</v>
      </c>
      <c r="CF557">
        <f t="shared" si="267"/>
        <v>-1.0598849514511909E-2</v>
      </c>
      <c r="CG557" s="1">
        <v>45455</v>
      </c>
      <c r="CH557">
        <v>39.770000000000003</v>
      </c>
      <c r="CI557">
        <f t="shared" si="268"/>
        <v>-1.6211852755875712E-2</v>
      </c>
      <c r="CJ557" s="1">
        <v>45455</v>
      </c>
      <c r="CK557">
        <v>93.68</v>
      </c>
      <c r="CL557">
        <f t="shared" si="269"/>
        <v>-2.3108387799443311E-2</v>
      </c>
    </row>
    <row r="558" spans="1:90" x14ac:dyDescent="0.25">
      <c r="A558" s="1">
        <v>45456</v>
      </c>
      <c r="B558">
        <v>214.24</v>
      </c>
      <c r="C558">
        <f t="shared" si="240"/>
        <v>5.4761317255874456E-3</v>
      </c>
      <c r="D558" s="1">
        <v>45456</v>
      </c>
      <c r="E558">
        <v>446.35</v>
      </c>
      <c r="F558">
        <f t="shared" si="241"/>
        <v>-5.2511153565664749E-3</v>
      </c>
      <c r="G558" s="1">
        <v>45456</v>
      </c>
      <c r="H558">
        <v>326.36</v>
      </c>
      <c r="I558">
        <f t="shared" si="242"/>
        <v>-7.2356785788586474E-3</v>
      </c>
      <c r="J558" s="1">
        <v>45456</v>
      </c>
      <c r="K558">
        <v>441.58</v>
      </c>
      <c r="L558">
        <f t="shared" si="243"/>
        <v>1.1782834681454038E-3</v>
      </c>
      <c r="M558" s="1">
        <v>45456</v>
      </c>
      <c r="N558">
        <v>298.5</v>
      </c>
      <c r="O558">
        <f t="shared" si="244"/>
        <v>-8.6060773336743626E-3</v>
      </c>
      <c r="P558" s="1">
        <v>45456</v>
      </c>
      <c r="Q558">
        <v>347.88</v>
      </c>
      <c r="R558">
        <f t="shared" si="245"/>
        <v>1.0809041396552773E-2</v>
      </c>
      <c r="S558" s="1">
        <v>45456</v>
      </c>
      <c r="T558">
        <v>300.45</v>
      </c>
      <c r="U558">
        <f t="shared" si="246"/>
        <v>3.8683477724703046E-3</v>
      </c>
      <c r="V558" s="1">
        <v>45456</v>
      </c>
      <c r="W558">
        <v>222.19</v>
      </c>
      <c r="X558">
        <f t="shared" si="247"/>
        <v>-8.2917356492848236E-3</v>
      </c>
      <c r="Y558" s="1">
        <v>45456</v>
      </c>
      <c r="Z558">
        <v>253.7</v>
      </c>
      <c r="AA558">
        <f t="shared" si="248"/>
        <v>-3.0697808356525353E-3</v>
      </c>
      <c r="AB558" s="1">
        <v>45456</v>
      </c>
      <c r="AC558">
        <v>193.66</v>
      </c>
      <c r="AD558">
        <f t="shared" si="249"/>
        <v>1.1059589868815303E-2</v>
      </c>
      <c r="AE558" s="1">
        <v>45456</v>
      </c>
      <c r="AF558">
        <v>497.3</v>
      </c>
      <c r="AG558">
        <f t="shared" si="250"/>
        <v>8.5423139277059374E-3</v>
      </c>
      <c r="AH558" s="1">
        <v>45456</v>
      </c>
      <c r="AI558">
        <v>271.19</v>
      </c>
      <c r="AJ558">
        <f t="shared" si="251"/>
        <v>3.2132398240323125E-3</v>
      </c>
      <c r="AK558" s="1">
        <v>45456</v>
      </c>
      <c r="AL558">
        <v>207.07</v>
      </c>
      <c r="AM558">
        <f t="shared" si="252"/>
        <v>-9.1714340413795795E-4</v>
      </c>
      <c r="AN558" s="1">
        <v>45456</v>
      </c>
      <c r="AO558">
        <v>145.44999999999999</v>
      </c>
      <c r="AP558">
        <f t="shared" si="253"/>
        <v>2.7504641581623944E-4</v>
      </c>
      <c r="AQ558" s="1">
        <v>45456</v>
      </c>
      <c r="AR558">
        <v>169.12</v>
      </c>
      <c r="AS558">
        <f t="shared" si="254"/>
        <v>7.0980719885400847E-4</v>
      </c>
      <c r="AT558" s="1">
        <v>45456</v>
      </c>
      <c r="AU558">
        <v>196.56389999999999</v>
      </c>
      <c r="AV558">
        <f t="shared" si="255"/>
        <v>6.2340128220801595E-4</v>
      </c>
      <c r="AW558" s="1">
        <v>45456</v>
      </c>
      <c r="AX558">
        <v>183.83</v>
      </c>
      <c r="AY558">
        <f t="shared" si="256"/>
        <v>-1.6508790987430719E-2</v>
      </c>
      <c r="AZ558" s="1">
        <v>45456</v>
      </c>
      <c r="BA558">
        <v>180.7</v>
      </c>
      <c r="BB558">
        <f t="shared" si="257"/>
        <v>-1.0843048690409635E-2</v>
      </c>
      <c r="BC558" s="1">
        <v>45456</v>
      </c>
      <c r="BD558">
        <v>152.84</v>
      </c>
      <c r="BE558">
        <f t="shared" si="258"/>
        <v>-8.9885318261153525E-3</v>
      </c>
      <c r="BF558" s="1">
        <v>45456</v>
      </c>
      <c r="BG558">
        <v>129.61000000000001</v>
      </c>
      <c r="BH558">
        <f t="shared" si="259"/>
        <v>3.4617482769285633E-2</v>
      </c>
      <c r="BI558" s="1">
        <v>45456</v>
      </c>
      <c r="BJ558">
        <v>229.03</v>
      </c>
      <c r="BK558">
        <f t="shared" si="260"/>
        <v>-2.9130988762541367E-2</v>
      </c>
      <c r="BL558" s="1">
        <v>45456</v>
      </c>
      <c r="BM558">
        <v>101.54</v>
      </c>
      <c r="BN558">
        <f t="shared" si="261"/>
        <v>3.2552433184385491E-3</v>
      </c>
      <c r="BO558" s="1">
        <v>45456</v>
      </c>
      <c r="BP558">
        <v>166.41</v>
      </c>
      <c r="BQ558">
        <f t="shared" si="262"/>
        <v>7.4188343526818594E-3</v>
      </c>
      <c r="BR558" s="1">
        <v>45456</v>
      </c>
      <c r="BS558">
        <v>66.7</v>
      </c>
      <c r="BT558">
        <f t="shared" si="263"/>
        <v>5.8642375408018369E-3</v>
      </c>
      <c r="BU558" s="1">
        <v>45456</v>
      </c>
      <c r="BV558">
        <v>129.37</v>
      </c>
      <c r="BW558">
        <f t="shared" si="264"/>
        <v>-6.3952138446581666E-3</v>
      </c>
      <c r="BX558" s="1">
        <v>45456</v>
      </c>
      <c r="BY558">
        <v>100.09</v>
      </c>
      <c r="BZ558">
        <f t="shared" si="265"/>
        <v>-7.0685744063407555E-3</v>
      </c>
      <c r="CA558" s="1">
        <v>45456</v>
      </c>
      <c r="CB558">
        <v>45.52</v>
      </c>
      <c r="CC558">
        <f t="shared" si="266"/>
        <v>-2.1944270381663556E-3</v>
      </c>
      <c r="CD558" s="1">
        <v>45456</v>
      </c>
      <c r="CE558">
        <v>62.99</v>
      </c>
      <c r="CF558">
        <f t="shared" si="267"/>
        <v>1.7478355128864871E-3</v>
      </c>
      <c r="CG558" s="1">
        <v>45456</v>
      </c>
      <c r="CH558">
        <v>39.78</v>
      </c>
      <c r="CI558">
        <f t="shared" si="268"/>
        <v>2.5141420622674086E-4</v>
      </c>
      <c r="CJ558" s="1">
        <v>45456</v>
      </c>
      <c r="CK558">
        <v>94.18</v>
      </c>
      <c r="CL558">
        <f t="shared" si="269"/>
        <v>5.3231255259467113E-3</v>
      </c>
    </row>
    <row r="559" spans="1:90" x14ac:dyDescent="0.25">
      <c r="A559" s="1">
        <v>45457</v>
      </c>
      <c r="B559">
        <v>212.49</v>
      </c>
      <c r="C559">
        <f t="shared" si="240"/>
        <v>-8.2019535092213904E-3</v>
      </c>
      <c r="D559" s="1">
        <v>45457</v>
      </c>
      <c r="E559">
        <v>446.46</v>
      </c>
      <c r="F559">
        <f t="shared" si="241"/>
        <v>2.4641301185364509E-4</v>
      </c>
      <c r="G559" s="1">
        <v>45457</v>
      </c>
      <c r="H559">
        <v>321.47000000000003</v>
      </c>
      <c r="I559">
        <f t="shared" si="242"/>
        <v>-1.5096839834017255E-2</v>
      </c>
      <c r="J559" s="1">
        <v>45457</v>
      </c>
      <c r="K559">
        <v>442.57</v>
      </c>
      <c r="L559">
        <f t="shared" si="243"/>
        <v>2.2394399451337601E-3</v>
      </c>
      <c r="M559" s="1">
        <v>45457</v>
      </c>
      <c r="N559">
        <v>298.62</v>
      </c>
      <c r="O559">
        <f t="shared" si="244"/>
        <v>4.0192926586109245E-4</v>
      </c>
      <c r="P559" s="1">
        <v>45457</v>
      </c>
      <c r="Q559">
        <v>346.84</v>
      </c>
      <c r="R559">
        <f t="shared" si="245"/>
        <v>-2.9940142126047777E-3</v>
      </c>
      <c r="S559" s="1">
        <v>45457</v>
      </c>
      <c r="T559">
        <v>296.99</v>
      </c>
      <c r="U559">
        <f t="shared" si="246"/>
        <v>-1.1582882577755565E-2</v>
      </c>
      <c r="V559" s="1">
        <v>45457</v>
      </c>
      <c r="W559">
        <v>224.82</v>
      </c>
      <c r="X559">
        <f t="shared" si="247"/>
        <v>1.1767210341304228E-2</v>
      </c>
      <c r="Y559" s="1">
        <v>45457</v>
      </c>
      <c r="Z559">
        <v>253.58</v>
      </c>
      <c r="AA559">
        <f t="shared" si="248"/>
        <v>-4.7311150543417467E-4</v>
      </c>
      <c r="AB559" s="1">
        <v>45457</v>
      </c>
      <c r="AC559">
        <v>193.78</v>
      </c>
      <c r="AD559">
        <f t="shared" si="249"/>
        <v>6.1945077347302729E-4</v>
      </c>
      <c r="AE559" s="1">
        <v>45457</v>
      </c>
      <c r="AF559">
        <v>497.12</v>
      </c>
      <c r="AG559">
        <f t="shared" si="250"/>
        <v>-3.6202007595564396E-4</v>
      </c>
      <c r="AH559" s="1">
        <v>45457</v>
      </c>
      <c r="AI559">
        <v>270.66000000000003</v>
      </c>
      <c r="AJ559">
        <f t="shared" si="251"/>
        <v>-1.9562615817071459E-3</v>
      </c>
      <c r="AK559" s="1">
        <v>45457</v>
      </c>
      <c r="AL559">
        <v>205.85</v>
      </c>
      <c r="AM559">
        <f t="shared" si="252"/>
        <v>-5.9091521360197163E-3</v>
      </c>
      <c r="AN559" s="1">
        <v>45457</v>
      </c>
      <c r="AO559">
        <v>145.54</v>
      </c>
      <c r="AP559">
        <f t="shared" si="253"/>
        <v>6.1857797772979896E-4</v>
      </c>
      <c r="AQ559" s="1">
        <v>45457</v>
      </c>
      <c r="AR559">
        <v>169.21</v>
      </c>
      <c r="AS559">
        <f t="shared" si="254"/>
        <v>5.3202495860772974E-4</v>
      </c>
      <c r="AT559" s="1">
        <v>45457</v>
      </c>
      <c r="AU559">
        <v>196.46969999999999</v>
      </c>
      <c r="AV559">
        <f t="shared" si="255"/>
        <v>-4.7934833970293878E-4</v>
      </c>
      <c r="AW559" s="1">
        <v>45457</v>
      </c>
      <c r="AX559">
        <v>183.66</v>
      </c>
      <c r="AY559">
        <f t="shared" si="256"/>
        <v>-9.2519530940429414E-4</v>
      </c>
      <c r="AZ559" s="1">
        <v>45457</v>
      </c>
      <c r="BA559">
        <v>177.27</v>
      </c>
      <c r="BB559">
        <f t="shared" si="257"/>
        <v>-1.9164203572489814E-2</v>
      </c>
      <c r="BC559" s="1">
        <v>45457</v>
      </c>
      <c r="BD559">
        <v>152.57</v>
      </c>
      <c r="BE559">
        <f t="shared" si="258"/>
        <v>-1.7681154535885266E-3</v>
      </c>
      <c r="BF559" s="1">
        <v>45457</v>
      </c>
      <c r="BG559">
        <v>131.88</v>
      </c>
      <c r="BH559">
        <f t="shared" si="259"/>
        <v>1.7362476768246544E-2</v>
      </c>
      <c r="BI559" s="1">
        <v>45457</v>
      </c>
      <c r="BJ559">
        <v>231.94</v>
      </c>
      <c r="BK559">
        <f t="shared" si="260"/>
        <v>1.262571818782806E-2</v>
      </c>
      <c r="BL559" s="1">
        <v>45457</v>
      </c>
      <c r="BM559">
        <v>100.9</v>
      </c>
      <c r="BN559">
        <f t="shared" si="261"/>
        <v>-6.3228821596849902E-3</v>
      </c>
      <c r="BO559" s="1">
        <v>45457</v>
      </c>
      <c r="BP559">
        <v>166.79</v>
      </c>
      <c r="BQ559">
        <f t="shared" si="262"/>
        <v>2.2809133538288281E-3</v>
      </c>
      <c r="BR559" s="1">
        <v>45457</v>
      </c>
      <c r="BS559">
        <v>67.02</v>
      </c>
      <c r="BT559">
        <f t="shared" si="263"/>
        <v>4.7861293875862115E-3</v>
      </c>
      <c r="BU559" s="1">
        <v>45457</v>
      </c>
      <c r="BV559">
        <v>129.47999999999999</v>
      </c>
      <c r="BW559">
        <f t="shared" si="264"/>
        <v>8.4991312823293294E-4</v>
      </c>
      <c r="BX559" s="1">
        <v>45457</v>
      </c>
      <c r="BY559">
        <v>99.97</v>
      </c>
      <c r="BZ559">
        <f t="shared" si="265"/>
        <v>-1.1996402518381927E-3</v>
      </c>
      <c r="CA559" s="1">
        <v>45457</v>
      </c>
      <c r="CB559">
        <v>45.68</v>
      </c>
      <c r="CC559">
        <f t="shared" si="266"/>
        <v>3.5087755296792705E-3</v>
      </c>
      <c r="CD559" s="1">
        <v>45457</v>
      </c>
      <c r="CE559">
        <v>62.55</v>
      </c>
      <c r="CF559">
        <f t="shared" si="267"/>
        <v>-7.0097467209176076E-3</v>
      </c>
      <c r="CG559" s="1">
        <v>45457</v>
      </c>
      <c r="CH559">
        <v>39.67</v>
      </c>
      <c r="CI559">
        <f t="shared" si="268"/>
        <v>-2.76903889958736E-3</v>
      </c>
      <c r="CJ559" s="1">
        <v>45457</v>
      </c>
      <c r="CK559">
        <v>93.39</v>
      </c>
      <c r="CL559">
        <f t="shared" si="269"/>
        <v>-8.4235716937821094E-3</v>
      </c>
    </row>
    <row r="560" spans="1:90" x14ac:dyDescent="0.25">
      <c r="A560" s="1">
        <v>45460</v>
      </c>
      <c r="B560">
        <v>216.67</v>
      </c>
      <c r="C560">
        <f t="shared" si="240"/>
        <v>1.9480530284974665E-2</v>
      </c>
      <c r="D560" s="1">
        <v>45460</v>
      </c>
      <c r="E560">
        <v>450.18</v>
      </c>
      <c r="F560">
        <f t="shared" si="241"/>
        <v>8.2976921484676641E-3</v>
      </c>
      <c r="G560" s="1">
        <v>45460</v>
      </c>
      <c r="H560">
        <v>322.39999999999998</v>
      </c>
      <c r="I560">
        <f t="shared" si="242"/>
        <v>2.8887839058909185E-3</v>
      </c>
      <c r="J560" s="1">
        <v>45460</v>
      </c>
      <c r="K560">
        <v>448.37</v>
      </c>
      <c r="L560">
        <f t="shared" si="243"/>
        <v>1.3020140382955866E-2</v>
      </c>
      <c r="M560" s="1">
        <v>45460</v>
      </c>
      <c r="N560">
        <v>303.27999999999997</v>
      </c>
      <c r="O560">
        <f t="shared" si="244"/>
        <v>1.5484609109561393E-2</v>
      </c>
      <c r="P560" s="1">
        <v>45460</v>
      </c>
      <c r="Q560">
        <v>349.5</v>
      </c>
      <c r="R560">
        <f t="shared" si="245"/>
        <v>7.6399831649052868E-3</v>
      </c>
      <c r="S560" s="1">
        <v>45460</v>
      </c>
      <c r="T560">
        <v>302.85000000000002</v>
      </c>
      <c r="U560">
        <f t="shared" si="246"/>
        <v>1.9539165224774876E-2</v>
      </c>
      <c r="V560" s="1">
        <v>45460</v>
      </c>
      <c r="W560">
        <v>228.27</v>
      </c>
      <c r="X560">
        <f t="shared" si="247"/>
        <v>1.522905682289016E-2</v>
      </c>
      <c r="Y560" s="1">
        <v>45460</v>
      </c>
      <c r="Z560">
        <v>253.51</v>
      </c>
      <c r="AA560">
        <f t="shared" si="248"/>
        <v>-2.7608511485001451E-4</v>
      </c>
      <c r="AB560" s="1">
        <v>45460</v>
      </c>
      <c r="AC560">
        <v>194.98</v>
      </c>
      <c r="AD560">
        <f t="shared" si="249"/>
        <v>6.1734942442673336E-3</v>
      </c>
      <c r="AE560" s="1">
        <v>45460</v>
      </c>
      <c r="AF560">
        <v>489.23</v>
      </c>
      <c r="AG560">
        <f t="shared" si="250"/>
        <v>-1.599871910038627E-2</v>
      </c>
      <c r="AH560" s="1">
        <v>45460</v>
      </c>
      <c r="AI560">
        <v>271.17</v>
      </c>
      <c r="AJ560">
        <f t="shared" si="251"/>
        <v>1.8825098300696448E-3</v>
      </c>
      <c r="AK560" s="1">
        <v>45460</v>
      </c>
      <c r="AL560">
        <v>208.13</v>
      </c>
      <c r="AM560">
        <f t="shared" si="252"/>
        <v>1.1015136254246312E-2</v>
      </c>
      <c r="AN560" s="1">
        <v>45460</v>
      </c>
      <c r="AO560">
        <v>145.94999999999999</v>
      </c>
      <c r="AP560">
        <f t="shared" si="253"/>
        <v>2.8131343811834439E-3</v>
      </c>
      <c r="AQ560" s="1">
        <v>45460</v>
      </c>
      <c r="AR560">
        <v>169.5</v>
      </c>
      <c r="AS560">
        <f t="shared" si="254"/>
        <v>1.7123797399696352E-3</v>
      </c>
      <c r="AT560" s="1">
        <v>45460</v>
      </c>
      <c r="AU560">
        <v>199.6919</v>
      </c>
      <c r="AV560">
        <f t="shared" si="255"/>
        <v>1.6267457811668013E-2</v>
      </c>
      <c r="AW560" s="1">
        <v>45460</v>
      </c>
      <c r="AX560">
        <v>184.06</v>
      </c>
      <c r="AY560">
        <f t="shared" si="256"/>
        <v>2.1755692253348038E-3</v>
      </c>
      <c r="AZ560" s="1">
        <v>45460</v>
      </c>
      <c r="BA560">
        <v>178.39</v>
      </c>
      <c r="BB560">
        <f t="shared" si="257"/>
        <v>6.2981707374830482E-3</v>
      </c>
      <c r="BC560" s="1">
        <v>45460</v>
      </c>
      <c r="BD560">
        <v>153.19</v>
      </c>
      <c r="BE560">
        <f t="shared" si="258"/>
        <v>4.0554738994939658E-3</v>
      </c>
      <c r="BF560" s="1">
        <v>45460</v>
      </c>
      <c r="BG560">
        <v>130.97999999999999</v>
      </c>
      <c r="BH560">
        <f t="shared" si="259"/>
        <v>-6.8477784136228076E-3</v>
      </c>
      <c r="BI560" s="1">
        <v>45460</v>
      </c>
      <c r="BJ560">
        <v>230.48</v>
      </c>
      <c r="BK560">
        <f t="shared" si="260"/>
        <v>-6.3146267522841866E-3</v>
      </c>
      <c r="BL560" s="1">
        <v>45460</v>
      </c>
      <c r="BM560">
        <v>100.53</v>
      </c>
      <c r="BN560">
        <f t="shared" si="261"/>
        <v>-3.6737369422345928E-3</v>
      </c>
      <c r="BO560" s="1">
        <v>45460</v>
      </c>
      <c r="BP560">
        <v>167.5</v>
      </c>
      <c r="BQ560">
        <f t="shared" si="262"/>
        <v>4.2478151760394385E-3</v>
      </c>
      <c r="BR560" s="1">
        <v>45460</v>
      </c>
      <c r="BS560">
        <v>67.42</v>
      </c>
      <c r="BT560">
        <f t="shared" si="263"/>
        <v>5.9506274967504776E-3</v>
      </c>
      <c r="BU560" s="1">
        <v>45460</v>
      </c>
      <c r="BV560">
        <v>127.5</v>
      </c>
      <c r="BW560">
        <f t="shared" si="264"/>
        <v>-1.5410064459562715E-2</v>
      </c>
      <c r="BX560" s="1">
        <v>45460</v>
      </c>
      <c r="BY560">
        <v>101.52</v>
      </c>
      <c r="BZ560">
        <f t="shared" si="265"/>
        <v>1.538568242704293E-2</v>
      </c>
      <c r="CA560" s="1">
        <v>45460</v>
      </c>
      <c r="CB560">
        <v>45.69</v>
      </c>
      <c r="CC560">
        <f t="shared" si="266"/>
        <v>2.1889022742536845E-4</v>
      </c>
      <c r="CD560" s="1">
        <v>45460</v>
      </c>
      <c r="CE560">
        <v>62.62</v>
      </c>
      <c r="CF560">
        <f t="shared" si="267"/>
        <v>1.1184789853395881E-3</v>
      </c>
      <c r="CG560" s="1">
        <v>45460</v>
      </c>
      <c r="CH560">
        <v>39.46</v>
      </c>
      <c r="CI560">
        <f t="shared" si="268"/>
        <v>-5.3077339317694899E-3</v>
      </c>
      <c r="CJ560" s="1">
        <v>45460</v>
      </c>
      <c r="CK560">
        <v>95</v>
      </c>
      <c r="CL560">
        <f t="shared" si="269"/>
        <v>1.7092618478914363E-2</v>
      </c>
    </row>
    <row r="561" spans="1:90" x14ac:dyDescent="0.25">
      <c r="A561" s="1">
        <v>45461</v>
      </c>
      <c r="B561">
        <v>214.29</v>
      </c>
      <c r="C561">
        <f t="shared" si="240"/>
        <v>-1.1045220883624869E-2</v>
      </c>
      <c r="D561" s="1">
        <v>45461</v>
      </c>
      <c r="E561">
        <v>457.43</v>
      </c>
      <c r="F561">
        <f t="shared" si="241"/>
        <v>1.5976364758872499E-2</v>
      </c>
      <c r="G561" s="1">
        <v>45461</v>
      </c>
      <c r="H561">
        <v>325.14</v>
      </c>
      <c r="I561">
        <f t="shared" si="242"/>
        <v>8.4628481736047402E-3</v>
      </c>
      <c r="J561" s="1">
        <v>45461</v>
      </c>
      <c r="K561">
        <v>446.34</v>
      </c>
      <c r="L561">
        <f t="shared" si="243"/>
        <v>-4.5377909789813108E-3</v>
      </c>
      <c r="M561" s="1">
        <v>45461</v>
      </c>
      <c r="N561">
        <v>305.99</v>
      </c>
      <c r="O561">
        <f t="shared" si="244"/>
        <v>8.8959504717451652E-3</v>
      </c>
      <c r="P561" s="1">
        <v>45461</v>
      </c>
      <c r="Q561">
        <v>353.87</v>
      </c>
      <c r="R561">
        <f t="shared" si="245"/>
        <v>1.2426052375440616E-2</v>
      </c>
      <c r="S561" s="1">
        <v>45461</v>
      </c>
      <c r="T561">
        <v>300.19</v>
      </c>
      <c r="U561">
        <f t="shared" si="246"/>
        <v>-8.8220259083386272E-3</v>
      </c>
      <c r="V561" s="1">
        <v>45461</v>
      </c>
      <c r="W561">
        <v>229.31</v>
      </c>
      <c r="X561">
        <f t="shared" si="247"/>
        <v>4.5456610463556479E-3</v>
      </c>
      <c r="Y561" s="1">
        <v>45461</v>
      </c>
      <c r="Z561">
        <v>250.79</v>
      </c>
      <c r="AA561">
        <f t="shared" si="248"/>
        <v>-1.0787334429405385E-2</v>
      </c>
      <c r="AB561" s="1">
        <v>45461</v>
      </c>
      <c r="AC561">
        <v>197</v>
      </c>
      <c r="AD561">
        <f t="shared" si="249"/>
        <v>1.0306739536863126E-2</v>
      </c>
      <c r="AE561" s="1">
        <v>45461</v>
      </c>
      <c r="AF561">
        <v>481.05</v>
      </c>
      <c r="AG561">
        <f t="shared" si="250"/>
        <v>-1.6861511737077405E-2</v>
      </c>
      <c r="AH561" s="1">
        <v>45461</v>
      </c>
      <c r="AI561">
        <v>273.62</v>
      </c>
      <c r="AJ561">
        <f t="shared" si="251"/>
        <v>8.9943520135388321E-3</v>
      </c>
      <c r="AK561" s="1">
        <v>45461</v>
      </c>
      <c r="AL561">
        <v>208.51</v>
      </c>
      <c r="AM561">
        <f t="shared" si="252"/>
        <v>1.8241172492693743E-3</v>
      </c>
      <c r="AN561" s="1">
        <v>45461</v>
      </c>
      <c r="AO561">
        <v>145.65</v>
      </c>
      <c r="AP561">
        <f t="shared" si="253"/>
        <v>-2.057613894680043E-3</v>
      </c>
      <c r="AQ561" s="1">
        <v>45461</v>
      </c>
      <c r="AR561">
        <v>170.55</v>
      </c>
      <c r="AS561">
        <f t="shared" si="254"/>
        <v>6.1755820441498624E-3</v>
      </c>
      <c r="AT561" s="1">
        <v>45461</v>
      </c>
      <c r="AU561">
        <v>200.55869999999999</v>
      </c>
      <c r="AV561">
        <f t="shared" si="255"/>
        <v>4.3312932203182965E-3</v>
      </c>
      <c r="AW561" s="1">
        <v>45461</v>
      </c>
      <c r="AX561">
        <v>182.81</v>
      </c>
      <c r="AY561">
        <f t="shared" si="256"/>
        <v>-6.8144292917169894E-3</v>
      </c>
      <c r="AZ561" s="1">
        <v>45461</v>
      </c>
      <c r="BA561">
        <v>174.99</v>
      </c>
      <c r="BB561">
        <f t="shared" si="257"/>
        <v>-1.9243335329520102E-2</v>
      </c>
      <c r="BC561" s="1">
        <v>45461</v>
      </c>
      <c r="BD561">
        <v>153.33000000000001</v>
      </c>
      <c r="BE561">
        <f t="shared" si="258"/>
        <v>9.1348042369318149E-4</v>
      </c>
      <c r="BF561" s="1">
        <v>45461</v>
      </c>
      <c r="BG561">
        <v>135.58000000000001</v>
      </c>
      <c r="BH561">
        <f t="shared" si="259"/>
        <v>3.4517232212912273E-2</v>
      </c>
      <c r="BI561" s="1">
        <v>45461</v>
      </c>
      <c r="BJ561">
        <v>231.81</v>
      </c>
      <c r="BK561">
        <f t="shared" si="260"/>
        <v>5.753979837329142E-3</v>
      </c>
      <c r="BL561" s="1">
        <v>45461</v>
      </c>
      <c r="BM561">
        <v>100.77</v>
      </c>
      <c r="BN561">
        <f t="shared" si="261"/>
        <v>2.3845018749822731E-3</v>
      </c>
      <c r="BO561" s="1">
        <v>45461</v>
      </c>
      <c r="BP561">
        <v>168.56</v>
      </c>
      <c r="BQ561">
        <f t="shared" si="262"/>
        <v>6.3084182308125207E-3</v>
      </c>
      <c r="BR561" s="1">
        <v>45461</v>
      </c>
      <c r="BS561">
        <v>67.599999999999994</v>
      </c>
      <c r="BT561">
        <f t="shared" si="263"/>
        <v>2.6662732430036882E-3</v>
      </c>
      <c r="BU561" s="1">
        <v>45461</v>
      </c>
      <c r="BV561">
        <v>127.99</v>
      </c>
      <c r="BW561">
        <f t="shared" si="264"/>
        <v>3.8357712692195303E-3</v>
      </c>
      <c r="BX561" s="1">
        <v>45461</v>
      </c>
      <c r="BY561">
        <v>101.5</v>
      </c>
      <c r="BZ561">
        <f t="shared" si="265"/>
        <v>-1.9702492429017087E-4</v>
      </c>
      <c r="CA561" s="1">
        <v>45461</v>
      </c>
      <c r="CB561">
        <v>45.97</v>
      </c>
      <c r="CC561">
        <f t="shared" si="266"/>
        <v>6.1095542429566232E-3</v>
      </c>
      <c r="CD561" s="1">
        <v>45461</v>
      </c>
      <c r="CE561">
        <v>62.63</v>
      </c>
      <c r="CF561">
        <f t="shared" si="267"/>
        <v>1.5968063906195596E-4</v>
      </c>
      <c r="CG561" s="1">
        <v>45461</v>
      </c>
      <c r="CH561">
        <v>40.08</v>
      </c>
      <c r="CI561">
        <f t="shared" si="268"/>
        <v>1.5589956182139937E-2</v>
      </c>
      <c r="CJ561" s="1">
        <v>45461</v>
      </c>
      <c r="CK561">
        <v>94.78</v>
      </c>
      <c r="CL561">
        <f t="shared" si="269"/>
        <v>-2.3184750610985442E-3</v>
      </c>
    </row>
    <row r="562" spans="1:90" x14ac:dyDescent="0.25">
      <c r="A562" s="1">
        <v>45463</v>
      </c>
      <c r="B562">
        <v>209.68</v>
      </c>
      <c r="C562">
        <f t="shared" si="240"/>
        <v>-2.1747678819839824E-2</v>
      </c>
      <c r="D562" s="1">
        <v>45463</v>
      </c>
      <c r="E562">
        <v>458.05</v>
      </c>
      <c r="F562">
        <f t="shared" si="241"/>
        <v>1.3544809166526719E-3</v>
      </c>
      <c r="G562" s="1">
        <v>45463</v>
      </c>
      <c r="H562">
        <v>329.13</v>
      </c>
      <c r="I562">
        <f t="shared" si="242"/>
        <v>1.2196950691431487E-2</v>
      </c>
      <c r="J562" s="1">
        <v>45463</v>
      </c>
      <c r="K562">
        <v>445.7</v>
      </c>
      <c r="L562">
        <f t="shared" si="243"/>
        <v>-1.4349134787948383E-3</v>
      </c>
      <c r="M562" s="1">
        <v>45463</v>
      </c>
      <c r="N562">
        <v>309.89</v>
      </c>
      <c r="O562">
        <f t="shared" si="244"/>
        <v>1.2664974119538425E-2</v>
      </c>
      <c r="P562" s="1">
        <v>45463</v>
      </c>
      <c r="Q562">
        <v>353.44</v>
      </c>
      <c r="R562">
        <f t="shared" si="245"/>
        <v>-1.2158743774984611E-3</v>
      </c>
      <c r="S562" s="1">
        <v>45463</v>
      </c>
      <c r="T562">
        <v>301.35000000000002</v>
      </c>
      <c r="U562">
        <f t="shared" si="246"/>
        <v>3.8567724104355337E-3</v>
      </c>
      <c r="V562" s="1">
        <v>45463</v>
      </c>
      <c r="W562">
        <v>230.21</v>
      </c>
      <c r="X562">
        <f t="shared" si="247"/>
        <v>3.9171359279084259E-3</v>
      </c>
      <c r="Y562" s="1">
        <v>45463</v>
      </c>
      <c r="Z562">
        <v>253.8</v>
      </c>
      <c r="AA562">
        <f t="shared" si="248"/>
        <v>1.1930619724740812E-2</v>
      </c>
      <c r="AB562" s="1">
        <v>45463</v>
      </c>
      <c r="AC562">
        <v>198.67</v>
      </c>
      <c r="AD562">
        <f t="shared" si="249"/>
        <v>8.4414280419836587E-3</v>
      </c>
      <c r="AE562" s="1">
        <v>45463</v>
      </c>
      <c r="AF562">
        <v>484.52</v>
      </c>
      <c r="AG562">
        <f t="shared" si="250"/>
        <v>7.1874953413278023E-3</v>
      </c>
      <c r="AH562" s="1">
        <v>45463</v>
      </c>
      <c r="AI562">
        <v>276.82</v>
      </c>
      <c r="AJ562">
        <f t="shared" si="251"/>
        <v>1.1627192976587816E-2</v>
      </c>
      <c r="AK562" s="1">
        <v>45463</v>
      </c>
      <c r="AL562">
        <v>211.97</v>
      </c>
      <c r="AM562">
        <f t="shared" si="252"/>
        <v>1.6457753505216353E-2</v>
      </c>
      <c r="AN562" s="1">
        <v>45463</v>
      </c>
      <c r="AO562">
        <v>147.78</v>
      </c>
      <c r="AP562">
        <f t="shared" si="253"/>
        <v>1.4518197955057993E-2</v>
      </c>
      <c r="AQ562" s="1">
        <v>45463</v>
      </c>
      <c r="AR562">
        <v>173.92</v>
      </c>
      <c r="AS562">
        <f t="shared" si="254"/>
        <v>1.956691450824442E-2</v>
      </c>
      <c r="AT562" s="1">
        <v>45463</v>
      </c>
      <c r="AU562">
        <v>201.7552</v>
      </c>
      <c r="AV562">
        <f t="shared" si="255"/>
        <v>5.9481093130472878E-3</v>
      </c>
      <c r="AW562" s="1">
        <v>45463</v>
      </c>
      <c r="AX562">
        <v>186.1</v>
      </c>
      <c r="AY562">
        <f t="shared" si="256"/>
        <v>1.7836801529211254E-2</v>
      </c>
      <c r="AZ562" s="1">
        <v>45463</v>
      </c>
      <c r="BA562">
        <v>176.3</v>
      </c>
      <c r="BB562">
        <f t="shared" si="257"/>
        <v>7.4582599701687258E-3</v>
      </c>
      <c r="BC562" s="1">
        <v>45463</v>
      </c>
      <c r="BD562">
        <v>156.63999999999999</v>
      </c>
      <c r="BE562">
        <f t="shared" si="258"/>
        <v>2.1357717333902123E-2</v>
      </c>
      <c r="BF562" s="1">
        <v>45463</v>
      </c>
      <c r="BG562">
        <v>130.78</v>
      </c>
      <c r="BH562">
        <f t="shared" si="259"/>
        <v>-3.6045349869689741E-2</v>
      </c>
      <c r="BI562" s="1">
        <v>45463</v>
      </c>
      <c r="BJ562">
        <v>241.8</v>
      </c>
      <c r="BK562">
        <f t="shared" si="260"/>
        <v>4.2192867567090189E-2</v>
      </c>
      <c r="BL562" s="1">
        <v>45463</v>
      </c>
      <c r="BM562">
        <v>101.66</v>
      </c>
      <c r="BN562">
        <f t="shared" si="261"/>
        <v>8.7932197264453497E-3</v>
      </c>
      <c r="BO562" s="1">
        <v>45463</v>
      </c>
      <c r="BP562">
        <v>167.67</v>
      </c>
      <c r="BQ562">
        <f t="shared" si="262"/>
        <v>-5.2940075462172553E-3</v>
      </c>
      <c r="BR562" s="1">
        <v>45463</v>
      </c>
      <c r="BS562">
        <v>68.010000000000005</v>
      </c>
      <c r="BT562">
        <f t="shared" si="263"/>
        <v>6.046770138628991E-3</v>
      </c>
      <c r="BU562" s="1">
        <v>45463</v>
      </c>
      <c r="BV562">
        <v>129.66999999999999</v>
      </c>
      <c r="BW562">
        <f t="shared" si="264"/>
        <v>1.3040625693092528E-2</v>
      </c>
      <c r="BX562" s="1">
        <v>45463</v>
      </c>
      <c r="BY562">
        <v>101.84</v>
      </c>
      <c r="BZ562">
        <f t="shared" si="265"/>
        <v>3.3441557673090129E-3</v>
      </c>
      <c r="CA562" s="1">
        <v>45463</v>
      </c>
      <c r="CB562">
        <v>46.72</v>
      </c>
      <c r="CC562">
        <f t="shared" si="266"/>
        <v>1.618332870183499E-2</v>
      </c>
      <c r="CD562" s="1">
        <v>45463</v>
      </c>
      <c r="CE562">
        <v>62.18</v>
      </c>
      <c r="CF562">
        <f t="shared" si="267"/>
        <v>-7.2109919067137439E-3</v>
      </c>
      <c r="CG562" s="1">
        <v>45463</v>
      </c>
      <c r="CH562">
        <v>40.24</v>
      </c>
      <c r="CI562">
        <f t="shared" si="268"/>
        <v>3.9840690148745129E-3</v>
      </c>
      <c r="CJ562" s="1">
        <v>45463</v>
      </c>
      <c r="CK562">
        <v>95.57</v>
      </c>
      <c r="CL562">
        <f t="shared" si="269"/>
        <v>8.3005467386458968E-3</v>
      </c>
    </row>
    <row r="563" spans="1:90" x14ac:dyDescent="0.25">
      <c r="A563" s="1">
        <v>45464</v>
      </c>
      <c r="B563">
        <v>207.49</v>
      </c>
      <c r="C563">
        <f t="shared" si="240"/>
        <v>-1.0499413276791171E-2</v>
      </c>
      <c r="D563" s="1">
        <v>45464</v>
      </c>
      <c r="E563">
        <v>450.18</v>
      </c>
      <c r="F563">
        <f t="shared" si="241"/>
        <v>-1.7330845675525321E-2</v>
      </c>
      <c r="G563" s="1">
        <v>45464</v>
      </c>
      <c r="H563">
        <v>327.84</v>
      </c>
      <c r="I563">
        <f t="shared" si="242"/>
        <v>-3.9271250069196706E-3</v>
      </c>
      <c r="J563" s="1">
        <v>45464</v>
      </c>
      <c r="K563">
        <v>449.78</v>
      </c>
      <c r="L563">
        <f t="shared" si="243"/>
        <v>9.1124943778291955E-3</v>
      </c>
      <c r="M563" s="1">
        <v>45464</v>
      </c>
      <c r="N563">
        <v>308.16000000000003</v>
      </c>
      <c r="O563">
        <f t="shared" si="244"/>
        <v>-5.5982671896020559E-3</v>
      </c>
      <c r="P563" s="1">
        <v>45464</v>
      </c>
      <c r="Q563">
        <v>355.8</v>
      </c>
      <c r="R563">
        <f t="shared" si="245"/>
        <v>6.6550355599276885E-3</v>
      </c>
      <c r="S563" s="1">
        <v>45464</v>
      </c>
      <c r="T563">
        <v>301.26</v>
      </c>
      <c r="U563">
        <f t="shared" si="246"/>
        <v>-2.9870065438413157E-4</v>
      </c>
      <c r="V563" s="1">
        <v>45464</v>
      </c>
      <c r="W563">
        <v>230.38</v>
      </c>
      <c r="X563">
        <f t="shared" si="247"/>
        <v>7.3818366755524969E-4</v>
      </c>
      <c r="Y563" s="1">
        <v>45464</v>
      </c>
      <c r="Z563">
        <v>259.39</v>
      </c>
      <c r="AA563">
        <f t="shared" si="248"/>
        <v>2.178616535780999E-2</v>
      </c>
      <c r="AB563" s="1">
        <v>45464</v>
      </c>
      <c r="AC563">
        <v>196.3</v>
      </c>
      <c r="AD563">
        <f t="shared" si="249"/>
        <v>-1.2001055497556654E-2</v>
      </c>
      <c r="AE563" s="1">
        <v>45464</v>
      </c>
      <c r="AF563">
        <v>482.59</v>
      </c>
      <c r="AG563">
        <f t="shared" si="250"/>
        <v>-3.9912782664286951E-3</v>
      </c>
      <c r="AH563" s="1">
        <v>45464</v>
      </c>
      <c r="AI563">
        <v>275.22000000000003</v>
      </c>
      <c r="AJ563">
        <f t="shared" si="251"/>
        <v>-5.7966976314201184E-3</v>
      </c>
      <c r="AK563" s="1">
        <v>45464</v>
      </c>
      <c r="AL563">
        <v>209.8</v>
      </c>
      <c r="AM563">
        <f t="shared" si="252"/>
        <v>-1.0290059262448747E-2</v>
      </c>
      <c r="AN563" s="1">
        <v>45464</v>
      </c>
      <c r="AO563">
        <v>148.75</v>
      </c>
      <c r="AP563">
        <f t="shared" si="253"/>
        <v>6.5423630652375617E-3</v>
      </c>
      <c r="AQ563" s="1">
        <v>45464</v>
      </c>
      <c r="AR563">
        <v>172.46</v>
      </c>
      <c r="AS563">
        <f t="shared" si="254"/>
        <v>-8.4300978487208411E-3</v>
      </c>
      <c r="AT563" s="1">
        <v>45464</v>
      </c>
      <c r="AU563">
        <v>202.65029999999999</v>
      </c>
      <c r="AV563">
        <f t="shared" si="255"/>
        <v>4.4267521668615532E-3</v>
      </c>
      <c r="AW563" s="1">
        <v>45464</v>
      </c>
      <c r="AX563">
        <v>189.08</v>
      </c>
      <c r="AY563">
        <f t="shared" si="256"/>
        <v>1.5886042276830638E-2</v>
      </c>
      <c r="AZ563" s="1">
        <v>45464</v>
      </c>
      <c r="BA563">
        <v>176.56</v>
      </c>
      <c r="BB563">
        <f t="shared" si="257"/>
        <v>1.4736725446562583E-3</v>
      </c>
      <c r="BC563" s="1">
        <v>45464</v>
      </c>
      <c r="BD563">
        <v>155.28</v>
      </c>
      <c r="BE563">
        <f t="shared" si="258"/>
        <v>-8.720239921445324E-3</v>
      </c>
      <c r="BF563" s="1">
        <v>45464</v>
      </c>
      <c r="BG563">
        <v>126.57</v>
      </c>
      <c r="BH563">
        <f t="shared" si="259"/>
        <v>-3.2721007328772991E-2</v>
      </c>
      <c r="BI563" s="1">
        <v>45464</v>
      </c>
      <c r="BJ563">
        <v>245.06</v>
      </c>
      <c r="BK563">
        <f t="shared" si="260"/>
        <v>1.3392140340608091E-2</v>
      </c>
      <c r="BL563" s="1">
        <v>45464</v>
      </c>
      <c r="BM563">
        <v>102.39</v>
      </c>
      <c r="BN563">
        <f t="shared" si="261"/>
        <v>7.1551395679690342E-3</v>
      </c>
      <c r="BO563" s="1">
        <v>45464</v>
      </c>
      <c r="BP563">
        <v>168.26</v>
      </c>
      <c r="BQ563">
        <f t="shared" si="262"/>
        <v>3.5126401729510194E-3</v>
      </c>
      <c r="BR563" s="1">
        <v>45464</v>
      </c>
      <c r="BS563">
        <v>67.91</v>
      </c>
      <c r="BT563">
        <f t="shared" si="263"/>
        <v>-1.4714540618473921E-3</v>
      </c>
      <c r="BU563" s="1">
        <v>45464</v>
      </c>
      <c r="BV563">
        <v>130.72</v>
      </c>
      <c r="BW563">
        <f t="shared" si="264"/>
        <v>8.064869550900005E-3</v>
      </c>
      <c r="BX563" s="1">
        <v>45464</v>
      </c>
      <c r="BY563">
        <v>102.27</v>
      </c>
      <c r="BZ563">
        <f t="shared" si="265"/>
        <v>4.2134205687702278E-3</v>
      </c>
      <c r="CA563" s="1">
        <v>45464</v>
      </c>
      <c r="CB563">
        <v>47.29</v>
      </c>
      <c r="CC563">
        <f t="shared" si="266"/>
        <v>1.212651813581289E-2</v>
      </c>
      <c r="CD563" s="1">
        <v>45464</v>
      </c>
      <c r="CE563">
        <v>62.77</v>
      </c>
      <c r="CF563">
        <f t="shared" si="267"/>
        <v>9.443847698832648E-3</v>
      </c>
      <c r="CG563" s="1">
        <v>45464</v>
      </c>
      <c r="CH563">
        <v>40.24</v>
      </c>
      <c r="CI563">
        <f t="shared" si="268"/>
        <v>0</v>
      </c>
      <c r="CJ563" s="1">
        <v>45464</v>
      </c>
      <c r="CK563">
        <v>97.18</v>
      </c>
      <c r="CL563">
        <f t="shared" si="269"/>
        <v>1.6705965699668784E-2</v>
      </c>
    </row>
    <row r="564" spans="1:90" x14ac:dyDescent="0.25">
      <c r="A564" s="1">
        <v>45467</v>
      </c>
      <c r="B564">
        <v>208.14</v>
      </c>
      <c r="C564">
        <f t="shared" si="240"/>
        <v>3.1277844713533962E-3</v>
      </c>
      <c r="D564" s="1">
        <v>45467</v>
      </c>
      <c r="E564">
        <v>462.09</v>
      </c>
      <c r="F564">
        <f t="shared" si="241"/>
        <v>2.6112174518783397E-2</v>
      </c>
      <c r="G564" s="1">
        <v>45467</v>
      </c>
      <c r="H564">
        <v>330</v>
      </c>
      <c r="I564">
        <f t="shared" si="242"/>
        <v>6.5669699699363645E-3</v>
      </c>
      <c r="J564" s="1">
        <v>45467</v>
      </c>
      <c r="K564">
        <v>447.67</v>
      </c>
      <c r="L564">
        <f t="shared" si="243"/>
        <v>-4.7022204865515239E-3</v>
      </c>
      <c r="M564" s="1">
        <v>45467</v>
      </c>
      <c r="N564">
        <v>318.14999999999998</v>
      </c>
      <c r="O564">
        <f t="shared" si="244"/>
        <v>3.1903841069040158E-2</v>
      </c>
      <c r="P564" s="1">
        <v>45467</v>
      </c>
      <c r="Q564">
        <v>350.88</v>
      </c>
      <c r="R564">
        <f t="shared" si="245"/>
        <v>-1.3924490562156729E-2</v>
      </c>
      <c r="S564" s="1">
        <v>45467</v>
      </c>
      <c r="T564">
        <v>300.55</v>
      </c>
      <c r="U564">
        <f t="shared" si="246"/>
        <v>-2.3595497894980284E-3</v>
      </c>
      <c r="V564" s="1">
        <v>45467</v>
      </c>
      <c r="W564">
        <v>231.47</v>
      </c>
      <c r="X564">
        <f t="shared" si="247"/>
        <v>4.7201559976370088E-3</v>
      </c>
      <c r="Y564" s="1">
        <v>45467</v>
      </c>
      <c r="Z564">
        <v>260.38</v>
      </c>
      <c r="AA564">
        <f t="shared" si="248"/>
        <v>3.8093818311538095E-3</v>
      </c>
      <c r="AB564" s="1">
        <v>45467</v>
      </c>
      <c r="AC564">
        <v>198.88</v>
      </c>
      <c r="AD564">
        <f t="shared" si="249"/>
        <v>1.3057526479985581E-2</v>
      </c>
      <c r="AE564" s="1">
        <v>45467</v>
      </c>
      <c r="AF564">
        <v>489.98</v>
      </c>
      <c r="AG564">
        <f t="shared" si="250"/>
        <v>1.5197142062960158E-2</v>
      </c>
      <c r="AH564" s="1">
        <v>45467</v>
      </c>
      <c r="AI564">
        <v>276.3</v>
      </c>
      <c r="AJ564">
        <f t="shared" si="251"/>
        <v>3.916454092235142E-3</v>
      </c>
      <c r="AK564" s="1">
        <v>45467</v>
      </c>
      <c r="AL564">
        <v>211.09</v>
      </c>
      <c r="AM564">
        <f t="shared" si="252"/>
        <v>6.1298868557823532E-3</v>
      </c>
      <c r="AN564" s="1">
        <v>45467</v>
      </c>
      <c r="AO564">
        <v>149.12</v>
      </c>
      <c r="AP564">
        <f t="shared" si="253"/>
        <v>2.4843065115418331E-3</v>
      </c>
      <c r="AQ564" s="1">
        <v>45467</v>
      </c>
      <c r="AR564">
        <v>175.01</v>
      </c>
      <c r="AS564">
        <f t="shared" si="254"/>
        <v>1.4677789623887664E-2</v>
      </c>
      <c r="AT564" s="1">
        <v>45467</v>
      </c>
      <c r="AU564">
        <v>203.404</v>
      </c>
      <c r="AV564">
        <f t="shared" si="255"/>
        <v>3.7123156463531649E-3</v>
      </c>
      <c r="AW564" s="1">
        <v>45467</v>
      </c>
      <c r="AX564">
        <v>185.57</v>
      </c>
      <c r="AY564">
        <f t="shared" si="256"/>
        <v>-1.8738036568788197E-2</v>
      </c>
      <c r="AZ564" s="1">
        <v>45467</v>
      </c>
      <c r="BA564">
        <v>179.1</v>
      </c>
      <c r="BB564">
        <f t="shared" si="257"/>
        <v>1.4283547118185153E-2</v>
      </c>
      <c r="BC564" s="1">
        <v>45467</v>
      </c>
      <c r="BD564">
        <v>159.31</v>
      </c>
      <c r="BE564">
        <f t="shared" si="258"/>
        <v>2.5622050724048669E-2</v>
      </c>
      <c r="BF564" s="1">
        <v>45467</v>
      </c>
      <c r="BG564">
        <v>118.11</v>
      </c>
      <c r="BH564">
        <f t="shared" si="259"/>
        <v>-6.9179121180601127E-2</v>
      </c>
      <c r="BI564" s="1">
        <v>45467</v>
      </c>
      <c r="BJ564">
        <v>239.94</v>
      </c>
      <c r="BK564">
        <f t="shared" si="260"/>
        <v>-2.1114186434518536E-2</v>
      </c>
      <c r="BL564" s="1">
        <v>45467</v>
      </c>
      <c r="BM564">
        <v>102.99</v>
      </c>
      <c r="BN564">
        <f t="shared" si="261"/>
        <v>5.8428445509849224E-3</v>
      </c>
      <c r="BO564" s="1">
        <v>45467</v>
      </c>
      <c r="BP564">
        <v>168.45</v>
      </c>
      <c r="BQ564">
        <f t="shared" si="262"/>
        <v>1.1285677298942414E-3</v>
      </c>
      <c r="BR564" s="1">
        <v>45467</v>
      </c>
      <c r="BS564">
        <v>68.900000000000006</v>
      </c>
      <c r="BT564">
        <f t="shared" si="263"/>
        <v>1.4472878893912888E-2</v>
      </c>
      <c r="BU564" s="1">
        <v>45467</v>
      </c>
      <c r="BV564">
        <v>132.96</v>
      </c>
      <c r="BW564">
        <f t="shared" si="264"/>
        <v>1.6990699995445269E-2</v>
      </c>
      <c r="BX564" s="1">
        <v>45467</v>
      </c>
      <c r="BY564">
        <v>101.98</v>
      </c>
      <c r="BZ564">
        <f t="shared" si="265"/>
        <v>-2.8396591909116429E-3</v>
      </c>
      <c r="CA564" s="1">
        <v>45467</v>
      </c>
      <c r="CB564">
        <v>47.28</v>
      </c>
      <c r="CC564">
        <f t="shared" si="266"/>
        <v>-2.1148355794160079E-4</v>
      </c>
      <c r="CD564" s="1">
        <v>45467</v>
      </c>
      <c r="CE564">
        <v>63.97</v>
      </c>
      <c r="CF564">
        <f t="shared" si="267"/>
        <v>1.8936971132605812E-2</v>
      </c>
      <c r="CG564" s="1">
        <v>45467</v>
      </c>
      <c r="CH564">
        <v>41.17</v>
      </c>
      <c r="CI564">
        <f t="shared" si="268"/>
        <v>2.2848309990329611E-2</v>
      </c>
      <c r="CJ564" s="1">
        <v>45467</v>
      </c>
      <c r="CK564">
        <v>97.17</v>
      </c>
      <c r="CL564">
        <f t="shared" si="269"/>
        <v>-1.0290712640933285E-4</v>
      </c>
    </row>
    <row r="565" spans="1:90" x14ac:dyDescent="0.25">
      <c r="A565" s="1">
        <v>45468</v>
      </c>
      <c r="B565">
        <v>209.07</v>
      </c>
      <c r="C565">
        <f t="shared" si="240"/>
        <v>4.4581939088239372E-3</v>
      </c>
      <c r="D565" s="1">
        <v>45468</v>
      </c>
      <c r="E565">
        <v>457.38</v>
      </c>
      <c r="F565">
        <f t="shared" si="241"/>
        <v>-1.02451220762385E-2</v>
      </c>
      <c r="G565" s="1">
        <v>45468</v>
      </c>
      <c r="H565">
        <v>327.39999999999998</v>
      </c>
      <c r="I565">
        <f t="shared" si="242"/>
        <v>-7.9099895234914421E-3</v>
      </c>
      <c r="J565" s="1">
        <v>45468</v>
      </c>
      <c r="K565">
        <v>450.95</v>
      </c>
      <c r="L565">
        <f t="shared" si="243"/>
        <v>7.3001147679294803E-3</v>
      </c>
      <c r="M565" s="1">
        <v>45468</v>
      </c>
      <c r="N565">
        <v>319.31</v>
      </c>
      <c r="O565">
        <f t="shared" si="244"/>
        <v>3.6394480607599184E-3</v>
      </c>
      <c r="P565" s="1">
        <v>45468</v>
      </c>
      <c r="Q565">
        <v>338.32</v>
      </c>
      <c r="R565">
        <f t="shared" si="245"/>
        <v>-3.6452091505344904E-2</v>
      </c>
      <c r="S565" s="1">
        <v>45468</v>
      </c>
      <c r="T565">
        <v>294.68</v>
      </c>
      <c r="U565">
        <f t="shared" si="246"/>
        <v>-1.9724107670558197E-2</v>
      </c>
      <c r="V565" s="1">
        <v>45468</v>
      </c>
      <c r="W565">
        <v>230.59</v>
      </c>
      <c r="X565">
        <f t="shared" si="247"/>
        <v>-3.8090337357652537E-3</v>
      </c>
      <c r="Y565" s="1">
        <v>45468</v>
      </c>
      <c r="Z565">
        <v>257.38</v>
      </c>
      <c r="AA565">
        <f t="shared" si="248"/>
        <v>-1.1588510403732216E-2</v>
      </c>
      <c r="AB565" s="1">
        <v>45468</v>
      </c>
      <c r="AC565">
        <v>198.07</v>
      </c>
      <c r="AD565">
        <f t="shared" si="249"/>
        <v>-4.0811241932283077E-3</v>
      </c>
      <c r="AE565" s="1">
        <v>45468</v>
      </c>
      <c r="AF565">
        <v>484.5</v>
      </c>
      <c r="AG565">
        <f t="shared" si="250"/>
        <v>-1.1247142614311856E-2</v>
      </c>
      <c r="AH565" s="1">
        <v>45468</v>
      </c>
      <c r="AI565">
        <v>273.52999999999997</v>
      </c>
      <c r="AJ565">
        <f t="shared" si="251"/>
        <v>-1.0075926868863114E-2</v>
      </c>
      <c r="AK565" s="1">
        <v>45468</v>
      </c>
      <c r="AL565">
        <v>208.72</v>
      </c>
      <c r="AM565">
        <f t="shared" si="252"/>
        <v>-1.1290941989506162E-2</v>
      </c>
      <c r="AN565" s="1">
        <v>45468</v>
      </c>
      <c r="AO565">
        <v>147.19</v>
      </c>
      <c r="AP565">
        <f t="shared" si="253"/>
        <v>-1.3027081732785774E-2</v>
      </c>
      <c r="AQ565" s="1">
        <v>45468</v>
      </c>
      <c r="AR565">
        <v>172.6</v>
      </c>
      <c r="AS565">
        <f t="shared" si="254"/>
        <v>-1.3866336498738484E-2</v>
      </c>
      <c r="AT565" s="1">
        <v>45468</v>
      </c>
      <c r="AU565">
        <v>202.04730000000001</v>
      </c>
      <c r="AV565">
        <f t="shared" si="255"/>
        <v>-6.6923206982316304E-3</v>
      </c>
      <c r="AW565" s="1">
        <v>45468</v>
      </c>
      <c r="AX565">
        <v>186.34</v>
      </c>
      <c r="AY565">
        <f t="shared" si="256"/>
        <v>4.1407926660313871E-3</v>
      </c>
      <c r="AZ565" s="1">
        <v>45468</v>
      </c>
      <c r="BA565">
        <v>175.1</v>
      </c>
      <c r="BB565">
        <f t="shared" si="257"/>
        <v>-2.2587069774859962E-2</v>
      </c>
      <c r="BC565" s="1">
        <v>45468</v>
      </c>
      <c r="BD565">
        <v>158.46</v>
      </c>
      <c r="BE565">
        <f t="shared" si="258"/>
        <v>-5.3497940477076206E-3</v>
      </c>
      <c r="BF565" s="1">
        <v>45468</v>
      </c>
      <c r="BG565">
        <v>126.09</v>
      </c>
      <c r="BH565">
        <f t="shared" si="259"/>
        <v>6.5379544061379219E-2</v>
      </c>
      <c r="BI565" s="1">
        <v>45468</v>
      </c>
      <c r="BJ565">
        <v>241.76</v>
      </c>
      <c r="BK565">
        <f t="shared" si="260"/>
        <v>7.5566064376474109E-3</v>
      </c>
      <c r="BL565" s="1">
        <v>45468</v>
      </c>
      <c r="BM565">
        <v>102.05</v>
      </c>
      <c r="BN565">
        <f t="shared" si="261"/>
        <v>-9.1690068818566107E-3</v>
      </c>
      <c r="BO565" s="1">
        <v>45468</v>
      </c>
      <c r="BP565">
        <v>166.85</v>
      </c>
      <c r="BQ565">
        <f t="shared" si="262"/>
        <v>-9.5437646551788484E-3</v>
      </c>
      <c r="BR565" s="1">
        <v>45468</v>
      </c>
      <c r="BS565">
        <v>67.42</v>
      </c>
      <c r="BT565">
        <f t="shared" si="263"/>
        <v>-2.171446821369831E-2</v>
      </c>
      <c r="BU565" s="1">
        <v>45468</v>
      </c>
      <c r="BV565">
        <v>132.91999999999999</v>
      </c>
      <c r="BW565">
        <f t="shared" si="264"/>
        <v>-3.0088762074471974E-4</v>
      </c>
      <c r="BX565" s="1">
        <v>45468</v>
      </c>
      <c r="BY565">
        <v>102.2</v>
      </c>
      <c r="BZ565">
        <f t="shared" si="265"/>
        <v>2.1549621425944196E-3</v>
      </c>
      <c r="CA565" s="1">
        <v>45468</v>
      </c>
      <c r="CB565">
        <v>47.38</v>
      </c>
      <c r="CC565">
        <f t="shared" si="266"/>
        <v>2.1128256327967707E-3</v>
      </c>
      <c r="CD565" s="1">
        <v>45468</v>
      </c>
      <c r="CE565">
        <v>63.84</v>
      </c>
      <c r="CF565">
        <f t="shared" si="267"/>
        <v>-2.034270320492821E-3</v>
      </c>
      <c r="CG565" s="1">
        <v>45468</v>
      </c>
      <c r="CH565">
        <v>41.08</v>
      </c>
      <c r="CI565">
        <f t="shared" si="268"/>
        <v>-2.1884507214558718E-3</v>
      </c>
      <c r="CJ565" s="1">
        <v>45468</v>
      </c>
      <c r="CK565">
        <v>94.75</v>
      </c>
      <c r="CL565">
        <f t="shared" si="269"/>
        <v>-2.5220177888811965E-2</v>
      </c>
    </row>
    <row r="566" spans="1:90" x14ac:dyDescent="0.25">
      <c r="A566" s="1">
        <v>45469</v>
      </c>
      <c r="B566">
        <v>213.25</v>
      </c>
      <c r="C566">
        <f t="shared" si="240"/>
        <v>1.9796062253251291E-2</v>
      </c>
      <c r="D566" s="1">
        <v>45469</v>
      </c>
      <c r="E566">
        <v>455.86</v>
      </c>
      <c r="F566">
        <f t="shared" si="241"/>
        <v>-3.3288103972457265E-3</v>
      </c>
      <c r="G566" s="1">
        <v>45469</v>
      </c>
      <c r="H566">
        <v>326.73</v>
      </c>
      <c r="I566">
        <f t="shared" si="242"/>
        <v>-2.0485231813296197E-3</v>
      </c>
      <c r="J566" s="1">
        <v>45469</v>
      </c>
      <c r="K566">
        <v>452.16</v>
      </c>
      <c r="L566">
        <f t="shared" si="243"/>
        <v>2.6796308844455833E-3</v>
      </c>
      <c r="M566" s="1">
        <v>45469</v>
      </c>
      <c r="N566">
        <v>312.82</v>
      </c>
      <c r="O566">
        <f t="shared" si="244"/>
        <v>-2.0534472493465558E-2</v>
      </c>
      <c r="P566" s="1">
        <v>45469</v>
      </c>
      <c r="Q566">
        <v>341.82</v>
      </c>
      <c r="R566">
        <f t="shared" si="245"/>
        <v>1.0292089556126007E-2</v>
      </c>
      <c r="S566" s="1">
        <v>45469</v>
      </c>
      <c r="T566">
        <v>296.86</v>
      </c>
      <c r="U566">
        <f t="shared" si="246"/>
        <v>7.3706253820059776E-3</v>
      </c>
      <c r="V566" s="1">
        <v>45469</v>
      </c>
      <c r="W566">
        <v>230.68</v>
      </c>
      <c r="X566">
        <f t="shared" si="247"/>
        <v>3.9022698697988798E-4</v>
      </c>
      <c r="Y566" s="1">
        <v>45469</v>
      </c>
      <c r="Z566">
        <v>257.83</v>
      </c>
      <c r="AA566">
        <f t="shared" si="248"/>
        <v>1.7468609476993823E-3</v>
      </c>
      <c r="AB566" s="1">
        <v>45469</v>
      </c>
      <c r="AC566">
        <v>197.43</v>
      </c>
      <c r="AD566">
        <f t="shared" si="249"/>
        <v>-3.2364124330352142E-3</v>
      </c>
      <c r="AE566" s="1">
        <v>45469</v>
      </c>
      <c r="AF566">
        <v>484.04</v>
      </c>
      <c r="AG566">
        <f t="shared" si="250"/>
        <v>-9.4988340096911501E-4</v>
      </c>
      <c r="AH566" s="1">
        <v>45469</v>
      </c>
      <c r="AI566">
        <v>273.60000000000002</v>
      </c>
      <c r="AJ566">
        <f t="shared" si="251"/>
        <v>2.5588068788754916E-4</v>
      </c>
      <c r="AK566" s="1">
        <v>45469</v>
      </c>
      <c r="AL566">
        <v>205.74</v>
      </c>
      <c r="AM566">
        <f t="shared" si="252"/>
        <v>-1.4380405125588915E-2</v>
      </c>
      <c r="AN566" s="1">
        <v>45469</v>
      </c>
      <c r="AO566">
        <v>146.82</v>
      </c>
      <c r="AP566">
        <f t="shared" si="253"/>
        <v>-2.5169225218600651E-3</v>
      </c>
      <c r="AQ566" s="1">
        <v>45469</v>
      </c>
      <c r="AR566">
        <v>171.87</v>
      </c>
      <c r="AS566">
        <f t="shared" si="254"/>
        <v>-4.2384015607314146E-3</v>
      </c>
      <c r="AT566" s="1">
        <v>45469</v>
      </c>
      <c r="AU566">
        <v>201.08629999999999</v>
      </c>
      <c r="AV566">
        <f t="shared" si="255"/>
        <v>-4.7676592590621698E-3</v>
      </c>
      <c r="AW566" s="1">
        <v>45469</v>
      </c>
      <c r="AX566">
        <v>193.61</v>
      </c>
      <c r="AY566">
        <f t="shared" si="256"/>
        <v>3.827286437879511E-2</v>
      </c>
      <c r="AZ566" s="1">
        <v>45469</v>
      </c>
      <c r="BA566">
        <v>178.5</v>
      </c>
      <c r="BB566">
        <f t="shared" si="257"/>
        <v>1.9231361927887592E-2</v>
      </c>
      <c r="BC566" s="1">
        <v>45469</v>
      </c>
      <c r="BD566">
        <v>155.94999999999999</v>
      </c>
      <c r="BE566">
        <f t="shared" si="258"/>
        <v>-1.5966752483283726E-2</v>
      </c>
      <c r="BF566" s="1">
        <v>45469</v>
      </c>
      <c r="BG566">
        <v>126.4</v>
      </c>
      <c r="BH566">
        <f t="shared" si="259"/>
        <v>2.4555440276219911E-3</v>
      </c>
      <c r="BI566" s="1">
        <v>45469</v>
      </c>
      <c r="BJ566">
        <v>243.15</v>
      </c>
      <c r="BK566">
        <f t="shared" si="260"/>
        <v>5.7330383253653425E-3</v>
      </c>
      <c r="BL566" s="1">
        <v>45469</v>
      </c>
      <c r="BM566">
        <v>101.45</v>
      </c>
      <c r="BN566">
        <f t="shared" si="261"/>
        <v>-5.8968229840299716E-3</v>
      </c>
      <c r="BO566" s="1">
        <v>45469</v>
      </c>
      <c r="BP566">
        <v>167.45</v>
      </c>
      <c r="BQ566">
        <f t="shared" si="262"/>
        <v>3.5895940428304378E-3</v>
      </c>
      <c r="BR566" s="1">
        <v>45469</v>
      </c>
      <c r="BS566">
        <v>68.290000000000006</v>
      </c>
      <c r="BT566">
        <f t="shared" si="263"/>
        <v>1.2821633167083304E-2</v>
      </c>
      <c r="BU566" s="1">
        <v>45469</v>
      </c>
      <c r="BV566">
        <v>131.5</v>
      </c>
      <c r="BW566">
        <f t="shared" si="264"/>
        <v>-1.0740591868574241E-2</v>
      </c>
      <c r="BX566" s="1">
        <v>45469</v>
      </c>
      <c r="BY566">
        <v>102.18</v>
      </c>
      <c r="BZ566">
        <f t="shared" si="265"/>
        <v>-1.9571386695207442E-4</v>
      </c>
      <c r="CA566" s="1">
        <v>45469</v>
      </c>
      <c r="CB566">
        <v>46.86</v>
      </c>
      <c r="CC566">
        <f t="shared" si="266"/>
        <v>-1.1035765650989859E-2</v>
      </c>
      <c r="CD566" s="1">
        <v>45469</v>
      </c>
      <c r="CE566">
        <v>64.05</v>
      </c>
      <c r="CF566">
        <f t="shared" si="267"/>
        <v>3.2840752011897975E-3</v>
      </c>
      <c r="CG566" s="1">
        <v>45469</v>
      </c>
      <c r="CH566">
        <v>41.02</v>
      </c>
      <c r="CI566">
        <f t="shared" si="268"/>
        <v>-1.4616324161227994E-3</v>
      </c>
      <c r="CJ566" s="1">
        <v>45469</v>
      </c>
      <c r="CK566">
        <v>94.06</v>
      </c>
      <c r="CL566">
        <f t="shared" si="269"/>
        <v>-7.3089674456337586E-3</v>
      </c>
    </row>
    <row r="567" spans="1:90" x14ac:dyDescent="0.25">
      <c r="A567" s="1">
        <v>45470</v>
      </c>
      <c r="B567">
        <v>214.1</v>
      </c>
      <c r="C567">
        <f t="shared" si="240"/>
        <v>3.9780092238486118E-3</v>
      </c>
      <c r="D567" s="1">
        <v>45470</v>
      </c>
      <c r="E567">
        <v>445.96</v>
      </c>
      <c r="F567">
        <f t="shared" si="241"/>
        <v>-2.1956482931620978E-2</v>
      </c>
      <c r="G567" s="1">
        <v>45470</v>
      </c>
      <c r="H567">
        <v>327.45999999999998</v>
      </c>
      <c r="I567">
        <f t="shared" si="242"/>
        <v>2.2317684556413539E-3</v>
      </c>
      <c r="J567" s="1">
        <v>45470</v>
      </c>
      <c r="K567">
        <v>452.85</v>
      </c>
      <c r="L567">
        <f t="shared" si="243"/>
        <v>1.5248453247948873E-3</v>
      </c>
      <c r="M567" s="1">
        <v>45470</v>
      </c>
      <c r="N567">
        <v>313.69</v>
      </c>
      <c r="O567">
        <f t="shared" si="244"/>
        <v>2.7772918523817076E-3</v>
      </c>
      <c r="P567" s="1">
        <v>45470</v>
      </c>
      <c r="Q567">
        <v>341.49</v>
      </c>
      <c r="R567">
        <f t="shared" si="245"/>
        <v>-9.6588671512422004E-4</v>
      </c>
      <c r="S567" s="1">
        <v>45470</v>
      </c>
      <c r="T567">
        <v>297</v>
      </c>
      <c r="U567">
        <f t="shared" si="246"/>
        <v>4.7149160608076022E-4</v>
      </c>
      <c r="V567" s="1">
        <v>45470</v>
      </c>
      <c r="W567">
        <v>228.4</v>
      </c>
      <c r="X567">
        <f t="shared" si="247"/>
        <v>-9.9329909653567122E-3</v>
      </c>
      <c r="Y567" s="1">
        <v>45470</v>
      </c>
      <c r="Z567">
        <v>258.17</v>
      </c>
      <c r="AA567">
        <f t="shared" si="248"/>
        <v>1.3178296480844745E-3</v>
      </c>
      <c r="AB567" s="1">
        <v>45470</v>
      </c>
      <c r="AC567">
        <v>199.17</v>
      </c>
      <c r="AD567">
        <f t="shared" si="249"/>
        <v>8.7746402630400327E-3</v>
      </c>
      <c r="AE567" s="1">
        <v>45470</v>
      </c>
      <c r="AF567">
        <v>486.44</v>
      </c>
      <c r="AG567">
        <f t="shared" si="250"/>
        <v>4.946016182947017E-3</v>
      </c>
      <c r="AH567" s="1">
        <v>45470</v>
      </c>
      <c r="AI567">
        <v>266.58999999999997</v>
      </c>
      <c r="AJ567">
        <f t="shared" si="251"/>
        <v>-2.5955288084625924E-2</v>
      </c>
      <c r="AK567" s="1">
        <v>45470</v>
      </c>
      <c r="AL567">
        <v>206.95</v>
      </c>
      <c r="AM567">
        <f t="shared" si="252"/>
        <v>5.8639824918573771E-3</v>
      </c>
      <c r="AN567" s="1">
        <v>45470</v>
      </c>
      <c r="AO567">
        <v>145.80000000000001</v>
      </c>
      <c r="AP567">
        <f t="shared" si="253"/>
        <v>-6.9715271080773881E-3</v>
      </c>
      <c r="AQ567" s="1">
        <v>45470</v>
      </c>
      <c r="AR567">
        <v>170.85</v>
      </c>
      <c r="AS567">
        <f t="shared" si="254"/>
        <v>-5.9523985272953847E-3</v>
      </c>
      <c r="AT567" s="1">
        <v>45470</v>
      </c>
      <c r="AU567">
        <v>201.9813</v>
      </c>
      <c r="AV567">
        <f t="shared" si="255"/>
        <v>4.4409497113367972E-3</v>
      </c>
      <c r="AW567" s="1">
        <v>45470</v>
      </c>
      <c r="AX567">
        <v>197.85</v>
      </c>
      <c r="AY567">
        <f t="shared" si="256"/>
        <v>2.1663341430359296E-2</v>
      </c>
      <c r="AZ567" s="1">
        <v>45470</v>
      </c>
      <c r="BA567">
        <v>182.51</v>
      </c>
      <c r="BB567">
        <f t="shared" si="257"/>
        <v>2.2216364822235435E-2</v>
      </c>
      <c r="BC567" s="1">
        <v>45470</v>
      </c>
      <c r="BD567">
        <v>156.32</v>
      </c>
      <c r="BE567">
        <f t="shared" si="258"/>
        <v>2.3697452406604247E-3</v>
      </c>
      <c r="BF567" s="1">
        <v>45470</v>
      </c>
      <c r="BG567">
        <v>123.99</v>
      </c>
      <c r="BH567">
        <f t="shared" si="259"/>
        <v>-1.9250564521006413E-2</v>
      </c>
      <c r="BI567" s="1">
        <v>45470</v>
      </c>
      <c r="BJ567">
        <v>252.85</v>
      </c>
      <c r="BK567">
        <f t="shared" si="260"/>
        <v>3.9117890676197212E-2</v>
      </c>
      <c r="BL567" s="1">
        <v>45470</v>
      </c>
      <c r="BM567">
        <v>103.17</v>
      </c>
      <c r="BN567">
        <f t="shared" si="261"/>
        <v>1.681204684046082E-2</v>
      </c>
      <c r="BO567" s="1">
        <v>45470</v>
      </c>
      <c r="BP567">
        <v>166.62</v>
      </c>
      <c r="BQ567">
        <f t="shared" si="262"/>
        <v>-4.9690286934503669E-3</v>
      </c>
      <c r="BR567" s="1">
        <v>45470</v>
      </c>
      <c r="BS567">
        <v>67.88</v>
      </c>
      <c r="BT567">
        <f t="shared" si="263"/>
        <v>-6.0219026069725312E-3</v>
      </c>
      <c r="BU567" s="1">
        <v>45470</v>
      </c>
      <c r="BV567">
        <v>129.82</v>
      </c>
      <c r="BW567">
        <f t="shared" si="264"/>
        <v>-1.2857976012496759E-2</v>
      </c>
      <c r="BX567" s="1">
        <v>45470</v>
      </c>
      <c r="BY567">
        <v>102.17</v>
      </c>
      <c r="BZ567">
        <f t="shared" si="265"/>
        <v>-9.7871299319628774E-5</v>
      </c>
      <c r="CA567" s="1">
        <v>45470</v>
      </c>
      <c r="CB567">
        <v>47.45</v>
      </c>
      <c r="CC567">
        <f t="shared" si="266"/>
        <v>1.2512091976287424E-2</v>
      </c>
      <c r="CD567" s="1">
        <v>45470</v>
      </c>
      <c r="CE567">
        <v>63.91</v>
      </c>
      <c r="CF567">
        <f t="shared" si="267"/>
        <v>-2.1881846805528941E-3</v>
      </c>
      <c r="CG567" s="1">
        <v>45470</v>
      </c>
      <c r="CH567">
        <v>40.82</v>
      </c>
      <c r="CI567">
        <f t="shared" si="268"/>
        <v>-4.887595262535906E-3</v>
      </c>
      <c r="CJ567" s="1">
        <v>45470</v>
      </c>
      <c r="CK567">
        <v>94.19</v>
      </c>
      <c r="CL567">
        <f t="shared" si="269"/>
        <v>1.3811423178238162E-3</v>
      </c>
    </row>
    <row r="568" spans="1:90" x14ac:dyDescent="0.25">
      <c r="A568" s="1">
        <v>45471</v>
      </c>
      <c r="B568">
        <v>210.62</v>
      </c>
      <c r="C568">
        <f t="shared" si="240"/>
        <v>-1.6387633643185913E-2</v>
      </c>
      <c r="D568" s="1">
        <v>45471</v>
      </c>
      <c r="E568">
        <v>452.32</v>
      </c>
      <c r="F568">
        <f t="shared" si="241"/>
        <v>1.4160632045909569E-2</v>
      </c>
      <c r="G568" s="1">
        <v>45471</v>
      </c>
      <c r="H568">
        <v>333.1</v>
      </c>
      <c r="I568">
        <f t="shared" si="242"/>
        <v>1.7076834988287777E-2</v>
      </c>
      <c r="J568" s="1">
        <v>45471</v>
      </c>
      <c r="K568">
        <v>446.95</v>
      </c>
      <c r="L568">
        <f t="shared" si="243"/>
        <v>-1.3114213287096015E-2</v>
      </c>
      <c r="M568" s="1">
        <v>45471</v>
      </c>
      <c r="N568">
        <v>312.45</v>
      </c>
      <c r="O568">
        <f t="shared" si="244"/>
        <v>-3.9607807233864407E-3</v>
      </c>
      <c r="P568" s="1">
        <v>45471</v>
      </c>
      <c r="Q568">
        <v>344.24</v>
      </c>
      <c r="R568">
        <f t="shared" si="245"/>
        <v>8.0206925251091327E-3</v>
      </c>
      <c r="S568" s="1">
        <v>45471</v>
      </c>
      <c r="T568">
        <v>298.43</v>
      </c>
      <c r="U568">
        <f t="shared" si="246"/>
        <v>4.8032606665113142E-3</v>
      </c>
      <c r="V568" s="1">
        <v>45471</v>
      </c>
      <c r="W568">
        <v>231.55</v>
      </c>
      <c r="X568">
        <f t="shared" si="247"/>
        <v>1.3697355144905861E-2</v>
      </c>
      <c r="Y568" s="1">
        <v>45471</v>
      </c>
      <c r="Z568">
        <v>254.84</v>
      </c>
      <c r="AA568">
        <f t="shared" si="248"/>
        <v>-1.2982385413015286E-2</v>
      </c>
      <c r="AB568" s="1">
        <v>45471</v>
      </c>
      <c r="AC568">
        <v>202.26</v>
      </c>
      <c r="AD568">
        <f t="shared" si="249"/>
        <v>1.5395267074846718E-2</v>
      </c>
      <c r="AE568" s="1">
        <v>45471</v>
      </c>
      <c r="AF568">
        <v>509.26</v>
      </c>
      <c r="AG568">
        <f t="shared" si="250"/>
        <v>4.5845127521986107E-2</v>
      </c>
      <c r="AH568" s="1">
        <v>45471</v>
      </c>
      <c r="AI568">
        <v>262.47000000000003</v>
      </c>
      <c r="AJ568">
        <f t="shared" si="251"/>
        <v>-1.557510787748656E-2</v>
      </c>
      <c r="AK568" s="1">
        <v>45471</v>
      </c>
      <c r="AL568">
        <v>203.34</v>
      </c>
      <c r="AM568">
        <f t="shared" si="252"/>
        <v>-1.7597763347726426E-2</v>
      </c>
      <c r="AN568" s="1">
        <v>45471</v>
      </c>
      <c r="AO568">
        <v>146.16</v>
      </c>
      <c r="AP568">
        <f t="shared" si="253"/>
        <v>2.4660924951934683E-3</v>
      </c>
      <c r="AQ568" s="1">
        <v>45471</v>
      </c>
      <c r="AR568">
        <v>172.95</v>
      </c>
      <c r="AS568">
        <f t="shared" si="254"/>
        <v>1.2216556821876895E-2</v>
      </c>
      <c r="AT568" s="1">
        <v>45471</v>
      </c>
      <c r="AU568">
        <v>201.18989999999999</v>
      </c>
      <c r="AV568">
        <f t="shared" si="255"/>
        <v>-3.9258807000932547E-3</v>
      </c>
      <c r="AW568" s="1">
        <v>45471</v>
      </c>
      <c r="AX568">
        <v>193.25</v>
      </c>
      <c r="AY568">
        <f t="shared" si="256"/>
        <v>-2.3524480363901978E-2</v>
      </c>
      <c r="AZ568" s="1">
        <v>45471</v>
      </c>
      <c r="BA568">
        <v>182.01</v>
      </c>
      <c r="BB568">
        <f t="shared" si="257"/>
        <v>-2.7433354196130994E-3</v>
      </c>
      <c r="BC568" s="1">
        <v>45471</v>
      </c>
      <c r="BD568">
        <v>156.41999999999999</v>
      </c>
      <c r="BE568">
        <f t="shared" si="258"/>
        <v>6.3950887899279576E-4</v>
      </c>
      <c r="BF568" s="1">
        <v>45471</v>
      </c>
      <c r="BG568">
        <v>123.54</v>
      </c>
      <c r="BH568">
        <f t="shared" si="259"/>
        <v>-3.6359269239974838E-3</v>
      </c>
      <c r="BI568" s="1">
        <v>45471</v>
      </c>
      <c r="BJ568">
        <v>257.10000000000002</v>
      </c>
      <c r="BK568">
        <f t="shared" si="260"/>
        <v>1.6668686745851834E-2</v>
      </c>
      <c r="BL568" s="1">
        <v>45471</v>
      </c>
      <c r="BM568">
        <v>102.19</v>
      </c>
      <c r="BN568">
        <f t="shared" si="261"/>
        <v>-9.5442874881668544E-3</v>
      </c>
      <c r="BO568" s="1">
        <v>45471</v>
      </c>
      <c r="BP568">
        <v>164.92</v>
      </c>
      <c r="BQ568">
        <f t="shared" si="262"/>
        <v>-1.0255262708064017E-2</v>
      </c>
      <c r="BR568" s="1">
        <v>45471</v>
      </c>
      <c r="BS568">
        <v>67.709999999999994</v>
      </c>
      <c r="BT568">
        <f t="shared" si="263"/>
        <v>-2.5075608684716247E-3</v>
      </c>
      <c r="BU568" s="1">
        <v>45471</v>
      </c>
      <c r="BV568">
        <v>123.8</v>
      </c>
      <c r="BW568">
        <f t="shared" si="264"/>
        <v>-4.7481515354826753E-2</v>
      </c>
      <c r="BX568" s="1">
        <v>45471</v>
      </c>
      <c r="BY568">
        <v>99.29</v>
      </c>
      <c r="BZ568">
        <f t="shared" si="265"/>
        <v>-2.8593231557829557E-2</v>
      </c>
      <c r="CA568" s="1">
        <v>45471</v>
      </c>
      <c r="CB568">
        <v>47.51</v>
      </c>
      <c r="CC568">
        <f t="shared" si="266"/>
        <v>1.2636901428928922E-3</v>
      </c>
      <c r="CD568" s="1">
        <v>45471</v>
      </c>
      <c r="CE568">
        <v>63.65</v>
      </c>
      <c r="CF568">
        <f t="shared" si="267"/>
        <v>-4.076518658774877E-3</v>
      </c>
      <c r="CG568" s="1">
        <v>45471</v>
      </c>
      <c r="CH568">
        <v>41.24</v>
      </c>
      <c r="CI568">
        <f t="shared" si="268"/>
        <v>1.0236501767060388E-2</v>
      </c>
      <c r="CJ568" s="1">
        <v>45471</v>
      </c>
      <c r="CK568">
        <v>75.37</v>
      </c>
      <c r="CL568">
        <f t="shared" si="269"/>
        <v>-0.22290470097934714</v>
      </c>
    </row>
    <row r="569" spans="1:90" x14ac:dyDescent="0.25">
      <c r="A569" s="1">
        <v>45474</v>
      </c>
      <c r="B569">
        <v>216.75</v>
      </c>
      <c r="C569">
        <f t="shared" si="240"/>
        <v>2.868905370820015E-2</v>
      </c>
      <c r="D569" s="1">
        <v>45474</v>
      </c>
      <c r="E569">
        <v>463.66</v>
      </c>
      <c r="F569">
        <f t="shared" si="241"/>
        <v>2.476163106146723E-2</v>
      </c>
      <c r="G569" s="1">
        <v>45474</v>
      </c>
      <c r="H569">
        <v>329.08</v>
      </c>
      <c r="I569">
        <f t="shared" si="242"/>
        <v>-1.2141862898904494E-2</v>
      </c>
      <c r="J569" s="1">
        <v>45474</v>
      </c>
      <c r="K569">
        <v>456.73</v>
      </c>
      <c r="L569">
        <f t="shared" si="243"/>
        <v>2.1645675135553714E-2</v>
      </c>
      <c r="M569" s="1">
        <v>45474</v>
      </c>
      <c r="N569">
        <v>311.01</v>
      </c>
      <c r="O569">
        <f t="shared" si="244"/>
        <v>-4.6193903719602232E-3</v>
      </c>
      <c r="P569" s="1">
        <v>45474</v>
      </c>
      <c r="Q569">
        <v>336.19</v>
      </c>
      <c r="R569">
        <f t="shared" si="245"/>
        <v>-2.3662612198077523E-2</v>
      </c>
      <c r="S569" s="1">
        <v>45474</v>
      </c>
      <c r="T569">
        <v>295.79000000000002</v>
      </c>
      <c r="U569">
        <f t="shared" si="246"/>
        <v>-8.8856563900670694E-3</v>
      </c>
      <c r="V569" s="1">
        <v>45474</v>
      </c>
      <c r="W569">
        <v>233.81</v>
      </c>
      <c r="X569">
        <f t="shared" si="247"/>
        <v>9.712986796186077E-3</v>
      </c>
      <c r="Y569" s="1">
        <v>45474</v>
      </c>
      <c r="Z569">
        <v>249.99</v>
      </c>
      <c r="AA569">
        <f t="shared" si="248"/>
        <v>-1.9214980186062287E-2</v>
      </c>
      <c r="AB569" s="1">
        <v>45474</v>
      </c>
      <c r="AC569">
        <v>205.45</v>
      </c>
      <c r="AD569">
        <f t="shared" si="249"/>
        <v>1.5648696855394356E-2</v>
      </c>
      <c r="AE569" s="1">
        <v>45474</v>
      </c>
      <c r="AF569">
        <v>494.65</v>
      </c>
      <c r="AG569">
        <f t="shared" si="250"/>
        <v>-2.9108249865553441E-2</v>
      </c>
      <c r="AH569" s="1">
        <v>45474</v>
      </c>
      <c r="AI569">
        <v>263.24</v>
      </c>
      <c r="AJ569">
        <f t="shared" si="251"/>
        <v>2.9293738016355E-3</v>
      </c>
      <c r="AK569" s="1">
        <v>45474</v>
      </c>
      <c r="AL569">
        <v>202.97</v>
      </c>
      <c r="AM569">
        <f t="shared" si="252"/>
        <v>-1.8212699774798162E-3</v>
      </c>
      <c r="AN569" s="1">
        <v>45474</v>
      </c>
      <c r="AO569">
        <v>146.44</v>
      </c>
      <c r="AP569">
        <f t="shared" si="253"/>
        <v>1.9138761822841976E-3</v>
      </c>
      <c r="AQ569" s="1">
        <v>45474</v>
      </c>
      <c r="AR569">
        <v>175.1</v>
      </c>
      <c r="AS569">
        <f t="shared" si="254"/>
        <v>1.2354703908628483E-2</v>
      </c>
      <c r="AT569" s="1">
        <v>45474</v>
      </c>
      <c r="AU569">
        <v>198.74969999999999</v>
      </c>
      <c r="AV569">
        <f t="shared" si="255"/>
        <v>-1.2202994059084987E-2</v>
      </c>
      <c r="AW569" s="1">
        <v>45474</v>
      </c>
      <c r="AX569">
        <v>197.2</v>
      </c>
      <c r="AY569">
        <f t="shared" si="256"/>
        <v>2.0233754701003619E-2</v>
      </c>
      <c r="AZ569" s="1">
        <v>45474</v>
      </c>
      <c r="BA569">
        <v>186.7</v>
      </c>
      <c r="BB569">
        <f t="shared" si="257"/>
        <v>2.5441419925360816E-2</v>
      </c>
      <c r="BC569" s="1">
        <v>45474</v>
      </c>
      <c r="BD569">
        <v>156.52000000000001</v>
      </c>
      <c r="BE569">
        <f t="shared" si="258"/>
        <v>6.391001687465201E-4</v>
      </c>
      <c r="BF569" s="1">
        <v>45474</v>
      </c>
      <c r="BG569">
        <v>124.3</v>
      </c>
      <c r="BH569">
        <f t="shared" si="259"/>
        <v>6.1330082489121848E-3</v>
      </c>
      <c r="BI569" s="1">
        <v>45474</v>
      </c>
      <c r="BJ569">
        <v>256.20999999999998</v>
      </c>
      <c r="BK569">
        <f t="shared" si="260"/>
        <v>-3.4676935646939465E-3</v>
      </c>
      <c r="BL569" s="1">
        <v>45474</v>
      </c>
      <c r="BM569">
        <v>100.61</v>
      </c>
      <c r="BN569">
        <f t="shared" si="261"/>
        <v>-1.5582169320158362E-2</v>
      </c>
      <c r="BO569" s="1">
        <v>45474</v>
      </c>
      <c r="BP569">
        <v>162.72</v>
      </c>
      <c r="BQ569">
        <f t="shared" si="262"/>
        <v>-1.3429575538449423E-2</v>
      </c>
      <c r="BR569" s="1">
        <v>45474</v>
      </c>
      <c r="BS569">
        <v>67.48</v>
      </c>
      <c r="BT569">
        <f t="shared" si="263"/>
        <v>-3.4026218197863245E-3</v>
      </c>
      <c r="BU569" s="1">
        <v>45474</v>
      </c>
      <c r="BV569">
        <v>127.9</v>
      </c>
      <c r="BW569">
        <f t="shared" si="264"/>
        <v>3.2581348334301256E-2</v>
      </c>
      <c r="BX569" s="1">
        <v>45474</v>
      </c>
      <c r="BY569">
        <v>98.04</v>
      </c>
      <c r="BZ569">
        <f t="shared" si="265"/>
        <v>-1.2669302385590888E-2</v>
      </c>
      <c r="CA569" s="1">
        <v>45474</v>
      </c>
      <c r="CB569">
        <v>47.52</v>
      </c>
      <c r="CC569">
        <f t="shared" si="266"/>
        <v>2.1045985555955855E-4</v>
      </c>
      <c r="CD569" s="1">
        <v>45474</v>
      </c>
      <c r="CE569">
        <v>63.28</v>
      </c>
      <c r="CF569">
        <f t="shared" si="267"/>
        <v>-5.8300015440170818E-3</v>
      </c>
      <c r="CG569" s="1">
        <v>45474</v>
      </c>
      <c r="CH569">
        <v>41.74</v>
      </c>
      <c r="CI569">
        <f t="shared" si="268"/>
        <v>1.2051242500295533E-2</v>
      </c>
      <c r="CJ569" s="1">
        <v>45474</v>
      </c>
      <c r="CK569">
        <v>76.83</v>
      </c>
      <c r="CL569">
        <f t="shared" si="269"/>
        <v>1.9185871024164906E-2</v>
      </c>
    </row>
    <row r="570" spans="1:90" x14ac:dyDescent="0.25">
      <c r="A570" s="1">
        <v>45475</v>
      </c>
      <c r="B570">
        <v>220.27</v>
      </c>
      <c r="C570">
        <f t="shared" si="240"/>
        <v>1.6109450935414969E-2</v>
      </c>
      <c r="D570" s="1">
        <v>45475</v>
      </c>
      <c r="E570">
        <v>465.61</v>
      </c>
      <c r="F570">
        <f t="shared" si="241"/>
        <v>4.1968488430692103E-3</v>
      </c>
      <c r="G570" s="1">
        <v>45475</v>
      </c>
      <c r="H570">
        <v>327.76</v>
      </c>
      <c r="I570">
        <f t="shared" si="242"/>
        <v>-4.0192490621138591E-3</v>
      </c>
      <c r="J570" s="1">
        <v>45475</v>
      </c>
      <c r="K570">
        <v>459.28</v>
      </c>
      <c r="L570">
        <f t="shared" si="243"/>
        <v>5.5676391899658999E-3</v>
      </c>
      <c r="M570" s="1">
        <v>45475</v>
      </c>
      <c r="N570">
        <v>310.77</v>
      </c>
      <c r="O570">
        <f t="shared" si="244"/>
        <v>-7.7197726501014141E-4</v>
      </c>
      <c r="P570" s="1">
        <v>45475</v>
      </c>
      <c r="Q570">
        <v>334.97</v>
      </c>
      <c r="R570">
        <f t="shared" si="245"/>
        <v>-3.6355007560473452E-3</v>
      </c>
      <c r="S570" s="1">
        <v>45475</v>
      </c>
      <c r="T570">
        <v>294.64999999999998</v>
      </c>
      <c r="U570">
        <f t="shared" si="246"/>
        <v>-3.861531795221682E-3</v>
      </c>
      <c r="V570" s="1">
        <v>45475</v>
      </c>
      <c r="W570">
        <v>235.97</v>
      </c>
      <c r="X570">
        <f t="shared" si="247"/>
        <v>9.1958585783356601E-3</v>
      </c>
      <c r="Y570" s="1">
        <v>45475</v>
      </c>
      <c r="Z570">
        <v>247.79</v>
      </c>
      <c r="AA570">
        <f t="shared" si="248"/>
        <v>-8.8393038065739012E-3</v>
      </c>
      <c r="AB570" s="1">
        <v>45475</v>
      </c>
      <c r="AC570">
        <v>208.83</v>
      </c>
      <c r="AD570">
        <f t="shared" si="249"/>
        <v>1.6317828519266248E-2</v>
      </c>
      <c r="AE570" s="1">
        <v>45475</v>
      </c>
      <c r="AF570">
        <v>498.24</v>
      </c>
      <c r="AG570">
        <f t="shared" si="250"/>
        <v>7.2314468764019327E-3</v>
      </c>
      <c r="AH570" s="1">
        <v>45475</v>
      </c>
      <c r="AI570">
        <v>268.23</v>
      </c>
      <c r="AJ570">
        <f t="shared" si="251"/>
        <v>1.8778657827417982E-2</v>
      </c>
      <c r="AK570" s="1">
        <v>45475</v>
      </c>
      <c r="AL570">
        <v>203.66</v>
      </c>
      <c r="AM570">
        <f t="shared" si="252"/>
        <v>3.3937518739842656E-3</v>
      </c>
      <c r="AN570" s="1">
        <v>45475</v>
      </c>
      <c r="AO570">
        <v>146.03</v>
      </c>
      <c r="AP570">
        <f t="shared" si="253"/>
        <v>-2.8037081996553324E-3</v>
      </c>
      <c r="AQ570" s="1">
        <v>45475</v>
      </c>
      <c r="AR570">
        <v>177.3</v>
      </c>
      <c r="AS570">
        <f t="shared" si="254"/>
        <v>1.2485973788356227E-2</v>
      </c>
      <c r="AT570" s="1">
        <v>45475</v>
      </c>
      <c r="AU570">
        <v>200.89779999999999</v>
      </c>
      <c r="AV570">
        <f t="shared" si="255"/>
        <v>1.0750076939837138E-2</v>
      </c>
      <c r="AW570" s="1">
        <v>45475</v>
      </c>
      <c r="AX570">
        <v>200</v>
      </c>
      <c r="AY570">
        <f t="shared" si="256"/>
        <v>1.4098924379501675E-2</v>
      </c>
      <c r="AZ570" s="1">
        <v>45475</v>
      </c>
      <c r="BA570">
        <v>185.42</v>
      </c>
      <c r="BB570">
        <f t="shared" si="257"/>
        <v>-6.8795283688405868E-3</v>
      </c>
      <c r="BC570" s="1">
        <v>45475</v>
      </c>
      <c r="BD570">
        <v>156.75</v>
      </c>
      <c r="BE570">
        <f t="shared" si="258"/>
        <v>1.4683821708182322E-3</v>
      </c>
      <c r="BF570" s="1">
        <v>45475</v>
      </c>
      <c r="BG570">
        <v>122.67</v>
      </c>
      <c r="BH570">
        <f t="shared" si="259"/>
        <v>-1.3200175472004753E-2</v>
      </c>
      <c r="BI570" s="1">
        <v>45475</v>
      </c>
      <c r="BJ570">
        <v>256.19</v>
      </c>
      <c r="BK570">
        <f t="shared" si="260"/>
        <v>-7.8064012529764881E-5</v>
      </c>
      <c r="BL570" s="1">
        <v>45475</v>
      </c>
      <c r="BM570">
        <v>101.62</v>
      </c>
      <c r="BN570">
        <f t="shared" si="261"/>
        <v>9.9887098616266209E-3</v>
      </c>
      <c r="BO570" s="1">
        <v>45475</v>
      </c>
      <c r="BP570">
        <v>163.9</v>
      </c>
      <c r="BQ570">
        <f t="shared" si="262"/>
        <v>7.2255534495341755E-3</v>
      </c>
      <c r="BR570" s="1">
        <v>45475</v>
      </c>
      <c r="BS570">
        <v>68.069999999999993</v>
      </c>
      <c r="BT570">
        <f t="shared" si="263"/>
        <v>8.7053297820922481E-3</v>
      </c>
      <c r="BU570" s="1">
        <v>45475</v>
      </c>
      <c r="BV570">
        <v>127.72</v>
      </c>
      <c r="BW570">
        <f t="shared" si="264"/>
        <v>-1.4083407382158323E-3</v>
      </c>
      <c r="BX570" s="1">
        <v>45475</v>
      </c>
      <c r="BY570">
        <v>97.99</v>
      </c>
      <c r="BZ570">
        <f t="shared" si="265"/>
        <v>-5.1012601218484066E-4</v>
      </c>
      <c r="CA570" s="1">
        <v>45475</v>
      </c>
      <c r="CB570">
        <v>47.28</v>
      </c>
      <c r="CC570">
        <f t="shared" si="266"/>
        <v>-5.063301956546762E-3</v>
      </c>
      <c r="CD570" s="1">
        <v>45475</v>
      </c>
      <c r="CE570">
        <v>63.15</v>
      </c>
      <c r="CF570">
        <f t="shared" si="267"/>
        <v>-2.0564746628983573E-3</v>
      </c>
      <c r="CG570" s="1">
        <v>45475</v>
      </c>
      <c r="CH570">
        <v>41.1</v>
      </c>
      <c r="CI570">
        <f t="shared" si="268"/>
        <v>-1.5451780146865792E-2</v>
      </c>
      <c r="CJ570" s="1">
        <v>45475</v>
      </c>
      <c r="CK570">
        <v>76.040000000000006</v>
      </c>
      <c r="CL570">
        <f t="shared" si="269"/>
        <v>-1.0335671259315045E-2</v>
      </c>
    </row>
    <row r="571" spans="1:90" x14ac:dyDescent="0.25">
      <c r="A571" s="1">
        <v>45476</v>
      </c>
      <c r="B571">
        <v>221.55</v>
      </c>
      <c r="C571">
        <f t="shared" si="240"/>
        <v>5.7942310494322798E-3</v>
      </c>
      <c r="D571" s="1">
        <v>45476</v>
      </c>
      <c r="E571">
        <v>467.92</v>
      </c>
      <c r="F571">
        <f t="shared" si="241"/>
        <v>4.9489672849537952E-3</v>
      </c>
      <c r="G571" s="1">
        <v>45476</v>
      </c>
      <c r="H571">
        <v>330.61</v>
      </c>
      <c r="I571">
        <f t="shared" si="242"/>
        <v>8.6577997247233827E-3</v>
      </c>
      <c r="J571" s="1">
        <v>45476</v>
      </c>
      <c r="K571">
        <v>460.77</v>
      </c>
      <c r="L571">
        <f t="shared" si="243"/>
        <v>3.2389572362651318E-3</v>
      </c>
      <c r="M571" s="1">
        <v>45476</v>
      </c>
      <c r="N571">
        <v>309.38</v>
      </c>
      <c r="O571">
        <f t="shared" si="244"/>
        <v>-4.4827939296014467E-3</v>
      </c>
      <c r="P571" s="1">
        <v>45476</v>
      </c>
      <c r="Q571">
        <v>333.64</v>
      </c>
      <c r="R571">
        <f t="shared" si="245"/>
        <v>-3.9784082028084125E-3</v>
      </c>
      <c r="S571" s="1">
        <v>45476</v>
      </c>
      <c r="T571">
        <v>297.22000000000003</v>
      </c>
      <c r="U571">
        <f t="shared" si="246"/>
        <v>8.6843940465010754E-3</v>
      </c>
      <c r="V571" s="1">
        <v>45476</v>
      </c>
      <c r="W571">
        <v>235.71</v>
      </c>
      <c r="X571">
        <f t="shared" si="247"/>
        <v>-1.1024424454427148E-3</v>
      </c>
      <c r="Y571" s="1">
        <v>45476</v>
      </c>
      <c r="Z571">
        <v>250</v>
      </c>
      <c r="AA571">
        <f t="shared" si="248"/>
        <v>8.8793046065951866E-3</v>
      </c>
      <c r="AB571" s="1">
        <v>45476</v>
      </c>
      <c r="AC571">
        <v>208.69</v>
      </c>
      <c r="AD571">
        <f t="shared" si="249"/>
        <v>-6.7062658194571147E-4</v>
      </c>
      <c r="AE571" s="1">
        <v>45476</v>
      </c>
      <c r="AF571">
        <v>489.89</v>
      </c>
      <c r="AG571">
        <f t="shared" si="250"/>
        <v>-1.6901012538485645E-2</v>
      </c>
      <c r="AH571" s="1">
        <v>45476</v>
      </c>
      <c r="AI571">
        <v>268.99</v>
      </c>
      <c r="AJ571">
        <f t="shared" si="251"/>
        <v>2.8293827743160658E-3</v>
      </c>
      <c r="AK571" s="1">
        <v>45476</v>
      </c>
      <c r="AL571">
        <v>203.69</v>
      </c>
      <c r="AM571">
        <f t="shared" si="252"/>
        <v>1.4729348252977344E-4</v>
      </c>
      <c r="AN571" s="1">
        <v>45476</v>
      </c>
      <c r="AO571">
        <v>145.69</v>
      </c>
      <c r="AP571">
        <f t="shared" si="253"/>
        <v>-2.3310033864755897E-3</v>
      </c>
      <c r="AQ571" s="1">
        <v>45476</v>
      </c>
      <c r="AR571">
        <v>175.73</v>
      </c>
      <c r="AS571">
        <f t="shared" si="254"/>
        <v>-8.8944868734075651E-3</v>
      </c>
      <c r="AT571" s="1">
        <v>45476</v>
      </c>
      <c r="AU571">
        <v>200.17240000000001</v>
      </c>
      <c r="AV571">
        <f t="shared" si="255"/>
        <v>-3.6173257997768197E-3</v>
      </c>
      <c r="AW571" s="1">
        <v>45476</v>
      </c>
      <c r="AX571">
        <v>197.59</v>
      </c>
      <c r="AY571">
        <f t="shared" si="256"/>
        <v>-1.2123189802310612E-2</v>
      </c>
      <c r="AZ571" s="1">
        <v>45476</v>
      </c>
      <c r="BA571">
        <v>184.31</v>
      </c>
      <c r="BB571">
        <f t="shared" si="257"/>
        <v>-6.0043996153049143E-3</v>
      </c>
      <c r="BC571" s="1">
        <v>45476</v>
      </c>
      <c r="BD571">
        <v>156.71</v>
      </c>
      <c r="BE571">
        <f t="shared" si="258"/>
        <v>-2.5521597790533932E-4</v>
      </c>
      <c r="BF571" s="1">
        <v>45476</v>
      </c>
      <c r="BG571">
        <v>128.28</v>
      </c>
      <c r="BH571">
        <f t="shared" si="259"/>
        <v>4.4717551780293567E-2</v>
      </c>
      <c r="BI571" s="1">
        <v>45476</v>
      </c>
      <c r="BJ571">
        <v>260.95</v>
      </c>
      <c r="BK571">
        <f t="shared" si="260"/>
        <v>1.8409461394802127E-2</v>
      </c>
      <c r="BL571" s="1">
        <v>45476</v>
      </c>
      <c r="BM571">
        <v>101.62</v>
      </c>
      <c r="BN571">
        <f t="shared" si="261"/>
        <v>0</v>
      </c>
      <c r="BO571" s="1">
        <v>45476</v>
      </c>
      <c r="BP571">
        <v>163.83000000000001</v>
      </c>
      <c r="BQ571">
        <f t="shared" si="262"/>
        <v>-4.2718091761197348E-4</v>
      </c>
      <c r="BR571" s="1">
        <v>45476</v>
      </c>
      <c r="BS571">
        <v>68.239999999999995</v>
      </c>
      <c r="BT571">
        <f t="shared" si="263"/>
        <v>2.4943157235636664E-3</v>
      </c>
      <c r="BU571" s="1">
        <v>45476</v>
      </c>
      <c r="BV571">
        <v>125.85</v>
      </c>
      <c r="BW571">
        <f t="shared" si="264"/>
        <v>-1.4749646265256397E-2</v>
      </c>
      <c r="BX571" s="1">
        <v>45476</v>
      </c>
      <c r="BY571">
        <v>98.61</v>
      </c>
      <c r="BZ571">
        <f t="shared" si="265"/>
        <v>6.3072436965106032E-3</v>
      </c>
      <c r="CA571" s="1">
        <v>45476</v>
      </c>
      <c r="CB571">
        <v>47.09</v>
      </c>
      <c r="CC571">
        <f t="shared" si="266"/>
        <v>-4.0267088423794981E-3</v>
      </c>
      <c r="CD571" s="1">
        <v>45476</v>
      </c>
      <c r="CE571">
        <v>63.33</v>
      </c>
      <c r="CF571">
        <f t="shared" si="267"/>
        <v>2.8463017318387826E-3</v>
      </c>
      <c r="CG571" s="1">
        <v>45476</v>
      </c>
      <c r="CH571">
        <v>41.12</v>
      </c>
      <c r="CI571">
        <f t="shared" si="268"/>
        <v>4.8649964472072249E-4</v>
      </c>
      <c r="CJ571" s="1">
        <v>45476</v>
      </c>
      <c r="CK571">
        <v>75.239999999999995</v>
      </c>
      <c r="CL571">
        <f t="shared" si="269"/>
        <v>-1.0576513187398901E-2</v>
      </c>
    </row>
    <row r="572" spans="1:90" x14ac:dyDescent="0.25">
      <c r="A572" s="1">
        <v>45478</v>
      </c>
      <c r="B572">
        <v>226.34</v>
      </c>
      <c r="C572">
        <f t="shared" si="240"/>
        <v>2.1389995892297006E-2</v>
      </c>
      <c r="D572" s="1">
        <v>45478</v>
      </c>
      <c r="E572">
        <v>464.75</v>
      </c>
      <c r="F572">
        <f t="shared" si="241"/>
        <v>-6.797714533216986E-3</v>
      </c>
      <c r="G572" s="1">
        <v>45478</v>
      </c>
      <c r="H572">
        <v>328.35</v>
      </c>
      <c r="I572">
        <f t="shared" si="242"/>
        <v>-6.8593203263574267E-3</v>
      </c>
      <c r="J572" s="1">
        <v>45478</v>
      </c>
      <c r="K572">
        <v>467.56</v>
      </c>
      <c r="L572">
        <f t="shared" si="243"/>
        <v>1.4628679643923122E-2</v>
      </c>
      <c r="M572" s="1">
        <v>45478</v>
      </c>
      <c r="N572">
        <v>310.88</v>
      </c>
      <c r="O572">
        <f t="shared" si="244"/>
        <v>4.8366908206111409E-3</v>
      </c>
      <c r="P572" s="1">
        <v>45478</v>
      </c>
      <c r="Q572">
        <v>334.58</v>
      </c>
      <c r="R572">
        <f t="shared" si="245"/>
        <v>2.8134465297236337E-3</v>
      </c>
      <c r="S572" s="1">
        <v>45478</v>
      </c>
      <c r="T572">
        <v>295.7</v>
      </c>
      <c r="U572">
        <f t="shared" si="246"/>
        <v>-5.1271784719919113E-3</v>
      </c>
      <c r="V572" s="1">
        <v>45478</v>
      </c>
      <c r="W572">
        <v>235.63</v>
      </c>
      <c r="X572">
        <f t="shared" si="247"/>
        <v>-3.3945771955795227E-4</v>
      </c>
      <c r="Y572" s="1">
        <v>45478</v>
      </c>
      <c r="Z572">
        <v>251.09</v>
      </c>
      <c r="AA572">
        <f t="shared" si="248"/>
        <v>4.3505227372579993E-3</v>
      </c>
      <c r="AB572" s="1">
        <v>45478</v>
      </c>
      <c r="AC572">
        <v>204.79</v>
      </c>
      <c r="AD572">
        <f t="shared" si="249"/>
        <v>-1.8864833418518238E-2</v>
      </c>
      <c r="AE572" s="1">
        <v>45478</v>
      </c>
      <c r="AF572">
        <v>488.01</v>
      </c>
      <c r="AG572">
        <f t="shared" si="250"/>
        <v>-3.8449786606762062E-3</v>
      </c>
      <c r="AH572" s="1">
        <v>45478</v>
      </c>
      <c r="AI572">
        <v>270.36</v>
      </c>
      <c r="AJ572">
        <f t="shared" si="251"/>
        <v>5.0802000425008648E-3</v>
      </c>
      <c r="AK572" s="1">
        <v>45478</v>
      </c>
      <c r="AL572">
        <v>201.87</v>
      </c>
      <c r="AM572">
        <f t="shared" si="252"/>
        <v>-8.9753043577127292E-3</v>
      </c>
      <c r="AN572" s="1">
        <v>45478</v>
      </c>
      <c r="AO572">
        <v>146.47999999999999</v>
      </c>
      <c r="AP572">
        <f t="shared" si="253"/>
        <v>5.407823700350747E-3</v>
      </c>
      <c r="AQ572" s="1">
        <v>45478</v>
      </c>
      <c r="AR572">
        <v>176.02</v>
      </c>
      <c r="AS572">
        <f t="shared" si="254"/>
        <v>1.6488987389109775E-3</v>
      </c>
      <c r="AT572" s="1">
        <v>45478</v>
      </c>
      <c r="AU572">
        <v>199.96510000000001</v>
      </c>
      <c r="AV572">
        <f t="shared" si="255"/>
        <v>-1.036143918259764E-3</v>
      </c>
      <c r="AW572" s="1">
        <v>45478</v>
      </c>
      <c r="AX572">
        <v>200</v>
      </c>
      <c r="AY572">
        <f t="shared" si="256"/>
        <v>1.2123189802310669E-2</v>
      </c>
      <c r="AZ572" s="1">
        <v>45478</v>
      </c>
      <c r="BA572">
        <v>184.83</v>
      </c>
      <c r="BB572">
        <f t="shared" si="257"/>
        <v>2.8173611310577822E-3</v>
      </c>
      <c r="BC572" s="1">
        <v>45478</v>
      </c>
      <c r="BD572">
        <v>154.31</v>
      </c>
      <c r="BE572">
        <f t="shared" si="258"/>
        <v>-1.5433397452011288E-2</v>
      </c>
      <c r="BF572" s="1">
        <v>45478</v>
      </c>
      <c r="BG572">
        <v>125.83</v>
      </c>
      <c r="BH572">
        <f t="shared" si="259"/>
        <v>-1.9283585221077631E-2</v>
      </c>
      <c r="BI572" s="1">
        <v>45478</v>
      </c>
      <c r="BJ572">
        <v>263.19</v>
      </c>
      <c r="BK572">
        <f t="shared" si="260"/>
        <v>8.5473867189799942E-3</v>
      </c>
      <c r="BL572" s="1">
        <v>45478</v>
      </c>
      <c r="BM572">
        <v>101.32</v>
      </c>
      <c r="BN572">
        <f t="shared" si="261"/>
        <v>-2.9565410321114832E-3</v>
      </c>
      <c r="BO572" s="1">
        <v>45478</v>
      </c>
      <c r="BP572">
        <v>165.21</v>
      </c>
      <c r="BQ572">
        <f t="shared" si="262"/>
        <v>8.3880871103276591E-3</v>
      </c>
      <c r="BR572" s="1">
        <v>45478</v>
      </c>
      <c r="BS572">
        <v>70.040000000000006</v>
      </c>
      <c r="BT572">
        <f t="shared" si="263"/>
        <v>2.6035604234227482E-2</v>
      </c>
      <c r="BU572" s="1">
        <v>45478</v>
      </c>
      <c r="BV572">
        <v>126.45</v>
      </c>
      <c r="BW572">
        <f t="shared" si="264"/>
        <v>4.7562515346492758E-3</v>
      </c>
      <c r="BX572" s="1">
        <v>45478</v>
      </c>
      <c r="BY572">
        <v>97.99</v>
      </c>
      <c r="BZ572">
        <f t="shared" si="265"/>
        <v>-6.307243696510644E-3</v>
      </c>
      <c r="CA572" s="1">
        <v>45478</v>
      </c>
      <c r="CB572">
        <v>46.65</v>
      </c>
      <c r="CC572">
        <f t="shared" si="266"/>
        <v>-9.3877369621105343E-3</v>
      </c>
      <c r="CD572" s="1">
        <v>45478</v>
      </c>
      <c r="CE572">
        <v>63.76</v>
      </c>
      <c r="CF572">
        <f t="shared" si="267"/>
        <v>6.7668839536206143E-3</v>
      </c>
      <c r="CG572" s="1">
        <v>45478</v>
      </c>
      <c r="CH572">
        <v>41.27</v>
      </c>
      <c r="CI572">
        <f t="shared" si="268"/>
        <v>3.6412226175809889E-3</v>
      </c>
      <c r="CJ572" s="1">
        <v>45478</v>
      </c>
      <c r="CK572">
        <v>75.430000000000007</v>
      </c>
      <c r="CL572">
        <f t="shared" si="269"/>
        <v>2.5220694327099391E-3</v>
      </c>
    </row>
    <row r="573" spans="1:90" x14ac:dyDescent="0.25">
      <c r="A573" s="1">
        <v>45481</v>
      </c>
      <c r="B573">
        <v>227.82</v>
      </c>
      <c r="C573">
        <f t="shared" si="240"/>
        <v>6.5175499339704939E-3</v>
      </c>
      <c r="D573" s="1">
        <v>45481</v>
      </c>
      <c r="E573">
        <v>464.82</v>
      </c>
      <c r="F573">
        <f t="shared" si="241"/>
        <v>1.506072703128331E-4</v>
      </c>
      <c r="G573" s="1">
        <v>45481</v>
      </c>
      <c r="H573">
        <v>329.06</v>
      </c>
      <c r="I573">
        <f t="shared" si="242"/>
        <v>2.1599923215222818E-3</v>
      </c>
      <c r="J573" s="1">
        <v>45481</v>
      </c>
      <c r="K573">
        <v>466.24</v>
      </c>
      <c r="L573">
        <f t="shared" si="243"/>
        <v>-2.8271597327295377E-3</v>
      </c>
      <c r="M573" s="1">
        <v>45481</v>
      </c>
      <c r="N573">
        <v>311.45999999999998</v>
      </c>
      <c r="O573">
        <f t="shared" si="244"/>
        <v>1.8639334380627327E-3</v>
      </c>
      <c r="P573" s="1">
        <v>45481</v>
      </c>
      <c r="Q573">
        <v>339.6</v>
      </c>
      <c r="R573">
        <f t="shared" si="245"/>
        <v>1.4892440534057711E-2</v>
      </c>
      <c r="S573" s="1">
        <v>45481</v>
      </c>
      <c r="T573">
        <v>300.25</v>
      </c>
      <c r="U573">
        <f t="shared" si="246"/>
        <v>1.5270034101661408E-2</v>
      </c>
      <c r="V573" s="1">
        <v>45481</v>
      </c>
      <c r="W573">
        <v>234.51</v>
      </c>
      <c r="X573">
        <f t="shared" si="247"/>
        <v>-4.7645472359333155E-3</v>
      </c>
      <c r="Y573" s="1">
        <v>45481</v>
      </c>
      <c r="Z573">
        <v>247.85</v>
      </c>
      <c r="AA573">
        <f t="shared" si="248"/>
        <v>-1.2987716132921706E-2</v>
      </c>
      <c r="AB573" s="1">
        <v>45481</v>
      </c>
      <c r="AC573">
        <v>205.17</v>
      </c>
      <c r="AD573">
        <f t="shared" si="249"/>
        <v>1.8538399298934317E-3</v>
      </c>
      <c r="AE573" s="1">
        <v>45481</v>
      </c>
      <c r="AF573">
        <v>489.34</v>
      </c>
      <c r="AG573">
        <f t="shared" si="250"/>
        <v>2.7216469452755955E-3</v>
      </c>
      <c r="AH573" s="1">
        <v>45481</v>
      </c>
      <c r="AI573">
        <v>266.39999999999998</v>
      </c>
      <c r="AJ573">
        <f t="shared" si="251"/>
        <v>-1.4755465565919435E-2</v>
      </c>
      <c r="AK573" s="1">
        <v>45481</v>
      </c>
      <c r="AL573">
        <v>204.23</v>
      </c>
      <c r="AM573">
        <f t="shared" si="252"/>
        <v>1.1622883860730128E-2</v>
      </c>
      <c r="AN573" s="1">
        <v>45481</v>
      </c>
      <c r="AO573">
        <v>145.47999999999999</v>
      </c>
      <c r="AP573">
        <f t="shared" si="253"/>
        <v>-6.8502802474670228E-3</v>
      </c>
      <c r="AQ573" s="1">
        <v>45481</v>
      </c>
      <c r="AR573">
        <v>177.64</v>
      </c>
      <c r="AS573">
        <f t="shared" si="254"/>
        <v>9.1614054782357436E-3</v>
      </c>
      <c r="AT573" s="1">
        <v>45481</v>
      </c>
      <c r="AU573">
        <v>199.3904</v>
      </c>
      <c r="AV573">
        <f t="shared" si="255"/>
        <v>-2.8781393856826764E-3</v>
      </c>
      <c r="AW573" s="1">
        <v>45481</v>
      </c>
      <c r="AX573">
        <v>199.29</v>
      </c>
      <c r="AY573">
        <f t="shared" si="256"/>
        <v>-3.5563162027772372E-3</v>
      </c>
      <c r="AZ573" s="1">
        <v>45481</v>
      </c>
      <c r="BA573">
        <v>185.84</v>
      </c>
      <c r="BB573">
        <f t="shared" si="257"/>
        <v>5.4496047675646848E-3</v>
      </c>
      <c r="BC573" s="1">
        <v>45481</v>
      </c>
      <c r="BD573">
        <v>154.33000000000001</v>
      </c>
      <c r="BE573">
        <f t="shared" si="258"/>
        <v>1.2960082962672759E-4</v>
      </c>
      <c r="BF573" s="1">
        <v>45481</v>
      </c>
      <c r="BG573">
        <v>128.19999999999999</v>
      </c>
      <c r="BH573">
        <f t="shared" si="259"/>
        <v>1.8659754882693017E-2</v>
      </c>
      <c r="BI573" s="1">
        <v>45481</v>
      </c>
      <c r="BJ573">
        <v>257.37</v>
      </c>
      <c r="BK573">
        <f t="shared" si="260"/>
        <v>-2.2361466555418614E-2</v>
      </c>
      <c r="BL573" s="1">
        <v>45481</v>
      </c>
      <c r="BM573">
        <v>101.1</v>
      </c>
      <c r="BN573">
        <f t="shared" si="261"/>
        <v>-2.1736991070487274E-3</v>
      </c>
      <c r="BO573" s="1">
        <v>45481</v>
      </c>
      <c r="BP573">
        <v>166.52</v>
      </c>
      <c r="BQ573">
        <f t="shared" si="262"/>
        <v>7.898030384274779E-3</v>
      </c>
      <c r="BR573" s="1">
        <v>45481</v>
      </c>
      <c r="BS573">
        <v>69.680000000000007</v>
      </c>
      <c r="BT573">
        <f t="shared" si="263"/>
        <v>-5.1531748734037633E-3</v>
      </c>
      <c r="BU573" s="1">
        <v>45481</v>
      </c>
      <c r="BV573">
        <v>125.78</v>
      </c>
      <c r="BW573">
        <f t="shared" si="264"/>
        <v>-5.3126240006168201E-3</v>
      </c>
      <c r="BX573" s="1">
        <v>45481</v>
      </c>
      <c r="BY573">
        <v>97.37</v>
      </c>
      <c r="BZ573">
        <f t="shared" si="265"/>
        <v>-6.3472776570621201E-3</v>
      </c>
      <c r="CA573" s="1">
        <v>45481</v>
      </c>
      <c r="CB573">
        <v>46.06</v>
      </c>
      <c r="CC573">
        <f t="shared" si="266"/>
        <v>-1.2728032900813618E-2</v>
      </c>
      <c r="CD573" s="1">
        <v>45481</v>
      </c>
      <c r="CE573">
        <v>62.96</v>
      </c>
      <c r="CF573">
        <f t="shared" si="267"/>
        <v>-1.2626430372811802E-2</v>
      </c>
      <c r="CG573" s="1">
        <v>45481</v>
      </c>
      <c r="CH573">
        <v>41.53</v>
      </c>
      <c r="CI573">
        <f t="shared" si="268"/>
        <v>6.2802138781715986E-3</v>
      </c>
      <c r="CJ573" s="1">
        <v>45481</v>
      </c>
      <c r="CK573">
        <v>73.05</v>
      </c>
      <c r="CL573">
        <f t="shared" si="269"/>
        <v>-3.20609356688311E-2</v>
      </c>
    </row>
    <row r="574" spans="1:90" x14ac:dyDescent="0.25">
      <c r="A574" s="1">
        <v>45482</v>
      </c>
      <c r="B574">
        <v>228.68</v>
      </c>
      <c r="C574">
        <f t="shared" si="240"/>
        <v>3.7678029240046994E-3</v>
      </c>
      <c r="D574" s="1">
        <v>45482</v>
      </c>
      <c r="E574">
        <v>472.83</v>
      </c>
      <c r="F574">
        <f t="shared" si="241"/>
        <v>1.7085681983693084E-2</v>
      </c>
      <c r="G574" s="1">
        <v>45482</v>
      </c>
      <c r="H574">
        <v>326.06</v>
      </c>
      <c r="I574">
        <f t="shared" si="242"/>
        <v>-9.1586914469957894E-3</v>
      </c>
      <c r="J574" s="1">
        <v>45482</v>
      </c>
      <c r="K574">
        <v>459.54</v>
      </c>
      <c r="L574">
        <f t="shared" si="243"/>
        <v>-1.447453385728289E-2</v>
      </c>
      <c r="M574" s="1">
        <v>45482</v>
      </c>
      <c r="N574">
        <v>315.91000000000003</v>
      </c>
      <c r="O574">
        <f t="shared" si="244"/>
        <v>1.4186443827030588E-2</v>
      </c>
      <c r="P574" s="1">
        <v>45482</v>
      </c>
      <c r="Q574">
        <v>337.09</v>
      </c>
      <c r="R574">
        <f t="shared" si="245"/>
        <v>-7.4184974250825955E-3</v>
      </c>
      <c r="S574" s="1">
        <v>45482</v>
      </c>
      <c r="T574">
        <v>298.91000000000003</v>
      </c>
      <c r="U574">
        <f t="shared" si="246"/>
        <v>-4.472936224487337E-3</v>
      </c>
      <c r="V574" s="1">
        <v>45482</v>
      </c>
      <c r="W574">
        <v>237.75</v>
      </c>
      <c r="X574">
        <f t="shared" si="247"/>
        <v>1.3721470525151016E-2</v>
      </c>
      <c r="Y574" s="1">
        <v>45482</v>
      </c>
      <c r="Z574">
        <v>245.82</v>
      </c>
      <c r="AA574">
        <f t="shared" si="248"/>
        <v>-8.2241636797482313E-3</v>
      </c>
      <c r="AB574" s="1">
        <v>45482</v>
      </c>
      <c r="AC574">
        <v>207.63</v>
      </c>
      <c r="AD574">
        <f t="shared" si="249"/>
        <v>1.1918745743767407E-2</v>
      </c>
      <c r="AE574" s="1">
        <v>45482</v>
      </c>
      <c r="AF574">
        <v>492.11</v>
      </c>
      <c r="AG574">
        <f t="shared" si="250"/>
        <v>5.6447243466678258E-3</v>
      </c>
      <c r="AH574" s="1">
        <v>45482</v>
      </c>
      <c r="AI574">
        <v>265.44</v>
      </c>
      <c r="AJ574">
        <f t="shared" si="251"/>
        <v>-3.6101122240996741E-3</v>
      </c>
      <c r="AK574" s="1">
        <v>45482</v>
      </c>
      <c r="AL574">
        <v>203.14</v>
      </c>
      <c r="AM574">
        <f t="shared" si="252"/>
        <v>-5.3514132177114671E-3</v>
      </c>
      <c r="AN574" s="1">
        <v>45482</v>
      </c>
      <c r="AO574">
        <v>147.05000000000001</v>
      </c>
      <c r="AP574">
        <f t="shared" si="253"/>
        <v>1.0734044881215807E-2</v>
      </c>
      <c r="AQ574" s="1">
        <v>45482</v>
      </c>
      <c r="AR574">
        <v>176.48</v>
      </c>
      <c r="AS574">
        <f t="shared" si="254"/>
        <v>-6.5514749187091234E-3</v>
      </c>
      <c r="AT574" s="1">
        <v>45482</v>
      </c>
      <c r="AU574">
        <v>198.41990000000001</v>
      </c>
      <c r="AV574">
        <f t="shared" si="255"/>
        <v>-4.8792196952815734E-3</v>
      </c>
      <c r="AW574" s="1">
        <v>45482</v>
      </c>
      <c r="AX574">
        <v>199.34</v>
      </c>
      <c r="AY574">
        <f t="shared" si="256"/>
        <v>2.5085919405079597E-4</v>
      </c>
      <c r="AZ574" s="1">
        <v>45482</v>
      </c>
      <c r="BA574">
        <v>183.24</v>
      </c>
      <c r="BB574">
        <f t="shared" si="257"/>
        <v>-1.4089319443612329E-2</v>
      </c>
      <c r="BC574" s="1">
        <v>45482</v>
      </c>
      <c r="BD574">
        <v>152.97999999999999</v>
      </c>
      <c r="BE574">
        <f t="shared" si="258"/>
        <v>-8.7859730190203433E-3</v>
      </c>
      <c r="BF574" s="1">
        <v>45482</v>
      </c>
      <c r="BG574">
        <v>131.38</v>
      </c>
      <c r="BH574">
        <f t="shared" si="259"/>
        <v>2.4502342977757247E-2</v>
      </c>
      <c r="BI574" s="1">
        <v>45482</v>
      </c>
      <c r="BJ574">
        <v>252.43</v>
      </c>
      <c r="BK574">
        <f t="shared" si="260"/>
        <v>-1.9380755695050024E-2</v>
      </c>
      <c r="BL574" s="1">
        <v>45482</v>
      </c>
      <c r="BM574">
        <v>99.69</v>
      </c>
      <c r="BN574">
        <f t="shared" si="261"/>
        <v>-1.4044754991813133E-2</v>
      </c>
      <c r="BO574" s="1">
        <v>45482</v>
      </c>
      <c r="BP574">
        <v>165.66</v>
      </c>
      <c r="BQ574">
        <f t="shared" si="262"/>
        <v>-5.1779271566566535E-3</v>
      </c>
      <c r="BR574" s="1">
        <v>45482</v>
      </c>
      <c r="BS574">
        <v>69.900000000000006</v>
      </c>
      <c r="BT574">
        <f t="shared" si="263"/>
        <v>3.1523166955172385E-3</v>
      </c>
      <c r="BU574" s="1">
        <v>45482</v>
      </c>
      <c r="BV574">
        <v>126.04</v>
      </c>
      <c r="BW574">
        <f t="shared" si="264"/>
        <v>2.0649677737166134E-3</v>
      </c>
      <c r="BX574" s="1">
        <v>45482</v>
      </c>
      <c r="BY574">
        <v>97.05</v>
      </c>
      <c r="BZ574">
        <f t="shared" si="265"/>
        <v>-3.2918453756456147E-3</v>
      </c>
      <c r="CA574" s="1">
        <v>45482</v>
      </c>
      <c r="CB574">
        <v>45.8</v>
      </c>
      <c r="CC574">
        <f t="shared" si="266"/>
        <v>-5.6608032723999731E-3</v>
      </c>
      <c r="CD574" s="1">
        <v>45482</v>
      </c>
      <c r="CE574">
        <v>62.69</v>
      </c>
      <c r="CF574">
        <f t="shared" si="267"/>
        <v>-4.2976588232707391E-3</v>
      </c>
      <c r="CG574" s="1">
        <v>45482</v>
      </c>
      <c r="CH574">
        <v>41.3</v>
      </c>
      <c r="CI574">
        <f t="shared" si="268"/>
        <v>-5.5535576756752031E-3</v>
      </c>
      <c r="CJ574" s="1">
        <v>45482</v>
      </c>
      <c r="CK574">
        <v>72.459999999999994</v>
      </c>
      <c r="CL574">
        <f t="shared" si="269"/>
        <v>-8.1094527297773718E-3</v>
      </c>
    </row>
    <row r="575" spans="1:90" x14ac:dyDescent="0.25">
      <c r="A575" s="1">
        <v>45483</v>
      </c>
      <c r="B575">
        <v>232.98</v>
      </c>
      <c r="C575">
        <f t="shared" si="240"/>
        <v>1.8628966575860231E-2</v>
      </c>
      <c r="D575" s="1">
        <v>45483</v>
      </c>
      <c r="E575">
        <v>478.89</v>
      </c>
      <c r="F575">
        <f t="shared" si="241"/>
        <v>1.2735010088937956E-2</v>
      </c>
      <c r="G575" s="1">
        <v>45483</v>
      </c>
      <c r="H575">
        <v>328.48</v>
      </c>
      <c r="I575">
        <f t="shared" si="242"/>
        <v>7.3945397591152614E-3</v>
      </c>
      <c r="J575" s="1">
        <v>45483</v>
      </c>
      <c r="K575">
        <v>466.25</v>
      </c>
      <c r="L575">
        <f t="shared" si="243"/>
        <v>1.4495981808468086E-2</v>
      </c>
      <c r="M575" s="1">
        <v>45483</v>
      </c>
      <c r="N575">
        <v>321.67</v>
      </c>
      <c r="O575">
        <f t="shared" si="244"/>
        <v>1.8068812417261312E-2</v>
      </c>
      <c r="P575" s="1">
        <v>45483</v>
      </c>
      <c r="Q575">
        <v>344.18</v>
      </c>
      <c r="R575">
        <f t="shared" si="245"/>
        <v>2.0814819324655356E-2</v>
      </c>
      <c r="S575" s="1">
        <v>45483</v>
      </c>
      <c r="T575">
        <v>305.37</v>
      </c>
      <c r="U575">
        <f t="shared" si="246"/>
        <v>2.1381631396752546E-2</v>
      </c>
      <c r="V575" s="1">
        <v>45483</v>
      </c>
      <c r="W575">
        <v>238.93</v>
      </c>
      <c r="X575">
        <f t="shared" si="247"/>
        <v>4.9509205769395614E-3</v>
      </c>
      <c r="Y575" s="1">
        <v>45483</v>
      </c>
      <c r="Z575">
        <v>250.49</v>
      </c>
      <c r="AA575">
        <f t="shared" si="248"/>
        <v>1.8819438781573512E-2</v>
      </c>
      <c r="AB575" s="1">
        <v>45483</v>
      </c>
      <c r="AC575">
        <v>207.8</v>
      </c>
      <c r="AD575">
        <f t="shared" si="249"/>
        <v>8.1842914324531954E-4</v>
      </c>
      <c r="AE575" s="1">
        <v>45483</v>
      </c>
      <c r="AF575">
        <v>500.93</v>
      </c>
      <c r="AG575">
        <f t="shared" si="250"/>
        <v>1.7764102025740917E-2</v>
      </c>
      <c r="AH575" s="1">
        <v>45483</v>
      </c>
      <c r="AI575">
        <v>263</v>
      </c>
      <c r="AJ575">
        <f t="shared" si="251"/>
        <v>-9.2347942643698153E-3</v>
      </c>
      <c r="AK575" s="1">
        <v>45483</v>
      </c>
      <c r="AL575">
        <v>207.19</v>
      </c>
      <c r="AM575">
        <f t="shared" si="252"/>
        <v>1.9740850161036168E-2</v>
      </c>
      <c r="AN575" s="1">
        <v>45483</v>
      </c>
      <c r="AO575">
        <v>149.43</v>
      </c>
      <c r="AP575">
        <f t="shared" si="253"/>
        <v>1.6055390753297559E-2</v>
      </c>
      <c r="AQ575" s="1">
        <v>45483</v>
      </c>
      <c r="AR575">
        <v>177.84</v>
      </c>
      <c r="AS575">
        <f t="shared" si="254"/>
        <v>7.6767141507488521E-3</v>
      </c>
      <c r="AT575" s="1">
        <v>45483</v>
      </c>
      <c r="AU575">
        <v>202.08500000000001</v>
      </c>
      <c r="AV575">
        <f t="shared" si="255"/>
        <v>1.8302908732077811E-2</v>
      </c>
      <c r="AW575" s="1">
        <v>45483</v>
      </c>
      <c r="AX575">
        <v>199.79</v>
      </c>
      <c r="AY575">
        <f t="shared" si="256"/>
        <v>2.2549053725472511E-3</v>
      </c>
      <c r="AZ575" s="1">
        <v>45483</v>
      </c>
      <c r="BA575">
        <v>183.73</v>
      </c>
      <c r="BB575">
        <f t="shared" si="257"/>
        <v>2.6705196131018797E-3</v>
      </c>
      <c r="BC575" s="1">
        <v>45483</v>
      </c>
      <c r="BD575">
        <v>155.13</v>
      </c>
      <c r="BE575">
        <f t="shared" si="258"/>
        <v>1.3956281182519844E-2</v>
      </c>
      <c r="BF575" s="1">
        <v>45483</v>
      </c>
      <c r="BG575">
        <v>134.91</v>
      </c>
      <c r="BH575">
        <f t="shared" si="259"/>
        <v>2.6514001986398836E-2</v>
      </c>
      <c r="BI575" s="1">
        <v>45483</v>
      </c>
      <c r="BJ575">
        <v>252.59</v>
      </c>
      <c r="BK575">
        <f t="shared" si="260"/>
        <v>6.3363829295196559E-4</v>
      </c>
      <c r="BL575" s="1">
        <v>45483</v>
      </c>
      <c r="BM575">
        <v>101.67</v>
      </c>
      <c r="BN575">
        <f t="shared" si="261"/>
        <v>1.9666903252457086E-2</v>
      </c>
      <c r="BO575" s="1">
        <v>45483</v>
      </c>
      <c r="BP575">
        <v>166.8</v>
      </c>
      <c r="BQ575">
        <f t="shared" si="262"/>
        <v>6.857994754528314E-3</v>
      </c>
      <c r="BR575" s="1">
        <v>45483</v>
      </c>
      <c r="BS575">
        <v>70.41</v>
      </c>
      <c r="BT575">
        <f t="shared" si="263"/>
        <v>7.2696492912771244E-3</v>
      </c>
      <c r="BU575" s="1">
        <v>45483</v>
      </c>
      <c r="BV575">
        <v>127.3</v>
      </c>
      <c r="BW575">
        <f t="shared" si="264"/>
        <v>9.9471886742868738E-3</v>
      </c>
      <c r="BX575" s="1">
        <v>45483</v>
      </c>
      <c r="BY575">
        <v>96.97</v>
      </c>
      <c r="BZ575">
        <f t="shared" si="265"/>
        <v>-8.2465729856441225E-4</v>
      </c>
      <c r="CA575" s="1">
        <v>45483</v>
      </c>
      <c r="CB575">
        <v>46.27</v>
      </c>
      <c r="CC575">
        <f t="shared" si="266"/>
        <v>1.0209711798768978E-2</v>
      </c>
      <c r="CD575" s="1">
        <v>45483</v>
      </c>
      <c r="CE575">
        <v>62.83</v>
      </c>
      <c r="CF575">
        <f t="shared" si="267"/>
        <v>2.2307211289784622E-3</v>
      </c>
      <c r="CG575" s="1">
        <v>45483</v>
      </c>
      <c r="CH575">
        <v>41.08</v>
      </c>
      <c r="CI575">
        <f t="shared" si="268"/>
        <v>-5.3411149066296022E-3</v>
      </c>
      <c r="CJ575" s="1">
        <v>45483</v>
      </c>
      <c r="CK575">
        <v>72.540000000000006</v>
      </c>
      <c r="CL575">
        <f t="shared" si="269"/>
        <v>1.1034483878252764E-3</v>
      </c>
    </row>
    <row r="576" spans="1:90" x14ac:dyDescent="0.25">
      <c r="A576" s="1">
        <v>45484</v>
      </c>
      <c r="B576">
        <v>227.57</v>
      </c>
      <c r="C576">
        <f t="shared" si="240"/>
        <v>-2.349472960050368E-2</v>
      </c>
      <c r="D576" s="1">
        <v>45484</v>
      </c>
      <c r="E576">
        <v>479.23</v>
      </c>
      <c r="F576">
        <f t="shared" si="241"/>
        <v>7.0972323773990968E-4</v>
      </c>
      <c r="G576" s="1">
        <v>45484</v>
      </c>
      <c r="H576">
        <v>331.13</v>
      </c>
      <c r="I576">
        <f t="shared" si="242"/>
        <v>8.0350942453558324E-3</v>
      </c>
      <c r="J576" s="1">
        <v>45484</v>
      </c>
      <c r="K576">
        <v>454.7</v>
      </c>
      <c r="L576">
        <f t="shared" si="243"/>
        <v>-2.5084110127060411E-2</v>
      </c>
      <c r="M576" s="1">
        <v>45484</v>
      </c>
      <c r="N576">
        <v>325.08999999999997</v>
      </c>
      <c r="O576">
        <f t="shared" si="244"/>
        <v>1.0575891759058041E-2</v>
      </c>
      <c r="P576" s="1">
        <v>45484</v>
      </c>
      <c r="Q576">
        <v>353.79</v>
      </c>
      <c r="R576">
        <f t="shared" si="245"/>
        <v>2.7538740433223564E-2</v>
      </c>
      <c r="S576" s="1">
        <v>45484</v>
      </c>
      <c r="T576">
        <v>313.97000000000003</v>
      </c>
      <c r="U576">
        <f t="shared" si="246"/>
        <v>2.777328381025097E-2</v>
      </c>
      <c r="V576" s="1">
        <v>45484</v>
      </c>
      <c r="W576">
        <v>238.75</v>
      </c>
      <c r="X576">
        <f t="shared" si="247"/>
        <v>-7.5364264159967303E-4</v>
      </c>
      <c r="Y576" s="1">
        <v>45484</v>
      </c>
      <c r="Z576">
        <v>254.8</v>
      </c>
      <c r="AA576">
        <f t="shared" si="248"/>
        <v>1.705992412960022E-2</v>
      </c>
      <c r="AB576" s="1">
        <v>45484</v>
      </c>
      <c r="AC576">
        <v>207.45</v>
      </c>
      <c r="AD576">
        <f t="shared" si="249"/>
        <v>-1.6857318862502433E-3</v>
      </c>
      <c r="AE576" s="1">
        <v>45484</v>
      </c>
      <c r="AF576">
        <v>504.36</v>
      </c>
      <c r="AG576">
        <f t="shared" si="250"/>
        <v>6.8239280408696947E-3</v>
      </c>
      <c r="AH576" s="1">
        <v>45484</v>
      </c>
      <c r="AI576">
        <v>262.55</v>
      </c>
      <c r="AJ576">
        <f t="shared" si="251"/>
        <v>-1.7124920938962314E-3</v>
      </c>
      <c r="AK576" s="1">
        <v>45484</v>
      </c>
      <c r="AL576">
        <v>208.95</v>
      </c>
      <c r="AM576">
        <f t="shared" si="252"/>
        <v>8.4587422215331009E-3</v>
      </c>
      <c r="AN576" s="1">
        <v>45484</v>
      </c>
      <c r="AO576">
        <v>149.69999999999999</v>
      </c>
      <c r="AP576">
        <f t="shared" si="253"/>
        <v>1.8052356722809378E-3</v>
      </c>
      <c r="AQ576" s="1">
        <v>45484</v>
      </c>
      <c r="AR576">
        <v>178.31</v>
      </c>
      <c r="AS576">
        <f t="shared" si="254"/>
        <v>2.6393388900140952E-3</v>
      </c>
      <c r="AT576" s="1">
        <v>45484</v>
      </c>
      <c r="AU576">
        <v>202.42420000000001</v>
      </c>
      <c r="AV576">
        <f t="shared" si="255"/>
        <v>1.6770945110969502E-3</v>
      </c>
      <c r="AW576" s="1">
        <v>45484</v>
      </c>
      <c r="AX576">
        <v>195.05</v>
      </c>
      <c r="AY576">
        <f t="shared" si="256"/>
        <v>-2.4010878959191968E-2</v>
      </c>
      <c r="AZ576" s="1">
        <v>45484</v>
      </c>
      <c r="BA576">
        <v>183.91</v>
      </c>
      <c r="BB576">
        <f t="shared" si="257"/>
        <v>9.7921887924628864E-4</v>
      </c>
      <c r="BC576" s="1">
        <v>45484</v>
      </c>
      <c r="BD576">
        <v>155.26</v>
      </c>
      <c r="BE576">
        <f t="shared" si="258"/>
        <v>8.3765590129443197E-4</v>
      </c>
      <c r="BF576" s="1">
        <v>45484</v>
      </c>
      <c r="BG576">
        <v>127.4</v>
      </c>
      <c r="BH576">
        <f t="shared" si="259"/>
        <v>-5.7276146312662667E-2</v>
      </c>
      <c r="BI576" s="1">
        <v>45484</v>
      </c>
      <c r="BJ576">
        <v>251.12</v>
      </c>
      <c r="BK576">
        <f t="shared" si="260"/>
        <v>-5.8367083171873748E-3</v>
      </c>
      <c r="BL576" s="1">
        <v>45484</v>
      </c>
      <c r="BM576">
        <v>103.23</v>
      </c>
      <c r="BN576">
        <f t="shared" si="261"/>
        <v>1.5227234190429175E-2</v>
      </c>
      <c r="BO576" s="1">
        <v>45484</v>
      </c>
      <c r="BP576">
        <v>165.54</v>
      </c>
      <c r="BQ576">
        <f t="shared" si="262"/>
        <v>-7.5826324673968206E-3</v>
      </c>
      <c r="BR576" s="1">
        <v>45484</v>
      </c>
      <c r="BS576">
        <v>69.8</v>
      </c>
      <c r="BT576">
        <f t="shared" si="263"/>
        <v>-8.7012887627150731E-3</v>
      </c>
      <c r="BU576" s="1">
        <v>45484</v>
      </c>
      <c r="BV576">
        <v>128.97</v>
      </c>
      <c r="BW576">
        <f t="shared" si="264"/>
        <v>1.3033313612939079E-2</v>
      </c>
      <c r="BX576" s="1">
        <v>45484</v>
      </c>
      <c r="BY576">
        <v>96.6</v>
      </c>
      <c r="BZ576">
        <f t="shared" si="265"/>
        <v>-3.8229110979825735E-3</v>
      </c>
      <c r="CA576" s="1">
        <v>45484</v>
      </c>
      <c r="CB576">
        <v>46.76</v>
      </c>
      <c r="CC576">
        <f t="shared" si="266"/>
        <v>1.0534333684959324E-2</v>
      </c>
      <c r="CD576" s="1">
        <v>45484</v>
      </c>
      <c r="CE576">
        <v>63.1</v>
      </c>
      <c r="CF576">
        <f t="shared" si="267"/>
        <v>4.2881031323119467E-3</v>
      </c>
      <c r="CG576" s="1">
        <v>45484</v>
      </c>
      <c r="CH576">
        <v>41.3</v>
      </c>
      <c r="CI576">
        <f t="shared" si="268"/>
        <v>5.3411149066296361E-3</v>
      </c>
      <c r="CJ576" s="1">
        <v>45484</v>
      </c>
      <c r="CK576">
        <v>73.39</v>
      </c>
      <c r="CL576">
        <f t="shared" si="269"/>
        <v>1.1649552702215071E-2</v>
      </c>
    </row>
    <row r="577" spans="1:90" x14ac:dyDescent="0.25">
      <c r="A577" s="1">
        <v>45485</v>
      </c>
      <c r="B577">
        <v>230.54</v>
      </c>
      <c r="C577">
        <f t="shared" si="240"/>
        <v>1.2966499801739235E-2</v>
      </c>
      <c r="D577" s="1">
        <v>45485</v>
      </c>
      <c r="E577">
        <v>479.88</v>
      </c>
      <c r="F577">
        <f t="shared" si="241"/>
        <v>1.3554234644899878E-3</v>
      </c>
      <c r="G577" s="1">
        <v>45485</v>
      </c>
      <c r="H577">
        <v>335.59</v>
      </c>
      <c r="I577">
        <f t="shared" si="242"/>
        <v>1.3379129255290174E-2</v>
      </c>
      <c r="J577" s="1">
        <v>45485</v>
      </c>
      <c r="K577">
        <v>453.55</v>
      </c>
      <c r="L577">
        <f t="shared" si="243"/>
        <v>-2.5323437700117343E-3</v>
      </c>
      <c r="M577" s="1">
        <v>45485</v>
      </c>
      <c r="N577">
        <v>330.83</v>
      </c>
      <c r="O577">
        <f t="shared" si="244"/>
        <v>1.750258120518379E-2</v>
      </c>
      <c r="P577" s="1">
        <v>45485</v>
      </c>
      <c r="Q577">
        <v>359.77</v>
      </c>
      <c r="R577">
        <f t="shared" si="245"/>
        <v>1.6761421614803519E-2</v>
      </c>
      <c r="S577" s="1">
        <v>45485</v>
      </c>
      <c r="T577">
        <v>318.37</v>
      </c>
      <c r="U577">
        <f t="shared" si="246"/>
        <v>1.3916788483004048E-2</v>
      </c>
      <c r="V577" s="1">
        <v>45485</v>
      </c>
      <c r="W577">
        <v>238.63</v>
      </c>
      <c r="X577">
        <f t="shared" si="247"/>
        <v>-5.0274415571457585E-4</v>
      </c>
      <c r="Y577" s="1">
        <v>45485</v>
      </c>
      <c r="Z577">
        <v>253.9</v>
      </c>
      <c r="AA577">
        <f t="shared" si="248"/>
        <v>-3.5384349873755811E-3</v>
      </c>
      <c r="AB577" s="1">
        <v>45485</v>
      </c>
      <c r="AC577">
        <v>204.94</v>
      </c>
      <c r="AD577">
        <f t="shared" si="249"/>
        <v>-1.217309340730497E-2</v>
      </c>
      <c r="AE577" s="1">
        <v>45485</v>
      </c>
      <c r="AF577">
        <v>511.53</v>
      </c>
      <c r="AG577">
        <f t="shared" si="250"/>
        <v>1.4115935893144173E-2</v>
      </c>
      <c r="AH577" s="1">
        <v>45485</v>
      </c>
      <c r="AI577">
        <v>265.74</v>
      </c>
      <c r="AJ577">
        <f t="shared" si="251"/>
        <v>1.207684707929353E-2</v>
      </c>
      <c r="AK577" s="1">
        <v>45485</v>
      </c>
      <c r="AL577">
        <v>211.6</v>
      </c>
      <c r="AM577">
        <f t="shared" si="252"/>
        <v>1.2602711090219904E-2</v>
      </c>
      <c r="AN577" s="1">
        <v>45485</v>
      </c>
      <c r="AO577">
        <v>149.88</v>
      </c>
      <c r="AP577">
        <f t="shared" si="253"/>
        <v>1.2016824999040129E-3</v>
      </c>
      <c r="AQ577" s="1">
        <v>45485</v>
      </c>
      <c r="AR577">
        <v>182.83</v>
      </c>
      <c r="AS577">
        <f t="shared" si="254"/>
        <v>2.5033150794458378E-2</v>
      </c>
      <c r="AT577" s="1">
        <v>45485</v>
      </c>
      <c r="AU577">
        <v>202.66909999999999</v>
      </c>
      <c r="AV577">
        <f t="shared" si="255"/>
        <v>1.2091043215752843E-3</v>
      </c>
      <c r="AW577" s="1">
        <v>45485</v>
      </c>
      <c r="AX577">
        <v>194.49</v>
      </c>
      <c r="AY577">
        <f t="shared" si="256"/>
        <v>-2.8751880976515573E-3</v>
      </c>
      <c r="AZ577" s="1">
        <v>45485</v>
      </c>
      <c r="BA577">
        <v>182.31</v>
      </c>
      <c r="BB577">
        <f t="shared" si="257"/>
        <v>-8.7379726955161326E-3</v>
      </c>
      <c r="BC577" s="1">
        <v>45485</v>
      </c>
      <c r="BD577">
        <v>155.59</v>
      </c>
      <c r="BE577">
        <f t="shared" si="258"/>
        <v>2.12321134933721E-3</v>
      </c>
      <c r="BF577" s="1">
        <v>45485</v>
      </c>
      <c r="BG577">
        <v>129.24</v>
      </c>
      <c r="BH577">
        <f t="shared" si="259"/>
        <v>1.4339397818234453E-2</v>
      </c>
      <c r="BI577" s="1">
        <v>45485</v>
      </c>
      <c r="BJ577">
        <v>253.97</v>
      </c>
      <c r="BK577">
        <f t="shared" si="260"/>
        <v>1.1285237273054742E-2</v>
      </c>
      <c r="BL577" s="1">
        <v>45485</v>
      </c>
      <c r="BM577">
        <v>104.04</v>
      </c>
      <c r="BN577">
        <f t="shared" si="261"/>
        <v>7.8159321029520161E-3</v>
      </c>
      <c r="BO577" s="1">
        <v>45485</v>
      </c>
      <c r="BP577">
        <v>166.61</v>
      </c>
      <c r="BQ577">
        <f t="shared" si="262"/>
        <v>6.4428944837277924E-3</v>
      </c>
      <c r="BR577" s="1">
        <v>45485</v>
      </c>
      <c r="BS577">
        <v>69.239999999999995</v>
      </c>
      <c r="BT577">
        <f t="shared" si="263"/>
        <v>-8.0552794603182907E-3</v>
      </c>
      <c r="BU577" s="1">
        <v>45485</v>
      </c>
      <c r="BV577">
        <v>127.76</v>
      </c>
      <c r="BW577">
        <f t="shared" si="264"/>
        <v>-9.4263152695428093E-3</v>
      </c>
      <c r="BX577" s="1">
        <v>45485</v>
      </c>
      <c r="BY577">
        <v>97.13</v>
      </c>
      <c r="BZ577">
        <f t="shared" si="265"/>
        <v>5.4715461957668193E-3</v>
      </c>
      <c r="CA577" s="1">
        <v>45485</v>
      </c>
      <c r="CB577">
        <v>47.38</v>
      </c>
      <c r="CC577">
        <f t="shared" si="266"/>
        <v>1.317206212677185E-2</v>
      </c>
      <c r="CD577" s="1">
        <v>45485</v>
      </c>
      <c r="CE577">
        <v>63.7</v>
      </c>
      <c r="CF577">
        <f t="shared" si="267"/>
        <v>9.4637930309501416E-3</v>
      </c>
      <c r="CG577" s="1">
        <v>45485</v>
      </c>
      <c r="CH577">
        <v>41.43</v>
      </c>
      <c r="CI577">
        <f t="shared" si="268"/>
        <v>3.1427561223233364E-3</v>
      </c>
      <c r="CJ577" s="1">
        <v>45485</v>
      </c>
      <c r="CK577">
        <v>73.42</v>
      </c>
      <c r="CL577">
        <f t="shared" si="269"/>
        <v>4.0869151171681143E-4</v>
      </c>
    </row>
    <row r="578" spans="1:90" x14ac:dyDescent="0.25">
      <c r="A578" s="1">
        <v>45488</v>
      </c>
      <c r="B578">
        <v>234.4</v>
      </c>
      <c r="C578">
        <f t="shared" si="240"/>
        <v>1.6604674529990988E-2</v>
      </c>
      <c r="D578" s="1">
        <v>45488</v>
      </c>
      <c r="E578">
        <v>492.23</v>
      </c>
      <c r="F578">
        <f t="shared" si="241"/>
        <v>2.5410014285796336E-2</v>
      </c>
      <c r="G578" s="1">
        <v>45488</v>
      </c>
      <c r="H578">
        <v>345.77</v>
      </c>
      <c r="I578">
        <f t="shared" si="242"/>
        <v>2.988363736454424E-2</v>
      </c>
      <c r="J578" s="1">
        <v>45488</v>
      </c>
      <c r="K578">
        <v>453.96</v>
      </c>
      <c r="L578">
        <f t="shared" si="243"/>
        <v>9.0357137198491849E-4</v>
      </c>
      <c r="M578" s="1">
        <v>45488</v>
      </c>
      <c r="N578">
        <v>330.15</v>
      </c>
      <c r="O578">
        <f t="shared" si="244"/>
        <v>-2.0575516351459271E-3</v>
      </c>
      <c r="P578" s="1">
        <v>45488</v>
      </c>
      <c r="Q578">
        <v>358.46</v>
      </c>
      <c r="R578">
        <f t="shared" si="245"/>
        <v>-3.6478605813406312E-3</v>
      </c>
      <c r="S578" s="1">
        <v>45488</v>
      </c>
      <c r="T578">
        <v>318.47000000000003</v>
      </c>
      <c r="U578">
        <f t="shared" si="246"/>
        <v>3.1405062754205263E-4</v>
      </c>
      <c r="V578" s="1">
        <v>45488</v>
      </c>
      <c r="W578">
        <v>244</v>
      </c>
      <c r="X578">
        <f t="shared" si="247"/>
        <v>2.225399008807696E-2</v>
      </c>
      <c r="Y578" s="1">
        <v>45488</v>
      </c>
      <c r="Z578">
        <v>251.53</v>
      </c>
      <c r="AA578">
        <f t="shared" si="248"/>
        <v>-9.3782219904099771E-3</v>
      </c>
      <c r="AB578" s="1">
        <v>45488</v>
      </c>
      <c r="AC578">
        <v>210.05</v>
      </c>
      <c r="AD578">
        <f t="shared" si="249"/>
        <v>2.4628344243819263E-2</v>
      </c>
      <c r="AE578" s="1">
        <v>45488</v>
      </c>
      <c r="AF578">
        <v>515.37</v>
      </c>
      <c r="AG578">
        <f t="shared" si="250"/>
        <v>7.4788546082938815E-3</v>
      </c>
      <c r="AH578" s="1">
        <v>45488</v>
      </c>
      <c r="AI578">
        <v>268.45</v>
      </c>
      <c r="AJ578">
        <f t="shared" si="251"/>
        <v>1.0146289705416553E-2</v>
      </c>
      <c r="AK578" s="1">
        <v>45488</v>
      </c>
      <c r="AL578">
        <v>213.4</v>
      </c>
      <c r="AM578">
        <f t="shared" si="252"/>
        <v>8.4706388835086455E-3</v>
      </c>
      <c r="AN578" s="1">
        <v>45488</v>
      </c>
      <c r="AO578">
        <v>149.24</v>
      </c>
      <c r="AP578">
        <f t="shared" si="253"/>
        <v>-4.2792255725294702E-3</v>
      </c>
      <c r="AQ578" s="1">
        <v>45488</v>
      </c>
      <c r="AR578">
        <v>182.88</v>
      </c>
      <c r="AS578">
        <f t="shared" si="254"/>
        <v>2.734407060868536E-4</v>
      </c>
      <c r="AT578" s="1">
        <v>45488</v>
      </c>
      <c r="AU578">
        <v>203.24379999999999</v>
      </c>
      <c r="AV578">
        <f t="shared" si="255"/>
        <v>2.8316438526847878E-3</v>
      </c>
      <c r="AW578" s="1">
        <v>45488</v>
      </c>
      <c r="AX578">
        <v>192.72</v>
      </c>
      <c r="AY578">
        <f t="shared" si="256"/>
        <v>-9.1423895483981436E-3</v>
      </c>
      <c r="AZ578" s="1">
        <v>45488</v>
      </c>
      <c r="BA578">
        <v>179.11</v>
      </c>
      <c r="BB578">
        <f t="shared" si="257"/>
        <v>-1.7708392578206309E-2</v>
      </c>
      <c r="BC578" s="1">
        <v>45488</v>
      </c>
      <c r="BD578">
        <v>158.04</v>
      </c>
      <c r="BE578">
        <f t="shared" si="258"/>
        <v>1.5623823216318538E-2</v>
      </c>
      <c r="BF578" s="1">
        <v>45488</v>
      </c>
      <c r="BG578">
        <v>128.44</v>
      </c>
      <c r="BH578">
        <f t="shared" si="259"/>
        <v>-6.2092717349844411E-3</v>
      </c>
      <c r="BI578" s="1">
        <v>45488</v>
      </c>
      <c r="BJ578">
        <v>252.86</v>
      </c>
      <c r="BK578">
        <f t="shared" si="260"/>
        <v>-4.3801739230011931E-3</v>
      </c>
      <c r="BL578" s="1">
        <v>45488</v>
      </c>
      <c r="BM578">
        <v>102.72</v>
      </c>
      <c r="BN578">
        <f t="shared" si="261"/>
        <v>-1.2768600638799798E-2</v>
      </c>
      <c r="BO578" s="1">
        <v>45488</v>
      </c>
      <c r="BP578">
        <v>164.58</v>
      </c>
      <c r="BQ578">
        <f t="shared" si="262"/>
        <v>-1.2258977763410507E-2</v>
      </c>
      <c r="BR578" s="1">
        <v>45488</v>
      </c>
      <c r="BS578">
        <v>69.61</v>
      </c>
      <c r="BT578">
        <f t="shared" si="263"/>
        <v>5.329504872566739E-3</v>
      </c>
      <c r="BU578" s="1">
        <v>45488</v>
      </c>
      <c r="BV578">
        <v>128.12</v>
      </c>
      <c r="BW578">
        <f t="shared" si="264"/>
        <v>2.8138208342003085E-3</v>
      </c>
      <c r="BX578" s="1">
        <v>45488</v>
      </c>
      <c r="BY578">
        <v>96.87</v>
      </c>
      <c r="BZ578">
        <f t="shared" si="265"/>
        <v>-2.6804139759456077E-3</v>
      </c>
      <c r="CA578" s="1">
        <v>45488</v>
      </c>
      <c r="CB578">
        <v>47.4</v>
      </c>
      <c r="CC578">
        <f t="shared" si="266"/>
        <v>4.2202997039142713E-4</v>
      </c>
      <c r="CD578" s="1">
        <v>45488</v>
      </c>
      <c r="CE578">
        <v>63.41</v>
      </c>
      <c r="CF578">
        <f t="shared" si="267"/>
        <v>-4.5629848661774717E-3</v>
      </c>
      <c r="CG578" s="1">
        <v>45488</v>
      </c>
      <c r="CH578">
        <v>40.79</v>
      </c>
      <c r="CI578">
        <f t="shared" si="268"/>
        <v>-1.556830275984337E-2</v>
      </c>
      <c r="CJ578" s="1">
        <v>45488</v>
      </c>
      <c r="CK578">
        <v>71.31</v>
      </c>
      <c r="CL578">
        <f t="shared" si="269"/>
        <v>-2.9159808028476033E-2</v>
      </c>
    </row>
    <row r="579" spans="1:90" x14ac:dyDescent="0.25">
      <c r="A579" s="1">
        <v>45489</v>
      </c>
      <c r="B579">
        <v>234.82</v>
      </c>
      <c r="C579">
        <f t="shared" si="240"/>
        <v>1.790205499208203E-3</v>
      </c>
      <c r="D579" s="1">
        <v>45489</v>
      </c>
      <c r="E579">
        <v>503.02</v>
      </c>
      <c r="F579">
        <f t="shared" si="241"/>
        <v>2.168384380816215E-2</v>
      </c>
      <c r="G579" s="1">
        <v>45489</v>
      </c>
      <c r="H579">
        <v>360.58</v>
      </c>
      <c r="I579">
        <f t="shared" si="242"/>
        <v>4.1940031978240401E-2</v>
      </c>
      <c r="J579" s="1">
        <v>45489</v>
      </c>
      <c r="K579">
        <v>449.52</v>
      </c>
      <c r="L579">
        <f t="shared" si="243"/>
        <v>-9.8287416289953924E-3</v>
      </c>
      <c r="M579" s="1">
        <v>45489</v>
      </c>
      <c r="N579">
        <v>333.14</v>
      </c>
      <c r="O579">
        <f t="shared" si="244"/>
        <v>9.0157254083814056E-3</v>
      </c>
      <c r="P579" s="1">
        <v>45489</v>
      </c>
      <c r="Q579">
        <v>369.12</v>
      </c>
      <c r="R579">
        <f t="shared" si="245"/>
        <v>2.9304716621992386E-2</v>
      </c>
      <c r="S579" s="1">
        <v>45489</v>
      </c>
      <c r="T579">
        <v>326.39999999999998</v>
      </c>
      <c r="U579">
        <f t="shared" si="246"/>
        <v>2.4595344036796689E-2</v>
      </c>
      <c r="V579" s="1">
        <v>45489</v>
      </c>
      <c r="W579">
        <v>249.63</v>
      </c>
      <c r="X579">
        <f t="shared" si="247"/>
        <v>2.2811596287246435E-2</v>
      </c>
      <c r="Y579" s="1">
        <v>45489</v>
      </c>
      <c r="Z579">
        <v>257.27</v>
      </c>
      <c r="AA579">
        <f t="shared" si="248"/>
        <v>2.2563850355788208E-2</v>
      </c>
      <c r="AB579" s="1">
        <v>45489</v>
      </c>
      <c r="AC579">
        <v>213.62</v>
      </c>
      <c r="AD579">
        <f t="shared" si="249"/>
        <v>1.6853138046158237E-2</v>
      </c>
      <c r="AE579" s="1">
        <v>45489</v>
      </c>
      <c r="AF579">
        <v>548.87</v>
      </c>
      <c r="AG579">
        <f t="shared" si="250"/>
        <v>6.297652999168013E-2</v>
      </c>
      <c r="AH579" s="1">
        <v>45489</v>
      </c>
      <c r="AI579">
        <v>269.25</v>
      </c>
      <c r="AJ579">
        <f t="shared" si="251"/>
        <v>2.9756391679194444E-3</v>
      </c>
      <c r="AK579" s="1">
        <v>45489</v>
      </c>
      <c r="AL579">
        <v>217.79</v>
      </c>
      <c r="AM579">
        <f t="shared" si="252"/>
        <v>2.0362956894864281E-2</v>
      </c>
      <c r="AN579" s="1">
        <v>45489</v>
      </c>
      <c r="AO579">
        <v>151.01</v>
      </c>
      <c r="AP579">
        <f t="shared" si="253"/>
        <v>1.1790311434740582E-2</v>
      </c>
      <c r="AQ579" s="1">
        <v>45489</v>
      </c>
      <c r="AR579">
        <v>185.81</v>
      </c>
      <c r="AS579">
        <f t="shared" si="254"/>
        <v>1.5894446198162878E-2</v>
      </c>
      <c r="AT579" s="1">
        <v>45489</v>
      </c>
      <c r="AU579">
        <v>205.8348</v>
      </c>
      <c r="AV579">
        <f t="shared" si="255"/>
        <v>1.2667661657098149E-2</v>
      </c>
      <c r="AW579" s="1">
        <v>45489</v>
      </c>
      <c r="AX579">
        <v>193.02</v>
      </c>
      <c r="AY579">
        <f t="shared" si="256"/>
        <v>1.5554521723741726E-3</v>
      </c>
      <c r="AZ579" s="1">
        <v>45489</v>
      </c>
      <c r="BA579">
        <v>186.05</v>
      </c>
      <c r="BB579">
        <f t="shared" si="257"/>
        <v>3.8015312555464392E-2</v>
      </c>
      <c r="BC579" s="1">
        <v>45489</v>
      </c>
      <c r="BD579">
        <v>157.77000000000001</v>
      </c>
      <c r="BE579">
        <f t="shared" si="258"/>
        <v>-1.7098892738273851E-3</v>
      </c>
      <c r="BF579" s="1">
        <v>45489</v>
      </c>
      <c r="BG579">
        <v>126.36</v>
      </c>
      <c r="BH579">
        <f t="shared" si="259"/>
        <v>-1.6326893287428781E-2</v>
      </c>
      <c r="BI579" s="1">
        <v>45489</v>
      </c>
      <c r="BJ579">
        <v>256.02999999999997</v>
      </c>
      <c r="BK579">
        <f t="shared" si="260"/>
        <v>1.2458649229891898E-2</v>
      </c>
      <c r="BL579" s="1">
        <v>45489</v>
      </c>
      <c r="BM579">
        <v>103.31</v>
      </c>
      <c r="BN579">
        <f t="shared" si="261"/>
        <v>5.7273369197030164E-3</v>
      </c>
      <c r="BO579" s="1">
        <v>45489</v>
      </c>
      <c r="BP579">
        <v>166.95</v>
      </c>
      <c r="BQ579">
        <f t="shared" si="262"/>
        <v>1.4297592212096453E-2</v>
      </c>
      <c r="BR579" s="1">
        <v>45489</v>
      </c>
      <c r="BS579">
        <v>69.989999999999995</v>
      </c>
      <c r="BT579">
        <f t="shared" si="263"/>
        <v>5.4441395208732054E-3</v>
      </c>
      <c r="BU579" s="1">
        <v>45489</v>
      </c>
      <c r="BV579">
        <v>125.44</v>
      </c>
      <c r="BW579">
        <f t="shared" si="264"/>
        <v>-2.1139768138859715E-2</v>
      </c>
      <c r="BX579" s="1">
        <v>45489</v>
      </c>
      <c r="BY579">
        <v>98.47</v>
      </c>
      <c r="BZ579">
        <f t="shared" si="265"/>
        <v>1.6382059821417085E-2</v>
      </c>
      <c r="CA579" s="1">
        <v>45489</v>
      </c>
      <c r="CB579">
        <v>47.42</v>
      </c>
      <c r="CC579">
        <f t="shared" si="266"/>
        <v>4.2185193622876075E-4</v>
      </c>
      <c r="CD579" s="1">
        <v>45489</v>
      </c>
      <c r="CE579">
        <v>64.27</v>
      </c>
      <c r="CF579">
        <f t="shared" si="267"/>
        <v>1.34713816712546E-2</v>
      </c>
      <c r="CG579" s="1">
        <v>45489</v>
      </c>
      <c r="CH579">
        <v>41.45</v>
      </c>
      <c r="CI579">
        <f t="shared" si="268"/>
        <v>1.6050928251837005E-2</v>
      </c>
      <c r="CJ579" s="1">
        <v>45489</v>
      </c>
      <c r="CK579">
        <v>72.81</v>
      </c>
      <c r="CL579">
        <f t="shared" si="269"/>
        <v>2.0816738366407361E-2</v>
      </c>
    </row>
    <row r="580" spans="1:90" x14ac:dyDescent="0.25">
      <c r="A580" s="1">
        <v>45490</v>
      </c>
      <c r="B580">
        <v>228.88</v>
      </c>
      <c r="C580">
        <f t="shared" ref="C580:C643" si="270">LN(B580/B579)</f>
        <v>-2.5621414460210976E-2</v>
      </c>
      <c r="D580" s="1">
        <v>45490</v>
      </c>
      <c r="E580">
        <v>502.18</v>
      </c>
      <c r="F580">
        <f t="shared" ref="F580:F643" si="271">LN(E580/E579)</f>
        <v>-1.6713095812360952E-3</v>
      </c>
      <c r="G580" s="1">
        <v>45490</v>
      </c>
      <c r="H580">
        <v>357.8</v>
      </c>
      <c r="I580">
        <f t="shared" ref="I580:I643" si="272">LN(H580/H579)</f>
        <v>-7.7396750394352759E-3</v>
      </c>
      <c r="J580" s="1">
        <v>45490</v>
      </c>
      <c r="K580">
        <v>443.52</v>
      </c>
      <c r="L580">
        <f t="shared" ref="L580:L643" si="273">LN(K580/K579)</f>
        <v>-1.3437450242459003E-2</v>
      </c>
      <c r="M580" s="1">
        <v>45490</v>
      </c>
      <c r="N580">
        <v>335.67</v>
      </c>
      <c r="O580">
        <f t="shared" ref="O580:O643" si="274">LN(N580/N579)</f>
        <v>7.5657124387778184E-3</v>
      </c>
      <c r="P580" s="1">
        <v>45490</v>
      </c>
      <c r="Q580">
        <v>371.89</v>
      </c>
      <c r="R580">
        <f t="shared" ref="R580:R643" si="275">LN(Q580/Q579)</f>
        <v>7.4763171954243595E-3</v>
      </c>
      <c r="S580" s="1">
        <v>45490</v>
      </c>
      <c r="T580">
        <v>325.8</v>
      </c>
      <c r="U580">
        <f t="shared" ref="U580:U643" si="276">LN(T580/T579)</f>
        <v>-1.8399269220070714E-3</v>
      </c>
      <c r="V580" s="1">
        <v>45490</v>
      </c>
      <c r="W580">
        <v>249.96</v>
      </c>
      <c r="X580">
        <f t="shared" ref="X580:X643" si="277">LN(W580/W579)</f>
        <v>1.3210834804327208E-3</v>
      </c>
      <c r="Y580" s="1">
        <v>45490</v>
      </c>
      <c r="Z580">
        <v>261</v>
      </c>
      <c r="AA580">
        <f t="shared" ref="AA580:AA643" si="278">LN(Z580/Z579)</f>
        <v>1.4394290246682373E-2</v>
      </c>
      <c r="AB580" s="1">
        <v>45490</v>
      </c>
      <c r="AC580">
        <v>216.87</v>
      </c>
      <c r="AD580">
        <f t="shared" ref="AD580:AD643" si="279">LN(AC580/AC579)</f>
        <v>1.5099360018766071E-2</v>
      </c>
      <c r="AE580" s="1">
        <v>45490</v>
      </c>
      <c r="AF580">
        <v>573.28</v>
      </c>
      <c r="AG580">
        <f t="shared" ref="AG580:AG643" si="280">LN(AF580/AF579)</f>
        <v>4.3512634258499799E-2</v>
      </c>
      <c r="AH580" s="1">
        <v>45490</v>
      </c>
      <c r="AI580">
        <v>272.7</v>
      </c>
      <c r="AJ580">
        <f t="shared" ref="AJ580:AJ643" si="281">LN(AI580/AI579)</f>
        <v>1.2731973815044879E-2</v>
      </c>
      <c r="AK580" s="1">
        <v>45490</v>
      </c>
      <c r="AL580">
        <v>220.8</v>
      </c>
      <c r="AM580">
        <f t="shared" ref="AM580:AM643" si="282">LN(AL580/AL579)</f>
        <v>1.3726018640422978E-2</v>
      </c>
      <c r="AN580" s="1">
        <v>45490</v>
      </c>
      <c r="AO580">
        <v>156.58000000000001</v>
      </c>
      <c r="AP580">
        <f t="shared" ref="AP580:AP643" si="283">LN(AO580/AO579)</f>
        <v>3.6221001692070411E-2</v>
      </c>
      <c r="AQ580" s="1">
        <v>45490</v>
      </c>
      <c r="AR580">
        <v>187.45</v>
      </c>
      <c r="AS580">
        <f t="shared" ref="AS580:AS643" si="284">LN(AR580/AR579)</f>
        <v>8.7874969372576679E-3</v>
      </c>
      <c r="AT580" s="1">
        <v>45490</v>
      </c>
      <c r="AU580">
        <v>207.4742</v>
      </c>
      <c r="AV580">
        <f t="shared" ref="AV580:AV643" si="285">LN(AU580/AU579)</f>
        <v>7.9330892761172601E-3</v>
      </c>
      <c r="AW580" s="1">
        <v>45490</v>
      </c>
      <c r="AX580">
        <v>187.93</v>
      </c>
      <c r="AY580">
        <f t="shared" ref="AY580:AY643" si="286">LN(AX580/AX579)</f>
        <v>-2.6724257410480495E-2</v>
      </c>
      <c r="AZ580" s="1">
        <v>45490</v>
      </c>
      <c r="BA580">
        <v>184.84</v>
      </c>
      <c r="BB580">
        <f t="shared" ref="BB580:BB643" si="287">LN(BA580/BA579)</f>
        <v>-6.5248687905659604E-3</v>
      </c>
      <c r="BC580" s="1">
        <v>45490</v>
      </c>
      <c r="BD580">
        <v>161.22999999999999</v>
      </c>
      <c r="BE580">
        <f t="shared" ref="BE580:BE643" si="288">LN(BD580/BD579)</f>
        <v>2.1693640706285787E-2</v>
      </c>
      <c r="BF580" s="1">
        <v>45490</v>
      </c>
      <c r="BG580">
        <v>117.99</v>
      </c>
      <c r="BH580">
        <f t="shared" ref="BH580:BH643" si="289">LN(BG580/BG579)</f>
        <v>-6.8535100822056577E-2</v>
      </c>
      <c r="BI580" s="1">
        <v>45490</v>
      </c>
      <c r="BJ580">
        <v>251.22</v>
      </c>
      <c r="BK580">
        <f t="shared" ref="BK580:BK643" si="290">LN(BJ580/BJ579)</f>
        <v>-1.8965575854536745E-2</v>
      </c>
      <c r="BL580" s="1">
        <v>45490</v>
      </c>
      <c r="BM580">
        <v>104.64</v>
      </c>
      <c r="BN580">
        <f t="shared" ref="BN580:BN643" si="291">LN(BM580/BM579)</f>
        <v>1.2791710847534448E-2</v>
      </c>
      <c r="BO580" s="1">
        <v>45490</v>
      </c>
      <c r="BP580">
        <v>169.44</v>
      </c>
      <c r="BQ580">
        <f t="shared" ref="BQ580:BQ643" si="292">LN(BP580/BP579)</f>
        <v>1.4804515463432859E-2</v>
      </c>
      <c r="BR580" s="1">
        <v>45490</v>
      </c>
      <c r="BS580">
        <v>71.03</v>
      </c>
      <c r="BT580">
        <f t="shared" ref="BT580:BT643" si="293">LN(BS580/BS579)</f>
        <v>1.4749948308270431E-2</v>
      </c>
      <c r="BU580" s="1">
        <v>45490</v>
      </c>
      <c r="BV580">
        <v>125.89</v>
      </c>
      <c r="BW580">
        <f t="shared" ref="BW580:BW643" si="294">LN(BV580/BV579)</f>
        <v>3.5809531760702517E-3</v>
      </c>
      <c r="BX580" s="1">
        <v>45490</v>
      </c>
      <c r="BY580">
        <v>97.31</v>
      </c>
      <c r="BZ580">
        <f t="shared" ref="BZ580:BZ643" si="295">LN(BY580/BY579)</f>
        <v>-1.1850174425813044E-2</v>
      </c>
      <c r="CA580" s="1">
        <v>45490</v>
      </c>
      <c r="CB580">
        <v>48.52</v>
      </c>
      <c r="CC580">
        <f t="shared" ref="CC580:CC643" si="296">LN(CB580/CB579)</f>
        <v>2.2932003438590077E-2</v>
      </c>
      <c r="CD580" s="1">
        <v>45490</v>
      </c>
      <c r="CE580">
        <v>65.209999999999994</v>
      </c>
      <c r="CF580">
        <f t="shared" ref="CF580:CF643" si="297">LN(CE580/CE579)</f>
        <v>1.4519872021916104E-2</v>
      </c>
      <c r="CG580" s="1">
        <v>45490</v>
      </c>
      <c r="CH580">
        <v>42.03</v>
      </c>
      <c r="CI580">
        <f t="shared" ref="CI580:CI643" si="298">LN(CH580/CH579)</f>
        <v>1.3895767435721379E-2</v>
      </c>
      <c r="CJ580" s="1">
        <v>45490</v>
      </c>
      <c r="CK580">
        <v>73.069999999999993</v>
      </c>
      <c r="CL580">
        <f t="shared" ref="CL580:CL643" si="299">LN(CK580/CK579)</f>
        <v>3.5645773965066138E-3</v>
      </c>
    </row>
    <row r="581" spans="1:90" x14ac:dyDescent="0.25">
      <c r="A581" s="1">
        <v>45491</v>
      </c>
      <c r="B581">
        <v>224.18</v>
      </c>
      <c r="C581">
        <f t="shared" si="270"/>
        <v>-2.0748548148905522E-2</v>
      </c>
      <c r="D581" s="1">
        <v>45491</v>
      </c>
      <c r="E581">
        <v>486.21</v>
      </c>
      <c r="F581">
        <f t="shared" si="271"/>
        <v>-3.2317991821312002E-2</v>
      </c>
      <c r="G581" s="1">
        <v>45491</v>
      </c>
      <c r="H581">
        <v>356.03</v>
      </c>
      <c r="I581">
        <f t="shared" si="272"/>
        <v>-4.9591741101556704E-3</v>
      </c>
      <c r="J581" s="1">
        <v>45491</v>
      </c>
      <c r="K581">
        <v>440.37</v>
      </c>
      <c r="L581">
        <f t="shared" si="273"/>
        <v>-7.1276139242321237E-3</v>
      </c>
      <c r="M581" s="1">
        <v>45491</v>
      </c>
      <c r="N581">
        <v>330.97</v>
      </c>
      <c r="O581">
        <f t="shared" si="274"/>
        <v>-1.4100797659313363E-2</v>
      </c>
      <c r="P581" s="1">
        <v>45491</v>
      </c>
      <c r="Q581">
        <v>366.08</v>
      </c>
      <c r="R581">
        <f t="shared" si="275"/>
        <v>-1.5746222869489568E-2</v>
      </c>
      <c r="S581" s="1">
        <v>45491</v>
      </c>
      <c r="T581">
        <v>325.45999999999998</v>
      </c>
      <c r="U581">
        <f t="shared" si="276"/>
        <v>-1.0441299354766241E-3</v>
      </c>
      <c r="V581" s="1">
        <v>45491</v>
      </c>
      <c r="W581">
        <v>249.2</v>
      </c>
      <c r="X581">
        <f t="shared" si="277"/>
        <v>-3.0451181475829054E-3</v>
      </c>
      <c r="Y581" s="1">
        <v>45491</v>
      </c>
      <c r="Z581">
        <v>259.52</v>
      </c>
      <c r="AA581">
        <f t="shared" si="278"/>
        <v>-5.6866363956453309E-3</v>
      </c>
      <c r="AB581" s="1">
        <v>45491</v>
      </c>
      <c r="AC581">
        <v>209.98</v>
      </c>
      <c r="AD581">
        <f t="shared" si="279"/>
        <v>-3.2285807593520337E-2</v>
      </c>
      <c r="AE581" s="1">
        <v>45491</v>
      </c>
      <c r="AF581">
        <v>564.34</v>
      </c>
      <c r="AG581">
        <f t="shared" si="280"/>
        <v>-1.5717346812310545E-2</v>
      </c>
      <c r="AH581" s="1">
        <v>45491</v>
      </c>
      <c r="AI581">
        <v>269.14999999999998</v>
      </c>
      <c r="AJ581">
        <f t="shared" si="281"/>
        <v>-1.3103444844576645E-2</v>
      </c>
      <c r="AK581" s="1">
        <v>45491</v>
      </c>
      <c r="AL581">
        <v>220.6</v>
      </c>
      <c r="AM581">
        <f t="shared" si="282"/>
        <v>-9.0620758353820888E-4</v>
      </c>
      <c r="AN581" s="1">
        <v>45491</v>
      </c>
      <c r="AO581">
        <v>155.41999999999999</v>
      </c>
      <c r="AP581">
        <f t="shared" si="283"/>
        <v>-7.4359316986721711E-3</v>
      </c>
      <c r="AQ581" s="1">
        <v>45491</v>
      </c>
      <c r="AR581">
        <v>185.22</v>
      </c>
      <c r="AS581">
        <f t="shared" si="284"/>
        <v>-1.1967835439798031E-2</v>
      </c>
      <c r="AT581" s="1">
        <v>45491</v>
      </c>
      <c r="AU581">
        <v>205.08109999999999</v>
      </c>
      <c r="AV581">
        <f t="shared" si="285"/>
        <v>-1.1601483929227713E-2</v>
      </c>
      <c r="AW581" s="1">
        <v>45491</v>
      </c>
      <c r="AX581">
        <v>183.75</v>
      </c>
      <c r="AY581">
        <f t="shared" si="286"/>
        <v>-2.2493414975563411E-2</v>
      </c>
      <c r="AZ581" s="1">
        <v>45491</v>
      </c>
      <c r="BA581">
        <v>180.23</v>
      </c>
      <c r="BB581">
        <f t="shared" si="287"/>
        <v>-2.525677299735192E-2</v>
      </c>
      <c r="BC581" s="1">
        <v>45491</v>
      </c>
      <c r="BD581">
        <v>161.97</v>
      </c>
      <c r="BE581">
        <f t="shared" si="288"/>
        <v>4.5792159226569051E-3</v>
      </c>
      <c r="BF581" s="1">
        <v>45491</v>
      </c>
      <c r="BG581">
        <v>121.09</v>
      </c>
      <c r="BH581">
        <f t="shared" si="289"/>
        <v>2.5934195654447028E-2</v>
      </c>
      <c r="BI581" s="1">
        <v>45491</v>
      </c>
      <c r="BJ581">
        <v>247.35</v>
      </c>
      <c r="BK581">
        <f t="shared" si="290"/>
        <v>-1.5524711585389411E-2</v>
      </c>
      <c r="BL581" s="1">
        <v>45491</v>
      </c>
      <c r="BM581">
        <v>104.02</v>
      </c>
      <c r="BN581">
        <f t="shared" si="291"/>
        <v>-5.9426993639622025E-3</v>
      </c>
      <c r="BO581" s="1">
        <v>45491</v>
      </c>
      <c r="BP581">
        <v>168.44</v>
      </c>
      <c r="BQ581">
        <f t="shared" si="292"/>
        <v>-5.9192785593693434E-3</v>
      </c>
      <c r="BR581" s="1">
        <v>45491</v>
      </c>
      <c r="BS581">
        <v>70.819999999999993</v>
      </c>
      <c r="BT581">
        <f t="shared" si="293"/>
        <v>-2.96087632596108E-3</v>
      </c>
      <c r="BU581" s="1">
        <v>45491</v>
      </c>
      <c r="BV581">
        <v>124.25</v>
      </c>
      <c r="BW581">
        <f t="shared" si="294"/>
        <v>-1.3112844801429831E-2</v>
      </c>
      <c r="BX581" s="1">
        <v>45491</v>
      </c>
      <c r="BY581">
        <v>96.79</v>
      </c>
      <c r="BZ581">
        <f t="shared" si="295"/>
        <v>-5.3580756729004102E-3</v>
      </c>
      <c r="CA581" s="1">
        <v>45491</v>
      </c>
      <c r="CB581">
        <v>48.04</v>
      </c>
      <c r="CC581">
        <f t="shared" si="296"/>
        <v>-9.9420868640666474E-3</v>
      </c>
      <c r="CD581" s="1">
        <v>45491</v>
      </c>
      <c r="CE581">
        <v>65.19</v>
      </c>
      <c r="CF581">
        <f t="shared" si="297"/>
        <v>-3.067484686628341E-4</v>
      </c>
      <c r="CG581" s="1">
        <v>45491</v>
      </c>
      <c r="CH581">
        <v>42.07</v>
      </c>
      <c r="CI581">
        <f t="shared" si="298"/>
        <v>9.5124858540424659E-4</v>
      </c>
      <c r="CJ581" s="1">
        <v>45491</v>
      </c>
      <c r="CK581">
        <v>72.38</v>
      </c>
      <c r="CL581">
        <f t="shared" si="299"/>
        <v>-9.4878676675300387E-3</v>
      </c>
    </row>
    <row r="582" spans="1:90" x14ac:dyDescent="0.25">
      <c r="A582" s="1">
        <v>45492</v>
      </c>
      <c r="B582">
        <v>224.31</v>
      </c>
      <c r="C582">
        <f t="shared" si="270"/>
        <v>5.7972308698451202E-4</v>
      </c>
      <c r="D582" s="1">
        <v>45492</v>
      </c>
      <c r="E582">
        <v>484.93</v>
      </c>
      <c r="F582">
        <f t="shared" si="271"/>
        <v>-2.6360787141237406E-3</v>
      </c>
      <c r="G582" s="1">
        <v>45492</v>
      </c>
      <c r="H582">
        <v>347.63</v>
      </c>
      <c r="I582">
        <f t="shared" si="272"/>
        <v>-2.3876301198418898E-2</v>
      </c>
      <c r="J582" s="1">
        <v>45492</v>
      </c>
      <c r="K582">
        <v>437.11</v>
      </c>
      <c r="L582">
        <f t="shared" si="273"/>
        <v>-7.4304029697410297E-3</v>
      </c>
      <c r="M582" s="1">
        <v>45492</v>
      </c>
      <c r="N582">
        <v>331.29</v>
      </c>
      <c r="O582">
        <f t="shared" si="274"/>
        <v>9.6638789872299704E-4</v>
      </c>
      <c r="P582" s="1">
        <v>45492</v>
      </c>
      <c r="Q582">
        <v>363.36</v>
      </c>
      <c r="R582">
        <f t="shared" si="275"/>
        <v>-7.457810394130013E-3</v>
      </c>
      <c r="S582" s="1">
        <v>45492</v>
      </c>
      <c r="T582">
        <v>321.85000000000002</v>
      </c>
      <c r="U582">
        <f t="shared" si="276"/>
        <v>-1.1153967733843318E-2</v>
      </c>
      <c r="V582" s="1">
        <v>45492</v>
      </c>
      <c r="W582">
        <v>242.38</v>
      </c>
      <c r="X582">
        <f t="shared" si="277"/>
        <v>-2.7749044372956673E-2</v>
      </c>
      <c r="Y582" s="1">
        <v>45492</v>
      </c>
      <c r="Z582">
        <v>257.27999999999997</v>
      </c>
      <c r="AA582">
        <f t="shared" si="278"/>
        <v>-8.6687849364466118E-3</v>
      </c>
      <c r="AB582" s="1">
        <v>45492</v>
      </c>
      <c r="AC582">
        <v>209.78</v>
      </c>
      <c r="AD582">
        <f t="shared" si="279"/>
        <v>-9.5292555333734044E-4</v>
      </c>
      <c r="AE582" s="1">
        <v>45492</v>
      </c>
      <c r="AF582">
        <v>565.33000000000004</v>
      </c>
      <c r="AG582">
        <f t="shared" si="280"/>
        <v>1.752724695607797E-3</v>
      </c>
      <c r="AH582" s="1">
        <v>45492</v>
      </c>
      <c r="AI582">
        <v>265.45999999999998</v>
      </c>
      <c r="AJ582">
        <f t="shared" si="281"/>
        <v>-1.3804674808910077E-2</v>
      </c>
      <c r="AK582" s="1">
        <v>45492</v>
      </c>
      <c r="AL582">
        <v>203.48</v>
      </c>
      <c r="AM582">
        <f t="shared" si="282"/>
        <v>-8.0783386864837867E-2</v>
      </c>
      <c r="AN582" s="1">
        <v>45492</v>
      </c>
      <c r="AO582">
        <v>154.69</v>
      </c>
      <c r="AP582">
        <f t="shared" si="283"/>
        <v>-4.7080155325225567E-3</v>
      </c>
      <c r="AQ582" s="1">
        <v>45492</v>
      </c>
      <c r="AR582">
        <v>183.25</v>
      </c>
      <c r="AS582">
        <f t="shared" si="284"/>
        <v>-1.0692966975362071E-2</v>
      </c>
      <c r="AT582" s="1">
        <v>45492</v>
      </c>
      <c r="AU582">
        <v>202.19800000000001</v>
      </c>
      <c r="AV582">
        <f t="shared" si="285"/>
        <v>-1.4158095320980495E-2</v>
      </c>
      <c r="AW582" s="1">
        <v>45492</v>
      </c>
      <c r="AX582">
        <v>183.13</v>
      </c>
      <c r="AY582">
        <f t="shared" si="286"/>
        <v>-3.3798549400887957E-3</v>
      </c>
      <c r="AZ582" s="1">
        <v>45492</v>
      </c>
      <c r="BA582">
        <v>179.67</v>
      </c>
      <c r="BB582">
        <f t="shared" si="287"/>
        <v>-3.1119780602331367E-3</v>
      </c>
      <c r="BC582" s="1">
        <v>45492</v>
      </c>
      <c r="BD582">
        <v>159.15</v>
      </c>
      <c r="BE582">
        <f t="shared" si="288"/>
        <v>-1.7563979170203452E-2</v>
      </c>
      <c r="BF582" s="1">
        <v>45492</v>
      </c>
      <c r="BG582">
        <v>117.93</v>
      </c>
      <c r="BH582">
        <f t="shared" si="289"/>
        <v>-2.644284266439623E-2</v>
      </c>
      <c r="BI582" s="1">
        <v>45492</v>
      </c>
      <c r="BJ582">
        <v>247.63</v>
      </c>
      <c r="BK582">
        <f t="shared" si="290"/>
        <v>1.1313589634572609E-3</v>
      </c>
      <c r="BL582" s="1">
        <v>45492</v>
      </c>
      <c r="BM582">
        <v>103.92</v>
      </c>
      <c r="BN582">
        <f t="shared" si="291"/>
        <v>-9.6181598258224981E-4</v>
      </c>
      <c r="BO582" s="1">
        <v>45492</v>
      </c>
      <c r="BP582">
        <v>167.96</v>
      </c>
      <c r="BQ582">
        <f t="shared" si="292"/>
        <v>-2.8537474777344169E-3</v>
      </c>
      <c r="BR582" s="1">
        <v>45492</v>
      </c>
      <c r="BS582">
        <v>70.75</v>
      </c>
      <c r="BT582">
        <f t="shared" si="293"/>
        <v>-9.889101604105804E-4</v>
      </c>
      <c r="BU582" s="1">
        <v>45492</v>
      </c>
      <c r="BV582">
        <v>125.77</v>
      </c>
      <c r="BW582">
        <f t="shared" si="294"/>
        <v>1.2159177082326078E-2</v>
      </c>
      <c r="BX582" s="1">
        <v>45492</v>
      </c>
      <c r="BY582">
        <v>95.74</v>
      </c>
      <c r="BZ582">
        <f t="shared" si="295"/>
        <v>-1.0907499196634411E-2</v>
      </c>
      <c r="CA582" s="1">
        <v>45492</v>
      </c>
      <c r="CB582">
        <v>47.32</v>
      </c>
      <c r="CC582">
        <f t="shared" si="296"/>
        <v>-1.5100958101596711E-2</v>
      </c>
      <c r="CD582" s="1">
        <v>45492</v>
      </c>
      <c r="CE582">
        <v>65.290000000000006</v>
      </c>
      <c r="CF582">
        <f t="shared" si="297"/>
        <v>1.5328022620943174E-3</v>
      </c>
      <c r="CG582" s="1">
        <v>45492</v>
      </c>
      <c r="CH582">
        <v>41.62</v>
      </c>
      <c r="CI582">
        <f t="shared" si="298"/>
        <v>-1.0754076636941173E-2</v>
      </c>
      <c r="CJ582" s="1">
        <v>45492</v>
      </c>
      <c r="CK582">
        <v>72.7</v>
      </c>
      <c r="CL582">
        <f t="shared" si="299"/>
        <v>4.4113664038774661E-3</v>
      </c>
    </row>
    <row r="583" spans="1:90" x14ac:dyDescent="0.25">
      <c r="A583" s="1">
        <v>45495</v>
      </c>
      <c r="B583">
        <v>223.96</v>
      </c>
      <c r="C583">
        <f t="shared" si="270"/>
        <v>-1.5615591992412968E-3</v>
      </c>
      <c r="D583" s="1">
        <v>45495</v>
      </c>
      <c r="E583">
        <v>487.04</v>
      </c>
      <c r="F583">
        <f t="shared" si="271"/>
        <v>4.3417046092522078E-3</v>
      </c>
      <c r="G583" s="1">
        <v>45495</v>
      </c>
      <c r="H583">
        <v>347.87</v>
      </c>
      <c r="I583">
        <f t="shared" si="272"/>
        <v>6.9015099791857161E-4</v>
      </c>
      <c r="J583" s="1">
        <v>45495</v>
      </c>
      <c r="K583">
        <v>442.94</v>
      </c>
      <c r="L583">
        <f t="shared" si="273"/>
        <v>1.3249441024188627E-2</v>
      </c>
      <c r="M583" s="1">
        <v>45495</v>
      </c>
      <c r="N583">
        <v>335.97</v>
      </c>
      <c r="O583">
        <f t="shared" si="274"/>
        <v>1.4027745535562705E-2</v>
      </c>
      <c r="P583" s="1">
        <v>45495</v>
      </c>
      <c r="Q583">
        <v>363.25</v>
      </c>
      <c r="R583">
        <f t="shared" si="275"/>
        <v>-3.0277590685608846E-4</v>
      </c>
      <c r="S583" s="1">
        <v>45495</v>
      </c>
      <c r="T583">
        <v>322.35000000000002</v>
      </c>
      <c r="U583">
        <f t="shared" si="276"/>
        <v>1.5523132580042181E-3</v>
      </c>
      <c r="V583" s="1">
        <v>45495</v>
      </c>
      <c r="W583">
        <v>244.75</v>
      </c>
      <c r="X583">
        <f t="shared" si="277"/>
        <v>9.7305388702785371E-3</v>
      </c>
      <c r="Y583" s="1">
        <v>45495</v>
      </c>
      <c r="Z583">
        <v>259.54000000000002</v>
      </c>
      <c r="AA583">
        <f t="shared" si="278"/>
        <v>8.7458473184830153E-3</v>
      </c>
      <c r="AB583" s="1">
        <v>45495</v>
      </c>
      <c r="AC583">
        <v>210.28</v>
      </c>
      <c r="AD583">
        <f t="shared" si="279"/>
        <v>2.3806134177895566E-3</v>
      </c>
      <c r="AE583" s="1">
        <v>45495</v>
      </c>
      <c r="AF583">
        <v>558.53</v>
      </c>
      <c r="AG583">
        <f t="shared" si="280"/>
        <v>-1.2101299064438055E-2</v>
      </c>
      <c r="AH583" s="1">
        <v>45495</v>
      </c>
      <c r="AI583">
        <v>267.70999999999998</v>
      </c>
      <c r="AJ583">
        <f t="shared" si="281"/>
        <v>8.4401348789730577E-3</v>
      </c>
      <c r="AK583" s="1">
        <v>45495</v>
      </c>
      <c r="AL583">
        <v>205.42</v>
      </c>
      <c r="AM583">
        <f t="shared" si="282"/>
        <v>9.4889437830939956E-3</v>
      </c>
      <c r="AN583" s="1">
        <v>45495</v>
      </c>
      <c r="AO583">
        <v>154.24</v>
      </c>
      <c r="AP583">
        <f t="shared" si="283"/>
        <v>-2.9132833863380371E-3</v>
      </c>
      <c r="AQ583" s="1">
        <v>45495</v>
      </c>
      <c r="AR583">
        <v>184.15</v>
      </c>
      <c r="AS583">
        <f t="shared" si="284"/>
        <v>4.8993021243134765E-3</v>
      </c>
      <c r="AT583" s="1">
        <v>45495</v>
      </c>
      <c r="AU583">
        <v>204.42150000000001</v>
      </c>
      <c r="AV583">
        <f t="shared" si="285"/>
        <v>1.0936623367261753E-2</v>
      </c>
      <c r="AW583" s="1">
        <v>45495</v>
      </c>
      <c r="AX583">
        <v>182.55</v>
      </c>
      <c r="AY583">
        <f t="shared" si="286"/>
        <v>-3.1721750512112411E-3</v>
      </c>
      <c r="AZ583" s="1">
        <v>45495</v>
      </c>
      <c r="BA583">
        <v>178.9</v>
      </c>
      <c r="BB583">
        <f t="shared" si="287"/>
        <v>-4.2948444298070961E-3</v>
      </c>
      <c r="BC583" s="1">
        <v>45495</v>
      </c>
      <c r="BD583">
        <v>156.99</v>
      </c>
      <c r="BE583">
        <f t="shared" si="288"/>
        <v>-1.3665044675875667E-2</v>
      </c>
      <c r="BF583" s="1">
        <v>45495</v>
      </c>
      <c r="BG583">
        <v>123.54</v>
      </c>
      <c r="BH583">
        <f t="shared" si="289"/>
        <v>4.6473762165874448E-2</v>
      </c>
      <c r="BI583" s="1">
        <v>45495</v>
      </c>
      <c r="BJ583">
        <v>254.08</v>
      </c>
      <c r="BK583">
        <f t="shared" si="290"/>
        <v>2.5713481421596209E-2</v>
      </c>
      <c r="BL583" s="1">
        <v>45495</v>
      </c>
      <c r="BM583">
        <v>104.97</v>
      </c>
      <c r="BN583">
        <f t="shared" si="291"/>
        <v>1.005322268536229E-2</v>
      </c>
      <c r="BO583" s="1">
        <v>45495</v>
      </c>
      <c r="BP583">
        <v>168.25</v>
      </c>
      <c r="BQ583">
        <f t="shared" si="292"/>
        <v>1.7251127088445592E-3</v>
      </c>
      <c r="BR583" s="1">
        <v>45495</v>
      </c>
      <c r="BS583">
        <v>70.38</v>
      </c>
      <c r="BT583">
        <f t="shared" si="293"/>
        <v>-5.2434046299080191E-3</v>
      </c>
      <c r="BU583" s="1">
        <v>45495</v>
      </c>
      <c r="BV583">
        <v>125.69</v>
      </c>
      <c r="BW583">
        <f t="shared" si="294"/>
        <v>-6.3628412231801215E-4</v>
      </c>
      <c r="BX583" s="1">
        <v>45495</v>
      </c>
      <c r="BY583">
        <v>94.13</v>
      </c>
      <c r="BZ583">
        <f t="shared" si="295"/>
        <v>-1.6959378405234062E-2</v>
      </c>
      <c r="CA583" s="1">
        <v>45495</v>
      </c>
      <c r="CB583">
        <v>46.82</v>
      </c>
      <c r="CC583">
        <f t="shared" si="296"/>
        <v>-1.0622577047421344E-2</v>
      </c>
      <c r="CD583" s="1">
        <v>45495</v>
      </c>
      <c r="CE583">
        <v>64.77</v>
      </c>
      <c r="CF583">
        <f t="shared" si="297"/>
        <v>-7.9963520037165496E-3</v>
      </c>
      <c r="CG583" s="1">
        <v>45495</v>
      </c>
      <c r="CH583">
        <v>39.090000000000003</v>
      </c>
      <c r="CI583">
        <f t="shared" si="298"/>
        <v>-6.2714141160624778E-2</v>
      </c>
      <c r="CJ583" s="1">
        <v>45495</v>
      </c>
      <c r="CK583">
        <v>74.86</v>
      </c>
      <c r="CL583">
        <f t="shared" si="299"/>
        <v>2.9278317936809201E-2</v>
      </c>
    </row>
    <row r="584" spans="1:90" x14ac:dyDescent="0.25">
      <c r="A584" s="1">
        <v>45496</v>
      </c>
      <c r="B584">
        <v>225.01</v>
      </c>
      <c r="C584">
        <f t="shared" si="270"/>
        <v>4.6773811805469389E-3</v>
      </c>
      <c r="D584" s="1">
        <v>45496</v>
      </c>
      <c r="E584">
        <v>492.15</v>
      </c>
      <c r="F584">
        <f t="shared" si="271"/>
        <v>1.0437292841953978E-2</v>
      </c>
      <c r="G584" s="1">
        <v>45496</v>
      </c>
      <c r="H584">
        <v>344.17</v>
      </c>
      <c r="I584">
        <f t="shared" si="272"/>
        <v>-1.069312541376188E-2</v>
      </c>
      <c r="J584" s="1">
        <v>45496</v>
      </c>
      <c r="K584">
        <v>444.85</v>
      </c>
      <c r="L584">
        <f t="shared" si="273"/>
        <v>4.3028259990771887E-3</v>
      </c>
      <c r="M584" s="1">
        <v>45496</v>
      </c>
      <c r="N584">
        <v>333.24</v>
      </c>
      <c r="O584">
        <f t="shared" si="274"/>
        <v>-8.1589191560033913E-3</v>
      </c>
      <c r="P584" s="1">
        <v>45496</v>
      </c>
      <c r="Q584">
        <v>359.62</v>
      </c>
      <c r="R584">
        <f t="shared" si="275"/>
        <v>-1.0043384046900621E-2</v>
      </c>
      <c r="S584" s="1">
        <v>45496</v>
      </c>
      <c r="T584">
        <v>344.5</v>
      </c>
      <c r="U584">
        <f t="shared" si="276"/>
        <v>6.6456178697084076E-2</v>
      </c>
      <c r="V584" s="1">
        <v>45496</v>
      </c>
      <c r="W584">
        <v>246.9</v>
      </c>
      <c r="X584">
        <f t="shared" si="277"/>
        <v>8.7461149405141814E-3</v>
      </c>
      <c r="Y584" s="1">
        <v>45496</v>
      </c>
      <c r="Z584">
        <v>254.05</v>
      </c>
      <c r="AA584">
        <f t="shared" si="278"/>
        <v>-2.1379735269343631E-2</v>
      </c>
      <c r="AB584" s="1">
        <v>45496</v>
      </c>
      <c r="AC584">
        <v>210.33</v>
      </c>
      <c r="AD584">
        <f t="shared" si="279"/>
        <v>2.3774993573862292E-4</v>
      </c>
      <c r="AE584" s="1">
        <v>45496</v>
      </c>
      <c r="AF584">
        <v>554.70000000000005</v>
      </c>
      <c r="AG584">
        <f t="shared" si="280"/>
        <v>-6.8809053143139322E-3</v>
      </c>
      <c r="AH584" s="1">
        <v>45496</v>
      </c>
      <c r="AI584">
        <v>264.79000000000002</v>
      </c>
      <c r="AJ584">
        <f t="shared" si="281"/>
        <v>-1.0967246077720174E-2</v>
      </c>
      <c r="AK584" s="1">
        <v>45496</v>
      </c>
      <c r="AL584">
        <v>208.53</v>
      </c>
      <c r="AM584">
        <f t="shared" si="282"/>
        <v>1.5026252042846007E-2</v>
      </c>
      <c r="AN584" s="1">
        <v>45496</v>
      </c>
      <c r="AO584">
        <v>152.35</v>
      </c>
      <c r="AP584">
        <f t="shared" si="283"/>
        <v>-1.2329325430517558E-2</v>
      </c>
      <c r="AQ584" s="1">
        <v>45496</v>
      </c>
      <c r="AR584">
        <v>184.1</v>
      </c>
      <c r="AS584">
        <f t="shared" si="284"/>
        <v>-2.7155465204217624E-4</v>
      </c>
      <c r="AT584" s="1">
        <v>45496</v>
      </c>
      <c r="AU584">
        <v>204.80779999999999</v>
      </c>
      <c r="AV584">
        <f t="shared" si="285"/>
        <v>1.8879396697218599E-3</v>
      </c>
      <c r="AW584" s="1">
        <v>45496</v>
      </c>
      <c r="AX584">
        <v>186.41</v>
      </c>
      <c r="AY584">
        <f t="shared" si="286"/>
        <v>2.0924440779508273E-2</v>
      </c>
      <c r="AZ584" s="1">
        <v>45496</v>
      </c>
      <c r="BA584">
        <v>186.48</v>
      </c>
      <c r="BB584">
        <f t="shared" si="287"/>
        <v>4.1497004212828155E-2</v>
      </c>
      <c r="BC584" s="1">
        <v>45496</v>
      </c>
      <c r="BD584">
        <v>154.09</v>
      </c>
      <c r="BE584">
        <f t="shared" si="288"/>
        <v>-1.8645261758464191E-2</v>
      </c>
      <c r="BF584" s="1">
        <v>45496</v>
      </c>
      <c r="BG584">
        <v>122.59</v>
      </c>
      <c r="BH584">
        <f t="shared" si="289"/>
        <v>-7.7195361608502922E-3</v>
      </c>
      <c r="BI584" s="1">
        <v>45496</v>
      </c>
      <c r="BJ584">
        <v>256.06</v>
      </c>
      <c r="BK584">
        <f t="shared" si="290"/>
        <v>7.7626139592620429E-3</v>
      </c>
      <c r="BL584" s="1">
        <v>45496</v>
      </c>
      <c r="BM584">
        <v>104.73</v>
      </c>
      <c r="BN584">
        <f t="shared" si="291"/>
        <v>-2.2889852626519942E-3</v>
      </c>
      <c r="BO584" s="1">
        <v>45496</v>
      </c>
      <c r="BP584">
        <v>166.62</v>
      </c>
      <c r="BQ584">
        <f t="shared" si="292"/>
        <v>-9.7351979780739249E-3</v>
      </c>
      <c r="BR584" s="1">
        <v>45496</v>
      </c>
      <c r="BS584">
        <v>70.650000000000006</v>
      </c>
      <c r="BT584">
        <f t="shared" si="293"/>
        <v>3.8289772370974726E-3</v>
      </c>
      <c r="BU584" s="1">
        <v>45496</v>
      </c>
      <c r="BV584">
        <v>124.38</v>
      </c>
      <c r="BW584">
        <f t="shared" si="294"/>
        <v>-1.0477162261002924E-2</v>
      </c>
      <c r="BX584" s="1">
        <v>45496</v>
      </c>
      <c r="BY584">
        <v>90.94</v>
      </c>
      <c r="BZ584">
        <f t="shared" si="295"/>
        <v>-3.4476857162264354E-2</v>
      </c>
      <c r="CA584" s="1">
        <v>45496</v>
      </c>
      <c r="CB584">
        <v>46.36</v>
      </c>
      <c r="CC584">
        <f t="shared" si="296"/>
        <v>-9.8734435912137784E-3</v>
      </c>
      <c r="CD584" s="1">
        <v>45496</v>
      </c>
      <c r="CE584">
        <v>64.959999999999994</v>
      </c>
      <c r="CF584">
        <f t="shared" si="297"/>
        <v>2.9291626585968207E-3</v>
      </c>
      <c r="CG584" s="1">
        <v>45496</v>
      </c>
      <c r="CH584">
        <v>38.89</v>
      </c>
      <c r="CI584">
        <f t="shared" si="298"/>
        <v>-5.129531637207585E-3</v>
      </c>
      <c r="CJ584" s="1">
        <v>45496</v>
      </c>
      <c r="CK584">
        <v>73.400000000000006</v>
      </c>
      <c r="CL584">
        <f t="shared" si="299"/>
        <v>-1.9695766855812875E-2</v>
      </c>
    </row>
    <row r="585" spans="1:90" x14ac:dyDescent="0.25">
      <c r="A585" s="1">
        <v>45497</v>
      </c>
      <c r="B585">
        <v>218.54</v>
      </c>
      <c r="C585">
        <f t="shared" si="270"/>
        <v>-2.917578151864024E-2</v>
      </c>
      <c r="D585" s="1">
        <v>45497</v>
      </c>
      <c r="E585">
        <v>486.7</v>
      </c>
      <c r="F585">
        <f t="shared" si="271"/>
        <v>-1.1135631235811636E-2</v>
      </c>
      <c r="G585" s="1">
        <v>45497</v>
      </c>
      <c r="H585">
        <v>336.04</v>
      </c>
      <c r="I585">
        <f t="shared" si="272"/>
        <v>-2.3905520853554366E-2</v>
      </c>
      <c r="J585" s="1">
        <v>45497</v>
      </c>
      <c r="K585">
        <v>428.9</v>
      </c>
      <c r="L585">
        <f t="shared" si="273"/>
        <v>-3.65133551679417E-2</v>
      </c>
      <c r="M585" s="1">
        <v>45497</v>
      </c>
      <c r="N585">
        <v>335.61</v>
      </c>
      <c r="O585">
        <f t="shared" si="274"/>
        <v>7.0868204202403223E-3</v>
      </c>
      <c r="P585" s="1">
        <v>45497</v>
      </c>
      <c r="Q585">
        <v>350.31</v>
      </c>
      <c r="R585">
        <f t="shared" si="275"/>
        <v>-2.6229441647758447E-2</v>
      </c>
      <c r="S585" s="1">
        <v>45497</v>
      </c>
      <c r="T585">
        <v>332.02</v>
      </c>
      <c r="U585">
        <f t="shared" si="276"/>
        <v>-3.6898882387783327E-2</v>
      </c>
      <c r="V585" s="1">
        <v>45497</v>
      </c>
      <c r="W585">
        <v>240.99</v>
      </c>
      <c r="X585">
        <f t="shared" si="277"/>
        <v>-2.4227957497302964E-2</v>
      </c>
      <c r="Y585" s="1">
        <v>45497</v>
      </c>
      <c r="Z585">
        <v>253.37</v>
      </c>
      <c r="AA585">
        <f t="shared" si="278"/>
        <v>-2.6802270587347947E-3</v>
      </c>
      <c r="AB585" s="1">
        <v>45497</v>
      </c>
      <c r="AC585">
        <v>208.59</v>
      </c>
      <c r="AD585">
        <f t="shared" si="279"/>
        <v>-8.3071231079498362E-3</v>
      </c>
      <c r="AE585" s="1">
        <v>45497</v>
      </c>
      <c r="AF585">
        <v>559.75</v>
      </c>
      <c r="AG585">
        <f t="shared" si="280"/>
        <v>9.0628284176752019E-3</v>
      </c>
      <c r="AH585" s="1">
        <v>45497</v>
      </c>
      <c r="AI585">
        <v>254.17</v>
      </c>
      <c r="AJ585">
        <f t="shared" si="281"/>
        <v>-4.0933724517751353E-2</v>
      </c>
      <c r="AK585" s="1">
        <v>45497</v>
      </c>
      <c r="AL585">
        <v>207.73</v>
      </c>
      <c r="AM585">
        <f t="shared" si="282"/>
        <v>-3.8437562339109824E-3</v>
      </c>
      <c r="AN585" s="1">
        <v>45497</v>
      </c>
      <c r="AO585">
        <v>156.28</v>
      </c>
      <c r="AP585">
        <f t="shared" si="283"/>
        <v>2.5468764755151807E-2</v>
      </c>
      <c r="AQ585" s="1">
        <v>45497</v>
      </c>
      <c r="AR585">
        <v>184.02</v>
      </c>
      <c r="AS585">
        <f t="shared" si="284"/>
        <v>-4.3464088481690743E-4</v>
      </c>
      <c r="AT585" s="1">
        <v>45497</v>
      </c>
      <c r="AU585">
        <v>201.2936</v>
      </c>
      <c r="AV585">
        <f t="shared" si="285"/>
        <v>-1.7307439580543711E-2</v>
      </c>
      <c r="AW585" s="1">
        <v>45497</v>
      </c>
      <c r="AX585">
        <v>180.83</v>
      </c>
      <c r="AY585">
        <f t="shared" si="286"/>
        <v>-3.0391185484265785E-2</v>
      </c>
      <c r="AZ585" s="1">
        <v>45497</v>
      </c>
      <c r="BA585">
        <v>180.07</v>
      </c>
      <c r="BB585">
        <f t="shared" si="287"/>
        <v>-3.4978330546087566E-2</v>
      </c>
      <c r="BC585" s="1">
        <v>45497</v>
      </c>
      <c r="BD585">
        <v>155.07</v>
      </c>
      <c r="BE585">
        <f t="shared" si="288"/>
        <v>6.3397805822955622E-3</v>
      </c>
      <c r="BF585" s="1">
        <v>45497</v>
      </c>
      <c r="BG585">
        <v>114.25</v>
      </c>
      <c r="BH585">
        <f t="shared" si="289"/>
        <v>-7.0456424332588821E-2</v>
      </c>
      <c r="BI585" s="1">
        <v>45497</v>
      </c>
      <c r="BJ585">
        <v>249.78</v>
      </c>
      <c r="BK585">
        <f t="shared" si="290"/>
        <v>-2.4831261583093848E-2</v>
      </c>
      <c r="BL585" s="1">
        <v>45497</v>
      </c>
      <c r="BM585">
        <v>103.25</v>
      </c>
      <c r="BN585">
        <f t="shared" si="291"/>
        <v>-1.4232377943912229E-2</v>
      </c>
      <c r="BO585" s="1">
        <v>45497</v>
      </c>
      <c r="BP585">
        <v>168</v>
      </c>
      <c r="BQ585">
        <f t="shared" si="292"/>
        <v>8.2482088564956729E-3</v>
      </c>
      <c r="BR585" s="1">
        <v>45497</v>
      </c>
      <c r="BS585">
        <v>70.599999999999994</v>
      </c>
      <c r="BT585">
        <f t="shared" si="293"/>
        <v>-7.0796463134023904E-4</v>
      </c>
      <c r="BU585" s="1">
        <v>45497</v>
      </c>
      <c r="BV585">
        <v>125.92</v>
      </c>
      <c r="BW585">
        <f t="shared" si="294"/>
        <v>1.2305388993349983E-2</v>
      </c>
      <c r="BX585" s="1">
        <v>45497</v>
      </c>
      <c r="BY585">
        <v>89.8</v>
      </c>
      <c r="BZ585">
        <f t="shared" si="295"/>
        <v>-1.2614973088710599E-2</v>
      </c>
      <c r="CA585" s="1">
        <v>45497</v>
      </c>
      <c r="CB585">
        <v>46.85</v>
      </c>
      <c r="CC585">
        <f t="shared" si="296"/>
        <v>1.051399021288036E-2</v>
      </c>
      <c r="CD585" s="1">
        <v>45497</v>
      </c>
      <c r="CE585">
        <v>65.81</v>
      </c>
      <c r="CF585">
        <f t="shared" si="297"/>
        <v>1.30001066146053E-2</v>
      </c>
      <c r="CG585" s="1">
        <v>45497</v>
      </c>
      <c r="CH585">
        <v>39.67</v>
      </c>
      <c r="CI585">
        <f t="shared" si="298"/>
        <v>1.9858086358582976E-2</v>
      </c>
      <c r="CJ585" s="1">
        <v>45497</v>
      </c>
      <c r="CK585">
        <v>71.09</v>
      </c>
      <c r="CL585">
        <f t="shared" si="299"/>
        <v>-3.1977255679078158E-2</v>
      </c>
    </row>
    <row r="586" spans="1:90" x14ac:dyDescent="0.25">
      <c r="A586" s="1">
        <v>45498</v>
      </c>
      <c r="B586">
        <v>217.49</v>
      </c>
      <c r="C586">
        <f t="shared" si="270"/>
        <v>-4.8161916823298888E-3</v>
      </c>
      <c r="D586" s="1">
        <v>45498</v>
      </c>
      <c r="E586">
        <v>491.71</v>
      </c>
      <c r="F586">
        <f t="shared" si="271"/>
        <v>1.0241194975908963E-2</v>
      </c>
      <c r="G586" s="1">
        <v>45498</v>
      </c>
      <c r="H586">
        <v>344.3</v>
      </c>
      <c r="I586">
        <f t="shared" si="272"/>
        <v>2.4283169847831729E-2</v>
      </c>
      <c r="J586" s="1">
        <v>45498</v>
      </c>
      <c r="K586">
        <v>418.4</v>
      </c>
      <c r="L586">
        <f t="shared" si="273"/>
        <v>-2.4785878772121642E-2</v>
      </c>
      <c r="M586" s="1">
        <v>45498</v>
      </c>
      <c r="N586">
        <v>334.3</v>
      </c>
      <c r="O586">
        <f t="shared" si="274"/>
        <v>-3.9109781008959156E-3</v>
      </c>
      <c r="P586" s="1">
        <v>45498</v>
      </c>
      <c r="Q586">
        <v>353.29</v>
      </c>
      <c r="R586">
        <f t="shared" si="275"/>
        <v>8.4707726517511978E-3</v>
      </c>
      <c r="S586" s="1">
        <v>45498</v>
      </c>
      <c r="T586">
        <v>342.74</v>
      </c>
      <c r="U586">
        <f t="shared" si="276"/>
        <v>3.1776934166773178E-2</v>
      </c>
      <c r="V586" s="1">
        <v>45498</v>
      </c>
      <c r="W586">
        <v>240.18</v>
      </c>
      <c r="X586">
        <f t="shared" si="277"/>
        <v>-3.3667966212936181E-3</v>
      </c>
      <c r="Y586" s="1">
        <v>45498</v>
      </c>
      <c r="Z586">
        <v>251.46</v>
      </c>
      <c r="AA586">
        <f t="shared" si="278"/>
        <v>-7.5669398159710268E-3</v>
      </c>
      <c r="AB586" s="1">
        <v>45498</v>
      </c>
      <c r="AC586">
        <v>208.67</v>
      </c>
      <c r="AD586">
        <f t="shared" si="279"/>
        <v>3.8345396625706396E-4</v>
      </c>
      <c r="AE586" s="1">
        <v>45498</v>
      </c>
      <c r="AF586">
        <v>559.67999999999995</v>
      </c>
      <c r="AG586">
        <f t="shared" si="280"/>
        <v>-1.2506364862707568E-4</v>
      </c>
      <c r="AH586" s="1">
        <v>45498</v>
      </c>
      <c r="AI586">
        <v>253.74</v>
      </c>
      <c r="AJ586">
        <f t="shared" si="281"/>
        <v>-1.6932137691054363E-3</v>
      </c>
      <c r="AK586" s="1">
        <v>45498</v>
      </c>
      <c r="AL586">
        <v>209.23</v>
      </c>
      <c r="AM586">
        <f t="shared" si="282"/>
        <v>7.1949658045665056E-3</v>
      </c>
      <c r="AN586" s="1">
        <v>45498</v>
      </c>
      <c r="AO586">
        <v>159.63999999999999</v>
      </c>
      <c r="AP586">
        <f t="shared" si="283"/>
        <v>2.1272009993663177E-2</v>
      </c>
      <c r="AQ586" s="1">
        <v>45498</v>
      </c>
      <c r="AR586">
        <v>191.98</v>
      </c>
      <c r="AS586">
        <f t="shared" si="284"/>
        <v>4.2346752581175644E-2</v>
      </c>
      <c r="AT586" s="1">
        <v>45498</v>
      </c>
      <c r="AU586">
        <v>190.7413</v>
      </c>
      <c r="AV586">
        <f t="shared" si="285"/>
        <v>-5.3846479109068722E-2</v>
      </c>
      <c r="AW586" s="1">
        <v>45498</v>
      </c>
      <c r="AX586">
        <v>179.85</v>
      </c>
      <c r="AY586">
        <f t="shared" si="286"/>
        <v>-5.4341932552554647E-3</v>
      </c>
      <c r="AZ586" s="1">
        <v>45498</v>
      </c>
      <c r="BA586">
        <v>184.35</v>
      </c>
      <c r="BB586">
        <f t="shared" si="287"/>
        <v>2.3490460498739523E-2</v>
      </c>
      <c r="BC586" s="1">
        <v>45498</v>
      </c>
      <c r="BD586">
        <v>157.54</v>
      </c>
      <c r="BE586">
        <f t="shared" si="288"/>
        <v>1.5802766399120607E-2</v>
      </c>
      <c r="BF586" s="1">
        <v>45498</v>
      </c>
      <c r="BG586">
        <v>112.28</v>
      </c>
      <c r="BH586">
        <f t="shared" si="289"/>
        <v>-1.7393278280632297E-2</v>
      </c>
      <c r="BI586" s="1">
        <v>45498</v>
      </c>
      <c r="BJ586">
        <v>256.52</v>
      </c>
      <c r="BK586">
        <f t="shared" si="290"/>
        <v>2.6626103845722976E-2</v>
      </c>
      <c r="BL586" s="1">
        <v>45498</v>
      </c>
      <c r="BM586">
        <v>103.39</v>
      </c>
      <c r="BN586">
        <f t="shared" si="291"/>
        <v>1.3550137574595796E-3</v>
      </c>
      <c r="BO586" s="1">
        <v>45498</v>
      </c>
      <c r="BP586">
        <v>166.9</v>
      </c>
      <c r="BQ586">
        <f t="shared" si="292"/>
        <v>-6.5691487354695094E-3</v>
      </c>
      <c r="BR586" s="1">
        <v>45498</v>
      </c>
      <c r="BS586">
        <v>70.02</v>
      </c>
      <c r="BT586">
        <f t="shared" si="293"/>
        <v>-8.2492289726767767E-3</v>
      </c>
      <c r="BU586" s="1">
        <v>45498</v>
      </c>
      <c r="BV586">
        <v>125.85</v>
      </c>
      <c r="BW586">
        <f t="shared" si="294"/>
        <v>-5.5606308776828014E-4</v>
      </c>
      <c r="BX586" s="1">
        <v>45498</v>
      </c>
      <c r="BY586">
        <v>89.21</v>
      </c>
      <c r="BZ586">
        <f t="shared" si="295"/>
        <v>-6.5918343824618603E-3</v>
      </c>
      <c r="CA586" s="1">
        <v>45498</v>
      </c>
      <c r="CB586">
        <v>47.24</v>
      </c>
      <c r="CC586">
        <f t="shared" si="296"/>
        <v>8.2899826447303156E-3</v>
      </c>
      <c r="CD586" s="1">
        <v>45498</v>
      </c>
      <c r="CE586">
        <v>66.069999999999993</v>
      </c>
      <c r="CF586">
        <f t="shared" si="297"/>
        <v>3.9429835737664924E-3</v>
      </c>
      <c r="CG586" s="1">
        <v>45498</v>
      </c>
      <c r="CH586">
        <v>39.950000000000003</v>
      </c>
      <c r="CI586">
        <f t="shared" si="298"/>
        <v>7.0334376860449127E-3</v>
      </c>
      <c r="CJ586" s="1">
        <v>45498</v>
      </c>
      <c r="CK586">
        <v>71.41</v>
      </c>
      <c r="CL586">
        <f t="shared" si="299"/>
        <v>4.4912356196267879E-3</v>
      </c>
    </row>
    <row r="587" spans="1:90" x14ac:dyDescent="0.25">
      <c r="A587" s="1">
        <v>45499</v>
      </c>
      <c r="B587">
        <v>217.96</v>
      </c>
      <c r="C587">
        <f t="shared" si="270"/>
        <v>2.1586872546282805E-3</v>
      </c>
      <c r="D587" s="1">
        <v>45499</v>
      </c>
      <c r="E587">
        <v>499.03</v>
      </c>
      <c r="F587">
        <f t="shared" si="271"/>
        <v>1.4777102369532781E-2</v>
      </c>
      <c r="G587" s="1">
        <v>45499</v>
      </c>
      <c r="H587">
        <v>350.48</v>
      </c>
      <c r="I587">
        <f t="shared" si="272"/>
        <v>1.7790273161164862E-2</v>
      </c>
      <c r="J587" s="1">
        <v>45499</v>
      </c>
      <c r="K587">
        <v>425.27</v>
      </c>
      <c r="L587">
        <f t="shared" si="273"/>
        <v>1.6286348577470033E-2</v>
      </c>
      <c r="M587" s="1">
        <v>45499</v>
      </c>
      <c r="N587">
        <v>334.85</v>
      </c>
      <c r="O587">
        <f t="shared" si="274"/>
        <v>1.6438769300063927E-3</v>
      </c>
      <c r="P587" s="1">
        <v>45499</v>
      </c>
      <c r="Q587">
        <v>359.51</v>
      </c>
      <c r="R587">
        <f t="shared" si="275"/>
        <v>1.7452743778430667E-2</v>
      </c>
      <c r="S587" s="1">
        <v>45499</v>
      </c>
      <c r="T587">
        <v>349.22</v>
      </c>
      <c r="U587">
        <f t="shared" si="276"/>
        <v>1.8729953861278487E-2</v>
      </c>
      <c r="V587" s="1">
        <v>45499</v>
      </c>
      <c r="W587">
        <v>245.89</v>
      </c>
      <c r="X587">
        <f t="shared" si="277"/>
        <v>2.3495639224907647E-2</v>
      </c>
      <c r="Y587" s="1">
        <v>45499</v>
      </c>
      <c r="Z587">
        <v>252</v>
      </c>
      <c r="AA587">
        <f t="shared" si="278"/>
        <v>2.145156346388202E-3</v>
      </c>
      <c r="AB587" s="1">
        <v>45499</v>
      </c>
      <c r="AC587">
        <v>212.24</v>
      </c>
      <c r="AD587">
        <f t="shared" si="279"/>
        <v>1.6963653084190861E-2</v>
      </c>
      <c r="AE587" s="1">
        <v>45499</v>
      </c>
      <c r="AF587">
        <v>569.72</v>
      </c>
      <c r="AG587">
        <f t="shared" si="280"/>
        <v>1.7779820236148238E-2</v>
      </c>
      <c r="AH587" s="1">
        <v>45499</v>
      </c>
      <c r="AI587">
        <v>259.45999999999998</v>
      </c>
      <c r="AJ587">
        <f t="shared" si="281"/>
        <v>2.2292427430414093E-2</v>
      </c>
      <c r="AK587" s="1">
        <v>45499</v>
      </c>
      <c r="AL587">
        <v>213.85</v>
      </c>
      <c r="AM587">
        <f t="shared" si="282"/>
        <v>2.1840709321757863E-2</v>
      </c>
      <c r="AN587" s="1">
        <v>45499</v>
      </c>
      <c r="AO587">
        <v>160.63999999999999</v>
      </c>
      <c r="AP587">
        <f t="shared" si="283"/>
        <v>6.2445563228312202E-3</v>
      </c>
      <c r="AQ587" s="1">
        <v>45499</v>
      </c>
      <c r="AR587">
        <v>191.75</v>
      </c>
      <c r="AS587">
        <f t="shared" si="284"/>
        <v>-1.1987596880252858E-3</v>
      </c>
      <c r="AT587" s="1">
        <v>45499</v>
      </c>
      <c r="AU587">
        <v>191.0145</v>
      </c>
      <c r="AV587">
        <f t="shared" si="285"/>
        <v>1.4312817075159171E-3</v>
      </c>
      <c r="AW587" s="1">
        <v>45499</v>
      </c>
      <c r="AX587">
        <v>182.5</v>
      </c>
      <c r="AY587">
        <f t="shared" si="286"/>
        <v>1.462700288091325E-2</v>
      </c>
      <c r="AZ587" s="1">
        <v>45499</v>
      </c>
      <c r="BA587">
        <v>186.89</v>
      </c>
      <c r="BB587">
        <f t="shared" si="287"/>
        <v>1.3684083802057587E-2</v>
      </c>
      <c r="BC587" s="1">
        <v>45499</v>
      </c>
      <c r="BD587">
        <v>157.84</v>
      </c>
      <c r="BE587">
        <f t="shared" si="288"/>
        <v>1.9024674391817751E-3</v>
      </c>
      <c r="BF587" s="1">
        <v>45499</v>
      </c>
      <c r="BG587">
        <v>113.06</v>
      </c>
      <c r="BH587">
        <f t="shared" si="289"/>
        <v>6.9228997534629107E-3</v>
      </c>
      <c r="BI587" s="1">
        <v>45499</v>
      </c>
      <c r="BJ587">
        <v>262.70999999999998</v>
      </c>
      <c r="BK587">
        <f t="shared" si="290"/>
        <v>2.3844127921580648E-2</v>
      </c>
      <c r="BL587" s="1">
        <v>45499</v>
      </c>
      <c r="BM587">
        <v>127.16</v>
      </c>
      <c r="BN587">
        <f t="shared" si="291"/>
        <v>0.20693789044400021</v>
      </c>
      <c r="BO587" s="1">
        <v>45499</v>
      </c>
      <c r="BP587">
        <v>169.11</v>
      </c>
      <c r="BQ587">
        <f t="shared" si="292"/>
        <v>1.3154560093803985E-2</v>
      </c>
      <c r="BR587" s="1">
        <v>45499</v>
      </c>
      <c r="BS587">
        <v>69.78</v>
      </c>
      <c r="BT587">
        <f t="shared" si="293"/>
        <v>-3.4334797678915192E-3</v>
      </c>
      <c r="BU587" s="1">
        <v>45499</v>
      </c>
      <c r="BV587">
        <v>125.26</v>
      </c>
      <c r="BW587">
        <f t="shared" si="294"/>
        <v>-4.6991444840580009E-3</v>
      </c>
      <c r="BX587" s="1">
        <v>45499</v>
      </c>
      <c r="BY587">
        <v>89.93</v>
      </c>
      <c r="BZ587">
        <f t="shared" si="295"/>
        <v>8.0384490007321431E-3</v>
      </c>
      <c r="CA587" s="1">
        <v>45499</v>
      </c>
      <c r="CB587">
        <v>47.88</v>
      </c>
      <c r="CC587">
        <f t="shared" si="296"/>
        <v>1.345688936061081E-2</v>
      </c>
      <c r="CD587" s="1">
        <v>45499</v>
      </c>
      <c r="CE587">
        <v>67.05</v>
      </c>
      <c r="CF587">
        <f t="shared" si="297"/>
        <v>1.4723823685893258E-2</v>
      </c>
      <c r="CG587" s="1">
        <v>45499</v>
      </c>
      <c r="CH587">
        <v>40.090000000000003</v>
      </c>
      <c r="CI587">
        <f t="shared" si="298"/>
        <v>3.4982544421319583E-3</v>
      </c>
      <c r="CJ587" s="1">
        <v>45499</v>
      </c>
      <c r="CK587">
        <v>72.56</v>
      </c>
      <c r="CL587">
        <f t="shared" si="299"/>
        <v>1.5975890245862628E-2</v>
      </c>
    </row>
    <row r="588" spans="1:90" x14ac:dyDescent="0.25">
      <c r="A588" s="1">
        <v>45502</v>
      </c>
      <c r="B588">
        <v>218.24</v>
      </c>
      <c r="C588">
        <f t="shared" si="270"/>
        <v>1.2838149401997857E-3</v>
      </c>
      <c r="D588" s="1">
        <v>45502</v>
      </c>
      <c r="E588">
        <v>492.72</v>
      </c>
      <c r="F588">
        <f t="shared" si="271"/>
        <v>-1.2725152806062415E-2</v>
      </c>
      <c r="G588" s="1">
        <v>45502</v>
      </c>
      <c r="H588">
        <v>344.53</v>
      </c>
      <c r="I588">
        <f t="shared" si="272"/>
        <v>-1.7122474114818449E-2</v>
      </c>
      <c r="J588" s="1">
        <v>45502</v>
      </c>
      <c r="K588">
        <v>426.73</v>
      </c>
      <c r="L588">
        <f t="shared" si="273"/>
        <v>3.4272334016145676E-3</v>
      </c>
      <c r="M588" s="1">
        <v>45502</v>
      </c>
      <c r="N588">
        <v>332.51</v>
      </c>
      <c r="O588">
        <f t="shared" si="274"/>
        <v>-7.0127355244299699E-3</v>
      </c>
      <c r="P588" s="1">
        <v>45502</v>
      </c>
      <c r="Q588">
        <v>361.67</v>
      </c>
      <c r="R588">
        <f t="shared" si="275"/>
        <v>5.9902006679244295E-3</v>
      </c>
      <c r="S588" s="1">
        <v>45502</v>
      </c>
      <c r="T588">
        <v>352.55</v>
      </c>
      <c r="U588">
        <f t="shared" si="276"/>
        <v>9.4903600710680488E-3</v>
      </c>
      <c r="V588" s="1">
        <v>45502</v>
      </c>
      <c r="W588">
        <v>247.89</v>
      </c>
      <c r="X588">
        <f t="shared" si="277"/>
        <v>8.1008179237576482E-3</v>
      </c>
      <c r="Y588" s="1">
        <v>45502</v>
      </c>
      <c r="Z588">
        <v>261.42</v>
      </c>
      <c r="AA588">
        <f t="shared" si="278"/>
        <v>3.6699221845982566E-2</v>
      </c>
      <c r="AB588" s="1">
        <v>45502</v>
      </c>
      <c r="AC588">
        <v>210.85</v>
      </c>
      <c r="AD588">
        <f t="shared" si="279"/>
        <v>-6.5707296369153937E-3</v>
      </c>
      <c r="AE588" s="1">
        <v>45502</v>
      </c>
      <c r="AF588">
        <v>566.75</v>
      </c>
      <c r="AG588">
        <f t="shared" si="280"/>
        <v>-5.2267226787470729E-3</v>
      </c>
      <c r="AH588" s="1">
        <v>45502</v>
      </c>
      <c r="AI588">
        <v>261.60000000000002</v>
      </c>
      <c r="AJ588">
        <f t="shared" si="281"/>
        <v>8.2140714401774083E-3</v>
      </c>
      <c r="AK588" s="1">
        <v>45502</v>
      </c>
      <c r="AL588">
        <v>213.93</v>
      </c>
      <c r="AM588">
        <f t="shared" si="282"/>
        <v>3.740240354044677E-4</v>
      </c>
      <c r="AN588" s="1">
        <v>45502</v>
      </c>
      <c r="AO588">
        <v>158.56</v>
      </c>
      <c r="AP588">
        <f t="shared" si="283"/>
        <v>-1.303276592168639E-2</v>
      </c>
      <c r="AQ588" s="1">
        <v>45502</v>
      </c>
      <c r="AR588">
        <v>191.5</v>
      </c>
      <c r="AS588">
        <f t="shared" si="284"/>
        <v>-1.3046316266648581E-3</v>
      </c>
      <c r="AT588" s="1">
        <v>45502</v>
      </c>
      <c r="AU588">
        <v>189.75200000000001</v>
      </c>
      <c r="AV588">
        <f t="shared" si="285"/>
        <v>-6.6313849908599216E-3</v>
      </c>
      <c r="AW588" s="1">
        <v>45502</v>
      </c>
      <c r="AX588">
        <v>183.2</v>
      </c>
      <c r="AY588">
        <f t="shared" si="286"/>
        <v>3.8282792174837046E-3</v>
      </c>
      <c r="AZ588" s="1">
        <v>45502</v>
      </c>
      <c r="BA588">
        <v>185.43</v>
      </c>
      <c r="BB588">
        <f t="shared" si="287"/>
        <v>-7.8427561429193927E-3</v>
      </c>
      <c r="BC588" s="1">
        <v>45502</v>
      </c>
      <c r="BD588">
        <v>156.6</v>
      </c>
      <c r="BE588">
        <f t="shared" si="288"/>
        <v>-7.8870781576572228E-3</v>
      </c>
      <c r="BF588" s="1">
        <v>45502</v>
      </c>
      <c r="BG588">
        <v>111.59</v>
      </c>
      <c r="BH588">
        <f t="shared" si="289"/>
        <v>-1.3087211049534848E-2</v>
      </c>
      <c r="BI588" s="1">
        <v>45502</v>
      </c>
      <c r="BJ588">
        <v>258.58999999999997</v>
      </c>
      <c r="BK588">
        <f t="shared" si="290"/>
        <v>-1.5806966372427671E-2</v>
      </c>
      <c r="BL588" s="1">
        <v>45502</v>
      </c>
      <c r="BM588">
        <v>125.16</v>
      </c>
      <c r="BN588">
        <f t="shared" si="291"/>
        <v>-1.5853217241920525E-2</v>
      </c>
      <c r="BO588" s="1">
        <v>45502</v>
      </c>
      <c r="BP588">
        <v>169.93</v>
      </c>
      <c r="BQ588">
        <f t="shared" si="292"/>
        <v>4.8371967844207569E-3</v>
      </c>
      <c r="BR588" s="1">
        <v>45502</v>
      </c>
      <c r="BS588">
        <v>69.62</v>
      </c>
      <c r="BT588">
        <f t="shared" si="293"/>
        <v>-2.2955533753351255E-3</v>
      </c>
      <c r="BU588" s="1">
        <v>45502</v>
      </c>
      <c r="BV588">
        <v>127.78</v>
      </c>
      <c r="BW588">
        <f t="shared" si="294"/>
        <v>1.9918458076930313E-2</v>
      </c>
      <c r="BX588" s="1">
        <v>45502</v>
      </c>
      <c r="BY588">
        <v>92.14</v>
      </c>
      <c r="BZ588">
        <f t="shared" si="295"/>
        <v>2.4277569581346841E-2</v>
      </c>
      <c r="CA588" s="1">
        <v>45502</v>
      </c>
      <c r="CB588">
        <v>47.99</v>
      </c>
      <c r="CC588">
        <f t="shared" si="296"/>
        <v>2.294775180381852E-3</v>
      </c>
      <c r="CD588" s="1">
        <v>45502</v>
      </c>
      <c r="CE588">
        <v>66.83</v>
      </c>
      <c r="CF588">
        <f t="shared" si="297"/>
        <v>-3.2865282047087135E-3</v>
      </c>
      <c r="CG588" s="1">
        <v>45502</v>
      </c>
      <c r="CH588">
        <v>40.03</v>
      </c>
      <c r="CI588">
        <f t="shared" si="298"/>
        <v>-1.4977536499334364E-3</v>
      </c>
      <c r="CJ588" s="1">
        <v>45502</v>
      </c>
      <c r="CK588">
        <v>73.55</v>
      </c>
      <c r="CL588">
        <f t="shared" si="299"/>
        <v>1.3551641240565376E-2</v>
      </c>
    </row>
    <row r="589" spans="1:90" x14ac:dyDescent="0.25">
      <c r="A589" s="1">
        <v>45503</v>
      </c>
      <c r="B589">
        <v>218.8</v>
      </c>
      <c r="C589">
        <f t="shared" si="270"/>
        <v>2.5626958927289704E-3</v>
      </c>
      <c r="D589" s="1">
        <v>45503</v>
      </c>
      <c r="E589">
        <v>505.67</v>
      </c>
      <c r="F589">
        <f t="shared" si="271"/>
        <v>2.5943221237719295E-2</v>
      </c>
      <c r="G589" s="1">
        <v>45503</v>
      </c>
      <c r="H589">
        <v>341.72</v>
      </c>
      <c r="I589">
        <f t="shared" si="272"/>
        <v>-8.1894811074066758E-3</v>
      </c>
      <c r="J589" s="1">
        <v>45503</v>
      </c>
      <c r="K589">
        <v>422.92</v>
      </c>
      <c r="L589">
        <f t="shared" si="273"/>
        <v>-8.9684588654717675E-3</v>
      </c>
      <c r="M589" s="1">
        <v>45503</v>
      </c>
      <c r="N589">
        <v>333.28</v>
      </c>
      <c r="O589">
        <f t="shared" si="274"/>
        <v>2.3130426810324791E-3</v>
      </c>
      <c r="P589" s="1">
        <v>45503</v>
      </c>
      <c r="Q589">
        <v>363.69</v>
      </c>
      <c r="R589">
        <f t="shared" si="275"/>
        <v>5.5696625727620873E-3</v>
      </c>
      <c r="S589" s="1">
        <v>45503</v>
      </c>
      <c r="T589">
        <v>351.84</v>
      </c>
      <c r="U589">
        <f t="shared" si="276"/>
        <v>-2.01592935859865E-3</v>
      </c>
      <c r="V589" s="1">
        <v>45503</v>
      </c>
      <c r="W589">
        <v>252.48</v>
      </c>
      <c r="X589">
        <f t="shared" si="277"/>
        <v>1.8346938276306797E-2</v>
      </c>
      <c r="Y589" s="1">
        <v>45503</v>
      </c>
      <c r="Z589">
        <v>266.44</v>
      </c>
      <c r="AA589">
        <f t="shared" si="278"/>
        <v>1.9020768187572815E-2</v>
      </c>
      <c r="AB589" s="1">
        <v>45503</v>
      </c>
      <c r="AC589">
        <v>215.19</v>
      </c>
      <c r="AD589">
        <f t="shared" si="279"/>
        <v>2.037437861388397E-2</v>
      </c>
      <c r="AE589" s="1">
        <v>45503</v>
      </c>
      <c r="AF589">
        <v>576.33000000000004</v>
      </c>
      <c r="AG589">
        <f t="shared" si="280"/>
        <v>1.6762123920822596E-2</v>
      </c>
      <c r="AH589" s="1">
        <v>45503</v>
      </c>
      <c r="AI589">
        <v>263.10000000000002</v>
      </c>
      <c r="AJ589">
        <f t="shared" si="281"/>
        <v>5.7175684632034601E-3</v>
      </c>
      <c r="AK589" s="1">
        <v>45503</v>
      </c>
      <c r="AL589">
        <v>220.42</v>
      </c>
      <c r="AM589">
        <f t="shared" si="282"/>
        <v>2.9885958555073824E-2</v>
      </c>
      <c r="AN589" s="1">
        <v>45503</v>
      </c>
      <c r="AO589">
        <v>161.33000000000001</v>
      </c>
      <c r="AP589">
        <f t="shared" si="283"/>
        <v>1.7318886096374747E-2</v>
      </c>
      <c r="AQ589" s="1">
        <v>45503</v>
      </c>
      <c r="AR589">
        <v>191.04</v>
      </c>
      <c r="AS589">
        <f t="shared" si="284"/>
        <v>-2.40497841646344E-3</v>
      </c>
      <c r="AT589" s="1">
        <v>45503</v>
      </c>
      <c r="AU589">
        <v>190.9203</v>
      </c>
      <c r="AV589">
        <f t="shared" si="285"/>
        <v>6.1381070705967596E-3</v>
      </c>
      <c r="AW589" s="1">
        <v>45503</v>
      </c>
      <c r="AX589">
        <v>181.71</v>
      </c>
      <c r="AY589">
        <f t="shared" si="286"/>
        <v>-8.1664425790643272E-3</v>
      </c>
      <c r="AZ589" s="1">
        <v>45503</v>
      </c>
      <c r="BA589">
        <v>186.86</v>
      </c>
      <c r="BB589">
        <f t="shared" si="287"/>
        <v>7.6822210255180429E-3</v>
      </c>
      <c r="BC589" s="1">
        <v>45503</v>
      </c>
      <c r="BD589">
        <v>159.57</v>
      </c>
      <c r="BE589">
        <f t="shared" si="288"/>
        <v>1.878791386563327E-2</v>
      </c>
      <c r="BF589" s="1">
        <v>45503</v>
      </c>
      <c r="BG589">
        <v>103.73</v>
      </c>
      <c r="BH589">
        <f t="shared" si="289"/>
        <v>-7.3040070753873143E-2</v>
      </c>
      <c r="BI589" s="1">
        <v>45503</v>
      </c>
      <c r="BJ589">
        <v>257.93</v>
      </c>
      <c r="BK589">
        <f t="shared" si="290"/>
        <v>-2.5555655509961195E-3</v>
      </c>
      <c r="BL589" s="1">
        <v>45503</v>
      </c>
      <c r="BM589">
        <v>126.75</v>
      </c>
      <c r="BN589">
        <f t="shared" si="291"/>
        <v>1.2623723670611127E-2</v>
      </c>
      <c r="BO589" s="1">
        <v>45503</v>
      </c>
      <c r="BP589">
        <v>161.69999999999999</v>
      </c>
      <c r="BQ589">
        <f t="shared" si="292"/>
        <v>-4.964382096295309E-2</v>
      </c>
      <c r="BR589" s="1">
        <v>45503</v>
      </c>
      <c r="BS589">
        <v>69.19</v>
      </c>
      <c r="BT589">
        <f t="shared" si="293"/>
        <v>-6.1955388725732068E-3</v>
      </c>
      <c r="BU589" s="1">
        <v>45503</v>
      </c>
      <c r="BV589">
        <v>115.25</v>
      </c>
      <c r="BW589">
        <f t="shared" si="294"/>
        <v>-0.10320635329743938</v>
      </c>
      <c r="BX589" s="1">
        <v>45503</v>
      </c>
      <c r="BY589">
        <v>93.79</v>
      </c>
      <c r="BZ589">
        <f t="shared" si="295"/>
        <v>1.7749081013076318E-2</v>
      </c>
      <c r="CA589" s="1">
        <v>45503</v>
      </c>
      <c r="CB589">
        <v>48.14</v>
      </c>
      <c r="CC589">
        <f t="shared" si="296"/>
        <v>3.1207764847716759E-3</v>
      </c>
      <c r="CD589" s="1">
        <v>45503</v>
      </c>
      <c r="CE589">
        <v>67.680000000000007</v>
      </c>
      <c r="CF589">
        <f t="shared" si="297"/>
        <v>1.2638633774989173E-2</v>
      </c>
      <c r="CG589" s="1">
        <v>45503</v>
      </c>
      <c r="CH589">
        <v>40.04</v>
      </c>
      <c r="CI589">
        <f t="shared" si="298"/>
        <v>2.4978144253746373E-4</v>
      </c>
      <c r="CJ589" s="1">
        <v>45503</v>
      </c>
      <c r="CK589">
        <v>74.319999999999993</v>
      </c>
      <c r="CL589">
        <f t="shared" si="299"/>
        <v>1.0414647458136476E-2</v>
      </c>
    </row>
    <row r="590" spans="1:90" x14ac:dyDescent="0.25">
      <c r="A590" s="1">
        <v>45504</v>
      </c>
      <c r="B590">
        <v>222.08</v>
      </c>
      <c r="C590">
        <f t="shared" si="270"/>
        <v>1.4879606770613507E-2</v>
      </c>
      <c r="D590" s="1">
        <v>45504</v>
      </c>
      <c r="E590">
        <v>509.03</v>
      </c>
      <c r="F590">
        <f t="shared" si="271"/>
        <v>6.6226712934423027E-3</v>
      </c>
      <c r="G590" s="1">
        <v>45504</v>
      </c>
      <c r="H590">
        <v>346.2</v>
      </c>
      <c r="I590">
        <f t="shared" si="272"/>
        <v>1.3024954458690946E-2</v>
      </c>
      <c r="J590" s="1">
        <v>45504</v>
      </c>
      <c r="K590">
        <v>418.35</v>
      </c>
      <c r="L590">
        <f t="shared" si="273"/>
        <v>-1.0864633122718079E-2</v>
      </c>
      <c r="M590" s="1">
        <v>45504</v>
      </c>
      <c r="N590">
        <v>332.47</v>
      </c>
      <c r="O590">
        <f t="shared" si="274"/>
        <v>-2.4333470512336946E-3</v>
      </c>
      <c r="P590" s="1">
        <v>45504</v>
      </c>
      <c r="Q590">
        <v>368.16</v>
      </c>
      <c r="R590">
        <f t="shared" si="275"/>
        <v>1.2215769860454239E-2</v>
      </c>
      <c r="S590" s="1">
        <v>45504</v>
      </c>
      <c r="T590">
        <v>350.8</v>
      </c>
      <c r="U590">
        <f t="shared" si="276"/>
        <v>-2.9602663084229725E-3</v>
      </c>
      <c r="V590" s="1">
        <v>45504</v>
      </c>
      <c r="W590">
        <v>253.04</v>
      </c>
      <c r="X590">
        <f t="shared" si="277"/>
        <v>2.2155413398839518E-3</v>
      </c>
      <c r="Y590" s="1">
        <v>45504</v>
      </c>
      <c r="Z590">
        <v>265.39999999999998</v>
      </c>
      <c r="AA590">
        <f t="shared" si="278"/>
        <v>-3.9109556468716116E-3</v>
      </c>
      <c r="AB590" s="1">
        <v>45504</v>
      </c>
      <c r="AC590">
        <v>212.8</v>
      </c>
      <c r="AD590">
        <f t="shared" si="279"/>
        <v>-1.1168601338963307E-2</v>
      </c>
      <c r="AE590" s="1">
        <v>45504</v>
      </c>
      <c r="AF590">
        <v>576.16</v>
      </c>
      <c r="AG590">
        <f t="shared" si="280"/>
        <v>-2.9501340789606561E-4</v>
      </c>
      <c r="AH590" s="1">
        <v>45504</v>
      </c>
      <c r="AI590">
        <v>265.67</v>
      </c>
      <c r="AJ590">
        <f t="shared" si="281"/>
        <v>9.7207490485875445E-3</v>
      </c>
      <c r="AK590" s="1">
        <v>45504</v>
      </c>
      <c r="AL590">
        <v>216.44</v>
      </c>
      <c r="AM590">
        <f t="shared" si="282"/>
        <v>-1.8221444488861351E-2</v>
      </c>
      <c r="AN590" s="1">
        <v>45504</v>
      </c>
      <c r="AO590">
        <v>157.85</v>
      </c>
      <c r="AP590">
        <f t="shared" si="283"/>
        <v>-2.1806741674052076E-2</v>
      </c>
      <c r="AQ590" s="1">
        <v>45504</v>
      </c>
      <c r="AR590">
        <v>192.14</v>
      </c>
      <c r="AS590">
        <f t="shared" si="284"/>
        <v>5.7414427773551579E-3</v>
      </c>
      <c r="AT590" s="1">
        <v>45504</v>
      </c>
      <c r="AU590">
        <v>192.9083</v>
      </c>
      <c r="AV590">
        <f t="shared" si="285"/>
        <v>1.0358882986162018E-2</v>
      </c>
      <c r="AW590" s="1">
        <v>45504</v>
      </c>
      <c r="AX590">
        <v>186.98</v>
      </c>
      <c r="AY590">
        <f t="shared" si="286"/>
        <v>2.8589649602203931E-2</v>
      </c>
      <c r="AZ590" s="1">
        <v>45504</v>
      </c>
      <c r="BA590">
        <v>190.6</v>
      </c>
      <c r="BB590">
        <f t="shared" si="287"/>
        <v>1.9817317855291974E-2</v>
      </c>
      <c r="BC590" s="1">
        <v>45504</v>
      </c>
      <c r="BD590">
        <v>160.47</v>
      </c>
      <c r="BE590">
        <f t="shared" si="288"/>
        <v>5.6243117889324861E-3</v>
      </c>
      <c r="BF590" s="1">
        <v>45504</v>
      </c>
      <c r="BG590">
        <v>117.02</v>
      </c>
      <c r="BH590">
        <f t="shared" si="289"/>
        <v>0.12055349091635324</v>
      </c>
      <c r="BI590" s="1">
        <v>45504</v>
      </c>
      <c r="BJ590">
        <v>258.8</v>
      </c>
      <c r="BK590">
        <f t="shared" si="290"/>
        <v>3.3673323479266461E-3</v>
      </c>
      <c r="BL590" s="1">
        <v>45504</v>
      </c>
      <c r="BM590">
        <v>127.55</v>
      </c>
      <c r="BN590">
        <f t="shared" si="291"/>
        <v>6.2918021165278004E-3</v>
      </c>
      <c r="BO590" s="1">
        <v>45504</v>
      </c>
      <c r="BP590">
        <v>160.76</v>
      </c>
      <c r="BQ590">
        <f t="shared" si="292"/>
        <v>-5.8301970020608138E-3</v>
      </c>
      <c r="BR590" s="1">
        <v>45504</v>
      </c>
      <c r="BS590">
        <v>68.64</v>
      </c>
      <c r="BT590">
        <f t="shared" si="293"/>
        <v>-7.9808883310127643E-3</v>
      </c>
      <c r="BU590" s="1">
        <v>45504</v>
      </c>
      <c r="BV590">
        <v>113.13</v>
      </c>
      <c r="BW590">
        <f t="shared" si="294"/>
        <v>-1.8566081938382495E-2</v>
      </c>
      <c r="BX590" s="1">
        <v>45504</v>
      </c>
      <c r="BY590">
        <v>93.69</v>
      </c>
      <c r="BZ590">
        <f t="shared" si="295"/>
        <v>-1.0667805577503451E-3</v>
      </c>
      <c r="CA590" s="1">
        <v>45504</v>
      </c>
      <c r="CB590">
        <v>48.45</v>
      </c>
      <c r="CC590">
        <f t="shared" si="296"/>
        <v>6.41890598184935E-3</v>
      </c>
      <c r="CD590" s="1">
        <v>45504</v>
      </c>
      <c r="CE590">
        <v>66.739999999999995</v>
      </c>
      <c r="CF590">
        <f t="shared" si="297"/>
        <v>-1.3986241974740065E-2</v>
      </c>
      <c r="CG590" s="1">
        <v>45504</v>
      </c>
      <c r="CH590">
        <v>40.520000000000003</v>
      </c>
      <c r="CI590">
        <f t="shared" si="298"/>
        <v>1.1916724933462833E-2</v>
      </c>
      <c r="CJ590" s="1">
        <v>45504</v>
      </c>
      <c r="CK590">
        <v>74.86</v>
      </c>
      <c r="CL590">
        <f t="shared" si="299"/>
        <v>7.2396079706999262E-3</v>
      </c>
    </row>
    <row r="591" spans="1:90" x14ac:dyDescent="0.25">
      <c r="A591" s="1">
        <v>45505</v>
      </c>
      <c r="B591">
        <v>218.36</v>
      </c>
      <c r="C591">
        <f t="shared" si="270"/>
        <v>-1.689260040488277E-2</v>
      </c>
      <c r="D591" s="1">
        <v>45505</v>
      </c>
      <c r="E591">
        <v>500.12</v>
      </c>
      <c r="F591">
        <f t="shared" si="271"/>
        <v>-1.7658884283150624E-2</v>
      </c>
      <c r="G591" s="1">
        <v>45505</v>
      </c>
      <c r="H591">
        <v>331.52</v>
      </c>
      <c r="I591">
        <f t="shared" si="272"/>
        <v>-4.3328503111045295E-2</v>
      </c>
      <c r="J591" s="1">
        <v>45505</v>
      </c>
      <c r="K591">
        <v>417.11</v>
      </c>
      <c r="L591">
        <f t="shared" si="273"/>
        <v>-2.968426760173963E-3</v>
      </c>
      <c r="M591" s="1">
        <v>45505</v>
      </c>
      <c r="N591">
        <v>335.53</v>
      </c>
      <c r="O591">
        <f t="shared" si="274"/>
        <v>9.1617407306309583E-3</v>
      </c>
      <c r="P591" s="1">
        <v>45505</v>
      </c>
      <c r="Q591">
        <v>358.58</v>
      </c>
      <c r="R591">
        <f t="shared" si="275"/>
        <v>-2.6365839119774654E-2</v>
      </c>
      <c r="S591" s="1">
        <v>45505</v>
      </c>
      <c r="T591">
        <v>350.38</v>
      </c>
      <c r="U591">
        <f t="shared" si="276"/>
        <v>-1.197980690352053E-3</v>
      </c>
      <c r="V591" s="1">
        <v>45505</v>
      </c>
      <c r="W591">
        <v>248.68</v>
      </c>
      <c r="X591">
        <f t="shared" si="277"/>
        <v>-1.7380649596256605E-2</v>
      </c>
      <c r="Y591" s="1">
        <v>45505</v>
      </c>
      <c r="Z591">
        <v>268.75</v>
      </c>
      <c r="AA591">
        <f t="shared" si="278"/>
        <v>1.2543457543765426E-2</v>
      </c>
      <c r="AB591" s="1">
        <v>45505</v>
      </c>
      <c r="AC591">
        <v>207.96</v>
      </c>
      <c r="AD591">
        <f t="shared" si="279"/>
        <v>-2.3007003951974279E-2</v>
      </c>
      <c r="AE591" s="1">
        <v>45505</v>
      </c>
      <c r="AF591">
        <v>572.77</v>
      </c>
      <c r="AG591">
        <f t="shared" si="280"/>
        <v>-5.9011599273868596E-3</v>
      </c>
      <c r="AH591" s="1">
        <v>45505</v>
      </c>
      <c r="AI591">
        <v>265.93</v>
      </c>
      <c r="AJ591">
        <f t="shared" si="281"/>
        <v>9.7817916001270212E-4</v>
      </c>
      <c r="AK591" s="1">
        <v>45505</v>
      </c>
      <c r="AL591">
        <v>212.05</v>
      </c>
      <c r="AM591">
        <f t="shared" si="282"/>
        <v>-2.0491276853934766E-2</v>
      </c>
      <c r="AN591" s="1">
        <v>45505</v>
      </c>
      <c r="AO591">
        <v>160.76</v>
      </c>
      <c r="AP591">
        <f t="shared" si="283"/>
        <v>1.8267354576999684E-2</v>
      </c>
      <c r="AQ591" s="1">
        <v>45505</v>
      </c>
      <c r="AR591">
        <v>189.66</v>
      </c>
      <c r="AS591">
        <f t="shared" si="284"/>
        <v>-1.2991277526011095E-2</v>
      </c>
      <c r="AT591" s="1">
        <v>45505</v>
      </c>
      <c r="AU591">
        <v>192.74809999999999</v>
      </c>
      <c r="AV591">
        <f t="shared" si="285"/>
        <v>-8.3079139469418542E-4</v>
      </c>
      <c r="AW591" s="1">
        <v>45505</v>
      </c>
      <c r="AX591">
        <v>184.07</v>
      </c>
      <c r="AY591">
        <f t="shared" si="286"/>
        <v>-1.5685539218538942E-2</v>
      </c>
      <c r="AZ591" s="1">
        <v>45505</v>
      </c>
      <c r="BA591">
        <v>178.31</v>
      </c>
      <c r="BB591">
        <f t="shared" si="287"/>
        <v>-6.6653382674146389E-2</v>
      </c>
      <c r="BC591" s="1">
        <v>45505</v>
      </c>
      <c r="BD591">
        <v>152.62</v>
      </c>
      <c r="BE591">
        <f t="shared" si="288"/>
        <v>-5.0155837349781275E-2</v>
      </c>
      <c r="BF591" s="1">
        <v>45505</v>
      </c>
      <c r="BG591">
        <v>109.21</v>
      </c>
      <c r="BH591">
        <f t="shared" si="289"/>
        <v>-6.9072226150453053E-2</v>
      </c>
      <c r="BI591" s="1">
        <v>45505</v>
      </c>
      <c r="BJ591">
        <v>253.06</v>
      </c>
      <c r="BK591">
        <f t="shared" si="290"/>
        <v>-2.242894786562797E-2</v>
      </c>
      <c r="BL591" s="1">
        <v>45505</v>
      </c>
      <c r="BM591">
        <v>126.47</v>
      </c>
      <c r="BN591">
        <f t="shared" si="291"/>
        <v>-8.5033186959353642E-3</v>
      </c>
      <c r="BO591" s="1">
        <v>45505</v>
      </c>
      <c r="BP591">
        <v>165.69</v>
      </c>
      <c r="BQ591">
        <f t="shared" si="292"/>
        <v>3.0206003000205563E-2</v>
      </c>
      <c r="BR591" s="1">
        <v>45505</v>
      </c>
      <c r="BS591">
        <v>69.790000000000006</v>
      </c>
      <c r="BT591">
        <f t="shared" si="293"/>
        <v>1.6615277849353408E-2</v>
      </c>
      <c r="BU591" s="1">
        <v>45505</v>
      </c>
      <c r="BV591">
        <v>113.82</v>
      </c>
      <c r="BW591">
        <f t="shared" si="294"/>
        <v>6.0806532366024903E-3</v>
      </c>
      <c r="BX591" s="1">
        <v>45505</v>
      </c>
      <c r="BY591">
        <v>93.05</v>
      </c>
      <c r="BZ591">
        <f t="shared" si="295"/>
        <v>-6.854476874837135E-3</v>
      </c>
      <c r="CA591" s="1">
        <v>45505</v>
      </c>
      <c r="CB591">
        <v>47.39</v>
      </c>
      <c r="CC591">
        <f t="shared" si="296"/>
        <v>-2.2121102357278325E-2</v>
      </c>
      <c r="CD591" s="1">
        <v>45505</v>
      </c>
      <c r="CE591">
        <v>67.959999999999994</v>
      </c>
      <c r="CF591">
        <f t="shared" si="297"/>
        <v>1.81148234805034E-2</v>
      </c>
      <c r="CG591" s="1">
        <v>45505</v>
      </c>
      <c r="CH591">
        <v>40.85</v>
      </c>
      <c r="CI591">
        <f t="shared" si="298"/>
        <v>8.1111419255291538E-3</v>
      </c>
      <c r="CJ591" s="1">
        <v>45505</v>
      </c>
      <c r="CK591">
        <v>73.849999999999994</v>
      </c>
      <c r="CL591">
        <f t="shared" si="299"/>
        <v>-1.3583693498894168E-2</v>
      </c>
    </row>
    <row r="592" spans="1:90" x14ac:dyDescent="0.25">
      <c r="A592" s="1">
        <v>45506</v>
      </c>
      <c r="B592">
        <v>219.86</v>
      </c>
      <c r="C592">
        <f t="shared" si="270"/>
        <v>6.8459032371609137E-3</v>
      </c>
      <c r="D592" s="1">
        <v>45506</v>
      </c>
      <c r="E592">
        <v>470.64</v>
      </c>
      <c r="F592">
        <f t="shared" si="271"/>
        <v>-6.0754599070598464E-2</v>
      </c>
      <c r="G592" s="1">
        <v>45506</v>
      </c>
      <c r="H592">
        <v>320.87</v>
      </c>
      <c r="I592">
        <f t="shared" si="272"/>
        <v>-3.2652082953062878E-2</v>
      </c>
      <c r="J592" s="1">
        <v>45506</v>
      </c>
      <c r="K592">
        <v>408.49</v>
      </c>
      <c r="L592">
        <f t="shared" si="273"/>
        <v>-2.0882541785172955E-2</v>
      </c>
      <c r="M592" s="1">
        <v>45506</v>
      </c>
      <c r="N592">
        <v>333.99</v>
      </c>
      <c r="O592">
        <f t="shared" si="274"/>
        <v>-4.6003187833335308E-3</v>
      </c>
      <c r="P592" s="1">
        <v>45506</v>
      </c>
      <c r="Q592">
        <v>355.43</v>
      </c>
      <c r="R592">
        <f t="shared" si="275"/>
        <v>-8.8234630789972134E-3</v>
      </c>
      <c r="S592" s="1">
        <v>45506</v>
      </c>
      <c r="T592">
        <v>347.25</v>
      </c>
      <c r="U592">
        <f t="shared" si="276"/>
        <v>-8.9732981732228261E-3</v>
      </c>
      <c r="V592" s="1">
        <v>45506</v>
      </c>
      <c r="W592">
        <v>232.28</v>
      </c>
      <c r="X592">
        <f t="shared" si="277"/>
        <v>-6.8223388897287671E-2</v>
      </c>
      <c r="Y592" s="1">
        <v>45506</v>
      </c>
      <c r="Z592">
        <v>276.69</v>
      </c>
      <c r="AA592">
        <f t="shared" si="278"/>
        <v>2.9116166473864565E-2</v>
      </c>
      <c r="AB592" s="1">
        <v>45506</v>
      </c>
      <c r="AC592">
        <v>199.14</v>
      </c>
      <c r="AD592">
        <f t="shared" si="279"/>
        <v>-4.3337658555576843E-2</v>
      </c>
      <c r="AE592" s="1">
        <v>45506</v>
      </c>
      <c r="AF592">
        <v>589.83000000000004</v>
      </c>
      <c r="AG592">
        <f t="shared" si="280"/>
        <v>2.9350119814330965E-2</v>
      </c>
      <c r="AH592" s="1">
        <v>45506</v>
      </c>
      <c r="AI592">
        <v>266.58</v>
      </c>
      <c r="AJ592">
        <f t="shared" si="281"/>
        <v>2.4412699210244831E-3</v>
      </c>
      <c r="AK592" s="1">
        <v>45506</v>
      </c>
      <c r="AL592">
        <v>214.53</v>
      </c>
      <c r="AM592">
        <f t="shared" si="282"/>
        <v>1.162749280781445E-2</v>
      </c>
      <c r="AN592" s="1">
        <v>45506</v>
      </c>
      <c r="AO592">
        <v>164.14</v>
      </c>
      <c r="AP592">
        <f t="shared" si="283"/>
        <v>2.0807152620565133E-2</v>
      </c>
      <c r="AQ592" s="1">
        <v>45506</v>
      </c>
      <c r="AR592">
        <v>189.12</v>
      </c>
      <c r="AS592">
        <f t="shared" si="284"/>
        <v>-2.8512612378478971E-3</v>
      </c>
      <c r="AT592" s="1">
        <v>45506</v>
      </c>
      <c r="AU592">
        <v>191.90960000000001</v>
      </c>
      <c r="AV592">
        <f t="shared" si="285"/>
        <v>-4.3597272490797923E-3</v>
      </c>
      <c r="AW592" s="1">
        <v>45506</v>
      </c>
      <c r="AX592">
        <v>167.9</v>
      </c>
      <c r="AY592">
        <f t="shared" si="286"/>
        <v>-9.1947555961135449E-2</v>
      </c>
      <c r="AZ592" s="1">
        <v>45506</v>
      </c>
      <c r="BA592">
        <v>169.95</v>
      </c>
      <c r="BB592">
        <f t="shared" si="287"/>
        <v>-4.8019332403830321E-2</v>
      </c>
      <c r="BC592" s="1">
        <v>45506</v>
      </c>
      <c r="BD592">
        <v>148.55000000000001</v>
      </c>
      <c r="BE592">
        <f t="shared" si="288"/>
        <v>-2.7029569952870442E-2</v>
      </c>
      <c r="BF592" s="1">
        <v>45506</v>
      </c>
      <c r="BG592">
        <v>107.27</v>
      </c>
      <c r="BH592">
        <f t="shared" si="289"/>
        <v>-1.7923613600299107E-2</v>
      </c>
      <c r="BI592" s="1">
        <v>45506</v>
      </c>
      <c r="BJ592">
        <v>243.97</v>
      </c>
      <c r="BK592">
        <f t="shared" si="290"/>
        <v>-3.658134784665952E-2</v>
      </c>
      <c r="BL592" s="1">
        <v>45506</v>
      </c>
      <c r="BM592">
        <v>125.24</v>
      </c>
      <c r="BN592">
        <f t="shared" si="291"/>
        <v>-9.7732294336800758E-3</v>
      </c>
      <c r="BO592" s="1">
        <v>45506</v>
      </c>
      <c r="BP592">
        <v>170.08</v>
      </c>
      <c r="BQ592">
        <f t="shared" si="292"/>
        <v>2.6150342012431996E-2</v>
      </c>
      <c r="BR592" s="1">
        <v>45506</v>
      </c>
      <c r="BS592">
        <v>68.459999999999994</v>
      </c>
      <c r="BT592">
        <f t="shared" si="293"/>
        <v>-1.9241099927021148E-2</v>
      </c>
      <c r="BU592" s="1">
        <v>45506</v>
      </c>
      <c r="BV592">
        <v>115.2</v>
      </c>
      <c r="BW592">
        <f t="shared" si="294"/>
        <v>1.205149508681321E-2</v>
      </c>
      <c r="BX592" s="1">
        <v>45506</v>
      </c>
      <c r="BY592">
        <v>89.57</v>
      </c>
      <c r="BZ592">
        <f t="shared" si="295"/>
        <v>-3.8116540601155817E-2</v>
      </c>
      <c r="CA592" s="1">
        <v>45506</v>
      </c>
      <c r="CB592">
        <v>46.66</v>
      </c>
      <c r="CC592">
        <f t="shared" si="296"/>
        <v>-1.5523969386213083E-2</v>
      </c>
      <c r="CD592" s="1">
        <v>45506</v>
      </c>
      <c r="CE592">
        <v>69.33</v>
      </c>
      <c r="CF592">
        <f t="shared" si="297"/>
        <v>1.9958416150667936E-2</v>
      </c>
      <c r="CG592" s="1">
        <v>45506</v>
      </c>
      <c r="CH592">
        <v>40.97</v>
      </c>
      <c r="CI592">
        <f t="shared" si="298"/>
        <v>2.9332702527677854E-3</v>
      </c>
      <c r="CJ592" s="1">
        <v>45506</v>
      </c>
      <c r="CK592">
        <v>74.010000000000005</v>
      </c>
      <c r="CL592">
        <f t="shared" si="299"/>
        <v>2.1642102319863318E-3</v>
      </c>
    </row>
    <row r="593" spans="1:90" x14ac:dyDescent="0.25">
      <c r="A593" s="1">
        <v>45509</v>
      </c>
      <c r="B593">
        <v>209.27</v>
      </c>
      <c r="C593">
        <f t="shared" si="270"/>
        <v>-4.9365695898139543E-2</v>
      </c>
      <c r="D593" s="1">
        <v>45509</v>
      </c>
      <c r="E593">
        <v>459.02</v>
      </c>
      <c r="F593">
        <f t="shared" si="271"/>
        <v>-2.499968846018091E-2</v>
      </c>
      <c r="G593" s="1">
        <v>45509</v>
      </c>
      <c r="H593">
        <v>316.8</v>
      </c>
      <c r="I593">
        <f t="shared" si="272"/>
        <v>-1.2765396737729761E-2</v>
      </c>
      <c r="J593" s="1">
        <v>45509</v>
      </c>
      <c r="K593">
        <v>395.15</v>
      </c>
      <c r="L593">
        <f t="shared" si="273"/>
        <v>-3.3201994545276448E-2</v>
      </c>
      <c r="M593" s="1">
        <v>45509</v>
      </c>
      <c r="N593">
        <v>325.22000000000003</v>
      </c>
      <c r="O593">
        <f t="shared" si="274"/>
        <v>-2.6609176011149153E-2</v>
      </c>
      <c r="P593" s="1">
        <v>45509</v>
      </c>
      <c r="Q593">
        <v>350.01</v>
      </c>
      <c r="R593">
        <f t="shared" si="275"/>
        <v>-1.5366598584408649E-2</v>
      </c>
      <c r="S593" s="1">
        <v>45509</v>
      </c>
      <c r="T593">
        <v>339.09</v>
      </c>
      <c r="U593">
        <f t="shared" si="276"/>
        <v>-2.3779422763703831E-2</v>
      </c>
      <c r="V593" s="1">
        <v>45509</v>
      </c>
      <c r="W593">
        <v>225.92</v>
      </c>
      <c r="X593">
        <f t="shared" si="277"/>
        <v>-2.7762586198971935E-2</v>
      </c>
      <c r="Y593" s="1">
        <v>45509</v>
      </c>
      <c r="Z593">
        <v>268.45</v>
      </c>
      <c r="AA593">
        <f t="shared" si="278"/>
        <v>-3.0233069047158785E-2</v>
      </c>
      <c r="AB593" s="1">
        <v>45509</v>
      </c>
      <c r="AC593">
        <v>194.9</v>
      </c>
      <c r="AD593">
        <f t="shared" si="279"/>
        <v>-2.1521488446423025E-2</v>
      </c>
      <c r="AE593" s="1">
        <v>45509</v>
      </c>
      <c r="AF593">
        <v>569.96</v>
      </c>
      <c r="AG593">
        <f t="shared" si="280"/>
        <v>-3.4268176859921111E-2</v>
      </c>
      <c r="AH593" s="1">
        <v>45509</v>
      </c>
      <c r="AI593">
        <v>256.44</v>
      </c>
      <c r="AJ593">
        <f t="shared" si="281"/>
        <v>-3.8779667056815542E-2</v>
      </c>
      <c r="AK593" s="1">
        <v>45509</v>
      </c>
      <c r="AL593">
        <v>208.61</v>
      </c>
      <c r="AM593">
        <f t="shared" si="282"/>
        <v>-2.798310867221928E-2</v>
      </c>
      <c r="AN593" s="1">
        <v>45509</v>
      </c>
      <c r="AO593">
        <v>161.25</v>
      </c>
      <c r="AP593">
        <f t="shared" si="283"/>
        <v>-1.7763766525683643E-2</v>
      </c>
      <c r="AQ593" s="1">
        <v>45509</v>
      </c>
      <c r="AR593">
        <v>183.31</v>
      </c>
      <c r="AS593">
        <f t="shared" si="284"/>
        <v>-3.1203025486460041E-2</v>
      </c>
      <c r="AT593" s="1">
        <v>45509</v>
      </c>
      <c r="AU593">
        <v>188.15979999999999</v>
      </c>
      <c r="AV593">
        <f t="shared" si="285"/>
        <v>-1.9732826033102897E-2</v>
      </c>
      <c r="AW593" s="1">
        <v>45509</v>
      </c>
      <c r="AX593">
        <v>161.02000000000001</v>
      </c>
      <c r="AY593">
        <f t="shared" si="286"/>
        <v>-4.1839983211660367E-2</v>
      </c>
      <c r="AZ593" s="1">
        <v>45509</v>
      </c>
      <c r="BA593">
        <v>167.03</v>
      </c>
      <c r="BB593">
        <f t="shared" si="287"/>
        <v>-1.7330839140268697E-2</v>
      </c>
      <c r="BC593" s="1">
        <v>45509</v>
      </c>
      <c r="BD593">
        <v>144.66</v>
      </c>
      <c r="BE593">
        <f t="shared" si="288"/>
        <v>-2.6535440487482017E-2</v>
      </c>
      <c r="BF593" s="1">
        <v>45509</v>
      </c>
      <c r="BG593">
        <v>100.45</v>
      </c>
      <c r="BH593">
        <f t="shared" si="289"/>
        <v>-6.5688929348394431E-2</v>
      </c>
      <c r="BI593" s="1">
        <v>45509</v>
      </c>
      <c r="BJ593">
        <v>239.01</v>
      </c>
      <c r="BK593">
        <f t="shared" si="290"/>
        <v>-2.0539874854073801E-2</v>
      </c>
      <c r="BL593" s="1">
        <v>45509</v>
      </c>
      <c r="BM593">
        <v>124.61</v>
      </c>
      <c r="BN593">
        <f t="shared" si="291"/>
        <v>-5.0430365034286901E-3</v>
      </c>
      <c r="BO593" s="1">
        <v>45509</v>
      </c>
      <c r="BP593">
        <v>168.06</v>
      </c>
      <c r="BQ593">
        <f t="shared" si="292"/>
        <v>-1.1947856093565648E-2</v>
      </c>
      <c r="BR593" s="1">
        <v>45509</v>
      </c>
      <c r="BS593">
        <v>67.59</v>
      </c>
      <c r="BT593">
        <f t="shared" si="293"/>
        <v>-1.2789589989776407E-2</v>
      </c>
      <c r="BU593" s="1">
        <v>45509</v>
      </c>
      <c r="BV593">
        <v>112.31</v>
      </c>
      <c r="BW593">
        <f t="shared" si="294"/>
        <v>-2.5406843286846111E-2</v>
      </c>
      <c r="BX593" s="1">
        <v>45509</v>
      </c>
      <c r="BY593">
        <v>87.78</v>
      </c>
      <c r="BZ593">
        <f t="shared" si="295"/>
        <v>-2.0186758227015895E-2</v>
      </c>
      <c r="CA593" s="1">
        <v>45509</v>
      </c>
      <c r="CB593">
        <v>44.74</v>
      </c>
      <c r="CC593">
        <f t="shared" si="296"/>
        <v>-4.2019310531300195E-2</v>
      </c>
      <c r="CD593" s="1">
        <v>45509</v>
      </c>
      <c r="CE593">
        <v>68.099999999999994</v>
      </c>
      <c r="CF593">
        <f t="shared" si="297"/>
        <v>-1.7900499798932396E-2</v>
      </c>
      <c r="CG593" s="1">
        <v>45509</v>
      </c>
      <c r="CH593">
        <v>39.799999999999997</v>
      </c>
      <c r="CI593">
        <f t="shared" si="298"/>
        <v>-2.8973179268387696E-2</v>
      </c>
      <c r="CJ593" s="1">
        <v>45509</v>
      </c>
      <c r="CK593">
        <v>71.42</v>
      </c>
      <c r="CL593">
        <f t="shared" si="299"/>
        <v>-3.5622277043072692E-2</v>
      </c>
    </row>
    <row r="594" spans="1:90" x14ac:dyDescent="0.25">
      <c r="A594" s="1">
        <v>45510</v>
      </c>
      <c r="B594">
        <v>207.23</v>
      </c>
      <c r="C594">
        <f t="shared" si="270"/>
        <v>-9.7959967031821006E-3</v>
      </c>
      <c r="D594" s="1">
        <v>45510</v>
      </c>
      <c r="E594">
        <v>470.22</v>
      </c>
      <c r="F594">
        <f t="shared" si="271"/>
        <v>2.4106888196808712E-2</v>
      </c>
      <c r="G594" s="1">
        <v>45510</v>
      </c>
      <c r="H594">
        <v>326.44</v>
      </c>
      <c r="I594">
        <f t="shared" si="272"/>
        <v>2.9975504660771264E-2</v>
      </c>
      <c r="J594" s="1">
        <v>45510</v>
      </c>
      <c r="K594">
        <v>399.61</v>
      </c>
      <c r="L594">
        <f t="shared" si="273"/>
        <v>1.1223631835318555E-2</v>
      </c>
      <c r="M594" s="1">
        <v>45510</v>
      </c>
      <c r="N594">
        <v>328.95</v>
      </c>
      <c r="O594">
        <f t="shared" si="274"/>
        <v>1.1403887134430492E-2</v>
      </c>
      <c r="P594" s="1">
        <v>45510</v>
      </c>
      <c r="Q594">
        <v>353.91</v>
      </c>
      <c r="R594">
        <f t="shared" si="275"/>
        <v>1.1080918017985589E-2</v>
      </c>
      <c r="S594" s="1">
        <v>45510</v>
      </c>
      <c r="T594">
        <v>344.12</v>
      </c>
      <c r="U594">
        <f t="shared" si="276"/>
        <v>1.472487488239794E-2</v>
      </c>
      <c r="V594" s="1">
        <v>45510</v>
      </c>
      <c r="W594">
        <v>231.12</v>
      </c>
      <c r="X594">
        <f t="shared" si="277"/>
        <v>2.2756101853102527E-2</v>
      </c>
      <c r="Y594" s="1">
        <v>45510</v>
      </c>
      <c r="Z594">
        <v>270.06</v>
      </c>
      <c r="AA594">
        <f t="shared" si="278"/>
        <v>5.9794796643179368E-3</v>
      </c>
      <c r="AB594" s="1">
        <v>45510</v>
      </c>
      <c r="AC594">
        <v>200.34</v>
      </c>
      <c r="AD594">
        <f t="shared" si="279"/>
        <v>2.7529316670103027E-2</v>
      </c>
      <c r="AE594" s="1">
        <v>45510</v>
      </c>
      <c r="AF594">
        <v>568.35</v>
      </c>
      <c r="AG594">
        <f t="shared" si="280"/>
        <v>-2.8287567948685837E-3</v>
      </c>
      <c r="AH594" s="1">
        <v>45510</v>
      </c>
      <c r="AI594">
        <v>258.26</v>
      </c>
      <c r="AJ594">
        <f t="shared" si="281"/>
        <v>7.0721102994490311E-3</v>
      </c>
      <c r="AK594" s="1">
        <v>45510</v>
      </c>
      <c r="AL594">
        <v>208.28</v>
      </c>
      <c r="AM594">
        <f t="shared" si="282"/>
        <v>-1.5831517614966803E-3</v>
      </c>
      <c r="AN594" s="1">
        <v>45510</v>
      </c>
      <c r="AO594">
        <v>158.97</v>
      </c>
      <c r="AP594">
        <f t="shared" si="283"/>
        <v>-1.4240450503101418E-2</v>
      </c>
      <c r="AQ594" s="1">
        <v>45510</v>
      </c>
      <c r="AR594">
        <v>186.8</v>
      </c>
      <c r="AS594">
        <f t="shared" si="284"/>
        <v>1.8859817063468974E-2</v>
      </c>
      <c r="AT594" s="1">
        <v>45510</v>
      </c>
      <c r="AU594">
        <v>187.30240000000001</v>
      </c>
      <c r="AV594">
        <f t="shared" si="285"/>
        <v>-4.567178748666148E-3</v>
      </c>
      <c r="AW594" s="1">
        <v>45510</v>
      </c>
      <c r="AX594">
        <v>161.93</v>
      </c>
      <c r="AY594">
        <f t="shared" si="286"/>
        <v>5.6355622135446752E-3</v>
      </c>
      <c r="AZ594" s="1">
        <v>45510</v>
      </c>
      <c r="BA594">
        <v>165.04</v>
      </c>
      <c r="BB594">
        <f t="shared" si="287"/>
        <v>-1.1985568238859887E-2</v>
      </c>
      <c r="BC594" s="1">
        <v>45510</v>
      </c>
      <c r="BD594">
        <v>143.22999999999999</v>
      </c>
      <c r="BE594">
        <f t="shared" si="288"/>
        <v>-9.9344316293610169E-3</v>
      </c>
      <c r="BF594" s="1">
        <v>45510</v>
      </c>
      <c r="BG594">
        <v>104.25</v>
      </c>
      <c r="BH594">
        <f t="shared" si="289"/>
        <v>3.7131769417967295E-2</v>
      </c>
      <c r="BI594" s="1">
        <v>45510</v>
      </c>
      <c r="BJ594">
        <v>238.42</v>
      </c>
      <c r="BK594">
        <f t="shared" si="290"/>
        <v>-2.4715677705288968E-3</v>
      </c>
      <c r="BL594" s="1">
        <v>45510</v>
      </c>
      <c r="BM594">
        <v>124.89</v>
      </c>
      <c r="BN594">
        <f t="shared" si="291"/>
        <v>2.2444899202176557E-3</v>
      </c>
      <c r="BO594" s="1">
        <v>45510</v>
      </c>
      <c r="BP594">
        <v>168.09</v>
      </c>
      <c r="BQ594">
        <f t="shared" si="292"/>
        <v>1.7849174523068253E-4</v>
      </c>
      <c r="BR594" s="1">
        <v>45510</v>
      </c>
      <c r="BS594">
        <v>67.739999999999995</v>
      </c>
      <c r="BT594">
        <f t="shared" si="293"/>
        <v>2.2168042773626751E-3</v>
      </c>
      <c r="BU594" s="1">
        <v>45510</v>
      </c>
      <c r="BV594">
        <v>111.15</v>
      </c>
      <c r="BW594">
        <f t="shared" si="294"/>
        <v>-1.0382264564739138E-2</v>
      </c>
      <c r="BX594" s="1">
        <v>45510</v>
      </c>
      <c r="BY594">
        <v>89.97</v>
      </c>
      <c r="BZ594">
        <f t="shared" si="295"/>
        <v>2.4642597168939479E-2</v>
      </c>
      <c r="CA594" s="1">
        <v>45510</v>
      </c>
      <c r="CB594">
        <v>45.16</v>
      </c>
      <c r="CC594">
        <f t="shared" si="296"/>
        <v>9.3437832194775815E-3</v>
      </c>
      <c r="CD594" s="1">
        <v>45510</v>
      </c>
      <c r="CE594">
        <v>68.05</v>
      </c>
      <c r="CF594">
        <f t="shared" si="297"/>
        <v>-7.3448405799160976E-4</v>
      </c>
      <c r="CG594" s="1">
        <v>45510</v>
      </c>
      <c r="CH594">
        <v>40.26</v>
      </c>
      <c r="CI594">
        <f t="shared" si="298"/>
        <v>1.1491507921253377E-2</v>
      </c>
      <c r="CJ594" s="1">
        <v>45510</v>
      </c>
      <c r="CK594">
        <v>72.5</v>
      </c>
      <c r="CL594">
        <f t="shared" si="299"/>
        <v>1.5008619694326658E-2</v>
      </c>
    </row>
    <row r="595" spans="1:90" x14ac:dyDescent="0.25">
      <c r="A595" s="1">
        <v>45511</v>
      </c>
      <c r="B595">
        <v>209.82</v>
      </c>
      <c r="C595">
        <f t="shared" si="270"/>
        <v>1.2420732753943361E-2</v>
      </c>
      <c r="D595" s="1">
        <v>45511</v>
      </c>
      <c r="E595">
        <v>473.01</v>
      </c>
      <c r="F595">
        <f t="shared" si="271"/>
        <v>5.9158596246718619E-3</v>
      </c>
      <c r="G595" s="1">
        <v>45511</v>
      </c>
      <c r="H595">
        <v>325.8</v>
      </c>
      <c r="I595">
        <f t="shared" si="272"/>
        <v>-1.9624684330973403E-3</v>
      </c>
      <c r="J595" s="1">
        <v>45511</v>
      </c>
      <c r="K595">
        <v>398.43</v>
      </c>
      <c r="L595">
        <f t="shared" si="273"/>
        <v>-2.9572474060337072E-3</v>
      </c>
      <c r="M595" s="1">
        <v>45511</v>
      </c>
      <c r="N595">
        <v>312.5</v>
      </c>
      <c r="O595">
        <f t="shared" si="274"/>
        <v>-5.130129435555067E-2</v>
      </c>
      <c r="P595" s="1">
        <v>45511</v>
      </c>
      <c r="Q595">
        <v>342.4</v>
      </c>
      <c r="R595">
        <f t="shared" si="275"/>
        <v>-3.3062999254273875E-2</v>
      </c>
      <c r="S595" s="1">
        <v>45511</v>
      </c>
      <c r="T595">
        <v>339.71</v>
      </c>
      <c r="U595">
        <f t="shared" si="276"/>
        <v>-1.2898121280709369E-2</v>
      </c>
      <c r="V595" s="1">
        <v>45511</v>
      </c>
      <c r="W595">
        <v>228.8</v>
      </c>
      <c r="X595">
        <f t="shared" si="277"/>
        <v>-1.0088796652336987E-2</v>
      </c>
      <c r="Y595" s="1">
        <v>45511</v>
      </c>
      <c r="Z595">
        <v>269.37</v>
      </c>
      <c r="AA595">
        <f t="shared" si="278"/>
        <v>-2.558257332069388E-3</v>
      </c>
      <c r="AB595" s="1">
        <v>45511</v>
      </c>
      <c r="AC595">
        <v>200.4</v>
      </c>
      <c r="AD595">
        <f t="shared" si="279"/>
        <v>2.9944602709169486E-4</v>
      </c>
      <c r="AE595" s="1">
        <v>45511</v>
      </c>
      <c r="AF595">
        <v>566.08000000000004</v>
      </c>
      <c r="AG595">
        <f t="shared" si="280"/>
        <v>-4.0020151612990039E-3</v>
      </c>
      <c r="AH595" s="1">
        <v>45511</v>
      </c>
      <c r="AI595">
        <v>256.52</v>
      </c>
      <c r="AJ595">
        <f t="shared" si="281"/>
        <v>-6.7601951378433627E-3</v>
      </c>
      <c r="AK595" s="1">
        <v>45511</v>
      </c>
      <c r="AL595">
        <v>209.37</v>
      </c>
      <c r="AM595">
        <f t="shared" si="282"/>
        <v>5.2196934024716759E-3</v>
      </c>
      <c r="AN595" s="1">
        <v>45511</v>
      </c>
      <c r="AO595">
        <v>158.9</v>
      </c>
      <c r="AP595">
        <f t="shared" si="283"/>
        <v>-4.4043163011004999E-4</v>
      </c>
      <c r="AQ595" s="1">
        <v>45511</v>
      </c>
      <c r="AR595">
        <v>186.8</v>
      </c>
      <c r="AS595">
        <f t="shared" si="284"/>
        <v>0</v>
      </c>
      <c r="AT595" s="1">
        <v>45511</v>
      </c>
      <c r="AU595">
        <v>186.47329999999999</v>
      </c>
      <c r="AV595">
        <f t="shared" si="285"/>
        <v>-4.4363577397424176E-3</v>
      </c>
      <c r="AW595" s="1">
        <v>45511</v>
      </c>
      <c r="AX595">
        <v>162.77000000000001</v>
      </c>
      <c r="AY595">
        <f t="shared" si="286"/>
        <v>5.1740183180275364E-3</v>
      </c>
      <c r="AZ595" s="1">
        <v>45511</v>
      </c>
      <c r="BA595">
        <v>163.24</v>
      </c>
      <c r="BB595">
        <f t="shared" si="287"/>
        <v>-1.0966358225391324E-2</v>
      </c>
      <c r="BC595" s="1">
        <v>45511</v>
      </c>
      <c r="BD595">
        <v>142.41</v>
      </c>
      <c r="BE595">
        <f t="shared" si="288"/>
        <v>-5.7415085604373001E-3</v>
      </c>
      <c r="BF595" s="1">
        <v>45511</v>
      </c>
      <c r="BG595">
        <v>98.91</v>
      </c>
      <c r="BH595">
        <f t="shared" si="289"/>
        <v>-5.2581514927161482E-2</v>
      </c>
      <c r="BI595" s="1">
        <v>45511</v>
      </c>
      <c r="BJ595">
        <v>240.04</v>
      </c>
      <c r="BK595">
        <f t="shared" si="290"/>
        <v>6.7717518314565697E-3</v>
      </c>
      <c r="BL595" s="1">
        <v>45511</v>
      </c>
      <c r="BM595">
        <v>122.83</v>
      </c>
      <c r="BN595">
        <f t="shared" si="291"/>
        <v>-1.6632064323990753E-2</v>
      </c>
      <c r="BO595" s="1">
        <v>45511</v>
      </c>
      <c r="BP595">
        <v>170.02</v>
      </c>
      <c r="BQ595">
        <f t="shared" si="292"/>
        <v>1.141652694391004E-2</v>
      </c>
      <c r="BR595" s="1">
        <v>45511</v>
      </c>
      <c r="BS595">
        <v>66.91</v>
      </c>
      <c r="BT595">
        <f t="shared" si="293"/>
        <v>-1.232841459490004E-2</v>
      </c>
      <c r="BU595" s="1">
        <v>45511</v>
      </c>
      <c r="BV595">
        <v>112.49</v>
      </c>
      <c r="BW595">
        <f t="shared" si="294"/>
        <v>1.1983688394528919E-2</v>
      </c>
      <c r="BX595" s="1">
        <v>45511</v>
      </c>
      <c r="BY595">
        <v>85.96</v>
      </c>
      <c r="BZ595">
        <f t="shared" si="295"/>
        <v>-4.5594209654717777E-2</v>
      </c>
      <c r="CA595" s="1">
        <v>45511</v>
      </c>
      <c r="CB595">
        <v>45.12</v>
      </c>
      <c r="CC595">
        <f t="shared" si="296"/>
        <v>-8.8613209165779884E-4</v>
      </c>
      <c r="CD595" s="1">
        <v>45511</v>
      </c>
      <c r="CE595">
        <v>68.459999999999994</v>
      </c>
      <c r="CF595">
        <f t="shared" si="297"/>
        <v>6.0069040045641333E-3</v>
      </c>
      <c r="CG595" s="1">
        <v>45511</v>
      </c>
      <c r="CH595">
        <v>40.28</v>
      </c>
      <c r="CI595">
        <f t="shared" si="298"/>
        <v>4.9664763871622077E-4</v>
      </c>
      <c r="CJ595" s="1">
        <v>45511</v>
      </c>
      <c r="CK595">
        <v>72.62</v>
      </c>
      <c r="CL595">
        <f t="shared" si="299"/>
        <v>1.653804125560735E-3</v>
      </c>
    </row>
    <row r="596" spans="1:90" x14ac:dyDescent="0.25">
      <c r="A596" s="1">
        <v>45512</v>
      </c>
      <c r="B596">
        <v>213.31</v>
      </c>
      <c r="C596">
        <f t="shared" si="270"/>
        <v>1.6496486400387027E-2</v>
      </c>
      <c r="D596" s="1">
        <v>45512</v>
      </c>
      <c r="E596">
        <v>485.77</v>
      </c>
      <c r="F596">
        <f t="shared" si="271"/>
        <v>2.6618730935575517E-2</v>
      </c>
      <c r="G596" s="1">
        <v>45512</v>
      </c>
      <c r="H596">
        <v>336.16</v>
      </c>
      <c r="I596">
        <f t="shared" si="272"/>
        <v>3.1303540928745474E-2</v>
      </c>
      <c r="J596" s="1">
        <v>45512</v>
      </c>
      <c r="K596">
        <v>402.69</v>
      </c>
      <c r="L596">
        <f t="shared" si="273"/>
        <v>1.0635211087385377E-2</v>
      </c>
      <c r="M596" s="1">
        <v>45512</v>
      </c>
      <c r="N596">
        <v>324.69</v>
      </c>
      <c r="O596">
        <f t="shared" si="274"/>
        <v>3.8266411798708481E-2</v>
      </c>
      <c r="P596" s="1">
        <v>45512</v>
      </c>
      <c r="Q596">
        <v>348.34</v>
      </c>
      <c r="R596">
        <f t="shared" si="275"/>
        <v>1.7199370036051778E-2</v>
      </c>
      <c r="S596" s="1">
        <v>45512</v>
      </c>
      <c r="T596">
        <v>342.71</v>
      </c>
      <c r="U596">
        <f t="shared" si="276"/>
        <v>8.7922960232479693E-3</v>
      </c>
      <c r="V596" s="1">
        <v>45512</v>
      </c>
      <c r="W596">
        <v>233.54</v>
      </c>
      <c r="X596">
        <f t="shared" si="277"/>
        <v>2.0505109141925947E-2</v>
      </c>
      <c r="Y596" s="1">
        <v>45512</v>
      </c>
      <c r="Z596">
        <v>271.19</v>
      </c>
      <c r="AA596">
        <f t="shared" si="278"/>
        <v>6.7337830292398025E-3</v>
      </c>
      <c r="AB596" s="1">
        <v>45512</v>
      </c>
      <c r="AC596">
        <v>204.06</v>
      </c>
      <c r="AD596">
        <f t="shared" si="279"/>
        <v>1.8098699036449339E-2</v>
      </c>
      <c r="AE596" s="1">
        <v>45512</v>
      </c>
      <c r="AF596">
        <v>566.24</v>
      </c>
      <c r="AG596">
        <f t="shared" si="280"/>
        <v>2.8260562573283735E-4</v>
      </c>
      <c r="AH596" s="1">
        <v>45512</v>
      </c>
      <c r="AI596">
        <v>259.83</v>
      </c>
      <c r="AJ596">
        <f t="shared" si="281"/>
        <v>1.2820936730400837E-2</v>
      </c>
      <c r="AK596" s="1">
        <v>45512</v>
      </c>
      <c r="AL596">
        <v>211.68</v>
      </c>
      <c r="AM596">
        <f t="shared" si="282"/>
        <v>1.0972678669475669E-2</v>
      </c>
      <c r="AN596" s="1">
        <v>45512</v>
      </c>
      <c r="AO596">
        <v>160.22</v>
      </c>
      <c r="AP596">
        <f t="shared" si="283"/>
        <v>8.27279724430037E-3</v>
      </c>
      <c r="AQ596" s="1">
        <v>45512</v>
      </c>
      <c r="AR596">
        <v>192.61</v>
      </c>
      <c r="AS596">
        <f t="shared" si="284"/>
        <v>3.0628893301388845E-2</v>
      </c>
      <c r="AT596" s="1">
        <v>45512</v>
      </c>
      <c r="AU596">
        <v>188.26339999999999</v>
      </c>
      <c r="AV596">
        <f t="shared" si="285"/>
        <v>9.5539807894813207E-3</v>
      </c>
      <c r="AW596" s="1">
        <v>45512</v>
      </c>
      <c r="AX596">
        <v>165.8</v>
      </c>
      <c r="AY596">
        <f t="shared" si="286"/>
        <v>1.8444081297787844E-2</v>
      </c>
      <c r="AZ596" s="1">
        <v>45512</v>
      </c>
      <c r="BA596">
        <v>168.87</v>
      </c>
      <c r="BB596">
        <f t="shared" si="287"/>
        <v>3.3907677606439937E-2</v>
      </c>
      <c r="BC596" s="1">
        <v>45512</v>
      </c>
      <c r="BD596">
        <v>144.49</v>
      </c>
      <c r="BE596">
        <f t="shared" si="288"/>
        <v>1.450007977418352E-2</v>
      </c>
      <c r="BF596" s="1">
        <v>45512</v>
      </c>
      <c r="BG596">
        <v>104.97</v>
      </c>
      <c r="BH596">
        <f t="shared" si="289"/>
        <v>5.9464249295957082E-2</v>
      </c>
      <c r="BI596" s="1">
        <v>45512</v>
      </c>
      <c r="BJ596">
        <v>249.12</v>
      </c>
      <c r="BK596">
        <f t="shared" si="290"/>
        <v>3.7129131964376248E-2</v>
      </c>
      <c r="BL596" s="1">
        <v>45512</v>
      </c>
      <c r="BM596">
        <v>125.13</v>
      </c>
      <c r="BN596">
        <f t="shared" si="291"/>
        <v>1.855191132596053E-2</v>
      </c>
      <c r="BO596" s="1">
        <v>45512</v>
      </c>
      <c r="BP596">
        <v>170.87</v>
      </c>
      <c r="BQ596">
        <f t="shared" si="292"/>
        <v>4.9869562709691593E-3</v>
      </c>
      <c r="BR596" s="1">
        <v>45512</v>
      </c>
      <c r="BS596">
        <v>67.66</v>
      </c>
      <c r="BT596">
        <f t="shared" si="293"/>
        <v>1.114673055783694E-2</v>
      </c>
      <c r="BU596" s="1">
        <v>45512</v>
      </c>
      <c r="BV596">
        <v>113.92</v>
      </c>
      <c r="BW596">
        <f t="shared" si="294"/>
        <v>1.2632118858931268E-2</v>
      </c>
      <c r="BX596" s="1">
        <v>45512</v>
      </c>
      <c r="BY596">
        <v>85.96</v>
      </c>
      <c r="BZ596">
        <f t="shared" si="295"/>
        <v>0</v>
      </c>
      <c r="CA596" s="1">
        <v>45512</v>
      </c>
      <c r="CB596">
        <v>45.83</v>
      </c>
      <c r="CC596">
        <f t="shared" si="296"/>
        <v>1.5613291331229231E-2</v>
      </c>
      <c r="CD596" s="1">
        <v>45512</v>
      </c>
      <c r="CE596">
        <v>68.73</v>
      </c>
      <c r="CF596">
        <f t="shared" si="297"/>
        <v>3.9361520314747083E-3</v>
      </c>
      <c r="CG596" s="1">
        <v>45512</v>
      </c>
      <c r="CH596">
        <v>40.520000000000003</v>
      </c>
      <c r="CI596">
        <f t="shared" si="298"/>
        <v>5.9406115301211546E-3</v>
      </c>
      <c r="CJ596" s="1">
        <v>45512</v>
      </c>
      <c r="CK596">
        <v>74.19</v>
      </c>
      <c r="CL596">
        <f t="shared" si="299"/>
        <v>2.138900421524462E-2</v>
      </c>
    </row>
    <row r="597" spans="1:90" x14ac:dyDescent="0.25">
      <c r="A597" s="1">
        <v>45513</v>
      </c>
      <c r="B597">
        <v>216.24</v>
      </c>
      <c r="C597">
        <f t="shared" si="270"/>
        <v>1.3642395264465933E-2</v>
      </c>
      <c r="D597" s="1">
        <v>45513</v>
      </c>
      <c r="E597">
        <v>490.26</v>
      </c>
      <c r="F597">
        <f t="shared" si="271"/>
        <v>9.2006017715954066E-3</v>
      </c>
      <c r="G597" s="1">
        <v>45513</v>
      </c>
      <c r="H597">
        <v>338.26</v>
      </c>
      <c r="I597">
        <f t="shared" si="272"/>
        <v>6.2275934492055183E-3</v>
      </c>
      <c r="J597" s="1">
        <v>45513</v>
      </c>
      <c r="K597">
        <v>406.02</v>
      </c>
      <c r="L597">
        <f t="shared" si="273"/>
        <v>8.2353843045346008E-3</v>
      </c>
      <c r="M597" s="1">
        <v>45513</v>
      </c>
      <c r="N597">
        <v>322.49</v>
      </c>
      <c r="O597">
        <f t="shared" si="274"/>
        <v>-6.7987529720257532E-3</v>
      </c>
      <c r="P597" s="1">
        <v>45513</v>
      </c>
      <c r="Q597">
        <v>348.64</v>
      </c>
      <c r="R597">
        <f t="shared" si="275"/>
        <v>8.6085689267087885E-4</v>
      </c>
      <c r="S597" s="1">
        <v>45513</v>
      </c>
      <c r="T597">
        <v>345.64</v>
      </c>
      <c r="U597">
        <f t="shared" si="276"/>
        <v>8.513162477512529E-3</v>
      </c>
      <c r="V597" s="1">
        <v>45513</v>
      </c>
      <c r="W597">
        <v>237.85</v>
      </c>
      <c r="X597">
        <f t="shared" si="277"/>
        <v>1.8286854230721745E-2</v>
      </c>
      <c r="Y597" s="1">
        <v>45513</v>
      </c>
      <c r="Z597">
        <v>267.91000000000003</v>
      </c>
      <c r="AA597">
        <f t="shared" si="278"/>
        <v>-1.2168579015196654E-2</v>
      </c>
      <c r="AB597" s="1">
        <v>45513</v>
      </c>
      <c r="AC597">
        <v>205.8</v>
      </c>
      <c r="AD597">
        <f t="shared" si="279"/>
        <v>8.490755152790172E-3</v>
      </c>
      <c r="AE597" s="1">
        <v>45513</v>
      </c>
      <c r="AF597">
        <v>558.76</v>
      </c>
      <c r="AG597">
        <f t="shared" si="280"/>
        <v>-1.3297973737803148E-2</v>
      </c>
      <c r="AH597" s="1">
        <v>45513</v>
      </c>
      <c r="AI597">
        <v>259.76</v>
      </c>
      <c r="AJ597">
        <f t="shared" si="281"/>
        <v>-2.6944321647260049E-4</v>
      </c>
      <c r="AK597" s="1">
        <v>45513</v>
      </c>
      <c r="AL597">
        <v>212.48</v>
      </c>
      <c r="AM597">
        <f t="shared" si="282"/>
        <v>3.7721659214233578E-3</v>
      </c>
      <c r="AN597" s="1">
        <v>45513</v>
      </c>
      <c r="AO597">
        <v>160.62</v>
      </c>
      <c r="AP597">
        <f t="shared" si="283"/>
        <v>2.4934559733455148E-3</v>
      </c>
      <c r="AQ597" s="1">
        <v>45513</v>
      </c>
      <c r="AR597">
        <v>191.45</v>
      </c>
      <c r="AS597">
        <f t="shared" si="284"/>
        <v>-6.0407411728276286E-3</v>
      </c>
      <c r="AT597" s="1">
        <v>45513</v>
      </c>
      <c r="AU597">
        <v>186.7654</v>
      </c>
      <c r="AV597">
        <f t="shared" si="285"/>
        <v>-7.9887622864972738E-3</v>
      </c>
      <c r="AW597" s="1">
        <v>45513</v>
      </c>
      <c r="AX597">
        <v>166.94</v>
      </c>
      <c r="AY597">
        <f t="shared" si="286"/>
        <v>6.8522237213958573E-3</v>
      </c>
      <c r="AZ597" s="1">
        <v>45513</v>
      </c>
      <c r="BA597">
        <v>167.91</v>
      </c>
      <c r="BB597">
        <f t="shared" si="287"/>
        <v>-5.7010665726670859E-3</v>
      </c>
      <c r="BC597" s="1">
        <v>45513</v>
      </c>
      <c r="BD597">
        <v>144.99</v>
      </c>
      <c r="BE597">
        <f t="shared" si="288"/>
        <v>3.4544735195824045E-3</v>
      </c>
      <c r="BF597" s="1">
        <v>45513</v>
      </c>
      <c r="BG597">
        <v>104.75</v>
      </c>
      <c r="BH597">
        <f t="shared" si="289"/>
        <v>-2.0980362454592664E-3</v>
      </c>
      <c r="BI597" s="1">
        <v>45513</v>
      </c>
      <c r="BJ597">
        <v>252.53</v>
      </c>
      <c r="BK597">
        <f t="shared" si="290"/>
        <v>1.3595345453341817E-2</v>
      </c>
      <c r="BL597" s="1">
        <v>45513</v>
      </c>
      <c r="BM597">
        <v>124.17</v>
      </c>
      <c r="BN597">
        <f t="shared" si="291"/>
        <v>-7.7016024482128003E-3</v>
      </c>
      <c r="BO597" s="1">
        <v>45513</v>
      </c>
      <c r="BP597">
        <v>170.54</v>
      </c>
      <c r="BQ597">
        <f t="shared" si="292"/>
        <v>-1.9331601462785545E-3</v>
      </c>
      <c r="BR597" s="1">
        <v>45513</v>
      </c>
      <c r="BS597">
        <v>67.95</v>
      </c>
      <c r="BT597">
        <f t="shared" si="293"/>
        <v>4.2769772445904203E-3</v>
      </c>
      <c r="BU597" s="1">
        <v>45513</v>
      </c>
      <c r="BV597">
        <v>114.55</v>
      </c>
      <c r="BW597">
        <f t="shared" si="294"/>
        <v>5.5149612358387995E-3</v>
      </c>
      <c r="BX597" s="1">
        <v>45513</v>
      </c>
      <c r="BY597">
        <v>86.21</v>
      </c>
      <c r="BZ597">
        <f t="shared" si="295"/>
        <v>2.9041084475239492E-3</v>
      </c>
      <c r="CA597" s="1">
        <v>45513</v>
      </c>
      <c r="CB597">
        <v>45.47</v>
      </c>
      <c r="CC597">
        <f t="shared" si="296"/>
        <v>-7.8861306841134533E-3</v>
      </c>
      <c r="CD597" s="1">
        <v>45513</v>
      </c>
      <c r="CE597">
        <v>68.680000000000007</v>
      </c>
      <c r="CF597">
        <f t="shared" si="297"/>
        <v>-7.2774910423898873E-4</v>
      </c>
      <c r="CG597" s="1">
        <v>45513</v>
      </c>
      <c r="CH597">
        <v>40.75</v>
      </c>
      <c r="CI597">
        <f t="shared" si="298"/>
        <v>5.6601603063889437E-3</v>
      </c>
      <c r="CJ597" s="1">
        <v>45513</v>
      </c>
      <c r="CK597">
        <v>74.34</v>
      </c>
      <c r="CL597">
        <f t="shared" si="299"/>
        <v>2.0197946676715275E-3</v>
      </c>
    </row>
    <row r="598" spans="1:90" x14ac:dyDescent="0.25">
      <c r="A598" s="1">
        <v>45516</v>
      </c>
      <c r="B598">
        <v>217.53</v>
      </c>
      <c r="C598">
        <f t="shared" si="270"/>
        <v>5.9478700834188188E-3</v>
      </c>
      <c r="D598" s="1">
        <v>45516</v>
      </c>
      <c r="E598">
        <v>485.5</v>
      </c>
      <c r="F598">
        <f t="shared" si="271"/>
        <v>-9.7565748932914899E-3</v>
      </c>
      <c r="G598" s="1">
        <v>45516</v>
      </c>
      <c r="H598">
        <v>336.03</v>
      </c>
      <c r="I598">
        <f t="shared" si="272"/>
        <v>-6.6143888541381878E-3</v>
      </c>
      <c r="J598" s="1">
        <v>45516</v>
      </c>
      <c r="K598">
        <v>406.81</v>
      </c>
      <c r="L598">
        <f t="shared" si="273"/>
        <v>1.9438265043088651E-3</v>
      </c>
      <c r="M598" s="1">
        <v>45516</v>
      </c>
      <c r="N598">
        <v>320</v>
      </c>
      <c r="O598">
        <f t="shared" si="274"/>
        <v>-7.751132209366721E-3</v>
      </c>
      <c r="P598" s="1">
        <v>45516</v>
      </c>
      <c r="Q598">
        <v>345.81</v>
      </c>
      <c r="R598">
        <f t="shared" si="275"/>
        <v>-8.1503799152788103E-3</v>
      </c>
      <c r="S598" s="1">
        <v>45516</v>
      </c>
      <c r="T598">
        <v>343.24</v>
      </c>
      <c r="U598">
        <f t="shared" si="276"/>
        <v>-6.9678600342782818E-3</v>
      </c>
      <c r="V598" s="1">
        <v>45516</v>
      </c>
      <c r="W598">
        <v>237.05</v>
      </c>
      <c r="X598">
        <f t="shared" si="277"/>
        <v>-3.369133530163063E-3</v>
      </c>
      <c r="Y598" s="1">
        <v>45516</v>
      </c>
      <c r="Z598">
        <v>269.45999999999998</v>
      </c>
      <c r="AA598">
        <f t="shared" si="278"/>
        <v>5.7688531128314595E-3</v>
      </c>
      <c r="AB598" s="1">
        <v>45516</v>
      </c>
      <c r="AC598">
        <v>206.19</v>
      </c>
      <c r="AD598">
        <f t="shared" si="279"/>
        <v>1.8932504016742791E-3</v>
      </c>
      <c r="AE598" s="1">
        <v>45516</v>
      </c>
      <c r="AF598">
        <v>565.29</v>
      </c>
      <c r="AG598">
        <f t="shared" si="280"/>
        <v>1.1618830943158544E-2</v>
      </c>
      <c r="AH598" s="1">
        <v>45516</v>
      </c>
      <c r="AI598">
        <v>259.89</v>
      </c>
      <c r="AJ598">
        <f t="shared" si="281"/>
        <v>5.003367755681674E-4</v>
      </c>
      <c r="AK598" s="1">
        <v>45516</v>
      </c>
      <c r="AL598">
        <v>209.73</v>
      </c>
      <c r="AM598">
        <f t="shared" si="282"/>
        <v>-1.3026877096065549E-2</v>
      </c>
      <c r="AN598" s="1">
        <v>45516</v>
      </c>
      <c r="AO598">
        <v>159.88</v>
      </c>
      <c r="AP598">
        <f t="shared" si="283"/>
        <v>-4.6177929171934418E-3</v>
      </c>
      <c r="AQ598" s="1">
        <v>45516</v>
      </c>
      <c r="AR598">
        <v>189.48</v>
      </c>
      <c r="AS598">
        <f t="shared" si="284"/>
        <v>-1.0343199867752525E-2</v>
      </c>
      <c r="AT598" s="1">
        <v>45516</v>
      </c>
      <c r="AU598">
        <v>185.40870000000001</v>
      </c>
      <c r="AV598">
        <f t="shared" si="285"/>
        <v>-7.2907062019747781E-3</v>
      </c>
      <c r="AW598" s="1">
        <v>45516</v>
      </c>
      <c r="AX598">
        <v>166.8</v>
      </c>
      <c r="AY598">
        <f t="shared" si="286"/>
        <v>-8.3897649794417804E-4</v>
      </c>
      <c r="AZ598" s="1">
        <v>45516</v>
      </c>
      <c r="BA598">
        <v>164.13</v>
      </c>
      <c r="BB598">
        <f t="shared" si="287"/>
        <v>-2.2769324827533678E-2</v>
      </c>
      <c r="BC598" s="1">
        <v>45516</v>
      </c>
      <c r="BD598">
        <v>145.02000000000001</v>
      </c>
      <c r="BE598">
        <f t="shared" si="288"/>
        <v>2.0688941834426903E-4</v>
      </c>
      <c r="BF598" s="1">
        <v>45516</v>
      </c>
      <c r="BG598">
        <v>109.02</v>
      </c>
      <c r="BH598">
        <f t="shared" si="289"/>
        <v>3.9954792833887635E-2</v>
      </c>
      <c r="BI598" s="1">
        <v>45516</v>
      </c>
      <c r="BJ598">
        <v>251.31</v>
      </c>
      <c r="BK598">
        <f t="shared" si="290"/>
        <v>-4.8428167052022662E-3</v>
      </c>
      <c r="BL598" s="1">
        <v>45516</v>
      </c>
      <c r="BM598">
        <v>123.36</v>
      </c>
      <c r="BN598">
        <f t="shared" si="291"/>
        <v>-6.544684613731336E-3</v>
      </c>
      <c r="BO598" s="1">
        <v>45516</v>
      </c>
      <c r="BP598">
        <v>166.81</v>
      </c>
      <c r="BQ598">
        <f t="shared" si="292"/>
        <v>-2.2114433147939455E-2</v>
      </c>
      <c r="BR598" s="1">
        <v>45516</v>
      </c>
      <c r="BS598">
        <v>68.7</v>
      </c>
      <c r="BT598">
        <f t="shared" si="293"/>
        <v>1.0977058631150994E-2</v>
      </c>
      <c r="BU598" s="1">
        <v>45516</v>
      </c>
      <c r="BV598">
        <v>113.48</v>
      </c>
      <c r="BW598">
        <f t="shared" si="294"/>
        <v>-9.3847989588539248E-3</v>
      </c>
      <c r="BX598" s="1">
        <v>45516</v>
      </c>
      <c r="BY598">
        <v>85.95</v>
      </c>
      <c r="BZ598">
        <f t="shared" si="295"/>
        <v>-3.0204483929752628E-3</v>
      </c>
      <c r="CA598" s="1">
        <v>45516</v>
      </c>
      <c r="CB598">
        <v>44.86</v>
      </c>
      <c r="CC598">
        <f t="shared" si="296"/>
        <v>-1.3506238744856951E-2</v>
      </c>
      <c r="CD598" s="1">
        <v>45516</v>
      </c>
      <c r="CE598">
        <v>68.17</v>
      </c>
      <c r="CF598">
        <f t="shared" si="297"/>
        <v>-7.4534506545810026E-3</v>
      </c>
      <c r="CG598" s="1">
        <v>45516</v>
      </c>
      <c r="CH598">
        <v>40.53</v>
      </c>
      <c r="CI598">
        <f t="shared" si="298"/>
        <v>-5.4133990466544591E-3</v>
      </c>
      <c r="CJ598" s="1">
        <v>45516</v>
      </c>
      <c r="CK598">
        <v>74.64</v>
      </c>
      <c r="CL598">
        <f t="shared" si="299"/>
        <v>4.0273916699823482E-3</v>
      </c>
    </row>
    <row r="599" spans="1:90" x14ac:dyDescent="0.25">
      <c r="A599" s="1">
        <v>45517</v>
      </c>
      <c r="B599">
        <v>221.27</v>
      </c>
      <c r="C599">
        <f t="shared" si="270"/>
        <v>1.7046903231228767E-2</v>
      </c>
      <c r="D599" s="1">
        <v>45517</v>
      </c>
      <c r="E599">
        <v>491.94</v>
      </c>
      <c r="F599">
        <f t="shared" si="271"/>
        <v>1.3177470104761753E-2</v>
      </c>
      <c r="G599" s="1">
        <v>45517</v>
      </c>
      <c r="H599">
        <v>338.8</v>
      </c>
      <c r="I599">
        <f t="shared" si="272"/>
        <v>8.2095210861415375E-3</v>
      </c>
      <c r="J599" s="1">
        <v>45517</v>
      </c>
      <c r="K599">
        <v>414.01</v>
      </c>
      <c r="L599">
        <f t="shared" si="273"/>
        <v>1.7543882146470933E-2</v>
      </c>
      <c r="M599" s="1">
        <v>45517</v>
      </c>
      <c r="N599">
        <v>323.45</v>
      </c>
      <c r="O599">
        <f t="shared" si="274"/>
        <v>1.0723546696222169E-2</v>
      </c>
      <c r="P599" s="1">
        <v>45517</v>
      </c>
      <c r="Q599">
        <v>350.07</v>
      </c>
      <c r="R599">
        <f t="shared" si="275"/>
        <v>1.2243643205094756E-2</v>
      </c>
      <c r="S599" s="1">
        <v>45517</v>
      </c>
      <c r="T599">
        <v>349.08</v>
      </c>
      <c r="U599">
        <f t="shared" si="276"/>
        <v>1.6871211356190359E-2</v>
      </c>
      <c r="V599" s="1">
        <v>45517</v>
      </c>
      <c r="W599">
        <v>238.99</v>
      </c>
      <c r="X599">
        <f t="shared" si="277"/>
        <v>8.1506207038400703E-3</v>
      </c>
      <c r="Y599" s="1">
        <v>45517</v>
      </c>
      <c r="Z599">
        <v>270.31</v>
      </c>
      <c r="AA599">
        <f t="shared" si="278"/>
        <v>3.1494922008154388E-3</v>
      </c>
      <c r="AB599" s="1">
        <v>45517</v>
      </c>
      <c r="AC599">
        <v>207.94</v>
      </c>
      <c r="AD599">
        <f t="shared" si="279"/>
        <v>8.4515027482005289E-3</v>
      </c>
      <c r="AE599" s="1">
        <v>45517</v>
      </c>
      <c r="AF599">
        <v>574.24</v>
      </c>
      <c r="AG599">
        <f t="shared" si="280"/>
        <v>1.5708553596788358E-2</v>
      </c>
      <c r="AH599" s="1">
        <v>45517</v>
      </c>
      <c r="AI599">
        <v>260.13</v>
      </c>
      <c r="AJ599">
        <f t="shared" si="281"/>
        <v>9.2304148702027967E-4</v>
      </c>
      <c r="AK599" s="1">
        <v>45517</v>
      </c>
      <c r="AL599">
        <v>210.88</v>
      </c>
      <c r="AM599">
        <f t="shared" si="282"/>
        <v>5.4682621221390443E-3</v>
      </c>
      <c r="AN599" s="1">
        <v>45517</v>
      </c>
      <c r="AO599">
        <v>158.38999999999999</v>
      </c>
      <c r="AP599">
        <f t="shared" si="283"/>
        <v>-9.3631877687938812E-3</v>
      </c>
      <c r="AQ599" s="1">
        <v>45517</v>
      </c>
      <c r="AR599">
        <v>190.99</v>
      </c>
      <c r="AS599">
        <f t="shared" si="284"/>
        <v>7.9375925995122092E-3</v>
      </c>
      <c r="AT599" s="1">
        <v>45517</v>
      </c>
      <c r="AU599">
        <v>185.35210000000001</v>
      </c>
      <c r="AV599">
        <f t="shared" si="285"/>
        <v>-3.0531814819516757E-4</v>
      </c>
      <c r="AW599" s="1">
        <v>45517</v>
      </c>
      <c r="AX599">
        <v>170.23</v>
      </c>
      <c r="AY599">
        <f t="shared" si="286"/>
        <v>2.0354973901832534E-2</v>
      </c>
      <c r="AZ599" s="1">
        <v>45517</v>
      </c>
      <c r="BA599">
        <v>168.76</v>
      </c>
      <c r="BB599">
        <f t="shared" si="287"/>
        <v>2.781879051229361E-2</v>
      </c>
      <c r="BC599" s="1">
        <v>45517</v>
      </c>
      <c r="BD599">
        <v>144.15</v>
      </c>
      <c r="BE599">
        <f t="shared" si="288"/>
        <v>-6.0172398590355274E-3</v>
      </c>
      <c r="BF599" s="1">
        <v>45517</v>
      </c>
      <c r="BG599">
        <v>116.14</v>
      </c>
      <c r="BH599">
        <f t="shared" si="289"/>
        <v>6.3265008307769016E-2</v>
      </c>
      <c r="BI599" s="1">
        <v>45517</v>
      </c>
      <c r="BJ599">
        <v>254.6</v>
      </c>
      <c r="BK599">
        <f t="shared" si="290"/>
        <v>1.3006449289478363E-2</v>
      </c>
      <c r="BL599" s="1">
        <v>45517</v>
      </c>
      <c r="BM599">
        <v>125.35</v>
      </c>
      <c r="BN599">
        <f t="shared" si="291"/>
        <v>1.6002914789282983E-2</v>
      </c>
      <c r="BO599" s="1">
        <v>45517</v>
      </c>
      <c r="BP599">
        <v>167.29</v>
      </c>
      <c r="BQ599">
        <f t="shared" si="292"/>
        <v>2.8733931772251925E-3</v>
      </c>
      <c r="BR599" s="1">
        <v>45517</v>
      </c>
      <c r="BS599">
        <v>68.13</v>
      </c>
      <c r="BT599">
        <f t="shared" si="293"/>
        <v>-8.3315544427269624E-3</v>
      </c>
      <c r="BU599" s="1">
        <v>45517</v>
      </c>
      <c r="BV599">
        <v>114.39</v>
      </c>
      <c r="BW599">
        <f t="shared" si="294"/>
        <v>7.9870525969314658E-3</v>
      </c>
      <c r="BX599" s="1">
        <v>45517</v>
      </c>
      <c r="BY599">
        <v>85.6</v>
      </c>
      <c r="BZ599">
        <f t="shared" si="295"/>
        <v>-4.0804486811619172E-3</v>
      </c>
      <c r="CA599" s="1">
        <v>45517</v>
      </c>
      <c r="CB599">
        <v>45.37</v>
      </c>
      <c r="CC599">
        <f t="shared" si="296"/>
        <v>1.1304564583810246E-2</v>
      </c>
      <c r="CD599" s="1">
        <v>45517</v>
      </c>
      <c r="CE599">
        <v>68.459999999999994</v>
      </c>
      <c r="CF599">
        <f t="shared" si="297"/>
        <v>4.2450477273453247E-3</v>
      </c>
      <c r="CG599" s="1">
        <v>45517</v>
      </c>
      <c r="CH599">
        <v>40.78</v>
      </c>
      <c r="CI599">
        <f t="shared" si="298"/>
        <v>6.1493245060918432E-3</v>
      </c>
      <c r="CJ599" s="1">
        <v>45517</v>
      </c>
      <c r="CK599">
        <v>78.5</v>
      </c>
      <c r="CL599">
        <f t="shared" si="299"/>
        <v>5.0422068249274414E-2</v>
      </c>
    </row>
    <row r="600" spans="1:90" x14ac:dyDescent="0.25">
      <c r="A600" s="1">
        <v>45518</v>
      </c>
      <c r="B600">
        <v>221.72</v>
      </c>
      <c r="C600">
        <f t="shared" si="270"/>
        <v>2.0316492687641797E-3</v>
      </c>
      <c r="D600" s="1">
        <v>45518</v>
      </c>
      <c r="E600">
        <v>498.7</v>
      </c>
      <c r="F600">
        <f t="shared" si="271"/>
        <v>1.3647954715935454E-2</v>
      </c>
      <c r="G600" s="1">
        <v>45518</v>
      </c>
      <c r="H600">
        <v>337.59</v>
      </c>
      <c r="I600">
        <f t="shared" si="272"/>
        <v>-3.577821347884078E-3</v>
      </c>
      <c r="J600" s="1">
        <v>45518</v>
      </c>
      <c r="K600">
        <v>416.86</v>
      </c>
      <c r="L600">
        <f t="shared" si="273"/>
        <v>6.8603058905558276E-3</v>
      </c>
      <c r="M600" s="1">
        <v>45518</v>
      </c>
      <c r="N600">
        <v>322.73</v>
      </c>
      <c r="O600">
        <f t="shared" si="274"/>
        <v>-2.2284821503850086E-3</v>
      </c>
      <c r="P600" s="1">
        <v>45518</v>
      </c>
      <c r="Q600">
        <v>355.66</v>
      </c>
      <c r="R600">
        <f t="shared" si="275"/>
        <v>1.5842083829389123E-2</v>
      </c>
      <c r="S600" s="1">
        <v>45518</v>
      </c>
      <c r="T600">
        <v>352.15</v>
      </c>
      <c r="U600">
        <f t="shared" si="276"/>
        <v>8.7560988963087706E-3</v>
      </c>
      <c r="V600" s="1">
        <v>45518</v>
      </c>
      <c r="W600">
        <v>243.76</v>
      </c>
      <c r="X600">
        <f t="shared" si="277"/>
        <v>1.9762424625486153E-2</v>
      </c>
      <c r="Y600" s="1">
        <v>45518</v>
      </c>
      <c r="Z600">
        <v>271.14999999999998</v>
      </c>
      <c r="AA600">
        <f t="shared" si="278"/>
        <v>3.1027247585526602E-3</v>
      </c>
      <c r="AB600" s="1">
        <v>45518</v>
      </c>
      <c r="AC600">
        <v>210.24</v>
      </c>
      <c r="AD600">
        <f t="shared" si="279"/>
        <v>1.100015874642162E-2</v>
      </c>
      <c r="AE600" s="1">
        <v>45518</v>
      </c>
      <c r="AF600">
        <v>579.66999999999996</v>
      </c>
      <c r="AG600">
        <f t="shared" si="280"/>
        <v>9.4115487016248802E-3</v>
      </c>
      <c r="AH600" s="1">
        <v>45518</v>
      </c>
      <c r="AI600">
        <v>261.14</v>
      </c>
      <c r="AJ600">
        <f t="shared" si="281"/>
        <v>3.8751559227136181E-3</v>
      </c>
      <c r="AK600" s="1">
        <v>45518</v>
      </c>
      <c r="AL600">
        <v>214.09</v>
      </c>
      <c r="AM600">
        <f t="shared" si="282"/>
        <v>1.5107236044488659E-2</v>
      </c>
      <c r="AN600" s="1">
        <v>45518</v>
      </c>
      <c r="AO600">
        <v>158.47999999999999</v>
      </c>
      <c r="AP600">
        <f t="shared" si="283"/>
        <v>5.6805631596663474E-4</v>
      </c>
      <c r="AQ600" s="1">
        <v>45518</v>
      </c>
      <c r="AR600">
        <v>192.32</v>
      </c>
      <c r="AS600">
        <f t="shared" si="284"/>
        <v>6.9395806917795389E-3</v>
      </c>
      <c r="AT600" s="1">
        <v>45518</v>
      </c>
      <c r="AU600">
        <v>186.17179999999999</v>
      </c>
      <c r="AV600">
        <f t="shared" si="285"/>
        <v>4.4126438706107605E-3</v>
      </c>
      <c r="AW600" s="1">
        <v>45518</v>
      </c>
      <c r="AX600">
        <v>170.1</v>
      </c>
      <c r="AY600">
        <f t="shared" si="286"/>
        <v>-7.6396442466294956E-4</v>
      </c>
      <c r="AZ600" s="1">
        <v>45518</v>
      </c>
      <c r="BA600">
        <v>168.5</v>
      </c>
      <c r="BB600">
        <f t="shared" si="287"/>
        <v>-1.5418374637214598E-3</v>
      </c>
      <c r="BC600" s="1">
        <v>45518</v>
      </c>
      <c r="BD600">
        <v>144.66999999999999</v>
      </c>
      <c r="BE600">
        <f t="shared" si="288"/>
        <v>3.6008625570875643E-3</v>
      </c>
      <c r="BF600" s="1">
        <v>45518</v>
      </c>
      <c r="BG600">
        <v>118.08</v>
      </c>
      <c r="BH600">
        <f t="shared" si="289"/>
        <v>1.6566000908258448E-2</v>
      </c>
      <c r="BI600" s="1">
        <v>45518</v>
      </c>
      <c r="BJ600">
        <v>255.32</v>
      </c>
      <c r="BK600">
        <f t="shared" si="290"/>
        <v>2.8239742645503798E-3</v>
      </c>
      <c r="BL600" s="1">
        <v>45518</v>
      </c>
      <c r="BM600">
        <v>126.17</v>
      </c>
      <c r="BN600">
        <f t="shared" si="291"/>
        <v>6.5203793353475507E-3</v>
      </c>
      <c r="BO600" s="1">
        <v>45518</v>
      </c>
      <c r="BP600">
        <v>168.8</v>
      </c>
      <c r="BQ600">
        <f t="shared" si="292"/>
        <v>8.9857488186675365E-3</v>
      </c>
      <c r="BR600" s="1">
        <v>45518</v>
      </c>
      <c r="BS600">
        <v>68.66</v>
      </c>
      <c r="BT600">
        <f t="shared" si="293"/>
        <v>7.749143243969317E-3</v>
      </c>
      <c r="BU600" s="1">
        <v>45518</v>
      </c>
      <c r="BV600">
        <v>113.58</v>
      </c>
      <c r="BW600">
        <f t="shared" si="294"/>
        <v>-7.1062280882955818E-3</v>
      </c>
      <c r="BX600" s="1">
        <v>45518</v>
      </c>
      <c r="BY600">
        <v>86.3</v>
      </c>
      <c r="BZ600">
        <f t="shared" si="295"/>
        <v>8.144314941685776E-3</v>
      </c>
      <c r="CA600" s="1">
        <v>45518</v>
      </c>
      <c r="CB600">
        <v>45.44</v>
      </c>
      <c r="CC600">
        <f t="shared" si="296"/>
        <v>1.5416807370234608E-3</v>
      </c>
      <c r="CD600" s="1">
        <v>45518</v>
      </c>
      <c r="CE600">
        <v>68.58</v>
      </c>
      <c r="CF600">
        <f t="shared" si="297"/>
        <v>1.7513139327351016E-3</v>
      </c>
      <c r="CG600" s="1">
        <v>45518</v>
      </c>
      <c r="CH600">
        <v>40.9</v>
      </c>
      <c r="CI600">
        <f t="shared" si="298"/>
        <v>2.9382979024468407E-3</v>
      </c>
      <c r="CJ600" s="1">
        <v>45518</v>
      </c>
      <c r="CK600">
        <v>78.52</v>
      </c>
      <c r="CL600">
        <f t="shared" si="299"/>
        <v>2.5474461989747878E-4</v>
      </c>
    </row>
    <row r="601" spans="1:90" x14ac:dyDescent="0.25">
      <c r="A601" s="1">
        <v>45519</v>
      </c>
      <c r="B601">
        <v>224.72</v>
      </c>
      <c r="C601">
        <f t="shared" si="270"/>
        <v>1.3439858244384291E-2</v>
      </c>
      <c r="D601" s="1">
        <v>45519</v>
      </c>
      <c r="E601">
        <v>499.02</v>
      </c>
      <c r="F601">
        <f t="shared" si="271"/>
        <v>6.4146255657429856E-4</v>
      </c>
      <c r="G601" s="1">
        <v>45519</v>
      </c>
      <c r="H601">
        <v>345.64</v>
      </c>
      <c r="I601">
        <f t="shared" si="272"/>
        <v>2.3565629543183194E-2</v>
      </c>
      <c r="J601" s="1">
        <v>45519</v>
      </c>
      <c r="K601">
        <v>421.03</v>
      </c>
      <c r="L601">
        <f t="shared" si="273"/>
        <v>9.9536560374247855E-3</v>
      </c>
      <c r="M601" s="1">
        <v>45519</v>
      </c>
      <c r="N601">
        <v>325.39</v>
      </c>
      <c r="O601">
        <f t="shared" si="274"/>
        <v>8.2084025656102393E-3</v>
      </c>
      <c r="P601" s="1">
        <v>45519</v>
      </c>
      <c r="Q601">
        <v>360.07</v>
      </c>
      <c r="R601">
        <f t="shared" si="275"/>
        <v>1.2323238677214687E-2</v>
      </c>
      <c r="S601" s="1">
        <v>45519</v>
      </c>
      <c r="T601">
        <v>356.47</v>
      </c>
      <c r="U601">
        <f t="shared" si="276"/>
        <v>1.2192863649346864E-2</v>
      </c>
      <c r="V601" s="1">
        <v>45519</v>
      </c>
      <c r="W601">
        <v>249.5</v>
      </c>
      <c r="X601">
        <f t="shared" si="277"/>
        <v>2.3274780514119804E-2</v>
      </c>
      <c r="Y601" s="1">
        <v>45519</v>
      </c>
      <c r="Z601">
        <v>274.87</v>
      </c>
      <c r="AA601">
        <f t="shared" si="278"/>
        <v>1.3626085336011243E-2</v>
      </c>
      <c r="AB601" s="1">
        <v>45519</v>
      </c>
      <c r="AC601">
        <v>211.55</v>
      </c>
      <c r="AD601">
        <f t="shared" si="279"/>
        <v>6.2116418698307139E-3</v>
      </c>
      <c r="AE601" s="1">
        <v>45519</v>
      </c>
      <c r="AF601">
        <v>579.61</v>
      </c>
      <c r="AG601">
        <f t="shared" si="280"/>
        <v>-1.0351252510790911E-4</v>
      </c>
      <c r="AH601" s="1">
        <v>45519</v>
      </c>
      <c r="AI601">
        <v>266.8</v>
      </c>
      <c r="AJ601">
        <f t="shared" si="281"/>
        <v>2.1442652061576247E-2</v>
      </c>
      <c r="AK601" s="1">
        <v>45519</v>
      </c>
      <c r="AL601">
        <v>216.43</v>
      </c>
      <c r="AM601">
        <f t="shared" si="282"/>
        <v>1.0870682167806874E-2</v>
      </c>
      <c r="AN601" s="1">
        <v>45519</v>
      </c>
      <c r="AO601">
        <v>159.09</v>
      </c>
      <c r="AP601">
        <f t="shared" si="283"/>
        <v>3.8416774268529796E-3</v>
      </c>
      <c r="AQ601" s="1">
        <v>45519</v>
      </c>
      <c r="AR601">
        <v>193.95</v>
      </c>
      <c r="AS601">
        <f t="shared" si="284"/>
        <v>8.4397425391334931E-3</v>
      </c>
      <c r="AT601" s="1">
        <v>45519</v>
      </c>
      <c r="AU601">
        <v>186.9821</v>
      </c>
      <c r="AV601">
        <f t="shared" si="285"/>
        <v>4.3429870282735289E-3</v>
      </c>
      <c r="AW601" s="1">
        <v>45519</v>
      </c>
      <c r="AX601">
        <v>177.59</v>
      </c>
      <c r="AY601">
        <f t="shared" si="286"/>
        <v>4.3091023264687764E-2</v>
      </c>
      <c r="AZ601" s="1">
        <v>45519</v>
      </c>
      <c r="BA601">
        <v>176.41</v>
      </c>
      <c r="BB601">
        <f t="shared" si="287"/>
        <v>4.5875081515898093E-2</v>
      </c>
      <c r="BC601" s="1">
        <v>45519</v>
      </c>
      <c r="BD601">
        <v>146.80000000000001</v>
      </c>
      <c r="BE601">
        <f t="shared" si="288"/>
        <v>1.4615829538916547E-2</v>
      </c>
      <c r="BF601" s="1">
        <v>45519</v>
      </c>
      <c r="BG601">
        <v>122.86</v>
      </c>
      <c r="BH601">
        <f t="shared" si="289"/>
        <v>3.9683134883619096E-2</v>
      </c>
      <c r="BI601" s="1">
        <v>45519</v>
      </c>
      <c r="BJ601">
        <v>262.79000000000002</v>
      </c>
      <c r="BK601">
        <f t="shared" si="290"/>
        <v>2.8837573748232214E-2</v>
      </c>
      <c r="BL601" s="1">
        <v>45519</v>
      </c>
      <c r="BM601">
        <v>127.16</v>
      </c>
      <c r="BN601">
        <f t="shared" si="291"/>
        <v>7.8159321029520161E-3</v>
      </c>
      <c r="BO601" s="1">
        <v>45519</v>
      </c>
      <c r="BP601">
        <v>167.92</v>
      </c>
      <c r="BQ601">
        <f t="shared" si="292"/>
        <v>-5.2269066494793019E-3</v>
      </c>
      <c r="BR601" s="1">
        <v>45519</v>
      </c>
      <c r="BS601">
        <v>73.180000000000007</v>
      </c>
      <c r="BT601">
        <f t="shared" si="293"/>
        <v>6.3755371561514798E-2</v>
      </c>
      <c r="BU601" s="1">
        <v>45519</v>
      </c>
      <c r="BV601">
        <v>113.31</v>
      </c>
      <c r="BW601">
        <f t="shared" si="294"/>
        <v>-2.3800090568112326E-3</v>
      </c>
      <c r="BX601" s="1">
        <v>45519</v>
      </c>
      <c r="BY601">
        <v>88.79</v>
      </c>
      <c r="BZ601">
        <f t="shared" si="295"/>
        <v>2.8444432954853351E-2</v>
      </c>
      <c r="CA601" s="1">
        <v>45519</v>
      </c>
      <c r="CB601">
        <v>48.53</v>
      </c>
      <c r="CC601">
        <f t="shared" si="296"/>
        <v>6.5789389004228885E-2</v>
      </c>
      <c r="CD601" s="1">
        <v>45519</v>
      </c>
      <c r="CE601">
        <v>68.650000000000006</v>
      </c>
      <c r="CF601">
        <f t="shared" si="297"/>
        <v>1.0201851792058312E-3</v>
      </c>
      <c r="CG601" s="1">
        <v>45519</v>
      </c>
      <c r="CH601">
        <v>40.04</v>
      </c>
      <c r="CI601">
        <f t="shared" si="298"/>
        <v>-2.1251108601736221E-2</v>
      </c>
      <c r="CJ601" s="1">
        <v>45519</v>
      </c>
      <c r="CK601">
        <v>82.5</v>
      </c>
      <c r="CL601">
        <f t="shared" si="299"/>
        <v>4.9444923932375123E-2</v>
      </c>
    </row>
    <row r="602" spans="1:90" x14ac:dyDescent="0.25">
      <c r="A602" s="1">
        <v>45520</v>
      </c>
      <c r="B602">
        <v>226.05</v>
      </c>
      <c r="C602">
        <f t="shared" si="270"/>
        <v>5.9010309446258903E-3</v>
      </c>
      <c r="D602" s="1">
        <v>45520</v>
      </c>
      <c r="E602">
        <v>504.26</v>
      </c>
      <c r="F602">
        <f t="shared" si="271"/>
        <v>1.0445832961850891E-2</v>
      </c>
      <c r="G602" s="1">
        <v>45520</v>
      </c>
      <c r="H602">
        <v>343.48</v>
      </c>
      <c r="I602">
        <f t="shared" si="272"/>
        <v>-6.2688851689144016E-3</v>
      </c>
      <c r="J602" s="1">
        <v>45520</v>
      </c>
      <c r="K602">
        <v>418.47</v>
      </c>
      <c r="L602">
        <f t="shared" si="273"/>
        <v>-6.0988872786958475E-3</v>
      </c>
      <c r="M602" s="1">
        <v>45520</v>
      </c>
      <c r="N602">
        <v>321.44</v>
      </c>
      <c r="O602">
        <f t="shared" si="274"/>
        <v>-1.2213561838595314E-2</v>
      </c>
      <c r="P602" s="1">
        <v>45520</v>
      </c>
      <c r="Q602">
        <v>362.06</v>
      </c>
      <c r="R602">
        <f t="shared" si="275"/>
        <v>5.5114869550684977E-3</v>
      </c>
      <c r="S602" s="1">
        <v>45520</v>
      </c>
      <c r="T602">
        <v>354.4</v>
      </c>
      <c r="U602">
        <f t="shared" si="276"/>
        <v>-5.8238661098402684E-3</v>
      </c>
      <c r="V602" s="1">
        <v>45520</v>
      </c>
      <c r="W602">
        <v>251.71</v>
      </c>
      <c r="X602">
        <f t="shared" si="277"/>
        <v>8.8187159975954763E-3</v>
      </c>
      <c r="Y602" s="1">
        <v>45520</v>
      </c>
      <c r="Z602">
        <v>278.49</v>
      </c>
      <c r="AA602">
        <f t="shared" si="278"/>
        <v>1.3083893456870162E-2</v>
      </c>
      <c r="AB602" s="1">
        <v>45520</v>
      </c>
      <c r="AC602">
        <v>213.97</v>
      </c>
      <c r="AD602">
        <f t="shared" si="279"/>
        <v>1.1374441112783072E-2</v>
      </c>
      <c r="AE602" s="1">
        <v>45520</v>
      </c>
      <c r="AF602">
        <v>577.67999999999995</v>
      </c>
      <c r="AG602">
        <f t="shared" si="280"/>
        <v>-3.3353814328880272E-3</v>
      </c>
      <c r="AH602" s="1">
        <v>45520</v>
      </c>
      <c r="AI602">
        <v>267.38</v>
      </c>
      <c r="AJ602">
        <f t="shared" si="281"/>
        <v>2.1715535135077109E-3</v>
      </c>
      <c r="AK602" s="1">
        <v>45520</v>
      </c>
      <c r="AL602">
        <v>216.57</v>
      </c>
      <c r="AM602">
        <f t="shared" si="282"/>
        <v>6.4665129274132753E-4</v>
      </c>
      <c r="AN602" s="1">
        <v>45520</v>
      </c>
      <c r="AO602">
        <v>159.38999999999999</v>
      </c>
      <c r="AP602">
        <f t="shared" si="283"/>
        <v>1.8839493138132111E-3</v>
      </c>
      <c r="AQ602" s="1">
        <v>45520</v>
      </c>
      <c r="AR602">
        <v>193.78</v>
      </c>
      <c r="AS602">
        <f t="shared" si="284"/>
        <v>-8.7689892911808356E-4</v>
      </c>
      <c r="AT602" s="1">
        <v>45520</v>
      </c>
      <c r="AU602">
        <v>187.0198</v>
      </c>
      <c r="AV602">
        <f t="shared" si="285"/>
        <v>2.0160325457004949E-4</v>
      </c>
      <c r="AW602" s="1">
        <v>45520</v>
      </c>
      <c r="AX602">
        <v>177.06</v>
      </c>
      <c r="AY602">
        <f t="shared" si="286"/>
        <v>-2.988864483600721E-3</v>
      </c>
      <c r="AZ602" s="1">
        <v>45520</v>
      </c>
      <c r="BA602">
        <v>179.99</v>
      </c>
      <c r="BB602">
        <f t="shared" si="287"/>
        <v>2.0090462483073449E-2</v>
      </c>
      <c r="BC602" s="1">
        <v>45520</v>
      </c>
      <c r="BD602">
        <v>147.27000000000001</v>
      </c>
      <c r="BE602">
        <f t="shared" si="288"/>
        <v>3.1965205576556422E-3</v>
      </c>
      <c r="BF602" s="1">
        <v>45520</v>
      </c>
      <c r="BG602">
        <v>124.58</v>
      </c>
      <c r="BH602">
        <f t="shared" si="289"/>
        <v>1.3902584090218092E-2</v>
      </c>
      <c r="BI602" s="1">
        <v>45520</v>
      </c>
      <c r="BJ602">
        <v>262.91000000000003</v>
      </c>
      <c r="BK602">
        <f t="shared" si="290"/>
        <v>4.5653415287892423E-4</v>
      </c>
      <c r="BL602" s="1">
        <v>45520</v>
      </c>
      <c r="BM602">
        <v>127.05</v>
      </c>
      <c r="BN602">
        <f t="shared" si="291"/>
        <v>-8.6542627642882187E-4</v>
      </c>
      <c r="BO602" s="1">
        <v>45520</v>
      </c>
      <c r="BP602">
        <v>167.89</v>
      </c>
      <c r="BQ602">
        <f t="shared" si="292"/>
        <v>-1.7867246407077356E-4</v>
      </c>
      <c r="BR602" s="1">
        <v>45520</v>
      </c>
      <c r="BS602">
        <v>73.45</v>
      </c>
      <c r="BT602">
        <f t="shared" si="293"/>
        <v>3.6827430288254178E-3</v>
      </c>
      <c r="BU602" s="1">
        <v>45520</v>
      </c>
      <c r="BV602">
        <v>113.67</v>
      </c>
      <c r="BW602">
        <f t="shared" si="294"/>
        <v>3.1720883061439791E-3</v>
      </c>
      <c r="BX602" s="1">
        <v>45520</v>
      </c>
      <c r="BY602">
        <v>89.3</v>
      </c>
      <c r="BZ602">
        <f t="shared" si="295"/>
        <v>5.7274568382178447E-3</v>
      </c>
      <c r="CA602" s="1">
        <v>45520</v>
      </c>
      <c r="CB602">
        <v>49.46</v>
      </c>
      <c r="CC602">
        <f t="shared" si="296"/>
        <v>1.8982098676145216E-2</v>
      </c>
      <c r="CD602" s="1">
        <v>45520</v>
      </c>
      <c r="CE602">
        <v>69.180000000000007</v>
      </c>
      <c r="CF602">
        <f t="shared" si="297"/>
        <v>7.6906712950425161E-3</v>
      </c>
      <c r="CG602" s="1">
        <v>45520</v>
      </c>
      <c r="CH602">
        <v>40.61</v>
      </c>
      <c r="CI602">
        <f t="shared" si="298"/>
        <v>1.4135387251186576E-2</v>
      </c>
      <c r="CJ602" s="1">
        <v>45520</v>
      </c>
      <c r="CK602">
        <v>83.23</v>
      </c>
      <c r="CL602">
        <f t="shared" si="299"/>
        <v>8.8095664173685022E-3</v>
      </c>
    </row>
    <row r="603" spans="1:90" x14ac:dyDescent="0.25">
      <c r="A603" s="1">
        <v>45523</v>
      </c>
      <c r="B603">
        <v>225.89</v>
      </c>
      <c r="C603">
        <f t="shared" si="270"/>
        <v>-7.0805862143046461E-4</v>
      </c>
      <c r="D603" s="1">
        <v>45523</v>
      </c>
      <c r="E603">
        <v>504.68</v>
      </c>
      <c r="F603">
        <f t="shared" si="271"/>
        <v>8.3255698903857752E-4</v>
      </c>
      <c r="G603" s="1">
        <v>45523</v>
      </c>
      <c r="H603">
        <v>344.65</v>
      </c>
      <c r="I603">
        <f t="shared" si="272"/>
        <v>3.4005235273767828E-3</v>
      </c>
      <c r="J603" s="1">
        <v>45523</v>
      </c>
      <c r="K603">
        <v>421.53</v>
      </c>
      <c r="L603">
        <f t="shared" si="273"/>
        <v>7.2857465141049661E-3</v>
      </c>
      <c r="M603" s="1">
        <v>45523</v>
      </c>
      <c r="N603">
        <v>327.97</v>
      </c>
      <c r="O603">
        <f t="shared" si="274"/>
        <v>2.0111239719852118E-2</v>
      </c>
      <c r="P603" s="1">
        <v>45523</v>
      </c>
      <c r="Q603">
        <v>363.07</v>
      </c>
      <c r="R603">
        <f t="shared" si="275"/>
        <v>2.7857091918635957E-3</v>
      </c>
      <c r="S603" s="1">
        <v>45523</v>
      </c>
      <c r="T603">
        <v>356</v>
      </c>
      <c r="U603">
        <f t="shared" si="276"/>
        <v>4.5045121211047291E-3</v>
      </c>
      <c r="V603" s="1">
        <v>45523</v>
      </c>
      <c r="W603">
        <v>254.05</v>
      </c>
      <c r="X603">
        <f t="shared" si="277"/>
        <v>9.2534668505721042E-3</v>
      </c>
      <c r="Y603" s="1">
        <v>45523</v>
      </c>
      <c r="Z603">
        <v>287.55</v>
      </c>
      <c r="AA603">
        <f t="shared" si="278"/>
        <v>3.2014606079812429E-2</v>
      </c>
      <c r="AB603" s="1">
        <v>45523</v>
      </c>
      <c r="AC603">
        <v>215.45</v>
      </c>
      <c r="AD603">
        <f t="shared" si="279"/>
        <v>6.8930457829873958E-3</v>
      </c>
      <c r="AE603" s="1">
        <v>45523</v>
      </c>
      <c r="AF603">
        <v>578.78</v>
      </c>
      <c r="AG603">
        <f t="shared" si="280"/>
        <v>1.9023577672178992E-3</v>
      </c>
      <c r="AH603" s="1">
        <v>45523</v>
      </c>
      <c r="AI603">
        <v>266.47000000000003</v>
      </c>
      <c r="AJ603">
        <f t="shared" si="281"/>
        <v>-3.4092006420680253E-3</v>
      </c>
      <c r="AK603" s="1">
        <v>45523</v>
      </c>
      <c r="AL603">
        <v>218.95</v>
      </c>
      <c r="AM603">
        <f t="shared" si="282"/>
        <v>1.0929572428227967E-2</v>
      </c>
      <c r="AN603" s="1">
        <v>45523</v>
      </c>
      <c r="AO603">
        <v>159.63</v>
      </c>
      <c r="AP603">
        <f t="shared" si="283"/>
        <v>1.5046081454260147E-3</v>
      </c>
      <c r="AQ603" s="1">
        <v>45523</v>
      </c>
      <c r="AR603">
        <v>194.73</v>
      </c>
      <c r="AS603">
        <f t="shared" si="284"/>
        <v>4.8904887566287702E-3</v>
      </c>
      <c r="AT603" s="1">
        <v>45523</v>
      </c>
      <c r="AU603">
        <v>187.52850000000001</v>
      </c>
      <c r="AV603">
        <f t="shared" si="285"/>
        <v>2.7163402572489633E-3</v>
      </c>
      <c r="AW603" s="1">
        <v>45523</v>
      </c>
      <c r="AX603">
        <v>178.22</v>
      </c>
      <c r="AY603">
        <f t="shared" si="286"/>
        <v>6.5300840016707046E-3</v>
      </c>
      <c r="AZ603" s="1">
        <v>45523</v>
      </c>
      <c r="BA603">
        <v>179.64</v>
      </c>
      <c r="BB603">
        <f t="shared" si="287"/>
        <v>-1.9464455718505636E-3</v>
      </c>
      <c r="BC603" s="1">
        <v>45523</v>
      </c>
      <c r="BD603">
        <v>146.83000000000001</v>
      </c>
      <c r="BE603">
        <f t="shared" si="288"/>
        <v>-2.992181763224628E-3</v>
      </c>
      <c r="BF603" s="1">
        <v>45523</v>
      </c>
      <c r="BG603">
        <v>130</v>
      </c>
      <c r="BH603">
        <f t="shared" si="289"/>
        <v>4.2586370629583002E-2</v>
      </c>
      <c r="BI603" s="1">
        <v>45523</v>
      </c>
      <c r="BJ603">
        <v>265.38</v>
      </c>
      <c r="BK603">
        <f t="shared" si="290"/>
        <v>9.3509928193226781E-3</v>
      </c>
      <c r="BL603" s="1">
        <v>45523</v>
      </c>
      <c r="BM603">
        <v>127.08</v>
      </c>
      <c r="BN603">
        <f t="shared" si="291"/>
        <v>2.3609963514223924E-4</v>
      </c>
      <c r="BO603" s="1">
        <v>45523</v>
      </c>
      <c r="BP603">
        <v>168.42</v>
      </c>
      <c r="BQ603">
        <f t="shared" si="292"/>
        <v>3.1518565535393257E-3</v>
      </c>
      <c r="BR603" s="1">
        <v>45523</v>
      </c>
      <c r="BS603">
        <v>73.72</v>
      </c>
      <c r="BT603">
        <f t="shared" si="293"/>
        <v>3.6692301817361694E-3</v>
      </c>
      <c r="BU603" s="1">
        <v>45523</v>
      </c>
      <c r="BV603">
        <v>114.42</v>
      </c>
      <c r="BW603">
        <f t="shared" si="294"/>
        <v>6.5763751417634991E-3</v>
      </c>
      <c r="BX603" s="1">
        <v>45523</v>
      </c>
      <c r="BY603">
        <v>90.82</v>
      </c>
      <c r="BZ603">
        <f t="shared" si="295"/>
        <v>1.6878037787351731E-2</v>
      </c>
      <c r="CA603" s="1">
        <v>45523</v>
      </c>
      <c r="CB603">
        <v>49.98</v>
      </c>
      <c r="CC603">
        <f t="shared" si="296"/>
        <v>1.0458663313536051E-2</v>
      </c>
      <c r="CD603" s="1">
        <v>45523</v>
      </c>
      <c r="CE603">
        <v>68.98</v>
      </c>
      <c r="CF603">
        <f t="shared" si="297"/>
        <v>-2.8951960003278225E-3</v>
      </c>
      <c r="CG603" s="1">
        <v>45523</v>
      </c>
      <c r="CH603">
        <v>40.74</v>
      </c>
      <c r="CI603">
        <f t="shared" si="298"/>
        <v>3.1960691004534756E-3</v>
      </c>
      <c r="CJ603" s="1">
        <v>45523</v>
      </c>
      <c r="CK603">
        <v>83.28</v>
      </c>
      <c r="CL603">
        <f t="shared" si="299"/>
        <v>6.00564548709602E-4</v>
      </c>
    </row>
    <row r="604" spans="1:90" x14ac:dyDescent="0.25">
      <c r="A604" s="1">
        <v>45524</v>
      </c>
      <c r="B604">
        <v>226.51</v>
      </c>
      <c r="C604">
        <f t="shared" si="270"/>
        <v>2.7409389396927126E-3</v>
      </c>
      <c r="D604" s="1">
        <v>45524</v>
      </c>
      <c r="E604">
        <v>497.34</v>
      </c>
      <c r="F604">
        <f t="shared" si="271"/>
        <v>-1.4650668228050688E-2</v>
      </c>
      <c r="G604" s="1">
        <v>45524</v>
      </c>
      <c r="H604">
        <v>343.3</v>
      </c>
      <c r="I604">
        <f t="shared" si="272"/>
        <v>-3.9247088680143686E-3</v>
      </c>
      <c r="J604" s="1">
        <v>45524</v>
      </c>
      <c r="K604">
        <v>424.8</v>
      </c>
      <c r="L604">
        <f t="shared" si="273"/>
        <v>7.7275206413707194E-3</v>
      </c>
      <c r="M604" s="1">
        <v>45524</v>
      </c>
      <c r="N604">
        <v>328.55</v>
      </c>
      <c r="O604">
        <f t="shared" si="274"/>
        <v>1.7668925574004053E-3</v>
      </c>
      <c r="P604" s="1">
        <v>45524</v>
      </c>
      <c r="Q604">
        <v>367.27</v>
      </c>
      <c r="R604">
        <f t="shared" si="275"/>
        <v>1.150161924701844E-2</v>
      </c>
      <c r="S604" s="1">
        <v>45524</v>
      </c>
      <c r="T604">
        <v>355.34</v>
      </c>
      <c r="U604">
        <f t="shared" si="276"/>
        <v>-1.8556532442705093E-3</v>
      </c>
      <c r="V604" s="1">
        <v>45524</v>
      </c>
      <c r="W604">
        <v>253.08</v>
      </c>
      <c r="X604">
        <f t="shared" si="277"/>
        <v>-3.825453761057375E-3</v>
      </c>
      <c r="Y604" s="1">
        <v>45524</v>
      </c>
      <c r="Z604">
        <v>285.63</v>
      </c>
      <c r="AA604">
        <f t="shared" si="278"/>
        <v>-6.6994911940535711E-3</v>
      </c>
      <c r="AB604" s="1">
        <v>45524</v>
      </c>
      <c r="AC604">
        <v>214.52</v>
      </c>
      <c r="AD604">
        <f t="shared" si="279"/>
        <v>-4.3258899471224944E-3</v>
      </c>
      <c r="AE604" s="1">
        <v>45524</v>
      </c>
      <c r="AF604">
        <v>580.65</v>
      </c>
      <c r="AG604">
        <f t="shared" si="280"/>
        <v>3.2257257816225597E-3</v>
      </c>
      <c r="AH604" s="1">
        <v>45524</v>
      </c>
      <c r="AI604">
        <v>268.04000000000002</v>
      </c>
      <c r="AJ604">
        <f t="shared" si="281"/>
        <v>5.8745561920615997E-3</v>
      </c>
      <c r="AK604" s="1">
        <v>45524</v>
      </c>
      <c r="AL604">
        <v>217.02</v>
      </c>
      <c r="AM604">
        <f t="shared" si="282"/>
        <v>-8.8538780553456542E-3</v>
      </c>
      <c r="AN604" s="1">
        <v>45524</v>
      </c>
      <c r="AO604">
        <v>160.16</v>
      </c>
      <c r="AP604">
        <f t="shared" si="283"/>
        <v>3.3146782905229275E-3</v>
      </c>
      <c r="AQ604" s="1">
        <v>45524</v>
      </c>
      <c r="AR604">
        <v>196.03</v>
      </c>
      <c r="AS604">
        <f t="shared" si="284"/>
        <v>6.6537250288461955E-3</v>
      </c>
      <c r="AT604" s="1">
        <v>45524</v>
      </c>
      <c r="AU604">
        <v>188.499</v>
      </c>
      <c r="AV604">
        <f t="shared" si="285"/>
        <v>5.1618679745697657E-3</v>
      </c>
      <c r="AW604" s="1">
        <v>45524</v>
      </c>
      <c r="AX604">
        <v>178.88</v>
      </c>
      <c r="AY604">
        <f t="shared" si="286"/>
        <v>3.6964477821605666E-3</v>
      </c>
      <c r="AZ604" s="1">
        <v>45524</v>
      </c>
      <c r="BA604">
        <v>172.1</v>
      </c>
      <c r="BB604">
        <f t="shared" si="287"/>
        <v>-4.2879145002043484E-2</v>
      </c>
      <c r="BC604" s="1">
        <v>45524</v>
      </c>
      <c r="BD604">
        <v>144.69</v>
      </c>
      <c r="BE604">
        <f t="shared" si="288"/>
        <v>-1.468193222585608E-2</v>
      </c>
      <c r="BF604" s="1">
        <v>45524</v>
      </c>
      <c r="BG604">
        <v>127.25</v>
      </c>
      <c r="BH604">
        <f t="shared" si="289"/>
        <v>-2.1380795024950331E-2</v>
      </c>
      <c r="BI604" s="1">
        <v>45524</v>
      </c>
      <c r="BJ604">
        <v>261.83999999999997</v>
      </c>
      <c r="BK604">
        <f t="shared" si="290"/>
        <v>-1.3429130915365376E-2</v>
      </c>
      <c r="BL604" s="1">
        <v>45524</v>
      </c>
      <c r="BM604">
        <v>127.7</v>
      </c>
      <c r="BN604">
        <f t="shared" si="291"/>
        <v>4.8669536371782124E-3</v>
      </c>
      <c r="BO604" s="1">
        <v>45524</v>
      </c>
      <c r="BP604">
        <v>170.41</v>
      </c>
      <c r="BQ604">
        <f t="shared" si="292"/>
        <v>1.1746438517455351E-2</v>
      </c>
      <c r="BR604" s="1">
        <v>45524</v>
      </c>
      <c r="BS604">
        <v>74.540000000000006</v>
      </c>
      <c r="BT604">
        <f t="shared" si="293"/>
        <v>1.1061761249489934E-2</v>
      </c>
      <c r="BU604" s="1">
        <v>45524</v>
      </c>
      <c r="BV604">
        <v>115.14</v>
      </c>
      <c r="BW604">
        <f t="shared" si="294"/>
        <v>6.2728904072807375E-3</v>
      </c>
      <c r="BX604" s="1">
        <v>45524</v>
      </c>
      <c r="BY604">
        <v>89.74</v>
      </c>
      <c r="BZ604">
        <f t="shared" si="295"/>
        <v>-1.196292512196776E-2</v>
      </c>
      <c r="CA604" s="1">
        <v>45524</v>
      </c>
      <c r="CB604">
        <v>50.24</v>
      </c>
      <c r="CC604">
        <f t="shared" si="296"/>
        <v>5.1885967531369584E-3</v>
      </c>
      <c r="CD604" s="1">
        <v>45524</v>
      </c>
      <c r="CE604">
        <v>69.38</v>
      </c>
      <c r="CF604">
        <f t="shared" si="297"/>
        <v>5.7820340329086707E-3</v>
      </c>
      <c r="CG604" s="1">
        <v>45524</v>
      </c>
      <c r="CH604">
        <v>40.85</v>
      </c>
      <c r="CI604">
        <f t="shared" si="298"/>
        <v>2.6964105073521206E-3</v>
      </c>
      <c r="CJ604" s="1">
        <v>45524</v>
      </c>
      <c r="CK604">
        <v>83.56</v>
      </c>
      <c r="CL604">
        <f t="shared" si="299"/>
        <v>3.3565123816516151E-3</v>
      </c>
    </row>
    <row r="605" spans="1:90" x14ac:dyDescent="0.25">
      <c r="A605" s="1">
        <v>45525</v>
      </c>
      <c r="B605">
        <v>226.4</v>
      </c>
      <c r="C605">
        <f t="shared" si="270"/>
        <v>-4.8574772984859386E-4</v>
      </c>
      <c r="D605" s="1">
        <v>45525</v>
      </c>
      <c r="E605">
        <v>496.46</v>
      </c>
      <c r="F605">
        <f t="shared" si="271"/>
        <v>-1.7709805393451043E-3</v>
      </c>
      <c r="G605" s="1">
        <v>45525</v>
      </c>
      <c r="H605">
        <v>342.97</v>
      </c>
      <c r="I605">
        <f t="shared" si="272"/>
        <v>-9.6172067971770703E-4</v>
      </c>
      <c r="J605" s="1">
        <v>45525</v>
      </c>
      <c r="K605">
        <v>424.14</v>
      </c>
      <c r="L605">
        <f t="shared" si="273"/>
        <v>-1.5548805168114723E-3</v>
      </c>
      <c r="M605" s="1">
        <v>45525</v>
      </c>
      <c r="N605">
        <v>329.15</v>
      </c>
      <c r="O605">
        <f t="shared" si="274"/>
        <v>1.8245405700088254E-3</v>
      </c>
      <c r="P605" s="1">
        <v>45525</v>
      </c>
      <c r="Q605">
        <v>370.46</v>
      </c>
      <c r="R605">
        <f t="shared" si="275"/>
        <v>8.6482043078968882E-3</v>
      </c>
      <c r="S605" s="1">
        <v>45525</v>
      </c>
      <c r="T605">
        <v>357.97</v>
      </c>
      <c r="U605">
        <f t="shared" si="276"/>
        <v>7.3741063989362799E-3</v>
      </c>
      <c r="V605" s="1">
        <v>45525</v>
      </c>
      <c r="W605">
        <v>246.3</v>
      </c>
      <c r="X605">
        <f t="shared" si="277"/>
        <v>-2.7155339152191264E-2</v>
      </c>
      <c r="Y605" s="1">
        <v>45525</v>
      </c>
      <c r="Z605">
        <v>289.70999999999998</v>
      </c>
      <c r="AA605">
        <f t="shared" si="278"/>
        <v>1.4183155681226413E-2</v>
      </c>
      <c r="AB605" s="1">
        <v>45525</v>
      </c>
      <c r="AC605">
        <v>214.6</v>
      </c>
      <c r="AD605">
        <f t="shared" si="279"/>
        <v>3.7285608187362086E-4</v>
      </c>
      <c r="AE605" s="1">
        <v>45525</v>
      </c>
      <c r="AF605">
        <v>578.07000000000005</v>
      </c>
      <c r="AG605">
        <f t="shared" si="280"/>
        <v>-4.4531970858462232E-3</v>
      </c>
      <c r="AH605" s="1">
        <v>45525</v>
      </c>
      <c r="AI605">
        <v>268.2</v>
      </c>
      <c r="AJ605">
        <f t="shared" si="281"/>
        <v>5.9674774260815629E-4</v>
      </c>
      <c r="AK605" s="1">
        <v>45525</v>
      </c>
      <c r="AL605">
        <v>216.92</v>
      </c>
      <c r="AM605">
        <f t="shared" si="282"/>
        <v>-4.608932192017436E-4</v>
      </c>
      <c r="AN605" s="1">
        <v>45525</v>
      </c>
      <c r="AO605">
        <v>161.43</v>
      </c>
      <c r="AP605">
        <f t="shared" si="283"/>
        <v>7.8982966025276258E-3</v>
      </c>
      <c r="AQ605" s="1">
        <v>45525</v>
      </c>
      <c r="AR605">
        <v>197.21</v>
      </c>
      <c r="AS605">
        <f t="shared" si="284"/>
        <v>6.0014420796446113E-3</v>
      </c>
      <c r="AT605" s="1">
        <v>45525</v>
      </c>
      <c r="AU605">
        <v>189.77090000000001</v>
      </c>
      <c r="AV605">
        <f t="shared" si="285"/>
        <v>6.7248533035626128E-3</v>
      </c>
      <c r="AW605" s="1">
        <v>45525</v>
      </c>
      <c r="AX605">
        <v>180.11</v>
      </c>
      <c r="AY605">
        <f t="shared" si="286"/>
        <v>6.8525853822318438E-3</v>
      </c>
      <c r="AZ605" s="1">
        <v>45525</v>
      </c>
      <c r="BA605">
        <v>173.43</v>
      </c>
      <c r="BB605">
        <f t="shared" si="287"/>
        <v>7.698356545000719E-3</v>
      </c>
      <c r="BC605" s="1">
        <v>45525</v>
      </c>
      <c r="BD605">
        <v>145.32</v>
      </c>
      <c r="BE605">
        <f t="shared" si="288"/>
        <v>4.3446846040108922E-3</v>
      </c>
      <c r="BF605" s="1">
        <v>45525</v>
      </c>
      <c r="BG605">
        <v>128.5</v>
      </c>
      <c r="BH605">
        <f t="shared" si="289"/>
        <v>9.7752489046424654E-3</v>
      </c>
      <c r="BI605" s="1">
        <v>45525</v>
      </c>
      <c r="BJ605">
        <v>261.08999999999997</v>
      </c>
      <c r="BK605">
        <f t="shared" si="290"/>
        <v>-2.8684547233930255E-3</v>
      </c>
      <c r="BL605" s="1">
        <v>45525</v>
      </c>
      <c r="BM605">
        <v>129.22999999999999</v>
      </c>
      <c r="BN605">
        <f t="shared" si="291"/>
        <v>1.190999949860627E-2</v>
      </c>
      <c r="BO605" s="1">
        <v>45525</v>
      </c>
      <c r="BP605">
        <v>170.16</v>
      </c>
      <c r="BQ605">
        <f t="shared" si="292"/>
        <v>-1.4681272273195506E-3</v>
      </c>
      <c r="BR605" s="1">
        <v>45525</v>
      </c>
      <c r="BS605">
        <v>75.239999999999995</v>
      </c>
      <c r="BT605">
        <f t="shared" si="293"/>
        <v>9.3471103817171601E-3</v>
      </c>
      <c r="BU605" s="1">
        <v>45525</v>
      </c>
      <c r="BV605">
        <v>116.03</v>
      </c>
      <c r="BW605">
        <f t="shared" si="294"/>
        <v>7.6999991117905776E-3</v>
      </c>
      <c r="BX605" s="1">
        <v>45525</v>
      </c>
      <c r="BY605">
        <v>90.72</v>
      </c>
      <c r="BZ605">
        <f t="shared" si="295"/>
        <v>1.0861239431604634E-2</v>
      </c>
      <c r="CA605" s="1">
        <v>45525</v>
      </c>
      <c r="CB605">
        <v>50.45</v>
      </c>
      <c r="CC605">
        <f t="shared" si="296"/>
        <v>4.1712246396746772E-3</v>
      </c>
      <c r="CD605" s="1">
        <v>45525</v>
      </c>
      <c r="CE605">
        <v>69.569999999999993</v>
      </c>
      <c r="CF605">
        <f t="shared" si="297"/>
        <v>2.7347983939463869E-3</v>
      </c>
      <c r="CG605" s="1">
        <v>45525</v>
      </c>
      <c r="CH605">
        <v>41.05</v>
      </c>
      <c r="CI605">
        <f t="shared" si="298"/>
        <v>4.8840145924251375E-3</v>
      </c>
      <c r="CJ605" s="1">
        <v>45525</v>
      </c>
      <c r="CK605">
        <v>84</v>
      </c>
      <c r="CL605">
        <f t="shared" si="299"/>
        <v>5.2518621549486437E-3</v>
      </c>
    </row>
    <row r="606" spans="1:90" x14ac:dyDescent="0.25">
      <c r="A606" s="1">
        <v>45526</v>
      </c>
      <c r="B606">
        <v>224.53</v>
      </c>
      <c r="C606">
        <f t="shared" si="270"/>
        <v>-8.2940177849183654E-3</v>
      </c>
      <c r="D606" s="1">
        <v>45526</v>
      </c>
      <c r="E606">
        <v>497.75</v>
      </c>
      <c r="F606">
        <f t="shared" si="271"/>
        <v>2.5950266521610993E-3</v>
      </c>
      <c r="G606" s="1">
        <v>45526</v>
      </c>
      <c r="H606">
        <v>342.36</v>
      </c>
      <c r="I606">
        <f t="shared" si="272"/>
        <v>-1.7801647705197958E-3</v>
      </c>
      <c r="J606" s="1">
        <v>45526</v>
      </c>
      <c r="K606">
        <v>415.55</v>
      </c>
      <c r="L606">
        <f t="shared" si="273"/>
        <v>-2.0460645411882226E-2</v>
      </c>
      <c r="M606" s="1">
        <v>45526</v>
      </c>
      <c r="N606">
        <v>324.52999999999997</v>
      </c>
      <c r="O606">
        <f t="shared" si="274"/>
        <v>-1.4135592120013413E-2</v>
      </c>
      <c r="P606" s="1">
        <v>45526</v>
      </c>
      <c r="Q606">
        <v>365.36</v>
      </c>
      <c r="R606">
        <f t="shared" si="275"/>
        <v>-1.3862307817833359E-2</v>
      </c>
      <c r="S606" s="1">
        <v>45526</v>
      </c>
      <c r="T606">
        <v>357.91</v>
      </c>
      <c r="U606">
        <f t="shared" si="276"/>
        <v>-1.6762585947504289E-4</v>
      </c>
      <c r="V606" s="1">
        <v>45526</v>
      </c>
      <c r="W606">
        <v>247.76</v>
      </c>
      <c r="X606">
        <f t="shared" si="277"/>
        <v>5.9102305384549922E-3</v>
      </c>
      <c r="Y606" s="1">
        <v>45526</v>
      </c>
      <c r="Z606">
        <v>289.20999999999998</v>
      </c>
      <c r="AA606">
        <f t="shared" si="278"/>
        <v>-1.7273548135255407E-3</v>
      </c>
      <c r="AB606" s="1">
        <v>45526</v>
      </c>
      <c r="AC606">
        <v>216.63</v>
      </c>
      <c r="AD606">
        <f t="shared" si="279"/>
        <v>9.4149989346018828E-3</v>
      </c>
      <c r="AE606" s="1">
        <v>45526</v>
      </c>
      <c r="AF606">
        <v>578.72</v>
      </c>
      <c r="AG606">
        <f t="shared" si="280"/>
        <v>1.1237995978671728E-3</v>
      </c>
      <c r="AH606" s="1">
        <v>45526</v>
      </c>
      <c r="AI606">
        <v>267.94</v>
      </c>
      <c r="AJ606">
        <f t="shared" si="281"/>
        <v>-9.69895998738304E-4</v>
      </c>
      <c r="AK606" s="1">
        <v>45526</v>
      </c>
      <c r="AL606">
        <v>217.86</v>
      </c>
      <c r="AM606">
        <f t="shared" si="282"/>
        <v>4.3240326814397234E-3</v>
      </c>
      <c r="AN606" s="1">
        <v>45526</v>
      </c>
      <c r="AO606">
        <v>162.35</v>
      </c>
      <c r="AP606">
        <f t="shared" si="283"/>
        <v>5.6828863794169482E-3</v>
      </c>
      <c r="AQ606" s="1">
        <v>45526</v>
      </c>
      <c r="AR606">
        <v>195.96</v>
      </c>
      <c r="AS606">
        <f t="shared" si="284"/>
        <v>-6.3585940516035638E-3</v>
      </c>
      <c r="AT606" s="1">
        <v>45526</v>
      </c>
      <c r="AU606">
        <v>188.56489999999999</v>
      </c>
      <c r="AV606">
        <f t="shared" si="285"/>
        <v>-6.3753104241144583E-3</v>
      </c>
      <c r="AW606" s="1">
        <v>45526</v>
      </c>
      <c r="AX606">
        <v>176.13</v>
      </c>
      <c r="AY606">
        <f t="shared" si="286"/>
        <v>-2.2345416604761997E-2</v>
      </c>
      <c r="AZ606" s="1">
        <v>45526</v>
      </c>
      <c r="BA606">
        <v>172.76</v>
      </c>
      <c r="BB606">
        <f t="shared" si="287"/>
        <v>-3.8707116699941255E-3</v>
      </c>
      <c r="BC606" s="1">
        <v>45526</v>
      </c>
      <c r="BD606">
        <v>145.72999999999999</v>
      </c>
      <c r="BE606">
        <f t="shared" si="288"/>
        <v>2.8173871926041177E-3</v>
      </c>
      <c r="BF606" s="1">
        <v>45526</v>
      </c>
      <c r="BG606">
        <v>123.74</v>
      </c>
      <c r="BH606">
        <f t="shared" si="289"/>
        <v>-3.7746314232431778E-2</v>
      </c>
      <c r="BI606" s="1">
        <v>45526</v>
      </c>
      <c r="BJ606">
        <v>258.58999999999997</v>
      </c>
      <c r="BK606">
        <f t="shared" si="290"/>
        <v>-9.6213796397168969E-3</v>
      </c>
      <c r="BL606" s="1">
        <v>45526</v>
      </c>
      <c r="BM606">
        <v>128.6</v>
      </c>
      <c r="BN606">
        <f t="shared" si="291"/>
        <v>-4.8869507335809505E-3</v>
      </c>
      <c r="BO606" s="1">
        <v>45526</v>
      </c>
      <c r="BP606">
        <v>170.15</v>
      </c>
      <c r="BQ606">
        <f t="shared" si="292"/>
        <v>-5.8769945066933503E-5</v>
      </c>
      <c r="BR606" s="1">
        <v>45526</v>
      </c>
      <c r="BS606">
        <v>75.58</v>
      </c>
      <c r="BT606">
        <f t="shared" si="293"/>
        <v>4.5086934885133993E-3</v>
      </c>
      <c r="BU606" s="1">
        <v>45526</v>
      </c>
      <c r="BV606">
        <v>116.55</v>
      </c>
      <c r="BW606">
        <f t="shared" si="294"/>
        <v>4.4715871223120832E-3</v>
      </c>
      <c r="BX606" s="1">
        <v>45526</v>
      </c>
      <c r="BY606">
        <v>89.92</v>
      </c>
      <c r="BZ606">
        <f t="shared" si="295"/>
        <v>-8.8574538340609396E-3</v>
      </c>
      <c r="CA606" s="1">
        <v>45526</v>
      </c>
      <c r="CB606">
        <v>50.22</v>
      </c>
      <c r="CC606">
        <f t="shared" si="296"/>
        <v>-4.5693930701790619E-3</v>
      </c>
      <c r="CD606" s="1">
        <v>45526</v>
      </c>
      <c r="CE606">
        <v>69.33</v>
      </c>
      <c r="CF606">
        <f t="shared" si="297"/>
        <v>-3.4557269811508981E-3</v>
      </c>
      <c r="CG606" s="1">
        <v>45526</v>
      </c>
      <c r="CH606">
        <v>40.869999999999997</v>
      </c>
      <c r="CI606">
        <f t="shared" si="298"/>
        <v>-4.3945383222513306E-3</v>
      </c>
      <c r="CJ606" s="1">
        <v>45526</v>
      </c>
      <c r="CK606">
        <v>83.41</v>
      </c>
      <c r="CL606">
        <f t="shared" si="299"/>
        <v>-7.0485925897931928E-3</v>
      </c>
    </row>
    <row r="607" spans="1:90" x14ac:dyDescent="0.25">
      <c r="A607" s="1">
        <v>45527</v>
      </c>
      <c r="B607">
        <v>226.84</v>
      </c>
      <c r="C607">
        <f t="shared" si="270"/>
        <v>1.0235594601717834E-2</v>
      </c>
      <c r="D607" s="1">
        <v>45527</v>
      </c>
      <c r="E607">
        <v>509.42</v>
      </c>
      <c r="F607">
        <f t="shared" si="271"/>
        <v>2.3174880707041406E-2</v>
      </c>
      <c r="G607" s="1">
        <v>45527</v>
      </c>
      <c r="H607">
        <v>348.41</v>
      </c>
      <c r="I607">
        <f t="shared" si="272"/>
        <v>1.7517132193668811E-2</v>
      </c>
      <c r="J607" s="1">
        <v>45527</v>
      </c>
      <c r="K607">
        <v>416.79</v>
      </c>
      <c r="L607">
        <f t="shared" si="273"/>
        <v>2.9795538298447027E-3</v>
      </c>
      <c r="M607" s="1">
        <v>45527</v>
      </c>
      <c r="N607">
        <v>328.8</v>
      </c>
      <c r="O607">
        <f t="shared" si="274"/>
        <v>1.3071681388152612E-2</v>
      </c>
      <c r="P607" s="1">
        <v>45527</v>
      </c>
      <c r="Q607">
        <v>375.59</v>
      </c>
      <c r="R607">
        <f t="shared" si="275"/>
        <v>2.7614954034779725E-2</v>
      </c>
      <c r="S607" s="1">
        <v>45527</v>
      </c>
      <c r="T607">
        <v>358.73</v>
      </c>
      <c r="U607">
        <f t="shared" si="276"/>
        <v>2.2884582436493352E-3</v>
      </c>
      <c r="V607" s="1">
        <v>45527</v>
      </c>
      <c r="W607">
        <v>251.3</v>
      </c>
      <c r="X607">
        <f t="shared" si="277"/>
        <v>1.4186908884599191E-2</v>
      </c>
      <c r="Y607" s="1">
        <v>45527</v>
      </c>
      <c r="Z607">
        <v>289.52</v>
      </c>
      <c r="AA607">
        <f t="shared" si="278"/>
        <v>1.0713114220763254E-3</v>
      </c>
      <c r="AB607" s="1">
        <v>45527</v>
      </c>
      <c r="AC607">
        <v>218.31</v>
      </c>
      <c r="AD607">
        <f t="shared" si="279"/>
        <v>7.7252418959048805E-3</v>
      </c>
      <c r="AE607" s="1">
        <v>45527</v>
      </c>
      <c r="AF607">
        <v>584.51</v>
      </c>
      <c r="AG607">
        <f t="shared" si="280"/>
        <v>9.9551212018473487E-3</v>
      </c>
      <c r="AH607" s="1">
        <v>45527</v>
      </c>
      <c r="AI607">
        <v>267.44</v>
      </c>
      <c r="AJ607">
        <f t="shared" si="281"/>
        <v>-1.8678327369966042E-3</v>
      </c>
      <c r="AK607" s="1">
        <v>45527</v>
      </c>
      <c r="AL607">
        <v>221.82</v>
      </c>
      <c r="AM607">
        <f t="shared" si="282"/>
        <v>1.8013587522296069E-2</v>
      </c>
      <c r="AN607" s="1">
        <v>45527</v>
      </c>
      <c r="AO607">
        <v>164.13</v>
      </c>
      <c r="AP607">
        <f t="shared" si="283"/>
        <v>1.0904298194989366E-2</v>
      </c>
      <c r="AQ607" s="1">
        <v>45527</v>
      </c>
      <c r="AR607">
        <v>196.1</v>
      </c>
      <c r="AS607">
        <f t="shared" si="284"/>
        <v>7.1417643192657454E-4</v>
      </c>
      <c r="AT607" s="1">
        <v>45527</v>
      </c>
      <c r="AU607">
        <v>190.7696</v>
      </c>
      <c r="AV607">
        <f t="shared" si="285"/>
        <v>1.1624172465835077E-2</v>
      </c>
      <c r="AW607" s="1">
        <v>45527</v>
      </c>
      <c r="AX607">
        <v>177.04</v>
      </c>
      <c r="AY607">
        <f t="shared" si="286"/>
        <v>5.1533369985899604E-3</v>
      </c>
      <c r="AZ607" s="1">
        <v>45527</v>
      </c>
      <c r="BA607">
        <v>174.96</v>
      </c>
      <c r="BB607">
        <f t="shared" si="287"/>
        <v>1.2654028276012079E-2</v>
      </c>
      <c r="BC607" s="1">
        <v>45527</v>
      </c>
      <c r="BD607">
        <v>147.62</v>
      </c>
      <c r="BE607">
        <f t="shared" si="288"/>
        <v>1.2885809796301089E-2</v>
      </c>
      <c r="BF607" s="1">
        <v>45527</v>
      </c>
      <c r="BG607">
        <v>129.37</v>
      </c>
      <c r="BH607">
        <f t="shared" si="289"/>
        <v>4.449392582696797E-2</v>
      </c>
      <c r="BI607" s="1">
        <v>45527</v>
      </c>
      <c r="BJ607">
        <v>264</v>
      </c>
      <c r="BK607">
        <f t="shared" si="290"/>
        <v>2.0705307316501026E-2</v>
      </c>
      <c r="BL607" s="1">
        <v>45527</v>
      </c>
      <c r="BM607">
        <v>130.55000000000001</v>
      </c>
      <c r="BN607">
        <f t="shared" si="291"/>
        <v>1.504948334161897E-2</v>
      </c>
      <c r="BO607" s="1">
        <v>45527</v>
      </c>
      <c r="BP607">
        <v>169.17</v>
      </c>
      <c r="BQ607">
        <f t="shared" si="292"/>
        <v>-5.7762744597143496E-3</v>
      </c>
      <c r="BR607" s="1">
        <v>45527</v>
      </c>
      <c r="BS607">
        <v>75.7</v>
      </c>
      <c r="BT607">
        <f t="shared" si="293"/>
        <v>1.5864625220603104E-3</v>
      </c>
      <c r="BU607" s="1">
        <v>45527</v>
      </c>
      <c r="BV607">
        <v>116.6</v>
      </c>
      <c r="BW607">
        <f t="shared" si="294"/>
        <v>4.2890843462583926E-4</v>
      </c>
      <c r="BX607" s="1">
        <v>45527</v>
      </c>
      <c r="BY607">
        <v>90.56</v>
      </c>
      <c r="BZ607">
        <f t="shared" si="295"/>
        <v>7.0922283094918366E-3</v>
      </c>
      <c r="CA607" s="1">
        <v>45527</v>
      </c>
      <c r="CB607">
        <v>50.74</v>
      </c>
      <c r="CC607">
        <f t="shared" si="296"/>
        <v>1.0301200441696837E-2</v>
      </c>
      <c r="CD607" s="1">
        <v>45527</v>
      </c>
      <c r="CE607">
        <v>69.790000000000006</v>
      </c>
      <c r="CF607">
        <f t="shared" si="297"/>
        <v>6.613020074661231E-3</v>
      </c>
      <c r="CG607" s="1">
        <v>45527</v>
      </c>
      <c r="CH607">
        <v>41.21</v>
      </c>
      <c r="CI607">
        <f t="shared" si="298"/>
        <v>8.284647774540195E-3</v>
      </c>
      <c r="CJ607" s="1">
        <v>45527</v>
      </c>
      <c r="CK607">
        <v>84.05</v>
      </c>
      <c r="CL607">
        <f t="shared" si="299"/>
        <v>7.6436536011041997E-3</v>
      </c>
    </row>
    <row r="608" spans="1:90" x14ac:dyDescent="0.25">
      <c r="A608" s="1">
        <v>45530</v>
      </c>
      <c r="B608">
        <v>227.18</v>
      </c>
      <c r="C608">
        <f t="shared" si="270"/>
        <v>1.497731657448228E-3</v>
      </c>
      <c r="D608" s="1">
        <v>45530</v>
      </c>
      <c r="E608">
        <v>507.87</v>
      </c>
      <c r="F608">
        <f t="shared" si="271"/>
        <v>-3.0473143340789899E-3</v>
      </c>
      <c r="G608" s="1">
        <v>45530</v>
      </c>
      <c r="H608">
        <v>351.16</v>
      </c>
      <c r="I608">
        <f t="shared" si="272"/>
        <v>7.8620128509302462E-3</v>
      </c>
      <c r="J608" s="1">
        <v>45530</v>
      </c>
      <c r="K608">
        <v>413.49</v>
      </c>
      <c r="L608">
        <f t="shared" si="273"/>
        <v>-7.9491674544228709E-3</v>
      </c>
      <c r="M608" s="1">
        <v>45530</v>
      </c>
      <c r="N608">
        <v>326.77999999999997</v>
      </c>
      <c r="O608">
        <f t="shared" si="274"/>
        <v>-6.1625015793474684E-3</v>
      </c>
      <c r="P608" s="1">
        <v>45530</v>
      </c>
      <c r="Q608">
        <v>374.11</v>
      </c>
      <c r="R608">
        <f t="shared" si="275"/>
        <v>-3.9482510940486585E-3</v>
      </c>
      <c r="S608" s="1">
        <v>45530</v>
      </c>
      <c r="T608">
        <v>360.69</v>
      </c>
      <c r="U608">
        <f t="shared" si="276"/>
        <v>5.448847264056862E-3</v>
      </c>
      <c r="V608" s="1">
        <v>45530</v>
      </c>
      <c r="W608">
        <v>253.88</v>
      </c>
      <c r="X608">
        <f t="shared" si="277"/>
        <v>1.0214269888722847E-2</v>
      </c>
      <c r="Y608" s="1">
        <v>45530</v>
      </c>
      <c r="Z608">
        <v>288.68</v>
      </c>
      <c r="AA608">
        <f t="shared" si="278"/>
        <v>-2.9055710514144131E-3</v>
      </c>
      <c r="AB608" s="1">
        <v>45530</v>
      </c>
      <c r="AC608">
        <v>219.17</v>
      </c>
      <c r="AD608">
        <f t="shared" si="279"/>
        <v>3.9316133665227944E-3</v>
      </c>
      <c r="AE608" s="1">
        <v>45530</v>
      </c>
      <c r="AF608">
        <v>587.13</v>
      </c>
      <c r="AG608">
        <f t="shared" si="280"/>
        <v>4.4723709793524098E-3</v>
      </c>
      <c r="AH608" s="1">
        <v>45530</v>
      </c>
      <c r="AI608">
        <v>268.20999999999998</v>
      </c>
      <c r="AJ608">
        <f t="shared" si="281"/>
        <v>2.8750136483993802E-3</v>
      </c>
      <c r="AK608" s="1">
        <v>45530</v>
      </c>
      <c r="AL608">
        <v>222.78</v>
      </c>
      <c r="AM608">
        <f t="shared" si="282"/>
        <v>4.3184952404481504E-3</v>
      </c>
      <c r="AN608" s="1">
        <v>45530</v>
      </c>
      <c r="AO608">
        <v>164.61</v>
      </c>
      <c r="AP608">
        <f t="shared" si="283"/>
        <v>2.9202429951496246E-3</v>
      </c>
      <c r="AQ608" s="1">
        <v>45530</v>
      </c>
      <c r="AR608">
        <v>197.98</v>
      </c>
      <c r="AS608">
        <f t="shared" si="284"/>
        <v>9.5412822893607106E-3</v>
      </c>
      <c r="AT608" s="1">
        <v>45530</v>
      </c>
      <c r="AU608">
        <v>192.06030000000001</v>
      </c>
      <c r="AV608">
        <f t="shared" si="285"/>
        <v>6.7429680409889902E-3</v>
      </c>
      <c r="AW608" s="1">
        <v>45530</v>
      </c>
      <c r="AX608">
        <v>175.5</v>
      </c>
      <c r="AY608">
        <f t="shared" si="286"/>
        <v>-8.7366528368736374E-3</v>
      </c>
      <c r="AZ608" s="1">
        <v>45530</v>
      </c>
      <c r="BA608">
        <v>173.48</v>
      </c>
      <c r="BB608">
        <f t="shared" si="287"/>
        <v>-8.4950574013470549E-3</v>
      </c>
      <c r="BC608" s="1">
        <v>45530</v>
      </c>
      <c r="BD608">
        <v>148.5</v>
      </c>
      <c r="BE608">
        <f t="shared" si="288"/>
        <v>5.943553900847917E-3</v>
      </c>
      <c r="BF608" s="1">
        <v>45530</v>
      </c>
      <c r="BG608">
        <v>126.46</v>
      </c>
      <c r="BH608">
        <f t="shared" si="289"/>
        <v>-2.2750463299343521E-2</v>
      </c>
      <c r="BI608" s="1">
        <v>45530</v>
      </c>
      <c r="BJ608">
        <v>265.27999999999997</v>
      </c>
      <c r="BK608">
        <f t="shared" si="290"/>
        <v>4.8367688006138001E-3</v>
      </c>
      <c r="BL608" s="1">
        <v>45530</v>
      </c>
      <c r="BM608">
        <v>131.85</v>
      </c>
      <c r="BN608">
        <f t="shared" si="291"/>
        <v>9.9086176541577867E-3</v>
      </c>
      <c r="BO608" s="1">
        <v>45530</v>
      </c>
      <c r="BP608">
        <v>170.35</v>
      </c>
      <c r="BQ608">
        <f t="shared" si="292"/>
        <v>6.9510176197752583E-3</v>
      </c>
      <c r="BR608" s="1">
        <v>45530</v>
      </c>
      <c r="BS608">
        <v>76.03</v>
      </c>
      <c r="BT608">
        <f t="shared" si="293"/>
        <v>4.3498387969420817E-3</v>
      </c>
      <c r="BU608" s="1">
        <v>45530</v>
      </c>
      <c r="BV608">
        <v>116.27</v>
      </c>
      <c r="BW608">
        <f t="shared" si="294"/>
        <v>-2.8342012358751373E-3</v>
      </c>
      <c r="BX608" s="1">
        <v>45530</v>
      </c>
      <c r="BY608">
        <v>91.78</v>
      </c>
      <c r="BZ608">
        <f t="shared" si="295"/>
        <v>1.3381794511814735E-2</v>
      </c>
      <c r="CA608" s="1">
        <v>45530</v>
      </c>
      <c r="CB608">
        <v>50.79</v>
      </c>
      <c r="CC608">
        <f t="shared" si="296"/>
        <v>9.8493064201775381E-4</v>
      </c>
      <c r="CD608" s="1">
        <v>45530</v>
      </c>
      <c r="CE608">
        <v>70.84</v>
      </c>
      <c r="CF608">
        <f t="shared" si="297"/>
        <v>1.4933079885572525E-2</v>
      </c>
      <c r="CG608" s="1">
        <v>45530</v>
      </c>
      <c r="CH608">
        <v>41.49</v>
      </c>
      <c r="CI608">
        <f t="shared" si="298"/>
        <v>6.7714889940506786E-3</v>
      </c>
      <c r="CJ608" s="1">
        <v>45530</v>
      </c>
      <c r="CK608">
        <v>84.28</v>
      </c>
      <c r="CL608">
        <f t="shared" si="299"/>
        <v>2.7327290813636512E-3</v>
      </c>
    </row>
    <row r="609" spans="1:90" x14ac:dyDescent="0.25">
      <c r="A609" s="1">
        <v>45531</v>
      </c>
      <c r="B609">
        <v>228.03</v>
      </c>
      <c r="C609">
        <f t="shared" si="270"/>
        <v>3.7345444427833042E-3</v>
      </c>
      <c r="D609" s="1">
        <v>45531</v>
      </c>
      <c r="E609">
        <v>507.26</v>
      </c>
      <c r="F609">
        <f t="shared" si="271"/>
        <v>-1.2018166607662634E-3</v>
      </c>
      <c r="G609" s="1">
        <v>45531</v>
      </c>
      <c r="H609">
        <v>351.12</v>
      </c>
      <c r="I609">
        <f t="shared" si="272"/>
        <v>-1.1391467802947371E-4</v>
      </c>
      <c r="J609" s="1">
        <v>45531</v>
      </c>
      <c r="K609">
        <v>413.84</v>
      </c>
      <c r="L609">
        <f t="shared" si="273"/>
        <v>8.4609532080240444E-4</v>
      </c>
      <c r="M609" s="1">
        <v>45531</v>
      </c>
      <c r="N609">
        <v>326.93</v>
      </c>
      <c r="O609">
        <f t="shared" si="274"/>
        <v>4.5891910061838273E-4</v>
      </c>
      <c r="P609" s="1">
        <v>45531</v>
      </c>
      <c r="Q609">
        <v>373.18</v>
      </c>
      <c r="R609">
        <f t="shared" si="275"/>
        <v>-2.4889948483716898E-3</v>
      </c>
      <c r="S609" s="1">
        <v>45531</v>
      </c>
      <c r="T609">
        <v>359.98</v>
      </c>
      <c r="U609">
        <f t="shared" si="276"/>
        <v>-1.9703893035942369E-3</v>
      </c>
      <c r="V609" s="1">
        <v>45531</v>
      </c>
      <c r="W609">
        <v>255.03</v>
      </c>
      <c r="X609">
        <f t="shared" si="277"/>
        <v>4.5194708591079569E-3</v>
      </c>
      <c r="Y609" s="1">
        <v>45531</v>
      </c>
      <c r="Z609">
        <v>289.64</v>
      </c>
      <c r="AA609">
        <f t="shared" si="278"/>
        <v>3.319964316547558E-3</v>
      </c>
      <c r="AB609" s="1">
        <v>45531</v>
      </c>
      <c r="AC609">
        <v>220.18</v>
      </c>
      <c r="AD609">
        <f t="shared" si="279"/>
        <v>4.5977092486295494E-3</v>
      </c>
      <c r="AE609" s="1">
        <v>45531</v>
      </c>
      <c r="AF609">
        <v>587.35</v>
      </c>
      <c r="AG609">
        <f t="shared" si="280"/>
        <v>3.7463388490765949E-4</v>
      </c>
      <c r="AH609" s="1">
        <v>45531</v>
      </c>
      <c r="AI609">
        <v>270.72000000000003</v>
      </c>
      <c r="AJ609">
        <f t="shared" si="281"/>
        <v>9.3148206576159874E-3</v>
      </c>
      <c r="AK609" s="1">
        <v>45531</v>
      </c>
      <c r="AL609">
        <v>223.64</v>
      </c>
      <c r="AM609">
        <f t="shared" si="282"/>
        <v>3.8528787414008835E-3</v>
      </c>
      <c r="AN609" s="1">
        <v>45531</v>
      </c>
      <c r="AO609">
        <v>162.94999999999999</v>
      </c>
      <c r="AP609">
        <f t="shared" si="283"/>
        <v>-1.013563445542332E-2</v>
      </c>
      <c r="AQ609" s="1">
        <v>45531</v>
      </c>
      <c r="AR609">
        <v>198.73</v>
      </c>
      <c r="AS609">
        <f t="shared" si="284"/>
        <v>3.7811040485318109E-3</v>
      </c>
      <c r="AT609" s="1">
        <v>45531</v>
      </c>
      <c r="AU609">
        <v>194.18960000000001</v>
      </c>
      <c r="AV609">
        <f t="shared" si="285"/>
        <v>1.1025616164626318E-2</v>
      </c>
      <c r="AW609" s="1">
        <v>45531</v>
      </c>
      <c r="AX609">
        <v>173.12</v>
      </c>
      <c r="AY609">
        <f t="shared" si="286"/>
        <v>-1.3654047247803721E-2</v>
      </c>
      <c r="AZ609" s="1">
        <v>45531</v>
      </c>
      <c r="BA609">
        <v>173.05</v>
      </c>
      <c r="BB609">
        <f t="shared" si="287"/>
        <v>-2.4817488858120519E-3</v>
      </c>
      <c r="BC609" s="1">
        <v>45531</v>
      </c>
      <c r="BD609">
        <v>146.94999999999999</v>
      </c>
      <c r="BE609">
        <f t="shared" si="288"/>
        <v>-1.049256537782798E-2</v>
      </c>
      <c r="BF609" s="1">
        <v>45531</v>
      </c>
      <c r="BG609">
        <v>128.30000000000001</v>
      </c>
      <c r="BH609">
        <f t="shared" si="289"/>
        <v>1.4445218991123788E-2</v>
      </c>
      <c r="BI609" s="1">
        <v>45531</v>
      </c>
      <c r="BJ609">
        <v>264.2</v>
      </c>
      <c r="BK609">
        <f t="shared" si="290"/>
        <v>-4.07947985870515E-3</v>
      </c>
      <c r="BL609" s="1">
        <v>45531</v>
      </c>
      <c r="BM609">
        <v>131.4</v>
      </c>
      <c r="BN609">
        <f t="shared" si="291"/>
        <v>-3.4188067487854975E-3</v>
      </c>
      <c r="BO609" s="1">
        <v>45531</v>
      </c>
      <c r="BP609">
        <v>169.25</v>
      </c>
      <c r="BQ609">
        <f t="shared" si="292"/>
        <v>-6.478232314591199E-3</v>
      </c>
      <c r="BR609" s="1">
        <v>45531</v>
      </c>
      <c r="BS609">
        <v>76.13</v>
      </c>
      <c r="BT609">
        <f t="shared" si="293"/>
        <v>1.3144060777758779E-3</v>
      </c>
      <c r="BU609" s="1">
        <v>45531</v>
      </c>
      <c r="BV609">
        <v>116.5</v>
      </c>
      <c r="BW609">
        <f t="shared" si="294"/>
        <v>1.9762003252384503E-3</v>
      </c>
      <c r="BX609" s="1">
        <v>45531</v>
      </c>
      <c r="BY609">
        <v>90.9</v>
      </c>
      <c r="BZ609">
        <f t="shared" si="295"/>
        <v>-9.634407783254216E-3</v>
      </c>
      <c r="CA609" s="1">
        <v>45531</v>
      </c>
      <c r="CB609">
        <v>50.71</v>
      </c>
      <c r="CC609">
        <f t="shared" si="296"/>
        <v>-1.5763550062259097E-3</v>
      </c>
      <c r="CD609" s="1">
        <v>45531</v>
      </c>
      <c r="CE609">
        <v>71.5</v>
      </c>
      <c r="CF609">
        <f t="shared" si="297"/>
        <v>9.2736367853290327E-3</v>
      </c>
      <c r="CG609" s="1">
        <v>45531</v>
      </c>
      <c r="CH609">
        <v>41.45</v>
      </c>
      <c r="CI609">
        <f t="shared" si="298"/>
        <v>-9.6455276347258423E-4</v>
      </c>
      <c r="CJ609" s="1">
        <v>45531</v>
      </c>
      <c r="CK609">
        <v>85.29</v>
      </c>
      <c r="CL609">
        <f t="shared" si="299"/>
        <v>1.1912625395029982E-2</v>
      </c>
    </row>
    <row r="610" spans="1:90" x14ac:dyDescent="0.25">
      <c r="A610" s="1">
        <v>45532</v>
      </c>
      <c r="B610">
        <v>226.49</v>
      </c>
      <c r="C610">
        <f t="shared" si="270"/>
        <v>-6.7764054079900871E-3</v>
      </c>
      <c r="D610" s="1">
        <v>45532</v>
      </c>
      <c r="E610">
        <v>503.33</v>
      </c>
      <c r="F610">
        <f t="shared" si="271"/>
        <v>-7.7776740541268177E-3</v>
      </c>
      <c r="G610" s="1">
        <v>45532</v>
      </c>
      <c r="H610">
        <v>348.2</v>
      </c>
      <c r="I610">
        <f t="shared" si="272"/>
        <v>-8.3510180458899724E-3</v>
      </c>
      <c r="J610" s="1">
        <v>45532</v>
      </c>
      <c r="K610">
        <v>410.6</v>
      </c>
      <c r="L610">
        <f t="shared" si="273"/>
        <v>-7.8599211104263648E-3</v>
      </c>
      <c r="M610" s="1">
        <v>45532</v>
      </c>
      <c r="N610">
        <v>329.49</v>
      </c>
      <c r="O610">
        <f t="shared" si="274"/>
        <v>7.7999237650685374E-3</v>
      </c>
      <c r="P610" s="1">
        <v>45532</v>
      </c>
      <c r="Q610">
        <v>372.69</v>
      </c>
      <c r="R610">
        <f t="shared" si="275"/>
        <v>-1.3139020754076561E-3</v>
      </c>
      <c r="S610" s="1">
        <v>45532</v>
      </c>
      <c r="T610">
        <v>361.7</v>
      </c>
      <c r="U610">
        <f t="shared" si="276"/>
        <v>4.7666646067191848E-3</v>
      </c>
      <c r="V610" s="1">
        <v>45532</v>
      </c>
      <c r="W610">
        <v>257.08999999999997</v>
      </c>
      <c r="X610">
        <f t="shared" si="277"/>
        <v>8.0450328465710465E-3</v>
      </c>
      <c r="Y610" s="1">
        <v>45532</v>
      </c>
      <c r="Z610">
        <v>287.05</v>
      </c>
      <c r="AA610">
        <f t="shared" si="278"/>
        <v>-8.9823559069741373E-3</v>
      </c>
      <c r="AB610" s="1">
        <v>45532</v>
      </c>
      <c r="AC610">
        <v>221.29</v>
      </c>
      <c r="AD610">
        <f t="shared" si="279"/>
        <v>5.028664865517494E-3</v>
      </c>
      <c r="AE610" s="1">
        <v>45532</v>
      </c>
      <c r="AF610">
        <v>588.54</v>
      </c>
      <c r="AG610">
        <f t="shared" si="280"/>
        <v>2.0239995343842199E-3</v>
      </c>
      <c r="AH610" s="1">
        <v>45532</v>
      </c>
      <c r="AI610">
        <v>269.19</v>
      </c>
      <c r="AJ610">
        <f t="shared" si="281"/>
        <v>-5.6676264397825639E-3</v>
      </c>
      <c r="AK610" s="1">
        <v>45532</v>
      </c>
      <c r="AL610">
        <v>224.4</v>
      </c>
      <c r="AM610">
        <f t="shared" si="282"/>
        <v>3.3925574900968807E-3</v>
      </c>
      <c r="AN610" s="1">
        <v>45532</v>
      </c>
      <c r="AO610">
        <v>163.92</v>
      </c>
      <c r="AP610">
        <f t="shared" si="283"/>
        <v>5.9350986470738543E-3</v>
      </c>
      <c r="AQ610" s="1">
        <v>45532</v>
      </c>
      <c r="AR610">
        <v>198.46</v>
      </c>
      <c r="AS610">
        <f t="shared" si="284"/>
        <v>-1.359551054097583E-3</v>
      </c>
      <c r="AT610" s="1">
        <v>45532</v>
      </c>
      <c r="AU610">
        <v>193.13910000000001</v>
      </c>
      <c r="AV610">
        <f t="shared" si="285"/>
        <v>-5.424346689435651E-3</v>
      </c>
      <c r="AW610" s="1">
        <v>45532</v>
      </c>
      <c r="AX610">
        <v>170.8</v>
      </c>
      <c r="AY610">
        <f t="shared" si="286"/>
        <v>-1.3491714303647215E-2</v>
      </c>
      <c r="AZ610" s="1">
        <v>45532</v>
      </c>
      <c r="BA610">
        <v>170.71</v>
      </c>
      <c r="BB610">
        <f t="shared" si="287"/>
        <v>-1.361435968869178E-2</v>
      </c>
      <c r="BC610" s="1">
        <v>45532</v>
      </c>
      <c r="BD610">
        <v>146</v>
      </c>
      <c r="BE610">
        <f t="shared" si="288"/>
        <v>-6.4857711565898613E-3</v>
      </c>
      <c r="BF610" s="1">
        <v>45532</v>
      </c>
      <c r="BG610">
        <v>125.61</v>
      </c>
      <c r="BH610">
        <f t="shared" si="289"/>
        <v>-2.1189402922429205E-2</v>
      </c>
      <c r="BI610" s="1">
        <v>45532</v>
      </c>
      <c r="BJ610">
        <v>258.89999999999998</v>
      </c>
      <c r="BK610">
        <f t="shared" si="290"/>
        <v>-2.0264505330733013E-2</v>
      </c>
      <c r="BL610" s="1">
        <v>45532</v>
      </c>
      <c r="BM610">
        <v>131.61000000000001</v>
      </c>
      <c r="BN610">
        <f t="shared" si="291"/>
        <v>1.5968977957222213E-3</v>
      </c>
      <c r="BO610" s="1">
        <v>45532</v>
      </c>
      <c r="BP610">
        <v>169.06</v>
      </c>
      <c r="BQ610">
        <f t="shared" si="292"/>
        <v>-1.1232302916028042E-3</v>
      </c>
      <c r="BR610" s="1">
        <v>45532</v>
      </c>
      <c r="BS610">
        <v>76.08</v>
      </c>
      <c r="BT610">
        <f t="shared" si="293"/>
        <v>-6.5698708098635233E-4</v>
      </c>
      <c r="BU610" s="1">
        <v>45532</v>
      </c>
      <c r="BV610">
        <v>117.4</v>
      </c>
      <c r="BW610">
        <f t="shared" si="294"/>
        <v>7.6956343882409288E-3</v>
      </c>
      <c r="BX610" s="1">
        <v>45532</v>
      </c>
      <c r="BY610">
        <v>89.49</v>
      </c>
      <c r="BZ610">
        <f t="shared" si="295"/>
        <v>-1.5633113988666399E-2</v>
      </c>
      <c r="CA610" s="1">
        <v>45532</v>
      </c>
      <c r="CB610">
        <v>49.85</v>
      </c>
      <c r="CC610">
        <f t="shared" si="296"/>
        <v>-1.710463339908035E-2</v>
      </c>
      <c r="CD610" s="1">
        <v>45532</v>
      </c>
      <c r="CE610">
        <v>71.75</v>
      </c>
      <c r="CF610">
        <f t="shared" si="297"/>
        <v>3.4904049397685676E-3</v>
      </c>
      <c r="CG610" s="1">
        <v>45532</v>
      </c>
      <c r="CH610">
        <v>41.49</v>
      </c>
      <c r="CI610">
        <f t="shared" si="298"/>
        <v>9.6455276347250844E-4</v>
      </c>
      <c r="CJ610" s="1">
        <v>45532</v>
      </c>
      <c r="CK610">
        <v>82.79</v>
      </c>
      <c r="CL610">
        <f t="shared" si="299"/>
        <v>-2.9749933180303639E-2</v>
      </c>
    </row>
    <row r="611" spans="1:90" x14ac:dyDescent="0.25">
      <c r="A611" s="1">
        <v>45533</v>
      </c>
      <c r="B611">
        <v>229.79</v>
      </c>
      <c r="C611">
        <f t="shared" si="270"/>
        <v>1.4465054528776243E-2</v>
      </c>
      <c r="D611" s="1">
        <v>45533</v>
      </c>
      <c r="E611">
        <v>510.1</v>
      </c>
      <c r="F611">
        <f t="shared" si="271"/>
        <v>1.336076632650577E-2</v>
      </c>
      <c r="G611" s="1">
        <v>45533</v>
      </c>
      <c r="H611">
        <v>351.64</v>
      </c>
      <c r="I611">
        <f t="shared" si="272"/>
        <v>9.8308976488891923E-3</v>
      </c>
      <c r="J611" s="1">
        <v>45533</v>
      </c>
      <c r="K611">
        <v>413.12</v>
      </c>
      <c r="L611">
        <f t="shared" si="273"/>
        <v>6.1186030734444426E-3</v>
      </c>
      <c r="M611" s="1">
        <v>45533</v>
      </c>
      <c r="N611">
        <v>331.01</v>
      </c>
      <c r="O611">
        <f t="shared" si="274"/>
        <v>4.6025819327036059E-3</v>
      </c>
      <c r="P611" s="1">
        <v>45533</v>
      </c>
      <c r="Q611">
        <v>367.06</v>
      </c>
      <c r="R611">
        <f t="shared" si="275"/>
        <v>-1.5221652463369274E-2</v>
      </c>
      <c r="S611" s="1">
        <v>45533</v>
      </c>
      <c r="T611">
        <v>360.61</v>
      </c>
      <c r="U611">
        <f t="shared" si="276"/>
        <v>-3.0180970148342991E-3</v>
      </c>
      <c r="V611" s="1">
        <v>45533</v>
      </c>
      <c r="W611">
        <v>259.83999999999997</v>
      </c>
      <c r="X611">
        <f t="shared" si="277"/>
        <v>1.0639838829364688E-2</v>
      </c>
      <c r="Y611" s="1">
        <v>45533</v>
      </c>
      <c r="Z611">
        <v>287.86</v>
      </c>
      <c r="AA611">
        <f t="shared" si="278"/>
        <v>2.8178342208788842E-3</v>
      </c>
      <c r="AB611" s="1">
        <v>45533</v>
      </c>
      <c r="AC611">
        <v>222.21</v>
      </c>
      <c r="AD611">
        <f t="shared" si="279"/>
        <v>4.1488221855330177E-3</v>
      </c>
      <c r="AE611" s="1">
        <v>45533</v>
      </c>
      <c r="AF611">
        <v>591.57000000000005</v>
      </c>
      <c r="AG611">
        <f t="shared" si="280"/>
        <v>5.135125807425053E-3</v>
      </c>
      <c r="AH611" s="1">
        <v>45533</v>
      </c>
      <c r="AI611">
        <v>274.32</v>
      </c>
      <c r="AJ611">
        <f t="shared" si="281"/>
        <v>1.88778581765888E-2</v>
      </c>
      <c r="AK611" s="1">
        <v>45533</v>
      </c>
      <c r="AL611">
        <v>226.33</v>
      </c>
      <c r="AM611">
        <f t="shared" si="282"/>
        <v>8.56393759309311E-3</v>
      </c>
      <c r="AN611" s="1">
        <v>45533</v>
      </c>
      <c r="AO611">
        <v>164.23</v>
      </c>
      <c r="AP611">
        <f t="shared" si="283"/>
        <v>1.8893804188253609E-3</v>
      </c>
      <c r="AQ611" s="1">
        <v>45533</v>
      </c>
      <c r="AR611">
        <v>198.9</v>
      </c>
      <c r="AS611">
        <f t="shared" si="284"/>
        <v>2.2146173738311487E-3</v>
      </c>
      <c r="AT611" s="1">
        <v>45533</v>
      </c>
      <c r="AU611">
        <v>195.5087</v>
      </c>
      <c r="AV611">
        <f t="shared" si="285"/>
        <v>1.2194225018371585E-2</v>
      </c>
      <c r="AW611" s="1">
        <v>45533</v>
      </c>
      <c r="AX611">
        <v>172.12</v>
      </c>
      <c r="AY611">
        <f t="shared" si="286"/>
        <v>7.6986266159294299E-3</v>
      </c>
      <c r="AZ611" s="1">
        <v>45533</v>
      </c>
      <c r="BA611">
        <v>172.26</v>
      </c>
      <c r="BB611">
        <f t="shared" si="287"/>
        <v>9.0387529683660824E-3</v>
      </c>
      <c r="BC611" s="1">
        <v>45533</v>
      </c>
      <c r="BD611">
        <v>147.41999999999999</v>
      </c>
      <c r="BE611">
        <f t="shared" si="288"/>
        <v>9.6790340528061774E-3</v>
      </c>
      <c r="BF611" s="1">
        <v>45533</v>
      </c>
      <c r="BG611">
        <v>117.59</v>
      </c>
      <c r="BH611">
        <f t="shared" si="289"/>
        <v>-6.597787086383719E-2</v>
      </c>
      <c r="BI611" s="1">
        <v>45533</v>
      </c>
      <c r="BJ611">
        <v>257.01</v>
      </c>
      <c r="BK611">
        <f t="shared" si="290"/>
        <v>-7.3268921134296465E-3</v>
      </c>
      <c r="BL611" s="1">
        <v>45533</v>
      </c>
      <c r="BM611">
        <v>132.91</v>
      </c>
      <c r="BN611">
        <f t="shared" si="291"/>
        <v>9.8292035870089604E-3</v>
      </c>
      <c r="BO611" s="1">
        <v>45533</v>
      </c>
      <c r="BP611">
        <v>170.03</v>
      </c>
      <c r="BQ611">
        <f t="shared" si="292"/>
        <v>5.7212105686128825E-3</v>
      </c>
      <c r="BR611" s="1">
        <v>45533</v>
      </c>
      <c r="BS611">
        <v>76.42</v>
      </c>
      <c r="BT611">
        <f t="shared" si="293"/>
        <v>4.4590237816189982E-3</v>
      </c>
      <c r="BU611" s="1">
        <v>45533</v>
      </c>
      <c r="BV611">
        <v>117.46</v>
      </c>
      <c r="BW611">
        <f t="shared" si="294"/>
        <v>5.1094270037722834E-4</v>
      </c>
      <c r="BX611" s="1">
        <v>45533</v>
      </c>
      <c r="BY611">
        <v>89.81</v>
      </c>
      <c r="BZ611">
        <f t="shared" si="295"/>
        <v>3.5694404880916748E-3</v>
      </c>
      <c r="CA611" s="1">
        <v>45533</v>
      </c>
      <c r="CB611">
        <v>50.39</v>
      </c>
      <c r="CC611">
        <f t="shared" si="296"/>
        <v>1.0774246284659344E-2</v>
      </c>
      <c r="CD611" s="1">
        <v>45533</v>
      </c>
      <c r="CE611">
        <v>72.05</v>
      </c>
      <c r="CF611">
        <f t="shared" si="297"/>
        <v>4.1724678058004819E-3</v>
      </c>
      <c r="CG611" s="1">
        <v>45533</v>
      </c>
      <c r="CH611">
        <v>41.25</v>
      </c>
      <c r="CI611">
        <f t="shared" si="298"/>
        <v>-5.8013215640866245E-3</v>
      </c>
      <c r="CJ611" s="1">
        <v>45533</v>
      </c>
      <c r="CK611">
        <v>83.26</v>
      </c>
      <c r="CL611">
        <f t="shared" si="299"/>
        <v>5.6609606161149243E-3</v>
      </c>
    </row>
    <row r="612" spans="1:90" x14ac:dyDescent="0.25">
      <c r="A612" s="1">
        <v>45534</v>
      </c>
      <c r="B612">
        <v>229</v>
      </c>
      <c r="C612">
        <f t="shared" si="270"/>
        <v>-3.4438448126052909E-3</v>
      </c>
      <c r="D612" s="1">
        <v>45534</v>
      </c>
      <c r="E612">
        <v>510.25</v>
      </c>
      <c r="F612">
        <f t="shared" si="271"/>
        <v>2.940167610732092E-4</v>
      </c>
      <c r="G612" s="1">
        <v>45534</v>
      </c>
      <c r="H612">
        <v>356.1</v>
      </c>
      <c r="I612">
        <f t="shared" si="272"/>
        <v>1.2603665300754291E-2</v>
      </c>
      <c r="J612" s="1">
        <v>45534</v>
      </c>
      <c r="K612">
        <v>417.14</v>
      </c>
      <c r="L612">
        <f t="shared" si="273"/>
        <v>9.6837892102111817E-3</v>
      </c>
      <c r="M612" s="1">
        <v>45534</v>
      </c>
      <c r="N612">
        <v>333.83</v>
      </c>
      <c r="O612">
        <f t="shared" si="274"/>
        <v>8.4832949643783902E-3</v>
      </c>
      <c r="P612" s="1">
        <v>45534</v>
      </c>
      <c r="Q612">
        <v>368.5</v>
      </c>
      <c r="R612">
        <f t="shared" si="275"/>
        <v>3.9153891990653762E-3</v>
      </c>
      <c r="S612" s="1">
        <v>45534</v>
      </c>
      <c r="T612">
        <v>369.37</v>
      </c>
      <c r="U612">
        <f t="shared" si="276"/>
        <v>2.4001809746508569E-2</v>
      </c>
      <c r="V612" s="1">
        <v>45534</v>
      </c>
      <c r="W612">
        <v>258.64999999999998</v>
      </c>
      <c r="X612">
        <f t="shared" si="277"/>
        <v>-4.5902605237890864E-3</v>
      </c>
      <c r="Y612" s="1">
        <v>45534</v>
      </c>
      <c r="Z612">
        <v>288.66000000000003</v>
      </c>
      <c r="AA612">
        <f t="shared" si="278"/>
        <v>2.7752741048927584E-3</v>
      </c>
      <c r="AB612" s="1">
        <v>45534</v>
      </c>
      <c r="AC612">
        <v>224.8</v>
      </c>
      <c r="AD612">
        <f t="shared" si="279"/>
        <v>1.158823732622858E-2</v>
      </c>
      <c r="AE612" s="1">
        <v>45534</v>
      </c>
      <c r="AF612">
        <v>590.20000000000005</v>
      </c>
      <c r="AG612">
        <f t="shared" si="280"/>
        <v>-2.3185571028651662E-3</v>
      </c>
      <c r="AH612" s="1">
        <v>45534</v>
      </c>
      <c r="AI612">
        <v>276.37</v>
      </c>
      <c r="AJ612">
        <f t="shared" si="281"/>
        <v>7.4452394979200144E-3</v>
      </c>
      <c r="AK612" s="1">
        <v>45534</v>
      </c>
      <c r="AL612">
        <v>228.07</v>
      </c>
      <c r="AM612">
        <f t="shared" si="282"/>
        <v>7.6584881364240029E-3</v>
      </c>
      <c r="AN612" s="1">
        <v>45534</v>
      </c>
      <c r="AO612">
        <v>165.86</v>
      </c>
      <c r="AP612">
        <f t="shared" si="283"/>
        <v>9.8761746735881763E-3</v>
      </c>
      <c r="AQ612" s="1">
        <v>45534</v>
      </c>
      <c r="AR612">
        <v>202.13</v>
      </c>
      <c r="AS612">
        <f t="shared" si="284"/>
        <v>1.6108868898979972E-2</v>
      </c>
      <c r="AT612" s="1">
        <v>45534</v>
      </c>
      <c r="AU612">
        <v>195.88550000000001</v>
      </c>
      <c r="AV612">
        <f t="shared" si="285"/>
        <v>1.9254251412413924E-3</v>
      </c>
      <c r="AW612" s="1">
        <v>45534</v>
      </c>
      <c r="AX612">
        <v>178.5</v>
      </c>
      <c r="AY612">
        <f t="shared" si="286"/>
        <v>3.639669324929494E-2</v>
      </c>
      <c r="AZ612" s="1">
        <v>45534</v>
      </c>
      <c r="BA612">
        <v>173.74</v>
      </c>
      <c r="BB612">
        <f t="shared" si="287"/>
        <v>8.5549654707470276E-3</v>
      </c>
      <c r="BC612" s="1">
        <v>45534</v>
      </c>
      <c r="BD612">
        <v>147.94999999999999</v>
      </c>
      <c r="BE612">
        <f t="shared" si="288"/>
        <v>3.5887230850758468E-3</v>
      </c>
      <c r="BF612" s="1">
        <v>45534</v>
      </c>
      <c r="BG612">
        <v>119.37</v>
      </c>
      <c r="BH612">
        <f t="shared" si="289"/>
        <v>1.5023915271622633E-2</v>
      </c>
      <c r="BI612" s="1">
        <v>45534</v>
      </c>
      <c r="BJ612">
        <v>252.9</v>
      </c>
      <c r="BK612">
        <f t="shared" si="290"/>
        <v>-1.6120840968142737E-2</v>
      </c>
      <c r="BL612" s="1">
        <v>45534</v>
      </c>
      <c r="BM612">
        <v>134.69</v>
      </c>
      <c r="BN612">
        <f t="shared" si="291"/>
        <v>1.3303634177482104E-2</v>
      </c>
      <c r="BO612" s="1">
        <v>45534</v>
      </c>
      <c r="BP612">
        <v>171.54</v>
      </c>
      <c r="BQ612">
        <f t="shared" si="292"/>
        <v>8.8415834928810434E-3</v>
      </c>
      <c r="BR612" s="1">
        <v>45534</v>
      </c>
      <c r="BS612">
        <v>77.23</v>
      </c>
      <c r="BT612">
        <f t="shared" si="293"/>
        <v>1.0543540562418708E-2</v>
      </c>
      <c r="BU612" s="1">
        <v>45534</v>
      </c>
      <c r="BV612">
        <v>118.45</v>
      </c>
      <c r="BW612">
        <f t="shared" si="294"/>
        <v>8.3930805104211244E-3</v>
      </c>
      <c r="BX612" s="1">
        <v>45534</v>
      </c>
      <c r="BY612">
        <v>90.38</v>
      </c>
      <c r="BZ612">
        <f t="shared" si="295"/>
        <v>6.3266763002752134E-3</v>
      </c>
      <c r="CA612" s="1">
        <v>45534</v>
      </c>
      <c r="CB612">
        <v>50.54</v>
      </c>
      <c r="CC612">
        <f t="shared" si="296"/>
        <v>2.9723592675413076E-3</v>
      </c>
      <c r="CD612" s="1">
        <v>45534</v>
      </c>
      <c r="CE612">
        <v>72.47</v>
      </c>
      <c r="CF612">
        <f t="shared" si="297"/>
        <v>5.8123606756589159E-3</v>
      </c>
      <c r="CG612" s="1">
        <v>45534</v>
      </c>
      <c r="CH612">
        <v>41.78</v>
      </c>
      <c r="CI612">
        <f t="shared" si="298"/>
        <v>1.2766643347729775E-2</v>
      </c>
      <c r="CJ612" s="1">
        <v>45534</v>
      </c>
      <c r="CK612">
        <v>83.32</v>
      </c>
      <c r="CL612">
        <f t="shared" si="299"/>
        <v>7.2037462594178178E-4</v>
      </c>
    </row>
    <row r="613" spans="1:90" x14ac:dyDescent="0.25">
      <c r="A613" s="1">
        <v>45538</v>
      </c>
      <c r="B613">
        <v>222.77</v>
      </c>
      <c r="C613">
        <f t="shared" si="270"/>
        <v>-2.7582154477457006E-2</v>
      </c>
      <c r="D613" s="1">
        <v>45538</v>
      </c>
      <c r="E613">
        <v>487.46</v>
      </c>
      <c r="F613">
        <f t="shared" si="271"/>
        <v>-4.5692565900494267E-2</v>
      </c>
      <c r="G613" s="1">
        <v>45538</v>
      </c>
      <c r="H613">
        <v>340.24</v>
      </c>
      <c r="I613">
        <f t="shared" si="272"/>
        <v>-4.5560339338354003E-2</v>
      </c>
      <c r="J613" s="1">
        <v>45538</v>
      </c>
      <c r="K613">
        <v>409.44</v>
      </c>
      <c r="L613">
        <f t="shared" si="273"/>
        <v>-1.8631524457010256E-2</v>
      </c>
      <c r="M613" s="1">
        <v>45538</v>
      </c>
      <c r="N613">
        <v>330.51</v>
      </c>
      <c r="O613">
        <f t="shared" si="274"/>
        <v>-9.9949653453629966E-3</v>
      </c>
      <c r="P613" s="1">
        <v>45538</v>
      </c>
      <c r="Q613">
        <v>364.74</v>
      </c>
      <c r="R613">
        <f t="shared" si="275"/>
        <v>-1.0255940640705128E-2</v>
      </c>
      <c r="S613" s="1">
        <v>45538</v>
      </c>
      <c r="T613">
        <v>363.75</v>
      </c>
      <c r="U613">
        <f t="shared" si="276"/>
        <v>-1.5332033204024206E-2</v>
      </c>
      <c r="V613" s="1">
        <v>45538</v>
      </c>
      <c r="W613">
        <v>254.31</v>
      </c>
      <c r="X613">
        <f t="shared" si="277"/>
        <v>-1.6921801161100154E-2</v>
      </c>
      <c r="Y613" s="1">
        <v>45538</v>
      </c>
      <c r="Z613">
        <v>285.52</v>
      </c>
      <c r="AA613">
        <f t="shared" si="278"/>
        <v>-1.0937445757512574E-2</v>
      </c>
      <c r="AB613" s="1">
        <v>45538</v>
      </c>
      <c r="AC613">
        <v>220.3</v>
      </c>
      <c r="AD613">
        <f t="shared" si="279"/>
        <v>-2.0220864211238518E-2</v>
      </c>
      <c r="AE613" s="1">
        <v>45538</v>
      </c>
      <c r="AF613">
        <v>598.67999999999995</v>
      </c>
      <c r="AG613">
        <f t="shared" si="280"/>
        <v>1.4265769152107094E-2</v>
      </c>
      <c r="AH613" s="1">
        <v>45538</v>
      </c>
      <c r="AI613">
        <v>278.54000000000002</v>
      </c>
      <c r="AJ613">
        <f t="shared" si="281"/>
        <v>7.8211279723610742E-3</v>
      </c>
      <c r="AK613" s="1">
        <v>45538</v>
      </c>
      <c r="AL613">
        <v>227.87</v>
      </c>
      <c r="AM613">
        <f t="shared" si="282"/>
        <v>-8.7730847404404256E-4</v>
      </c>
      <c r="AN613" s="1">
        <v>45538</v>
      </c>
      <c r="AO613">
        <v>167.16</v>
      </c>
      <c r="AP613">
        <f t="shared" si="283"/>
        <v>7.807378556656799E-3</v>
      </c>
      <c r="AQ613" s="1">
        <v>45538</v>
      </c>
      <c r="AR613">
        <v>201.28</v>
      </c>
      <c r="AS613">
        <f t="shared" si="284"/>
        <v>-4.2140812468307665E-3</v>
      </c>
      <c r="AT613" s="1">
        <v>45538</v>
      </c>
      <c r="AU613">
        <v>193.0119</v>
      </c>
      <c r="AV613">
        <f t="shared" si="285"/>
        <v>-1.47784598200863E-2</v>
      </c>
      <c r="AW613" s="1">
        <v>45538</v>
      </c>
      <c r="AX613">
        <v>176.25</v>
      </c>
      <c r="AY613">
        <f t="shared" si="286"/>
        <v>-1.2685159527315687E-2</v>
      </c>
      <c r="AZ613" s="1">
        <v>45538</v>
      </c>
      <c r="BA613">
        <v>161.02000000000001</v>
      </c>
      <c r="BB613">
        <f t="shared" si="287"/>
        <v>-7.603134795993971E-2</v>
      </c>
      <c r="BC613" s="1">
        <v>45538</v>
      </c>
      <c r="BD613">
        <v>144.66</v>
      </c>
      <c r="BE613">
        <f t="shared" si="288"/>
        <v>-2.2488217425083962E-2</v>
      </c>
      <c r="BF613" s="1">
        <v>45538</v>
      </c>
      <c r="BG613">
        <v>108</v>
      </c>
      <c r="BH613">
        <f t="shared" si="289"/>
        <v>-0.10009668598272735</v>
      </c>
      <c r="BI613" s="1">
        <v>45538</v>
      </c>
      <c r="BJ613">
        <v>248.06</v>
      </c>
      <c r="BK613">
        <f t="shared" si="290"/>
        <v>-1.9323501288735969E-2</v>
      </c>
      <c r="BL613" s="1">
        <v>45538</v>
      </c>
      <c r="BM613">
        <v>130.85</v>
      </c>
      <c r="BN613">
        <f t="shared" si="291"/>
        <v>-2.8924212634568677E-2</v>
      </c>
      <c r="BO613" s="1">
        <v>45538</v>
      </c>
      <c r="BP613">
        <v>174.52</v>
      </c>
      <c r="BQ613">
        <f t="shared" si="292"/>
        <v>1.7222872693133513E-2</v>
      </c>
      <c r="BR613" s="1">
        <v>45538</v>
      </c>
      <c r="BS613">
        <v>77.17</v>
      </c>
      <c r="BT613">
        <f t="shared" si="293"/>
        <v>-7.7720211166088535E-4</v>
      </c>
      <c r="BU613" s="1">
        <v>45538</v>
      </c>
      <c r="BV613">
        <v>116.58</v>
      </c>
      <c r="BW613">
        <f t="shared" si="294"/>
        <v>-1.5913197987390798E-2</v>
      </c>
      <c r="BX613" s="1">
        <v>45538</v>
      </c>
      <c r="BY613">
        <v>89.13</v>
      </c>
      <c r="BZ613">
        <f t="shared" si="295"/>
        <v>-1.3927025840507621E-2</v>
      </c>
      <c r="CA613" s="1">
        <v>45538</v>
      </c>
      <c r="CB613">
        <v>50.06</v>
      </c>
      <c r="CC613">
        <f t="shared" si="296"/>
        <v>-9.5428159564199515E-3</v>
      </c>
      <c r="CD613" s="1">
        <v>45538</v>
      </c>
      <c r="CE613">
        <v>73.010000000000005</v>
      </c>
      <c r="CF613">
        <f t="shared" si="297"/>
        <v>7.4237349468043211E-3</v>
      </c>
      <c r="CG613" s="1">
        <v>45538</v>
      </c>
      <c r="CH613">
        <v>42.93</v>
      </c>
      <c r="CI613">
        <f t="shared" si="298"/>
        <v>2.7153126108049389E-2</v>
      </c>
      <c r="CJ613" s="1">
        <v>45538</v>
      </c>
      <c r="CK613">
        <v>81.319999999999993</v>
      </c>
      <c r="CL613">
        <f t="shared" si="299"/>
        <v>-2.429662763262538E-2</v>
      </c>
    </row>
    <row r="614" spans="1:90" x14ac:dyDescent="0.25">
      <c r="A614" s="1">
        <v>45539</v>
      </c>
      <c r="B614">
        <v>220.85</v>
      </c>
      <c r="C614">
        <f t="shared" si="270"/>
        <v>-8.6561110342471426E-3</v>
      </c>
      <c r="D614" s="1">
        <v>45539</v>
      </c>
      <c r="E614">
        <v>490.64</v>
      </c>
      <c r="F614">
        <f t="shared" si="271"/>
        <v>6.5024255282682868E-3</v>
      </c>
      <c r="G614" s="1">
        <v>45539</v>
      </c>
      <c r="H614">
        <v>336.75</v>
      </c>
      <c r="I614">
        <f t="shared" si="272"/>
        <v>-1.0310435654904707E-2</v>
      </c>
      <c r="J614" s="1">
        <v>45539</v>
      </c>
      <c r="K614">
        <v>408.9</v>
      </c>
      <c r="L614">
        <f t="shared" si="273"/>
        <v>-1.3197450408820716E-3</v>
      </c>
      <c r="M614" s="1">
        <v>45539</v>
      </c>
      <c r="N614">
        <v>330.64</v>
      </c>
      <c r="O614">
        <f t="shared" si="274"/>
        <v>3.9325418339374762E-4</v>
      </c>
      <c r="P614" s="1">
        <v>45539</v>
      </c>
      <c r="Q614">
        <v>364.67</v>
      </c>
      <c r="R614">
        <f t="shared" si="275"/>
        <v>-1.9193594882138486E-4</v>
      </c>
      <c r="S614" s="1">
        <v>45539</v>
      </c>
      <c r="T614">
        <v>362.7</v>
      </c>
      <c r="U614">
        <f t="shared" si="276"/>
        <v>-2.890772196845645E-3</v>
      </c>
      <c r="V614" s="1">
        <v>45539</v>
      </c>
      <c r="W614">
        <v>251.74</v>
      </c>
      <c r="X614">
        <f t="shared" si="277"/>
        <v>-1.0157186425064971E-2</v>
      </c>
      <c r="Y614" s="1">
        <v>45539</v>
      </c>
      <c r="Z614">
        <v>288.02999999999997</v>
      </c>
      <c r="AA614">
        <f t="shared" si="278"/>
        <v>8.7525621957372339E-3</v>
      </c>
      <c r="AB614" s="1">
        <v>45539</v>
      </c>
      <c r="AC614">
        <v>219.33</v>
      </c>
      <c r="AD614">
        <f t="shared" si="279"/>
        <v>-4.412808834963187E-3</v>
      </c>
      <c r="AE614" s="1">
        <v>45539</v>
      </c>
      <c r="AF614">
        <v>604.17999999999995</v>
      </c>
      <c r="AG614">
        <f t="shared" si="280"/>
        <v>9.1449351217750725E-3</v>
      </c>
      <c r="AH614" s="1">
        <v>45539</v>
      </c>
      <c r="AI614">
        <v>280.49</v>
      </c>
      <c r="AJ614">
        <f t="shared" si="281"/>
        <v>6.976398078420664E-3</v>
      </c>
      <c r="AK614" s="1">
        <v>45539</v>
      </c>
      <c r="AL614">
        <v>231.42</v>
      </c>
      <c r="AM614">
        <f t="shared" si="282"/>
        <v>1.5458950544176881E-2</v>
      </c>
      <c r="AN614" s="1">
        <v>45539</v>
      </c>
      <c r="AO614">
        <v>167.36</v>
      </c>
      <c r="AP614">
        <f t="shared" si="283"/>
        <v>1.1957432968435322E-3</v>
      </c>
      <c r="AQ614" s="1">
        <v>45539</v>
      </c>
      <c r="AR614">
        <v>204.11</v>
      </c>
      <c r="AS614">
        <f t="shared" si="284"/>
        <v>1.3962090693875684E-2</v>
      </c>
      <c r="AT614" s="1">
        <v>45539</v>
      </c>
      <c r="AU614">
        <v>193.65260000000001</v>
      </c>
      <c r="AV614">
        <f t="shared" si="285"/>
        <v>3.3139871199680503E-3</v>
      </c>
      <c r="AW614" s="1">
        <v>45539</v>
      </c>
      <c r="AX614">
        <v>173.33</v>
      </c>
      <c r="AY614">
        <f t="shared" si="286"/>
        <v>-1.670614973915904E-2</v>
      </c>
      <c r="AZ614" s="1">
        <v>45539</v>
      </c>
      <c r="BA614">
        <v>163.22</v>
      </c>
      <c r="BB614">
        <f t="shared" si="287"/>
        <v>1.3570403169261971E-2</v>
      </c>
      <c r="BC614" s="1">
        <v>45539</v>
      </c>
      <c r="BD614">
        <v>142.07</v>
      </c>
      <c r="BE614">
        <f t="shared" si="288"/>
        <v>-1.8066267537149003E-2</v>
      </c>
      <c r="BF614" s="1">
        <v>45539</v>
      </c>
      <c r="BG614">
        <v>106.21</v>
      </c>
      <c r="BH614">
        <f t="shared" si="289"/>
        <v>-1.6712960790771555E-2</v>
      </c>
      <c r="BI614" s="1">
        <v>45539</v>
      </c>
      <c r="BJ614">
        <v>247.68</v>
      </c>
      <c r="BK614">
        <f t="shared" si="290"/>
        <v>-1.5330619858211951E-3</v>
      </c>
      <c r="BL614" s="1">
        <v>45539</v>
      </c>
      <c r="BM614">
        <v>132.15</v>
      </c>
      <c r="BN614">
        <f t="shared" si="291"/>
        <v>9.8860120741434514E-3</v>
      </c>
      <c r="BO614" s="1">
        <v>45539</v>
      </c>
      <c r="BP614">
        <v>175.9</v>
      </c>
      <c r="BQ614">
        <f t="shared" si="292"/>
        <v>7.8763034881037097E-3</v>
      </c>
      <c r="BR614" s="1">
        <v>45539</v>
      </c>
      <c r="BS614">
        <v>77.239999999999995</v>
      </c>
      <c r="BT614">
        <f t="shared" si="293"/>
        <v>9.0667709080192679E-4</v>
      </c>
      <c r="BU614" s="1">
        <v>45539</v>
      </c>
      <c r="BV614">
        <v>115.8</v>
      </c>
      <c r="BW614">
        <f t="shared" si="294"/>
        <v>-6.713167478508913E-3</v>
      </c>
      <c r="BX614" s="1">
        <v>45539</v>
      </c>
      <c r="BY614">
        <v>89.25</v>
      </c>
      <c r="BZ614">
        <f t="shared" si="295"/>
        <v>1.3454425171226035E-3</v>
      </c>
      <c r="CA614" s="1">
        <v>45539</v>
      </c>
      <c r="CB614">
        <v>49.7</v>
      </c>
      <c r="CC614">
        <f t="shared" si="296"/>
        <v>-7.2173529010450691E-3</v>
      </c>
      <c r="CD614" s="1">
        <v>45539</v>
      </c>
      <c r="CE614">
        <v>72.56</v>
      </c>
      <c r="CF614">
        <f t="shared" si="297"/>
        <v>-6.1826122611132175E-3</v>
      </c>
      <c r="CG614" s="1">
        <v>45539</v>
      </c>
      <c r="CH614">
        <v>41.48</v>
      </c>
      <c r="CI614">
        <f t="shared" si="298"/>
        <v>-3.4359498875142738E-2</v>
      </c>
      <c r="CJ614" s="1">
        <v>45539</v>
      </c>
      <c r="CK614">
        <v>81.02</v>
      </c>
      <c r="CL614">
        <f t="shared" si="299"/>
        <v>-3.6959509856013596E-3</v>
      </c>
    </row>
    <row r="615" spans="1:90" x14ac:dyDescent="0.25">
      <c r="A615" s="1">
        <v>45540</v>
      </c>
      <c r="B615">
        <v>222.38</v>
      </c>
      <c r="C615">
        <f t="shared" si="270"/>
        <v>6.9038922325676197E-3</v>
      </c>
      <c r="D615" s="1">
        <v>45540</v>
      </c>
      <c r="E615">
        <v>487.88</v>
      </c>
      <c r="F615">
        <f t="shared" si="271"/>
        <v>-5.6411873426907696E-3</v>
      </c>
      <c r="G615" s="1">
        <v>45540</v>
      </c>
      <c r="H615">
        <v>333.56</v>
      </c>
      <c r="I615">
        <f t="shared" si="272"/>
        <v>-9.5180560716887925E-3</v>
      </c>
      <c r="J615" s="1">
        <v>45540</v>
      </c>
      <c r="K615">
        <v>408.39</v>
      </c>
      <c r="L615">
        <f t="shared" si="273"/>
        <v>-1.2480271781052238E-3</v>
      </c>
      <c r="M615" s="1">
        <v>45540</v>
      </c>
      <c r="N615">
        <v>324.36</v>
      </c>
      <c r="O615">
        <f t="shared" si="274"/>
        <v>-1.9176160127120246E-2</v>
      </c>
      <c r="P615" s="1">
        <v>45540</v>
      </c>
      <c r="Q615">
        <v>361.85</v>
      </c>
      <c r="R615">
        <f t="shared" si="275"/>
        <v>-7.763073727728078E-3</v>
      </c>
      <c r="S615" s="1">
        <v>45540</v>
      </c>
      <c r="T615">
        <v>360.08</v>
      </c>
      <c r="U615">
        <f t="shared" si="276"/>
        <v>-7.2498173041794746E-3</v>
      </c>
      <c r="V615" s="1">
        <v>45540</v>
      </c>
      <c r="W615">
        <v>251.84</v>
      </c>
      <c r="X615">
        <f t="shared" si="277"/>
        <v>3.9715636567939927E-4</v>
      </c>
      <c r="Y615" s="1">
        <v>45540</v>
      </c>
      <c r="Z615">
        <v>287.97000000000003</v>
      </c>
      <c r="AA615">
        <f t="shared" si="278"/>
        <v>-2.0833333408662219E-4</v>
      </c>
      <c r="AB615" s="1">
        <v>45540</v>
      </c>
      <c r="AC615">
        <v>217.63</v>
      </c>
      <c r="AD615">
        <f t="shared" si="279"/>
        <v>-7.7810718473585779E-3</v>
      </c>
      <c r="AE615" s="1">
        <v>45540</v>
      </c>
      <c r="AF615">
        <v>595.49</v>
      </c>
      <c r="AG615">
        <f t="shared" si="280"/>
        <v>-1.448757073961494E-2</v>
      </c>
      <c r="AH615" s="1">
        <v>45540</v>
      </c>
      <c r="AI615">
        <v>278.62</v>
      </c>
      <c r="AJ615">
        <f t="shared" si="281"/>
        <v>-6.6892274252876027E-3</v>
      </c>
      <c r="AK615" s="1">
        <v>45540</v>
      </c>
      <c r="AL615">
        <v>231.85</v>
      </c>
      <c r="AM615">
        <f t="shared" si="282"/>
        <v>1.8563693892784238E-3</v>
      </c>
      <c r="AN615" s="1">
        <v>45540</v>
      </c>
      <c r="AO615">
        <v>164.99</v>
      </c>
      <c r="AP615">
        <f t="shared" si="283"/>
        <v>-1.4262314873205071E-2</v>
      </c>
      <c r="AQ615" s="1">
        <v>45540</v>
      </c>
      <c r="AR615">
        <v>202.59</v>
      </c>
      <c r="AS615">
        <f t="shared" si="284"/>
        <v>-7.4748319510910734E-3</v>
      </c>
      <c r="AT615" s="1">
        <v>45540</v>
      </c>
      <c r="AU615">
        <v>191.2407</v>
      </c>
      <c r="AV615">
        <f t="shared" si="285"/>
        <v>-1.2532988081851378E-2</v>
      </c>
      <c r="AW615" s="1">
        <v>45540</v>
      </c>
      <c r="AX615">
        <v>177.89</v>
      </c>
      <c r="AY615">
        <f t="shared" si="286"/>
        <v>2.5968089783959206E-2</v>
      </c>
      <c r="AZ615" s="1">
        <v>45540</v>
      </c>
      <c r="BA615">
        <v>162.15</v>
      </c>
      <c r="BB615">
        <f t="shared" si="287"/>
        <v>-6.5771512877697879E-3</v>
      </c>
      <c r="BC615" s="1">
        <v>45540</v>
      </c>
      <c r="BD615">
        <v>140.93</v>
      </c>
      <c r="BE615">
        <f t="shared" si="288"/>
        <v>-8.0565806805659394E-3</v>
      </c>
      <c r="BF615" s="1">
        <v>45540</v>
      </c>
      <c r="BG615">
        <v>107.21</v>
      </c>
      <c r="BH615">
        <f t="shared" si="289"/>
        <v>9.371261534700203E-3</v>
      </c>
      <c r="BI615" s="1">
        <v>45540</v>
      </c>
      <c r="BJ615">
        <v>246.12</v>
      </c>
      <c r="BK615">
        <f t="shared" si="290"/>
        <v>-6.318368529072753E-3</v>
      </c>
      <c r="BL615" s="1">
        <v>45540</v>
      </c>
      <c r="BM615">
        <v>131.4</v>
      </c>
      <c r="BN615">
        <f t="shared" si="291"/>
        <v>-5.6915349997880968E-3</v>
      </c>
      <c r="BO615" s="1">
        <v>45540</v>
      </c>
      <c r="BP615">
        <v>175.47</v>
      </c>
      <c r="BQ615">
        <f t="shared" si="292"/>
        <v>-2.4475636204683866E-3</v>
      </c>
      <c r="BR615" s="1">
        <v>45540</v>
      </c>
      <c r="BS615">
        <v>76.959999999999994</v>
      </c>
      <c r="BT615">
        <f t="shared" si="293"/>
        <v>-3.6316512028626556E-3</v>
      </c>
      <c r="BU615" s="1">
        <v>45540</v>
      </c>
      <c r="BV615">
        <v>118.59</v>
      </c>
      <c r="BW615">
        <f t="shared" si="294"/>
        <v>2.3807600837808918E-2</v>
      </c>
      <c r="BX615" s="1">
        <v>45540</v>
      </c>
      <c r="BY615">
        <v>88.65</v>
      </c>
      <c r="BZ615">
        <f t="shared" si="295"/>
        <v>-6.745388139531538E-3</v>
      </c>
      <c r="CA615" s="1">
        <v>45540</v>
      </c>
      <c r="CB615">
        <v>49.13</v>
      </c>
      <c r="CC615">
        <f t="shared" si="296"/>
        <v>-1.1535086922026122E-2</v>
      </c>
      <c r="CD615" s="1">
        <v>45540</v>
      </c>
      <c r="CE615">
        <v>71.17</v>
      </c>
      <c r="CF615">
        <f t="shared" si="297"/>
        <v>-1.9342424495701435E-2</v>
      </c>
      <c r="CG615" s="1">
        <v>45540</v>
      </c>
      <c r="CH615">
        <v>41.31</v>
      </c>
      <c r="CI615">
        <f t="shared" si="298"/>
        <v>-4.1067819526532483E-3</v>
      </c>
      <c r="CJ615" s="1">
        <v>45540</v>
      </c>
      <c r="CK615">
        <v>80.83</v>
      </c>
      <c r="CL615">
        <f t="shared" si="299"/>
        <v>-2.3478540287914986E-3</v>
      </c>
    </row>
    <row r="616" spans="1:90" x14ac:dyDescent="0.25">
      <c r="A616" s="1">
        <v>45541</v>
      </c>
      <c r="B616">
        <v>220.82</v>
      </c>
      <c r="C616">
        <f t="shared" si="270"/>
        <v>-7.0397402641122122E-3</v>
      </c>
      <c r="D616" s="1">
        <v>45541</v>
      </c>
      <c r="E616">
        <v>479.61</v>
      </c>
      <c r="F616">
        <f t="shared" si="271"/>
        <v>-1.709620033012723E-2</v>
      </c>
      <c r="G616" s="1">
        <v>45541</v>
      </c>
      <c r="H616">
        <v>329.36</v>
      </c>
      <c r="I616">
        <f t="shared" si="272"/>
        <v>-1.2671381757135287E-2</v>
      </c>
      <c r="J616" s="1">
        <v>45541</v>
      </c>
      <c r="K616">
        <v>401.7</v>
      </c>
      <c r="L616">
        <f t="shared" si="273"/>
        <v>-1.6517058827254908E-2</v>
      </c>
      <c r="M616" s="1">
        <v>45541</v>
      </c>
      <c r="N616">
        <v>320.56</v>
      </c>
      <c r="O616">
        <f t="shared" si="274"/>
        <v>-1.1784543748467506E-2</v>
      </c>
      <c r="P616" s="1">
        <v>45541</v>
      </c>
      <c r="Q616">
        <v>360.05</v>
      </c>
      <c r="R616">
        <f t="shared" si="275"/>
        <v>-4.9868506172609578E-3</v>
      </c>
      <c r="S616" s="1">
        <v>45541</v>
      </c>
      <c r="T616">
        <v>360.83</v>
      </c>
      <c r="U616">
        <f t="shared" si="276"/>
        <v>2.0807043058997626E-3</v>
      </c>
      <c r="V616" s="1">
        <v>45541</v>
      </c>
      <c r="W616">
        <v>244.06</v>
      </c>
      <c r="X616">
        <f t="shared" si="277"/>
        <v>-3.1379868525344898E-2</v>
      </c>
      <c r="Y616" s="1">
        <v>45541</v>
      </c>
      <c r="Z616">
        <v>289.51</v>
      </c>
      <c r="AA616">
        <f t="shared" si="278"/>
        <v>5.3335306872576106E-3</v>
      </c>
      <c r="AB616" s="1">
        <v>45541</v>
      </c>
      <c r="AC616">
        <v>212.46</v>
      </c>
      <c r="AD616">
        <f t="shared" si="279"/>
        <v>-2.4042637774108352E-2</v>
      </c>
      <c r="AE616" s="1">
        <v>45541</v>
      </c>
      <c r="AF616">
        <v>596.88</v>
      </c>
      <c r="AG616">
        <f t="shared" si="280"/>
        <v>2.33149212015252E-3</v>
      </c>
      <c r="AH616" s="1">
        <v>45541</v>
      </c>
      <c r="AI616">
        <v>279.37</v>
      </c>
      <c r="AJ616">
        <f t="shared" si="281"/>
        <v>2.688221837876965E-3</v>
      </c>
      <c r="AK616" s="1">
        <v>45541</v>
      </c>
      <c r="AL616">
        <v>234.46</v>
      </c>
      <c r="AM616">
        <f t="shared" si="282"/>
        <v>1.1194386806212417E-2</v>
      </c>
      <c r="AN616" s="1">
        <v>45541</v>
      </c>
      <c r="AO616">
        <v>164.38</v>
      </c>
      <c r="AP616">
        <f t="shared" si="283"/>
        <v>-3.704045282999174E-3</v>
      </c>
      <c r="AQ616" s="1">
        <v>45541</v>
      </c>
      <c r="AR616">
        <v>200.74</v>
      </c>
      <c r="AS616">
        <f t="shared" si="284"/>
        <v>-9.1736938692060181E-3</v>
      </c>
      <c r="AT616" s="1">
        <v>45541</v>
      </c>
      <c r="AU616">
        <v>186.6712</v>
      </c>
      <c r="AV616">
        <f t="shared" si="285"/>
        <v>-2.4184063592834291E-2</v>
      </c>
      <c r="AW616" s="1">
        <v>45541</v>
      </c>
      <c r="AX616">
        <v>171.39</v>
      </c>
      <c r="AY616">
        <f t="shared" si="286"/>
        <v>-3.7223720332697573E-2</v>
      </c>
      <c r="AZ616" s="1">
        <v>45541</v>
      </c>
      <c r="BA616">
        <v>157.62</v>
      </c>
      <c r="BB616">
        <f t="shared" si="287"/>
        <v>-2.8334759827823477E-2</v>
      </c>
      <c r="BC616" s="1">
        <v>45541</v>
      </c>
      <c r="BD616">
        <v>138.56</v>
      </c>
      <c r="BE616">
        <f t="shared" si="288"/>
        <v>-1.6959868389294652E-2</v>
      </c>
      <c r="BF616" s="1">
        <v>45541</v>
      </c>
      <c r="BG616">
        <v>102.83</v>
      </c>
      <c r="BH616">
        <f t="shared" si="289"/>
        <v>-4.1712388627049075E-2</v>
      </c>
      <c r="BI616" s="1">
        <v>45541</v>
      </c>
      <c r="BJ616">
        <v>243.97</v>
      </c>
      <c r="BK616">
        <f t="shared" si="290"/>
        <v>-8.7739549578314535E-3</v>
      </c>
      <c r="BL616" s="1">
        <v>45541</v>
      </c>
      <c r="BM616">
        <v>128.6</v>
      </c>
      <c r="BN616">
        <f t="shared" si="291"/>
        <v>-2.1539294246991237E-2</v>
      </c>
      <c r="BO616" s="1">
        <v>45541</v>
      </c>
      <c r="BP616">
        <v>175.59</v>
      </c>
      <c r="BQ616">
        <f t="shared" si="292"/>
        <v>6.8364384819514785E-4</v>
      </c>
      <c r="BR616" s="1">
        <v>45541</v>
      </c>
      <c r="BS616">
        <v>76.64</v>
      </c>
      <c r="BT616">
        <f t="shared" si="293"/>
        <v>-4.1666726948458343E-3</v>
      </c>
      <c r="BU616" s="1">
        <v>45541</v>
      </c>
      <c r="BV616">
        <v>117.84</v>
      </c>
      <c r="BW616">
        <f t="shared" si="294"/>
        <v>-6.3443938223290332E-3</v>
      </c>
      <c r="BX616" s="1">
        <v>45541</v>
      </c>
      <c r="BY616">
        <v>87.94</v>
      </c>
      <c r="BZ616">
        <f t="shared" si="295"/>
        <v>-8.0412687675528918E-3</v>
      </c>
      <c r="CA616" s="1">
        <v>45541</v>
      </c>
      <c r="CB616">
        <v>48.5</v>
      </c>
      <c r="CC616">
        <f t="shared" si="296"/>
        <v>-1.2906048237119414E-2</v>
      </c>
      <c r="CD616" s="1">
        <v>45541</v>
      </c>
      <c r="CE616">
        <v>71.14</v>
      </c>
      <c r="CF616">
        <f t="shared" si="297"/>
        <v>-4.2161479087065212E-4</v>
      </c>
      <c r="CG616" s="1">
        <v>45541</v>
      </c>
      <c r="CH616">
        <v>41.15</v>
      </c>
      <c r="CI616">
        <f t="shared" si="298"/>
        <v>-3.8806742855944771E-3</v>
      </c>
      <c r="CJ616" s="1">
        <v>45541</v>
      </c>
      <c r="CK616">
        <v>80.63</v>
      </c>
      <c r="CL616">
        <f t="shared" si="299"/>
        <v>-2.4773950488223943E-3</v>
      </c>
    </row>
    <row r="617" spans="1:90" x14ac:dyDescent="0.25">
      <c r="A617" s="1">
        <v>45544</v>
      </c>
      <c r="B617">
        <v>220.91</v>
      </c>
      <c r="C617">
        <f t="shared" si="270"/>
        <v>4.0748874310253498E-4</v>
      </c>
      <c r="D617" s="1">
        <v>45544</v>
      </c>
      <c r="E617">
        <v>488.57</v>
      </c>
      <c r="F617">
        <f t="shared" si="271"/>
        <v>1.8509483375544245E-2</v>
      </c>
      <c r="G617" s="1">
        <v>45544</v>
      </c>
      <c r="H617">
        <v>334.04</v>
      </c>
      <c r="I617">
        <f t="shared" si="272"/>
        <v>1.4109368823379365E-2</v>
      </c>
      <c r="J617" s="1">
        <v>45544</v>
      </c>
      <c r="K617">
        <v>405.72</v>
      </c>
      <c r="L617">
        <f t="shared" si="273"/>
        <v>9.9577251425585992E-3</v>
      </c>
      <c r="M617" s="1">
        <v>45544</v>
      </c>
      <c r="N617">
        <v>325.92</v>
      </c>
      <c r="O617">
        <f t="shared" si="274"/>
        <v>1.6582486150606597E-2</v>
      </c>
      <c r="P617" s="1">
        <v>45544</v>
      </c>
      <c r="Q617">
        <v>365.52</v>
      </c>
      <c r="R617">
        <f t="shared" si="275"/>
        <v>1.5078086560140244E-2</v>
      </c>
      <c r="S617" s="1">
        <v>45544</v>
      </c>
      <c r="T617">
        <v>363.9</v>
      </c>
      <c r="U617">
        <f t="shared" si="276"/>
        <v>8.4721713275369218E-3</v>
      </c>
      <c r="V617" s="1">
        <v>45544</v>
      </c>
      <c r="W617">
        <v>250.92</v>
      </c>
      <c r="X617">
        <f t="shared" si="277"/>
        <v>2.7720066524849055E-2</v>
      </c>
      <c r="Y617" s="1">
        <v>45544</v>
      </c>
      <c r="Z617">
        <v>291.29000000000002</v>
      </c>
      <c r="AA617">
        <f t="shared" si="278"/>
        <v>6.129495774746605E-3</v>
      </c>
      <c r="AB617" s="1">
        <v>45544</v>
      </c>
      <c r="AC617">
        <v>216.81</v>
      </c>
      <c r="AD617">
        <f t="shared" si="279"/>
        <v>2.0267658611132042E-2</v>
      </c>
      <c r="AE617" s="1">
        <v>45544</v>
      </c>
      <c r="AF617">
        <v>594.1</v>
      </c>
      <c r="AG617">
        <f t="shared" si="280"/>
        <v>-4.6684328015631684E-3</v>
      </c>
      <c r="AH617" s="1">
        <v>45544</v>
      </c>
      <c r="AI617">
        <v>285.61</v>
      </c>
      <c r="AJ617">
        <f t="shared" si="281"/>
        <v>2.2090175742099854E-2</v>
      </c>
      <c r="AK617" s="1">
        <v>45544</v>
      </c>
      <c r="AL617">
        <v>241.1</v>
      </c>
      <c r="AM617">
        <f t="shared" si="282"/>
        <v>2.7926787543443042E-2</v>
      </c>
      <c r="AN617" s="1">
        <v>45544</v>
      </c>
      <c r="AO617">
        <v>166.61</v>
      </c>
      <c r="AP617">
        <f t="shared" si="283"/>
        <v>1.3474931220623621E-2</v>
      </c>
      <c r="AQ617" s="1">
        <v>45544</v>
      </c>
      <c r="AR617">
        <v>203.53</v>
      </c>
      <c r="AS617">
        <f t="shared" si="284"/>
        <v>1.3802875779133524E-2</v>
      </c>
      <c r="AT617" s="1">
        <v>45544</v>
      </c>
      <c r="AU617">
        <v>189.52590000000001</v>
      </c>
      <c r="AV617">
        <f t="shared" si="285"/>
        <v>1.517691016450479E-2</v>
      </c>
      <c r="AW617" s="1">
        <v>45544</v>
      </c>
      <c r="AX617">
        <v>175.4</v>
      </c>
      <c r="AY617">
        <f t="shared" si="286"/>
        <v>2.3127418533601885E-2</v>
      </c>
      <c r="AZ617" s="1">
        <v>45544</v>
      </c>
      <c r="BA617">
        <v>162.91</v>
      </c>
      <c r="BB617">
        <f t="shared" si="287"/>
        <v>3.301082815257439E-2</v>
      </c>
      <c r="BC617" s="1">
        <v>45544</v>
      </c>
      <c r="BD617">
        <v>140.30000000000001</v>
      </c>
      <c r="BE617">
        <f t="shared" si="288"/>
        <v>1.2479542294290226E-2</v>
      </c>
      <c r="BF617" s="1">
        <v>45544</v>
      </c>
      <c r="BG617">
        <v>106.47</v>
      </c>
      <c r="BH617">
        <f t="shared" si="289"/>
        <v>3.4786116085415604E-2</v>
      </c>
      <c r="BI617" s="1">
        <v>45544</v>
      </c>
      <c r="BJ617">
        <v>245.76</v>
      </c>
      <c r="BK617">
        <f t="shared" si="290"/>
        <v>7.3101830448492203E-3</v>
      </c>
      <c r="BL617" s="1">
        <v>45544</v>
      </c>
      <c r="BM617">
        <v>128.46</v>
      </c>
      <c r="BN617">
        <f t="shared" si="291"/>
        <v>-1.0892399738724487E-3</v>
      </c>
      <c r="BO617" s="1">
        <v>45544</v>
      </c>
      <c r="BP617">
        <v>176.06</v>
      </c>
      <c r="BQ617">
        <f t="shared" si="292"/>
        <v>2.6731140615209232E-3</v>
      </c>
      <c r="BR617" s="1">
        <v>45544</v>
      </c>
      <c r="BS617">
        <v>77.34</v>
      </c>
      <c r="BT617">
        <f t="shared" si="293"/>
        <v>9.0921525165459528E-3</v>
      </c>
      <c r="BU617" s="1">
        <v>45544</v>
      </c>
      <c r="BV617">
        <v>115.41</v>
      </c>
      <c r="BW617">
        <f t="shared" si="294"/>
        <v>-2.0836766722061421E-2</v>
      </c>
      <c r="BX617" s="1">
        <v>45544</v>
      </c>
      <c r="BY617">
        <v>88.34</v>
      </c>
      <c r="BZ617">
        <f t="shared" si="295"/>
        <v>4.5382424157164687E-3</v>
      </c>
      <c r="CA617" s="1">
        <v>45544</v>
      </c>
      <c r="CB617">
        <v>48.7</v>
      </c>
      <c r="CC617">
        <f t="shared" si="296"/>
        <v>4.1152321451065794E-3</v>
      </c>
      <c r="CD617" s="1">
        <v>45544</v>
      </c>
      <c r="CE617">
        <v>71.849999999999994</v>
      </c>
      <c r="CF617">
        <f t="shared" si="297"/>
        <v>9.9308460047246062E-3</v>
      </c>
      <c r="CG617" s="1">
        <v>45544</v>
      </c>
      <c r="CH617">
        <v>42.73</v>
      </c>
      <c r="CI617">
        <f t="shared" si="298"/>
        <v>3.7677322532854739E-2</v>
      </c>
      <c r="CJ617" s="1">
        <v>45544</v>
      </c>
      <c r="CK617">
        <v>79.489999999999995</v>
      </c>
      <c r="CL617">
        <f t="shared" si="299"/>
        <v>-1.4239561111909414E-2</v>
      </c>
    </row>
    <row r="618" spans="1:90" x14ac:dyDescent="0.25">
      <c r="A618" s="1">
        <v>45545</v>
      </c>
      <c r="B618">
        <v>220.11</v>
      </c>
      <c r="C618">
        <f t="shared" si="270"/>
        <v>-3.6279573600808664E-3</v>
      </c>
      <c r="D618" s="1">
        <v>45545</v>
      </c>
      <c r="E618">
        <v>467.13</v>
      </c>
      <c r="F618">
        <f t="shared" si="271"/>
        <v>-4.4875165499011521E-2</v>
      </c>
      <c r="G618" s="1">
        <v>45545</v>
      </c>
      <c r="H618">
        <v>334.16</v>
      </c>
      <c r="I618">
        <f t="shared" si="272"/>
        <v>3.5917390389129917E-4</v>
      </c>
      <c r="J618" s="1">
        <v>45545</v>
      </c>
      <c r="K618">
        <v>414.2</v>
      </c>
      <c r="L618">
        <f t="shared" si="273"/>
        <v>2.0685682453688709E-2</v>
      </c>
      <c r="M618" s="1">
        <v>45545</v>
      </c>
      <c r="N618">
        <v>328.93</v>
      </c>
      <c r="O618">
        <f t="shared" si="274"/>
        <v>9.1930096915419333E-3</v>
      </c>
      <c r="P618" s="1">
        <v>45545</v>
      </c>
      <c r="Q618">
        <v>370.87</v>
      </c>
      <c r="R618">
        <f t="shared" si="275"/>
        <v>1.4530599633814499E-2</v>
      </c>
      <c r="S618" s="1">
        <v>45545</v>
      </c>
      <c r="T618">
        <v>371.85</v>
      </c>
      <c r="U618">
        <f t="shared" si="276"/>
        <v>2.1611442531195155E-2</v>
      </c>
      <c r="V618" s="1">
        <v>45545</v>
      </c>
      <c r="W618">
        <v>245.42</v>
      </c>
      <c r="X618">
        <f t="shared" si="277"/>
        <v>-2.2163134680140785E-2</v>
      </c>
      <c r="Y618" s="1">
        <v>45545</v>
      </c>
      <c r="Z618">
        <v>291.27</v>
      </c>
      <c r="AA618">
        <f t="shared" si="278"/>
        <v>-6.8662455396509715E-5</v>
      </c>
      <c r="AB618" s="1">
        <v>45545</v>
      </c>
      <c r="AC618">
        <v>205.56</v>
      </c>
      <c r="AD618">
        <f t="shared" si="279"/>
        <v>-5.3283431838970552E-2</v>
      </c>
      <c r="AE618" s="1">
        <v>45545</v>
      </c>
      <c r="AF618">
        <v>599.03</v>
      </c>
      <c r="AG618">
        <f t="shared" si="280"/>
        <v>8.2640249720724625E-3</v>
      </c>
      <c r="AH618" s="1">
        <v>45545</v>
      </c>
      <c r="AI618">
        <v>285.33999999999997</v>
      </c>
      <c r="AJ618">
        <f t="shared" si="281"/>
        <v>-9.4579217138729443E-4</v>
      </c>
      <c r="AK618" s="1">
        <v>45545</v>
      </c>
      <c r="AL618">
        <v>238.85</v>
      </c>
      <c r="AM618">
        <f t="shared" si="282"/>
        <v>-9.376045351154487E-3</v>
      </c>
      <c r="AN618" s="1">
        <v>45545</v>
      </c>
      <c r="AO618">
        <v>167.38</v>
      </c>
      <c r="AP618">
        <f t="shared" si="283"/>
        <v>4.6109246637504224E-3</v>
      </c>
      <c r="AQ618" s="1">
        <v>45545</v>
      </c>
      <c r="AR618">
        <v>205.32</v>
      </c>
      <c r="AS618">
        <f t="shared" si="284"/>
        <v>8.7563235273147525E-3</v>
      </c>
      <c r="AT618" s="1">
        <v>45545</v>
      </c>
      <c r="AU618">
        <v>189.32810000000001</v>
      </c>
      <c r="AV618">
        <f t="shared" si="285"/>
        <v>-1.0442018190264782E-3</v>
      </c>
      <c r="AW618" s="1">
        <v>45545</v>
      </c>
      <c r="AX618">
        <v>179.55</v>
      </c>
      <c r="AY618">
        <f t="shared" si="286"/>
        <v>2.3384640734009244E-2</v>
      </c>
      <c r="AZ618" s="1">
        <v>45545</v>
      </c>
      <c r="BA618">
        <v>160.07</v>
      </c>
      <c r="BB618">
        <f t="shared" si="287"/>
        <v>-1.7586681519471802E-2</v>
      </c>
      <c r="BC618" s="1">
        <v>45545</v>
      </c>
      <c r="BD618">
        <v>138.22999999999999</v>
      </c>
      <c r="BE618">
        <f t="shared" si="288"/>
        <v>-1.4864022632149506E-2</v>
      </c>
      <c r="BF618" s="1">
        <v>45545</v>
      </c>
      <c r="BG618">
        <v>108.1</v>
      </c>
      <c r="BH618">
        <f t="shared" si="289"/>
        <v>1.5193469318647681E-2</v>
      </c>
      <c r="BI618" s="1">
        <v>45545</v>
      </c>
      <c r="BJ618">
        <v>246.16</v>
      </c>
      <c r="BK618">
        <f t="shared" si="290"/>
        <v>1.6262810544791155E-3</v>
      </c>
      <c r="BL618" s="1">
        <v>45545</v>
      </c>
      <c r="BM618">
        <v>130.09</v>
      </c>
      <c r="BN618">
        <f t="shared" si="291"/>
        <v>1.2608946783821207E-2</v>
      </c>
      <c r="BO618" s="1">
        <v>45545</v>
      </c>
      <c r="BP618">
        <v>177.79</v>
      </c>
      <c r="BQ618">
        <f t="shared" si="292"/>
        <v>9.7782324957201051E-3</v>
      </c>
      <c r="BR618" s="1">
        <v>45545</v>
      </c>
      <c r="BS618">
        <v>78.81</v>
      </c>
      <c r="BT618">
        <f t="shared" si="293"/>
        <v>1.8828606186407245E-2</v>
      </c>
      <c r="BU618" s="1">
        <v>45545</v>
      </c>
      <c r="BV618">
        <v>115.33</v>
      </c>
      <c r="BW618">
        <f t="shared" si="294"/>
        <v>-6.9342119446610603E-4</v>
      </c>
      <c r="BX618" s="1">
        <v>45545</v>
      </c>
      <c r="BY618">
        <v>88.4</v>
      </c>
      <c r="BZ618">
        <f t="shared" si="295"/>
        <v>6.7896347521732804E-4</v>
      </c>
      <c r="CA618" s="1">
        <v>45545</v>
      </c>
      <c r="CB618">
        <v>48.79</v>
      </c>
      <c r="CC618">
        <f t="shared" si="296"/>
        <v>1.8463437392015369E-3</v>
      </c>
      <c r="CD618" s="1">
        <v>45545</v>
      </c>
      <c r="CE618">
        <v>71.55</v>
      </c>
      <c r="CF618">
        <f t="shared" si="297"/>
        <v>-4.1841065225739849E-3</v>
      </c>
      <c r="CG618" s="1">
        <v>45545</v>
      </c>
      <c r="CH618">
        <v>43.65</v>
      </c>
      <c r="CI618">
        <f t="shared" si="298"/>
        <v>2.1302032629677718E-2</v>
      </c>
      <c r="CJ618" s="1">
        <v>45545</v>
      </c>
      <c r="CK618">
        <v>78.09</v>
      </c>
      <c r="CL618">
        <f t="shared" si="299"/>
        <v>-1.7769219910437426E-2</v>
      </c>
    </row>
    <row r="619" spans="1:90" x14ac:dyDescent="0.25">
      <c r="A619" s="1">
        <v>45546</v>
      </c>
      <c r="B619">
        <v>222.66</v>
      </c>
      <c r="C619">
        <f t="shared" si="270"/>
        <v>1.1518522906548473E-2</v>
      </c>
      <c r="D619" s="1">
        <v>45546</v>
      </c>
      <c r="E619">
        <v>471.17</v>
      </c>
      <c r="F619">
        <f t="shared" si="271"/>
        <v>8.6113715564921835E-3</v>
      </c>
      <c r="G619" s="1">
        <v>45546</v>
      </c>
      <c r="H619">
        <v>335</v>
      </c>
      <c r="I619">
        <f t="shared" si="272"/>
        <v>2.5106116361465289E-3</v>
      </c>
      <c r="J619" s="1">
        <v>45546</v>
      </c>
      <c r="K619">
        <v>423.04</v>
      </c>
      <c r="L619">
        <f t="shared" si="273"/>
        <v>2.1117788261783055E-2</v>
      </c>
      <c r="M619" s="1">
        <v>45546</v>
      </c>
      <c r="N619">
        <v>329.98</v>
      </c>
      <c r="O619">
        <f t="shared" si="274"/>
        <v>3.1870843932607362E-3</v>
      </c>
      <c r="P619" s="1">
        <v>45546</v>
      </c>
      <c r="Q619">
        <v>370.49</v>
      </c>
      <c r="R619">
        <f t="shared" si="275"/>
        <v>-1.0251430702467874E-3</v>
      </c>
      <c r="S619" s="1">
        <v>45546</v>
      </c>
      <c r="T619">
        <v>371.6</v>
      </c>
      <c r="U619">
        <f t="shared" si="276"/>
        <v>-6.7254020962571979E-4</v>
      </c>
      <c r="V619" s="1">
        <v>45546</v>
      </c>
      <c r="W619">
        <v>254.18</v>
      </c>
      <c r="X619">
        <f t="shared" si="277"/>
        <v>3.5071648905522772E-2</v>
      </c>
      <c r="Y619" s="1">
        <v>45546</v>
      </c>
      <c r="Z619">
        <v>290.23</v>
      </c>
      <c r="AA619">
        <f t="shared" si="278"/>
        <v>-3.5769599617154037E-3</v>
      </c>
      <c r="AB619" s="1">
        <v>45546</v>
      </c>
      <c r="AC619">
        <v>207.23</v>
      </c>
      <c r="AD619">
        <f t="shared" si="279"/>
        <v>8.0913254253673367E-3</v>
      </c>
      <c r="AE619" s="1">
        <v>45546</v>
      </c>
      <c r="AF619">
        <v>589.75</v>
      </c>
      <c r="AG619">
        <f t="shared" si="280"/>
        <v>-1.5612962045983735E-2</v>
      </c>
      <c r="AH619" s="1">
        <v>45546</v>
      </c>
      <c r="AI619">
        <v>283.95999999999998</v>
      </c>
      <c r="AJ619">
        <f t="shared" si="281"/>
        <v>-4.8480685154831766E-3</v>
      </c>
      <c r="AK619" s="1">
        <v>45546</v>
      </c>
      <c r="AL619">
        <v>231.3</v>
      </c>
      <c r="AM619">
        <f t="shared" si="282"/>
        <v>-3.212017059857733E-2</v>
      </c>
      <c r="AN619" s="1">
        <v>45546</v>
      </c>
      <c r="AO619">
        <v>164.82</v>
      </c>
      <c r="AP619">
        <f t="shared" si="283"/>
        <v>-1.5412707269490534E-2</v>
      </c>
      <c r="AQ619" s="1">
        <v>45546</v>
      </c>
      <c r="AR619">
        <v>209.89</v>
      </c>
      <c r="AS619">
        <f t="shared" si="284"/>
        <v>2.2013846265422347E-2</v>
      </c>
      <c r="AT619" s="1">
        <v>45546</v>
      </c>
      <c r="AU619">
        <v>192.23929999999999</v>
      </c>
      <c r="AV619">
        <f t="shared" si="285"/>
        <v>1.5259461313896707E-2</v>
      </c>
      <c r="AW619" s="1">
        <v>45546</v>
      </c>
      <c r="AX619">
        <v>184.52</v>
      </c>
      <c r="AY619">
        <f t="shared" si="286"/>
        <v>2.7304138017527915E-2</v>
      </c>
      <c r="AZ619" s="1">
        <v>45546</v>
      </c>
      <c r="BA619">
        <v>161.33000000000001</v>
      </c>
      <c r="BB619">
        <f t="shared" si="287"/>
        <v>7.8407371194464774E-3</v>
      </c>
      <c r="BC619" s="1">
        <v>45546</v>
      </c>
      <c r="BD619">
        <v>137.88</v>
      </c>
      <c r="BE619">
        <f t="shared" si="288"/>
        <v>-2.5352228276012034E-3</v>
      </c>
      <c r="BF619" s="1">
        <v>45546</v>
      </c>
      <c r="BG619">
        <v>116.91</v>
      </c>
      <c r="BH619">
        <f t="shared" si="289"/>
        <v>7.8347683373565069E-2</v>
      </c>
      <c r="BI619" s="1">
        <v>45546</v>
      </c>
      <c r="BJ619">
        <v>249.57</v>
      </c>
      <c r="BK619">
        <f t="shared" si="290"/>
        <v>1.3757705950119596E-2</v>
      </c>
      <c r="BL619" s="1">
        <v>45546</v>
      </c>
      <c r="BM619">
        <v>130.22999999999999</v>
      </c>
      <c r="BN619">
        <f t="shared" si="291"/>
        <v>1.0755993661441224E-3</v>
      </c>
      <c r="BO619" s="1">
        <v>45546</v>
      </c>
      <c r="BP619">
        <v>173.92</v>
      </c>
      <c r="BQ619">
        <f t="shared" si="292"/>
        <v>-2.200765515558099E-2</v>
      </c>
      <c r="BR619" s="1">
        <v>45546</v>
      </c>
      <c r="BS619">
        <v>78.84</v>
      </c>
      <c r="BT619">
        <f t="shared" si="293"/>
        <v>3.8058991896127049E-4</v>
      </c>
      <c r="BU619" s="1">
        <v>45546</v>
      </c>
      <c r="BV619">
        <v>114.71</v>
      </c>
      <c r="BW619">
        <f t="shared" si="294"/>
        <v>-5.3903799446710764E-3</v>
      </c>
      <c r="BX619" s="1">
        <v>45546</v>
      </c>
      <c r="BY619">
        <v>88.32</v>
      </c>
      <c r="BZ619">
        <f t="shared" si="295"/>
        <v>-9.0538711481267891E-4</v>
      </c>
      <c r="CA619" s="1">
        <v>45546</v>
      </c>
      <c r="CB619">
        <v>49.11</v>
      </c>
      <c r="CC619">
        <f t="shared" si="296"/>
        <v>6.5373062234074042E-3</v>
      </c>
      <c r="CD619" s="1">
        <v>45546</v>
      </c>
      <c r="CE619">
        <v>71.08</v>
      </c>
      <c r="CF619">
        <f t="shared" si="297"/>
        <v>-6.5905027160093046E-3</v>
      </c>
      <c r="CG619" s="1">
        <v>45546</v>
      </c>
      <c r="CH619">
        <v>43.8</v>
      </c>
      <c r="CI619">
        <f t="shared" si="298"/>
        <v>3.4305350967892222E-3</v>
      </c>
      <c r="CJ619" s="1">
        <v>45546</v>
      </c>
      <c r="CK619">
        <v>78.400000000000006</v>
      </c>
      <c r="CL619">
        <f t="shared" si="299"/>
        <v>3.9619196817784665E-3</v>
      </c>
    </row>
    <row r="620" spans="1:90" x14ac:dyDescent="0.25">
      <c r="A620" s="1">
        <v>45547</v>
      </c>
      <c r="B620">
        <v>222.77</v>
      </c>
      <c r="C620">
        <f t="shared" si="270"/>
        <v>4.9390477622147076E-4</v>
      </c>
      <c r="D620" s="1">
        <v>45547</v>
      </c>
      <c r="E620">
        <v>474.06</v>
      </c>
      <c r="F620">
        <f t="shared" si="271"/>
        <v>6.1149328847618914E-3</v>
      </c>
      <c r="G620" s="1">
        <v>45547</v>
      </c>
      <c r="H620">
        <v>339.58</v>
      </c>
      <c r="I620">
        <f t="shared" si="272"/>
        <v>1.3579028062799299E-2</v>
      </c>
      <c r="J620" s="1">
        <v>45547</v>
      </c>
      <c r="K620">
        <v>427</v>
      </c>
      <c r="L620">
        <f t="shared" si="273"/>
        <v>9.317276005357816E-3</v>
      </c>
      <c r="M620" s="1">
        <v>45547</v>
      </c>
      <c r="N620">
        <v>330.06</v>
      </c>
      <c r="O620">
        <f t="shared" si="274"/>
        <v>2.424095521232607E-4</v>
      </c>
      <c r="P620" s="1">
        <v>45547</v>
      </c>
      <c r="Q620">
        <v>374.43</v>
      </c>
      <c r="R620">
        <f t="shared" si="275"/>
        <v>1.057841577988834E-2</v>
      </c>
      <c r="S620" s="1">
        <v>45547</v>
      </c>
      <c r="T620">
        <v>373.97</v>
      </c>
      <c r="U620">
        <f t="shared" si="276"/>
        <v>6.3575733537979033E-3</v>
      </c>
      <c r="V620" s="1">
        <v>45547</v>
      </c>
      <c r="W620">
        <v>255.15</v>
      </c>
      <c r="X620">
        <f t="shared" si="277"/>
        <v>3.8089300560560724E-3</v>
      </c>
      <c r="Y620" s="1">
        <v>45547</v>
      </c>
      <c r="Z620">
        <v>292.35000000000002</v>
      </c>
      <c r="AA620">
        <f t="shared" si="278"/>
        <v>7.2780025332317994E-3</v>
      </c>
      <c r="AB620" s="1">
        <v>45547</v>
      </c>
      <c r="AC620">
        <v>206.6</v>
      </c>
      <c r="AD620">
        <f t="shared" si="279"/>
        <v>-3.0447308638580084E-3</v>
      </c>
      <c r="AE620" s="1">
        <v>45547</v>
      </c>
      <c r="AF620">
        <v>588.41999999999996</v>
      </c>
      <c r="AG620">
        <f t="shared" si="280"/>
        <v>-2.2577396555004989E-3</v>
      </c>
      <c r="AH620" s="1">
        <v>45547</v>
      </c>
      <c r="AI620">
        <v>285.37</v>
      </c>
      <c r="AJ620">
        <f t="shared" si="281"/>
        <v>4.9532007193264236E-3</v>
      </c>
      <c r="AK620" s="1">
        <v>45547</v>
      </c>
      <c r="AL620">
        <v>234.11</v>
      </c>
      <c r="AM620">
        <f t="shared" si="282"/>
        <v>1.2075521134833112E-2</v>
      </c>
      <c r="AN620" s="1">
        <v>45547</v>
      </c>
      <c r="AO620">
        <v>164.64</v>
      </c>
      <c r="AP620">
        <f t="shared" si="283"/>
        <v>-1.0926972494980773E-3</v>
      </c>
      <c r="AQ620" s="1">
        <v>45547</v>
      </c>
      <c r="AR620">
        <v>211.61</v>
      </c>
      <c r="AS620">
        <f t="shared" si="284"/>
        <v>8.1613738891554762E-3</v>
      </c>
      <c r="AT620" s="1">
        <v>45547</v>
      </c>
      <c r="AU620">
        <v>192.8329</v>
      </c>
      <c r="AV620">
        <f t="shared" si="285"/>
        <v>3.08306063223273E-3</v>
      </c>
      <c r="AW620" s="1">
        <v>45547</v>
      </c>
      <c r="AX620">
        <v>187</v>
      </c>
      <c r="AY620">
        <f t="shared" si="286"/>
        <v>1.3350758164966741E-2</v>
      </c>
      <c r="AZ620" s="1">
        <v>45547</v>
      </c>
      <c r="BA620">
        <v>162.77000000000001</v>
      </c>
      <c r="BB620">
        <f t="shared" si="287"/>
        <v>8.8862047253543582E-3</v>
      </c>
      <c r="BC620" s="1">
        <v>45547</v>
      </c>
      <c r="BD620">
        <v>139.21</v>
      </c>
      <c r="BE620">
        <f t="shared" si="288"/>
        <v>9.5998427518112807E-3</v>
      </c>
      <c r="BF620" s="1">
        <v>45547</v>
      </c>
      <c r="BG620">
        <v>119.14</v>
      </c>
      <c r="BH620">
        <f t="shared" si="289"/>
        <v>1.8894864181813922E-2</v>
      </c>
      <c r="BI620" s="1">
        <v>45547</v>
      </c>
      <c r="BJ620">
        <v>253.37</v>
      </c>
      <c r="BK620">
        <f t="shared" si="290"/>
        <v>1.5111434017100167E-2</v>
      </c>
      <c r="BL620" s="1">
        <v>45547</v>
      </c>
      <c r="BM620">
        <v>132.03</v>
      </c>
      <c r="BN620">
        <f t="shared" si="291"/>
        <v>1.3727051511497898E-2</v>
      </c>
      <c r="BO620" s="1">
        <v>45547</v>
      </c>
      <c r="BP620">
        <v>173.47</v>
      </c>
      <c r="BQ620">
        <f t="shared" si="292"/>
        <v>-2.590749599581668E-3</v>
      </c>
      <c r="BR620" s="1">
        <v>45547</v>
      </c>
      <c r="BS620">
        <v>79.66</v>
      </c>
      <c r="BT620">
        <f t="shared" si="293"/>
        <v>1.0347095468978575E-2</v>
      </c>
      <c r="BU620" s="1">
        <v>45547</v>
      </c>
      <c r="BV620">
        <v>115.25</v>
      </c>
      <c r="BW620">
        <f t="shared" si="294"/>
        <v>4.6964775835817187E-3</v>
      </c>
      <c r="BX620" s="1">
        <v>45547</v>
      </c>
      <c r="BY620">
        <v>89.3</v>
      </c>
      <c r="BZ620">
        <f t="shared" si="295"/>
        <v>1.1034905353668217E-2</v>
      </c>
      <c r="CA620" s="1">
        <v>45547</v>
      </c>
      <c r="CB620">
        <v>49.61</v>
      </c>
      <c r="CC620">
        <f t="shared" si="296"/>
        <v>1.01297462618042E-2</v>
      </c>
      <c r="CD620" s="1">
        <v>45547</v>
      </c>
      <c r="CE620">
        <v>71.23</v>
      </c>
      <c r="CF620">
        <f t="shared" si="297"/>
        <v>2.1080747038118926E-3</v>
      </c>
      <c r="CG620" s="1">
        <v>45547</v>
      </c>
      <c r="CH620">
        <v>43.86</v>
      </c>
      <c r="CI620">
        <f t="shared" si="298"/>
        <v>1.3689256073417405E-3</v>
      </c>
      <c r="CJ620" s="1">
        <v>45547</v>
      </c>
      <c r="CK620">
        <v>78.400000000000006</v>
      </c>
      <c r="CL620">
        <f t="shared" si="299"/>
        <v>0</v>
      </c>
    </row>
    <row r="621" spans="1:90" x14ac:dyDescent="0.25">
      <c r="A621" s="1">
        <v>45548</v>
      </c>
      <c r="B621">
        <v>222.5</v>
      </c>
      <c r="C621">
        <f t="shared" si="270"/>
        <v>-1.2127474704876769E-3</v>
      </c>
      <c r="D621" s="1">
        <v>45548</v>
      </c>
      <c r="E621">
        <v>478.99</v>
      </c>
      <c r="F621">
        <f t="shared" si="271"/>
        <v>1.0345824403572049E-2</v>
      </c>
      <c r="G621" s="1">
        <v>45548</v>
      </c>
      <c r="H621">
        <v>345.31</v>
      </c>
      <c r="I621">
        <f t="shared" si="272"/>
        <v>1.6733004413094433E-2</v>
      </c>
      <c r="J621" s="1">
        <v>45548</v>
      </c>
      <c r="K621">
        <v>430.59</v>
      </c>
      <c r="L621">
        <f t="shared" si="273"/>
        <v>8.3723480227740621E-3</v>
      </c>
      <c r="M621" s="1">
        <v>45548</v>
      </c>
      <c r="N621">
        <v>332.45</v>
      </c>
      <c r="O621">
        <f t="shared" si="274"/>
        <v>7.2150167330421967E-3</v>
      </c>
      <c r="P621" s="1">
        <v>45548</v>
      </c>
      <c r="Q621">
        <v>379.99</v>
      </c>
      <c r="R621">
        <f t="shared" si="275"/>
        <v>1.4740066986219236E-2</v>
      </c>
      <c r="S621" s="1">
        <v>45548</v>
      </c>
      <c r="T621">
        <v>375.4</v>
      </c>
      <c r="U621">
        <f t="shared" si="276"/>
        <v>3.8165438589268779E-3</v>
      </c>
      <c r="V621" s="1">
        <v>45548</v>
      </c>
      <c r="W621">
        <v>259</v>
      </c>
      <c r="X621">
        <f t="shared" si="277"/>
        <v>1.4976454189557259E-2</v>
      </c>
      <c r="Y621" s="1">
        <v>45548</v>
      </c>
      <c r="Z621">
        <v>296.52999999999997</v>
      </c>
      <c r="AA621">
        <f t="shared" si="278"/>
        <v>1.4196679136153757E-2</v>
      </c>
      <c r="AB621" s="1">
        <v>45548</v>
      </c>
      <c r="AC621">
        <v>204.32</v>
      </c>
      <c r="AD621">
        <f t="shared" si="279"/>
        <v>-1.1097164401309015E-2</v>
      </c>
      <c r="AE621" s="1">
        <v>45548</v>
      </c>
      <c r="AF621">
        <v>594.32000000000005</v>
      </c>
      <c r="AG621">
        <f t="shared" si="280"/>
        <v>9.9769162112671103E-3</v>
      </c>
      <c r="AH621" s="1">
        <v>45548</v>
      </c>
      <c r="AI621">
        <v>287.35000000000002</v>
      </c>
      <c r="AJ621">
        <f t="shared" si="281"/>
        <v>6.9144010632392425E-3</v>
      </c>
      <c r="AK621" s="1">
        <v>45548</v>
      </c>
      <c r="AL621">
        <v>237.83</v>
      </c>
      <c r="AM621">
        <f t="shared" si="282"/>
        <v>1.5765042361379288E-2</v>
      </c>
      <c r="AN621" s="1">
        <v>45548</v>
      </c>
      <c r="AO621">
        <v>165.52</v>
      </c>
      <c r="AP621">
        <f t="shared" si="283"/>
        <v>5.3307613515482938E-3</v>
      </c>
      <c r="AQ621" s="1">
        <v>45548</v>
      </c>
      <c r="AR621">
        <v>214.79</v>
      </c>
      <c r="AS621">
        <f t="shared" si="284"/>
        <v>1.4915848769491733E-2</v>
      </c>
      <c r="AT621" s="1">
        <v>45548</v>
      </c>
      <c r="AU621">
        <v>192.34299999999999</v>
      </c>
      <c r="AV621">
        <f t="shared" si="285"/>
        <v>-2.5437742297473613E-3</v>
      </c>
      <c r="AW621" s="1">
        <v>45548</v>
      </c>
      <c r="AX621">
        <v>186.49</v>
      </c>
      <c r="AY621">
        <f t="shared" si="286"/>
        <v>-2.7309985112316283E-3</v>
      </c>
      <c r="AZ621" s="1">
        <v>45548</v>
      </c>
      <c r="BA621">
        <v>156.77000000000001</v>
      </c>
      <c r="BB621">
        <f t="shared" si="287"/>
        <v>-3.7558398322967139E-2</v>
      </c>
      <c r="BC621" s="1">
        <v>45548</v>
      </c>
      <c r="BD621">
        <v>140.61000000000001</v>
      </c>
      <c r="BE621">
        <f t="shared" si="288"/>
        <v>1.0006516202248704E-2</v>
      </c>
      <c r="BF621" s="1">
        <v>45548</v>
      </c>
      <c r="BG621">
        <v>119.1</v>
      </c>
      <c r="BH621">
        <f t="shared" si="289"/>
        <v>-3.3579583928697982E-4</v>
      </c>
      <c r="BI621" s="1">
        <v>45548</v>
      </c>
      <c r="BJ621">
        <v>254.57</v>
      </c>
      <c r="BK621">
        <f t="shared" si="290"/>
        <v>4.7249763064113482E-3</v>
      </c>
      <c r="BL621" s="1">
        <v>45548</v>
      </c>
      <c r="BM621">
        <v>133.18</v>
      </c>
      <c r="BN621">
        <f t="shared" si="291"/>
        <v>8.6724271913665944E-3</v>
      </c>
      <c r="BO621" s="1">
        <v>45548</v>
      </c>
      <c r="BP621">
        <v>174.08</v>
      </c>
      <c r="BQ621">
        <f t="shared" si="292"/>
        <v>3.510289894260285E-3</v>
      </c>
      <c r="BR621" s="1">
        <v>45548</v>
      </c>
      <c r="BS621">
        <v>80.599999999999994</v>
      </c>
      <c r="BT621">
        <f t="shared" si="293"/>
        <v>1.1731071759084498E-2</v>
      </c>
      <c r="BU621" s="1">
        <v>45548</v>
      </c>
      <c r="BV621">
        <v>115.86</v>
      </c>
      <c r="BW621">
        <f t="shared" si="294"/>
        <v>5.2788837917201606E-3</v>
      </c>
      <c r="BX621" s="1">
        <v>45548</v>
      </c>
      <c r="BY621">
        <v>90.55</v>
      </c>
      <c r="BZ621">
        <f t="shared" si="295"/>
        <v>1.3900696446969129E-2</v>
      </c>
      <c r="CA621" s="1">
        <v>45548</v>
      </c>
      <c r="CB621">
        <v>49.8</v>
      </c>
      <c r="CC621">
        <f t="shared" si="296"/>
        <v>3.8225577176497251E-3</v>
      </c>
      <c r="CD621" s="1">
        <v>45548</v>
      </c>
      <c r="CE621">
        <v>71.41</v>
      </c>
      <c r="CF621">
        <f t="shared" si="297"/>
        <v>2.5238375707559769E-3</v>
      </c>
      <c r="CG621" s="1">
        <v>45548</v>
      </c>
      <c r="CH621">
        <v>44.43</v>
      </c>
      <c r="CI621">
        <f t="shared" si="298"/>
        <v>1.2912173958075032E-2</v>
      </c>
      <c r="CJ621" s="1">
        <v>45548</v>
      </c>
      <c r="CK621">
        <v>79.010000000000005</v>
      </c>
      <c r="CL621">
        <f t="shared" si="299"/>
        <v>7.7504993782797965E-3</v>
      </c>
    </row>
    <row r="622" spans="1:90" x14ac:dyDescent="0.25">
      <c r="A622" s="1">
        <v>45551</v>
      </c>
      <c r="B622">
        <v>216.32</v>
      </c>
      <c r="C622">
        <f t="shared" si="270"/>
        <v>-2.8168308751695719E-2</v>
      </c>
      <c r="D622" s="1">
        <v>45551</v>
      </c>
      <c r="E622">
        <v>485.16</v>
      </c>
      <c r="F622">
        <f t="shared" si="271"/>
        <v>1.2799013074410929E-2</v>
      </c>
      <c r="G622" s="1">
        <v>45551</v>
      </c>
      <c r="H622">
        <v>347.96</v>
      </c>
      <c r="I622">
        <f t="shared" si="272"/>
        <v>7.6449663383798445E-3</v>
      </c>
      <c r="J622" s="1">
        <v>45551</v>
      </c>
      <c r="K622">
        <v>431.34</v>
      </c>
      <c r="L622">
        <f t="shared" si="273"/>
        <v>1.7402809724365456E-3</v>
      </c>
      <c r="M622" s="1">
        <v>45551</v>
      </c>
      <c r="N622">
        <v>335.26</v>
      </c>
      <c r="O622">
        <f t="shared" si="274"/>
        <v>8.4168773546677636E-3</v>
      </c>
      <c r="P622" s="1">
        <v>45551</v>
      </c>
      <c r="Q622">
        <v>382.01</v>
      </c>
      <c r="R622">
        <f t="shared" si="275"/>
        <v>5.3018496897169979E-3</v>
      </c>
      <c r="S622" s="1">
        <v>45551</v>
      </c>
      <c r="T622">
        <v>379.06</v>
      </c>
      <c r="U622">
        <f t="shared" si="276"/>
        <v>9.7023797457457123E-3</v>
      </c>
      <c r="V622" s="1">
        <v>45551</v>
      </c>
      <c r="W622">
        <v>261.08999999999997</v>
      </c>
      <c r="X622">
        <f t="shared" si="277"/>
        <v>8.037113769994185E-3</v>
      </c>
      <c r="Y622" s="1">
        <v>45551</v>
      </c>
      <c r="Z622">
        <v>296.69</v>
      </c>
      <c r="AA622">
        <f t="shared" si="278"/>
        <v>5.3942889275423393E-4</v>
      </c>
      <c r="AB622" s="1">
        <v>45551</v>
      </c>
      <c r="AC622">
        <v>207.86</v>
      </c>
      <c r="AD622">
        <f t="shared" si="279"/>
        <v>1.7177383876046507E-2</v>
      </c>
      <c r="AE622" s="1">
        <v>45551</v>
      </c>
      <c r="AF622">
        <v>589.14</v>
      </c>
      <c r="AG622">
        <f t="shared" si="280"/>
        <v>-8.7540484342970397E-3</v>
      </c>
      <c r="AH622" s="1">
        <v>45551</v>
      </c>
      <c r="AI622">
        <v>290.48</v>
      </c>
      <c r="AJ622">
        <f t="shared" si="281"/>
        <v>1.0833742152329741E-2</v>
      </c>
      <c r="AK622" s="1">
        <v>45551</v>
      </c>
      <c r="AL622">
        <v>242.26</v>
      </c>
      <c r="AM622">
        <f t="shared" si="282"/>
        <v>1.845539685505013E-2</v>
      </c>
      <c r="AN622" s="1">
        <v>45551</v>
      </c>
      <c r="AO622">
        <v>166.99</v>
      </c>
      <c r="AP622">
        <f t="shared" si="283"/>
        <v>8.8418969470535243E-3</v>
      </c>
      <c r="AQ622" s="1">
        <v>45551</v>
      </c>
      <c r="AR622">
        <v>217.16</v>
      </c>
      <c r="AS622">
        <f t="shared" si="284"/>
        <v>1.0973602421078489E-2</v>
      </c>
      <c r="AT622" s="1">
        <v>45551</v>
      </c>
      <c r="AU622">
        <v>192.84229999999999</v>
      </c>
      <c r="AV622">
        <f t="shared" si="285"/>
        <v>2.5925199100600778E-3</v>
      </c>
      <c r="AW622" s="1">
        <v>45551</v>
      </c>
      <c r="AX622">
        <v>184.89</v>
      </c>
      <c r="AY622">
        <f t="shared" si="286"/>
        <v>-8.6165647010935618E-3</v>
      </c>
      <c r="AZ622" s="1">
        <v>45551</v>
      </c>
      <c r="BA622">
        <v>155.55000000000001</v>
      </c>
      <c r="BB622">
        <f t="shared" si="287"/>
        <v>-7.8125397367936247E-3</v>
      </c>
      <c r="BC622" s="1">
        <v>45551</v>
      </c>
      <c r="BD622">
        <v>142.09</v>
      </c>
      <c r="BE622">
        <f t="shared" si="288"/>
        <v>1.0470559047259418E-2</v>
      </c>
      <c r="BF622" s="1">
        <v>45551</v>
      </c>
      <c r="BG622">
        <v>116.78</v>
      </c>
      <c r="BH622">
        <f t="shared" si="289"/>
        <v>-1.9671653505862762E-2</v>
      </c>
      <c r="BI622" s="1">
        <v>45551</v>
      </c>
      <c r="BJ622">
        <v>256.91000000000003</v>
      </c>
      <c r="BK622">
        <f t="shared" si="290"/>
        <v>9.149981722841715E-3</v>
      </c>
      <c r="BL622" s="1">
        <v>45551</v>
      </c>
      <c r="BM622">
        <v>134.61000000000001</v>
      </c>
      <c r="BN622">
        <f t="shared" si="291"/>
        <v>1.0680111973525391E-2</v>
      </c>
      <c r="BO622" s="1">
        <v>45551</v>
      </c>
      <c r="BP622">
        <v>177.24</v>
      </c>
      <c r="BQ622">
        <f t="shared" si="292"/>
        <v>1.798978266371086E-2</v>
      </c>
      <c r="BR622" s="1">
        <v>45551</v>
      </c>
      <c r="BS622">
        <v>80.56</v>
      </c>
      <c r="BT622">
        <f t="shared" si="293"/>
        <v>-4.9640110227566888E-4</v>
      </c>
      <c r="BU622" s="1">
        <v>45551</v>
      </c>
      <c r="BV622">
        <v>117.96</v>
      </c>
      <c r="BW622">
        <f t="shared" si="294"/>
        <v>1.7963018278597375E-2</v>
      </c>
      <c r="BX622" s="1">
        <v>45551</v>
      </c>
      <c r="BY622">
        <v>91.85</v>
      </c>
      <c r="BZ622">
        <f t="shared" si="295"/>
        <v>1.4254627331712171E-2</v>
      </c>
      <c r="CA622" s="1">
        <v>45551</v>
      </c>
      <c r="CB622">
        <v>51.03</v>
      </c>
      <c r="CC622">
        <f t="shared" si="296"/>
        <v>2.4398711045272886E-2</v>
      </c>
      <c r="CD622" s="1">
        <v>45551</v>
      </c>
      <c r="CE622">
        <v>72.099999999999994</v>
      </c>
      <c r="CF622">
        <f t="shared" si="297"/>
        <v>9.6161287298846439E-3</v>
      </c>
      <c r="CG622" s="1">
        <v>45551</v>
      </c>
      <c r="CH622">
        <v>45</v>
      </c>
      <c r="CI622">
        <f t="shared" si="298"/>
        <v>1.2747572822502684E-2</v>
      </c>
      <c r="CJ622" s="1">
        <v>45551</v>
      </c>
      <c r="CK622">
        <v>79.8</v>
      </c>
      <c r="CL622">
        <f t="shared" si="299"/>
        <v>9.9490777211210177E-3</v>
      </c>
    </row>
    <row r="623" spans="1:90" x14ac:dyDescent="0.25">
      <c r="A623" s="1">
        <v>45552</v>
      </c>
      <c r="B623">
        <v>216.79</v>
      </c>
      <c r="C623">
        <f t="shared" si="270"/>
        <v>2.1703501858254429E-3</v>
      </c>
      <c r="D623" s="1">
        <v>45552</v>
      </c>
      <c r="E623">
        <v>485.39</v>
      </c>
      <c r="F623">
        <f t="shared" si="271"/>
        <v>4.7395807388696357E-4</v>
      </c>
      <c r="G623" s="1">
        <v>45552</v>
      </c>
      <c r="H623">
        <v>353.69</v>
      </c>
      <c r="I623">
        <f t="shared" si="272"/>
        <v>1.6333292625062369E-2</v>
      </c>
      <c r="J623" s="1">
        <v>45552</v>
      </c>
      <c r="K623">
        <v>435.15</v>
      </c>
      <c r="L623">
        <f t="shared" si="273"/>
        <v>8.7941570116875194E-3</v>
      </c>
      <c r="M623" s="1">
        <v>45552</v>
      </c>
      <c r="N623">
        <v>332.8</v>
      </c>
      <c r="O623">
        <f t="shared" si="274"/>
        <v>-7.3646412560782436E-3</v>
      </c>
      <c r="P623" s="1">
        <v>45552</v>
      </c>
      <c r="Q623">
        <v>383.24</v>
      </c>
      <c r="R623">
        <f t="shared" si="275"/>
        <v>3.2146385082644268E-3</v>
      </c>
      <c r="S623" s="1">
        <v>45552</v>
      </c>
      <c r="T623">
        <v>378</v>
      </c>
      <c r="U623">
        <f t="shared" si="276"/>
        <v>-2.8003082785664048E-3</v>
      </c>
      <c r="V623" s="1">
        <v>45552</v>
      </c>
      <c r="W623">
        <v>265.39999999999998</v>
      </c>
      <c r="X623">
        <f t="shared" si="277"/>
        <v>1.637294642857506E-2</v>
      </c>
      <c r="Y623" s="1">
        <v>45552</v>
      </c>
      <c r="Z623">
        <v>293.75</v>
      </c>
      <c r="AA623">
        <f t="shared" si="278"/>
        <v>-9.9587571922187135E-3</v>
      </c>
      <c r="AB623" s="1">
        <v>45552</v>
      </c>
      <c r="AC623">
        <v>209.25</v>
      </c>
      <c r="AD623">
        <f t="shared" si="279"/>
        <v>6.6649332093089387E-3</v>
      </c>
      <c r="AE623" s="1">
        <v>45552</v>
      </c>
      <c r="AF623">
        <v>577.96</v>
      </c>
      <c r="AG623">
        <f t="shared" si="280"/>
        <v>-1.9159184283843209E-2</v>
      </c>
      <c r="AH623" s="1">
        <v>45552</v>
      </c>
      <c r="AI623">
        <v>291.56</v>
      </c>
      <c r="AJ623">
        <f t="shared" si="281"/>
        <v>3.7110894079318288E-3</v>
      </c>
      <c r="AK623" s="1">
        <v>45552</v>
      </c>
      <c r="AL623">
        <v>241.54</v>
      </c>
      <c r="AM623">
        <f t="shared" si="282"/>
        <v>-2.9764387414269065E-3</v>
      </c>
      <c r="AN623" s="1">
        <v>45552</v>
      </c>
      <c r="AO623">
        <v>167.07</v>
      </c>
      <c r="AP623">
        <f t="shared" si="283"/>
        <v>4.789558853457592E-4</v>
      </c>
      <c r="AQ623" s="1">
        <v>45552</v>
      </c>
      <c r="AR623">
        <v>214.13</v>
      </c>
      <c r="AS623">
        <f t="shared" si="284"/>
        <v>-1.4051101819124964E-2</v>
      </c>
      <c r="AT623" s="1">
        <v>45552</v>
      </c>
      <c r="AU623">
        <v>192.42779999999999</v>
      </c>
      <c r="AV623">
        <f t="shared" si="285"/>
        <v>-2.15173801406907E-3</v>
      </c>
      <c r="AW623" s="1">
        <v>45552</v>
      </c>
      <c r="AX623">
        <v>186.88</v>
      </c>
      <c r="AY623">
        <f t="shared" si="286"/>
        <v>1.070564599760079E-2</v>
      </c>
      <c r="AZ623" s="1">
        <v>45552</v>
      </c>
      <c r="BA623">
        <v>156.38999999999999</v>
      </c>
      <c r="BB623">
        <f t="shared" si="287"/>
        <v>5.3856641044779567E-3</v>
      </c>
      <c r="BC623" s="1">
        <v>45552</v>
      </c>
      <c r="BD623">
        <v>143.41</v>
      </c>
      <c r="BE623">
        <f t="shared" si="288"/>
        <v>9.2470010911368684E-3</v>
      </c>
      <c r="BF623" s="1">
        <v>45552</v>
      </c>
      <c r="BG623">
        <v>115.59</v>
      </c>
      <c r="BH623">
        <f t="shared" si="289"/>
        <v>-1.0242375549215622E-2</v>
      </c>
      <c r="BI623" s="1">
        <v>45552</v>
      </c>
      <c r="BJ623">
        <v>255.19</v>
      </c>
      <c r="BK623">
        <f t="shared" si="290"/>
        <v>-6.717463260352754E-3</v>
      </c>
      <c r="BL623" s="1">
        <v>45552</v>
      </c>
      <c r="BM623">
        <v>133.57</v>
      </c>
      <c r="BN623">
        <f t="shared" si="291"/>
        <v>-7.7560236669878347E-3</v>
      </c>
      <c r="BO623" s="1">
        <v>45552</v>
      </c>
      <c r="BP623">
        <v>175.88</v>
      </c>
      <c r="BQ623">
        <f t="shared" si="292"/>
        <v>-7.7028020186794104E-3</v>
      </c>
      <c r="BR623" s="1">
        <v>45552</v>
      </c>
      <c r="BS623">
        <v>78.599999999999994</v>
      </c>
      <c r="BT623">
        <f t="shared" si="293"/>
        <v>-2.4630548975146053E-2</v>
      </c>
      <c r="BU623" s="1">
        <v>45552</v>
      </c>
      <c r="BV623">
        <v>118.29</v>
      </c>
      <c r="BW623">
        <f t="shared" si="294"/>
        <v>2.7936526105700075E-3</v>
      </c>
      <c r="BX623" s="1">
        <v>45552</v>
      </c>
      <c r="BY623">
        <v>92.86</v>
      </c>
      <c r="BZ623">
        <f t="shared" si="295"/>
        <v>1.0936170930641139E-2</v>
      </c>
      <c r="CA623" s="1">
        <v>45552</v>
      </c>
      <c r="CB623">
        <v>50.61</v>
      </c>
      <c r="CC623">
        <f t="shared" si="296"/>
        <v>-8.2645098498935355E-3</v>
      </c>
      <c r="CD623" s="1">
        <v>45552</v>
      </c>
      <c r="CE623">
        <v>71.8</v>
      </c>
      <c r="CF623">
        <f t="shared" si="297"/>
        <v>-4.1695682367248917E-3</v>
      </c>
      <c r="CG623" s="1">
        <v>45552</v>
      </c>
      <c r="CH623">
        <v>44.08</v>
      </c>
      <c r="CI623">
        <f t="shared" si="298"/>
        <v>-2.0656324925660753E-2</v>
      </c>
      <c r="CJ623" s="1">
        <v>45552</v>
      </c>
      <c r="CK623">
        <v>80.64</v>
      </c>
      <c r="CL623">
        <f t="shared" si="299"/>
        <v>1.0471299867295437E-2</v>
      </c>
    </row>
    <row r="624" spans="1:90" x14ac:dyDescent="0.25">
      <c r="A624" s="1">
        <v>45553</v>
      </c>
      <c r="B624">
        <v>220.69</v>
      </c>
      <c r="C624">
        <f t="shared" si="270"/>
        <v>1.7829858819643829E-2</v>
      </c>
      <c r="D624" s="1">
        <v>45553</v>
      </c>
      <c r="E624">
        <v>484.58</v>
      </c>
      <c r="F624">
        <f t="shared" si="271"/>
        <v>-1.6701551352840396E-3</v>
      </c>
      <c r="G624" s="1">
        <v>45553</v>
      </c>
      <c r="H624">
        <v>355.12</v>
      </c>
      <c r="I624">
        <f t="shared" si="272"/>
        <v>4.0349372613773839E-3</v>
      </c>
      <c r="J624" s="1">
        <v>45553</v>
      </c>
      <c r="K624">
        <v>430.81</v>
      </c>
      <c r="L624">
        <f t="shared" si="273"/>
        <v>-1.0023641595028616E-2</v>
      </c>
      <c r="M624" s="1">
        <v>45553</v>
      </c>
      <c r="N624">
        <v>332.92</v>
      </c>
      <c r="O624">
        <f t="shared" si="274"/>
        <v>3.6051193084094154E-4</v>
      </c>
      <c r="P624" s="1">
        <v>45553</v>
      </c>
      <c r="Q624">
        <v>384.01</v>
      </c>
      <c r="R624">
        <f t="shared" si="275"/>
        <v>2.0071691326425519E-3</v>
      </c>
      <c r="S624" s="1">
        <v>45553</v>
      </c>
      <c r="T624">
        <v>375.31</v>
      </c>
      <c r="U624">
        <f t="shared" si="276"/>
        <v>-7.1418444832071866E-3</v>
      </c>
      <c r="V624" s="1">
        <v>45553</v>
      </c>
      <c r="W624">
        <v>262.18</v>
      </c>
      <c r="X624">
        <f t="shared" si="277"/>
        <v>-1.2206831128443875E-2</v>
      </c>
      <c r="Y624" s="1">
        <v>45553</v>
      </c>
      <c r="Z624">
        <v>292.02999999999997</v>
      </c>
      <c r="AA624">
        <f t="shared" si="278"/>
        <v>-5.8725287414238166E-3</v>
      </c>
      <c r="AB624" s="1">
        <v>45553</v>
      </c>
      <c r="AC624">
        <v>207.53</v>
      </c>
      <c r="AD624">
        <f t="shared" si="279"/>
        <v>-8.2538018360157235E-3</v>
      </c>
      <c r="AE624" s="1">
        <v>45553</v>
      </c>
      <c r="AF624">
        <v>580.65</v>
      </c>
      <c r="AG624">
        <f t="shared" si="280"/>
        <v>4.6435035663562434E-3</v>
      </c>
      <c r="AH624" s="1">
        <v>45553</v>
      </c>
      <c r="AI624">
        <v>288.48</v>
      </c>
      <c r="AJ624">
        <f t="shared" si="281"/>
        <v>-1.0620057059004975E-2</v>
      </c>
      <c r="AK624" s="1">
        <v>45553</v>
      </c>
      <c r="AL624">
        <v>239.75</v>
      </c>
      <c r="AM624">
        <f t="shared" si="282"/>
        <v>-7.4383770836815317E-3</v>
      </c>
      <c r="AN624" s="1">
        <v>45553</v>
      </c>
      <c r="AO624">
        <v>166.15</v>
      </c>
      <c r="AP624">
        <f t="shared" si="283"/>
        <v>-5.5218914690835161E-3</v>
      </c>
      <c r="AQ624" s="1">
        <v>45553</v>
      </c>
      <c r="AR624">
        <v>214.94</v>
      </c>
      <c r="AS624">
        <f t="shared" si="284"/>
        <v>3.7756121948818908E-3</v>
      </c>
      <c r="AT624" s="1">
        <v>45553</v>
      </c>
      <c r="AU624">
        <v>189.97819999999999</v>
      </c>
      <c r="AV624">
        <f t="shared" si="285"/>
        <v>-1.2811689702723172E-2</v>
      </c>
      <c r="AW624" s="1">
        <v>45553</v>
      </c>
      <c r="AX624">
        <v>186.43</v>
      </c>
      <c r="AY624">
        <f t="shared" si="286"/>
        <v>-2.410866132492018E-3</v>
      </c>
      <c r="AZ624" s="1">
        <v>45553</v>
      </c>
      <c r="BA624">
        <v>155.11000000000001</v>
      </c>
      <c r="BB624">
        <f t="shared" si="287"/>
        <v>-8.2183448114645802E-3</v>
      </c>
      <c r="BC624" s="1">
        <v>45553</v>
      </c>
      <c r="BD624">
        <v>143.96</v>
      </c>
      <c r="BE624">
        <f t="shared" si="288"/>
        <v>3.8278224697090757E-3</v>
      </c>
      <c r="BF624" s="1">
        <v>45553</v>
      </c>
      <c r="BG624">
        <v>113.37</v>
      </c>
      <c r="BH624">
        <f t="shared" si="289"/>
        <v>-1.9392641276668576E-2</v>
      </c>
      <c r="BI624" s="1">
        <v>45553</v>
      </c>
      <c r="BJ624">
        <v>252.43</v>
      </c>
      <c r="BK624">
        <f t="shared" si="290"/>
        <v>-1.0874383191972883E-2</v>
      </c>
      <c r="BL624" s="1">
        <v>45553</v>
      </c>
      <c r="BM624">
        <v>133.36000000000001</v>
      </c>
      <c r="BN624">
        <f t="shared" si="291"/>
        <v>-1.5734465464752388E-3</v>
      </c>
      <c r="BO624" s="1">
        <v>45553</v>
      </c>
      <c r="BP624">
        <v>173.92</v>
      </c>
      <c r="BQ624">
        <f t="shared" si="292"/>
        <v>-1.1206520939710123E-2</v>
      </c>
      <c r="BR624" s="1">
        <v>45553</v>
      </c>
      <c r="BS624">
        <v>79.03</v>
      </c>
      <c r="BT624">
        <f t="shared" si="293"/>
        <v>5.4558277817232659E-3</v>
      </c>
      <c r="BU624" s="1">
        <v>45553</v>
      </c>
      <c r="BV624">
        <v>118.64</v>
      </c>
      <c r="BW624">
        <f t="shared" si="294"/>
        <v>2.9544612720311825E-3</v>
      </c>
      <c r="BX624" s="1">
        <v>45553</v>
      </c>
      <c r="BY624">
        <v>93.58</v>
      </c>
      <c r="BZ624">
        <f t="shared" si="295"/>
        <v>7.7237028462945551E-3</v>
      </c>
      <c r="CA624" s="1">
        <v>45553</v>
      </c>
      <c r="CB624">
        <v>50.57</v>
      </c>
      <c r="CC624">
        <f t="shared" si="296"/>
        <v>-7.9067013409496022E-4</v>
      </c>
      <c r="CD624" s="1">
        <v>45553</v>
      </c>
      <c r="CE624">
        <v>71.75</v>
      </c>
      <c r="CF624">
        <f t="shared" si="297"/>
        <v>-6.9662141444799775E-4</v>
      </c>
      <c r="CG624" s="1">
        <v>45553</v>
      </c>
      <c r="CH624">
        <v>43.88</v>
      </c>
      <c r="CI624">
        <f t="shared" si="298"/>
        <v>-4.5475294376294073E-3</v>
      </c>
      <c r="CJ624" s="1">
        <v>45553</v>
      </c>
      <c r="CK624">
        <v>80.900000000000006</v>
      </c>
      <c r="CL624">
        <f t="shared" si="299"/>
        <v>3.2190197413876744E-3</v>
      </c>
    </row>
    <row r="625" spans="1:90" x14ac:dyDescent="0.25">
      <c r="A625" s="1">
        <v>45554</v>
      </c>
      <c r="B625">
        <v>228.87</v>
      </c>
      <c r="C625">
        <f t="shared" si="270"/>
        <v>3.6395154910179209E-2</v>
      </c>
      <c r="D625" s="1">
        <v>45554</v>
      </c>
      <c r="E625">
        <v>503.83</v>
      </c>
      <c r="F625">
        <f t="shared" si="271"/>
        <v>3.8956373205808768E-2</v>
      </c>
      <c r="G625" s="1">
        <v>45554</v>
      </c>
      <c r="H625">
        <v>373.31</v>
      </c>
      <c r="I625">
        <f t="shared" si="272"/>
        <v>4.9953413142044267E-2</v>
      </c>
      <c r="J625" s="1">
        <v>45554</v>
      </c>
      <c r="K625">
        <v>438.69</v>
      </c>
      <c r="L625">
        <f t="shared" si="273"/>
        <v>1.8125855651403351E-2</v>
      </c>
      <c r="M625" s="1">
        <v>45554</v>
      </c>
      <c r="N625">
        <v>335.95</v>
      </c>
      <c r="O625">
        <f t="shared" si="274"/>
        <v>9.0601184882644452E-3</v>
      </c>
      <c r="P625" s="1">
        <v>45554</v>
      </c>
      <c r="Q625">
        <v>390.34</v>
      </c>
      <c r="R625">
        <f t="shared" si="275"/>
        <v>1.6349560287740508E-2</v>
      </c>
      <c r="S625" s="1">
        <v>45554</v>
      </c>
      <c r="T625">
        <v>379.75</v>
      </c>
      <c r="U625">
        <f t="shared" si="276"/>
        <v>1.1760790339501836E-2</v>
      </c>
      <c r="V625" s="1">
        <v>45554</v>
      </c>
      <c r="W625">
        <v>268.75</v>
      </c>
      <c r="X625">
        <f t="shared" si="277"/>
        <v>2.4750288672209447E-2</v>
      </c>
      <c r="Y625" s="1">
        <v>45554</v>
      </c>
      <c r="Z625">
        <v>293.85000000000002</v>
      </c>
      <c r="AA625">
        <f t="shared" si="278"/>
        <v>6.2128963417146755E-3</v>
      </c>
      <c r="AB625" s="1">
        <v>45554</v>
      </c>
      <c r="AC625">
        <v>210.48</v>
      </c>
      <c r="AD625">
        <f t="shared" si="279"/>
        <v>1.4114729198468259E-2</v>
      </c>
      <c r="AE625" s="1">
        <v>45554</v>
      </c>
      <c r="AF625">
        <v>577.07000000000005</v>
      </c>
      <c r="AG625">
        <f t="shared" si="280"/>
        <v>-6.1845893842860803E-3</v>
      </c>
      <c r="AH625" s="1">
        <v>45554</v>
      </c>
      <c r="AI625">
        <v>285.24</v>
      </c>
      <c r="AJ625">
        <f t="shared" si="281"/>
        <v>-1.1294828294904264E-2</v>
      </c>
      <c r="AK625" s="1">
        <v>45554</v>
      </c>
      <c r="AL625">
        <v>237.58</v>
      </c>
      <c r="AM625">
        <f t="shared" si="282"/>
        <v>-9.0923049021540154E-3</v>
      </c>
      <c r="AN625" s="1">
        <v>45554</v>
      </c>
      <c r="AO625">
        <v>164.82</v>
      </c>
      <c r="AP625">
        <f t="shared" si="283"/>
        <v>-8.0370254653658237E-3</v>
      </c>
      <c r="AQ625" s="1">
        <v>45554</v>
      </c>
      <c r="AR625">
        <v>213.89</v>
      </c>
      <c r="AS625">
        <f t="shared" si="284"/>
        <v>-4.8970552356402278E-3</v>
      </c>
      <c r="AT625" s="1">
        <v>45554</v>
      </c>
      <c r="AU625">
        <v>191.91900000000001</v>
      </c>
      <c r="AV625">
        <f t="shared" si="285"/>
        <v>1.0164079277881892E-2</v>
      </c>
      <c r="AW625" s="1">
        <v>45554</v>
      </c>
      <c r="AX625">
        <v>189.87</v>
      </c>
      <c r="AY625">
        <f t="shared" si="286"/>
        <v>1.8283793947953479E-2</v>
      </c>
      <c r="AZ625" s="1">
        <v>45554</v>
      </c>
      <c r="BA625">
        <v>154.59</v>
      </c>
      <c r="BB625">
        <f t="shared" si="287"/>
        <v>-3.3580916284169007E-3</v>
      </c>
      <c r="BC625" s="1">
        <v>45554</v>
      </c>
      <c r="BD625">
        <v>144.99</v>
      </c>
      <c r="BE625">
        <f t="shared" si="288"/>
        <v>7.1292913142723775E-3</v>
      </c>
      <c r="BF625" s="1">
        <v>45554</v>
      </c>
      <c r="BG625">
        <v>117.87</v>
      </c>
      <c r="BH625">
        <f t="shared" si="289"/>
        <v>3.8925516208970862E-2</v>
      </c>
      <c r="BI625" s="1">
        <v>45554</v>
      </c>
      <c r="BJ625">
        <v>265.99</v>
      </c>
      <c r="BK625">
        <f t="shared" si="290"/>
        <v>5.2324731532131581E-2</v>
      </c>
      <c r="BL625" s="1">
        <v>45554</v>
      </c>
      <c r="BM625">
        <v>133.84</v>
      </c>
      <c r="BN625">
        <f t="shared" si="291"/>
        <v>3.5928182360298049E-3</v>
      </c>
      <c r="BO625" s="1">
        <v>45554</v>
      </c>
      <c r="BP625">
        <v>171.54</v>
      </c>
      <c r="BQ625">
        <f t="shared" si="292"/>
        <v>-1.3778947810623856E-2</v>
      </c>
      <c r="BR625" s="1">
        <v>45554</v>
      </c>
      <c r="BS625">
        <v>78.040000000000006</v>
      </c>
      <c r="BT625">
        <f t="shared" si="293"/>
        <v>-1.2606011461973418E-2</v>
      </c>
      <c r="BU625" s="1">
        <v>45554</v>
      </c>
      <c r="BV625">
        <v>117.23</v>
      </c>
      <c r="BW625">
        <f t="shared" si="294"/>
        <v>-1.1955880745939677E-2</v>
      </c>
      <c r="BX625" s="1">
        <v>45554</v>
      </c>
      <c r="BY625">
        <v>93.45</v>
      </c>
      <c r="BZ625">
        <f t="shared" si="295"/>
        <v>-1.3901515364983588E-3</v>
      </c>
      <c r="CA625" s="1">
        <v>45554</v>
      </c>
      <c r="CB625">
        <v>51.44</v>
      </c>
      <c r="CC625">
        <f t="shared" si="296"/>
        <v>1.705756483747221E-2</v>
      </c>
      <c r="CD625" s="1">
        <v>45554</v>
      </c>
      <c r="CE625">
        <v>70.62</v>
      </c>
      <c r="CF625">
        <f t="shared" si="297"/>
        <v>-1.5874464139490091E-2</v>
      </c>
      <c r="CG625" s="1">
        <v>45554</v>
      </c>
      <c r="CH625">
        <v>43.94</v>
      </c>
      <c r="CI625">
        <f t="shared" si="298"/>
        <v>1.3664315494345757E-3</v>
      </c>
      <c r="CJ625" s="1">
        <v>45554</v>
      </c>
      <c r="CK625">
        <v>80.98</v>
      </c>
      <c r="CL625">
        <f t="shared" si="299"/>
        <v>9.8838653956905215E-4</v>
      </c>
    </row>
    <row r="626" spans="1:90" x14ac:dyDescent="0.25">
      <c r="A626" s="1">
        <v>45555</v>
      </c>
      <c r="B626">
        <v>228.2</v>
      </c>
      <c r="C626">
        <f t="shared" si="270"/>
        <v>-2.9317193422724623E-3</v>
      </c>
      <c r="D626" s="1">
        <v>45555</v>
      </c>
      <c r="E626">
        <v>498.43</v>
      </c>
      <c r="F626">
        <f t="shared" si="271"/>
        <v>-1.0775751306978588E-2</v>
      </c>
      <c r="G626" s="1">
        <v>45555</v>
      </c>
      <c r="H626">
        <v>368.82</v>
      </c>
      <c r="I626">
        <f t="shared" si="272"/>
        <v>-1.2100453520851082E-2</v>
      </c>
      <c r="J626" s="1">
        <v>45555</v>
      </c>
      <c r="K626">
        <v>435.27</v>
      </c>
      <c r="L626">
        <f t="shared" si="273"/>
        <v>-7.8264850961940139E-3</v>
      </c>
      <c r="M626" s="1">
        <v>45555</v>
      </c>
      <c r="N626">
        <v>337.38</v>
      </c>
      <c r="O626">
        <f t="shared" si="274"/>
        <v>4.2475521660063032E-3</v>
      </c>
      <c r="P626" s="1">
        <v>45555</v>
      </c>
      <c r="Q626">
        <v>389.86</v>
      </c>
      <c r="R626">
        <f t="shared" si="275"/>
        <v>-1.230453885056702E-3</v>
      </c>
      <c r="S626" s="1">
        <v>45555</v>
      </c>
      <c r="T626">
        <v>378.52</v>
      </c>
      <c r="U626">
        <f t="shared" si="276"/>
        <v>-3.244229835850388E-3</v>
      </c>
      <c r="V626" s="1">
        <v>45555</v>
      </c>
      <c r="W626">
        <v>268.99</v>
      </c>
      <c r="X626">
        <f t="shared" si="277"/>
        <v>8.9262474777990881E-4</v>
      </c>
      <c r="Y626" s="1">
        <v>45555</v>
      </c>
      <c r="Z626">
        <v>296.83</v>
      </c>
      <c r="AA626">
        <f t="shared" si="278"/>
        <v>1.0090151293627957E-2</v>
      </c>
      <c r="AB626" s="1">
        <v>45555</v>
      </c>
      <c r="AC626">
        <v>211.09</v>
      </c>
      <c r="AD626">
        <f t="shared" si="279"/>
        <v>2.8939460859418471E-3</v>
      </c>
      <c r="AE626" s="1">
        <v>45555</v>
      </c>
      <c r="AF626">
        <v>575</v>
      </c>
      <c r="AG626">
        <f t="shared" si="280"/>
        <v>-3.5935355101303118E-3</v>
      </c>
      <c r="AH626" s="1">
        <v>45555</v>
      </c>
      <c r="AI626">
        <v>284.77</v>
      </c>
      <c r="AJ626">
        <f t="shared" si="281"/>
        <v>-1.6490942492736508E-3</v>
      </c>
      <c r="AK626" s="1">
        <v>45555</v>
      </c>
      <c r="AL626">
        <v>238.53</v>
      </c>
      <c r="AM626">
        <f t="shared" si="282"/>
        <v>3.9906797201081645E-3</v>
      </c>
      <c r="AN626" s="1">
        <v>45555</v>
      </c>
      <c r="AO626">
        <v>164.16</v>
      </c>
      <c r="AP626">
        <f t="shared" si="283"/>
        <v>-4.0124073528328081E-3</v>
      </c>
      <c r="AQ626" s="1">
        <v>45555</v>
      </c>
      <c r="AR626">
        <v>217.7</v>
      </c>
      <c r="AS626">
        <f t="shared" si="284"/>
        <v>1.7656104063134788E-2</v>
      </c>
      <c r="AT626" s="1">
        <v>45555</v>
      </c>
      <c r="AU626">
        <v>191.58930000000001</v>
      </c>
      <c r="AV626">
        <f t="shared" si="285"/>
        <v>-1.7193895476282849E-3</v>
      </c>
      <c r="AW626" s="1">
        <v>45555</v>
      </c>
      <c r="AX626">
        <v>191.6</v>
      </c>
      <c r="AY626">
        <f t="shared" si="286"/>
        <v>9.070238081436522E-3</v>
      </c>
      <c r="AZ626" s="1">
        <v>45555</v>
      </c>
      <c r="BA626">
        <v>153.29</v>
      </c>
      <c r="BB626">
        <f t="shared" si="287"/>
        <v>-8.4448988302266315E-3</v>
      </c>
      <c r="BC626" s="1">
        <v>45555</v>
      </c>
      <c r="BD626">
        <v>145.68</v>
      </c>
      <c r="BE626">
        <f t="shared" si="288"/>
        <v>4.7476608942500966E-3</v>
      </c>
      <c r="BF626" s="1">
        <v>45555</v>
      </c>
      <c r="BG626">
        <v>116</v>
      </c>
      <c r="BH626">
        <f t="shared" si="289"/>
        <v>-1.5992131132113445E-2</v>
      </c>
      <c r="BI626" s="1">
        <v>45555</v>
      </c>
      <c r="BJ626">
        <v>266.8</v>
      </c>
      <c r="BK626">
        <f t="shared" si="290"/>
        <v>3.0405999514034549E-3</v>
      </c>
      <c r="BL626" s="1">
        <v>45555</v>
      </c>
      <c r="BM626">
        <v>134.77000000000001</v>
      </c>
      <c r="BN626">
        <f t="shared" si="291"/>
        <v>6.9245651024993013E-3</v>
      </c>
      <c r="BO626" s="1">
        <v>45555</v>
      </c>
      <c r="BP626">
        <v>174.22</v>
      </c>
      <c r="BQ626">
        <f t="shared" si="292"/>
        <v>1.5502392828470655E-2</v>
      </c>
      <c r="BR626" s="1">
        <v>45555</v>
      </c>
      <c r="BS626">
        <v>79.06</v>
      </c>
      <c r="BT626">
        <f t="shared" si="293"/>
        <v>1.2985542113629008E-2</v>
      </c>
      <c r="BU626" s="1">
        <v>45555</v>
      </c>
      <c r="BV626">
        <v>117.17</v>
      </c>
      <c r="BW626">
        <f t="shared" si="294"/>
        <v>-5.1194540367267686E-4</v>
      </c>
      <c r="BX626" s="1">
        <v>45555</v>
      </c>
      <c r="BY626">
        <v>93.75</v>
      </c>
      <c r="BZ626">
        <f t="shared" si="295"/>
        <v>3.205130948948331E-3</v>
      </c>
      <c r="CA626" s="1">
        <v>45555</v>
      </c>
      <c r="CB626">
        <v>51.97</v>
      </c>
      <c r="CC626">
        <f t="shared" si="296"/>
        <v>1.0250549090986659E-2</v>
      </c>
      <c r="CD626" s="1">
        <v>45555</v>
      </c>
      <c r="CE626">
        <v>71.64</v>
      </c>
      <c r="CF626">
        <f t="shared" si="297"/>
        <v>1.434018669227053E-2</v>
      </c>
      <c r="CG626" s="1">
        <v>45555</v>
      </c>
      <c r="CH626">
        <v>44.33</v>
      </c>
      <c r="CI626">
        <f t="shared" si="298"/>
        <v>8.8365818004979436E-3</v>
      </c>
      <c r="CJ626" s="1">
        <v>45555</v>
      </c>
      <c r="CK626">
        <v>86.52</v>
      </c>
      <c r="CL626">
        <f t="shared" si="299"/>
        <v>6.617339048084292E-2</v>
      </c>
    </row>
    <row r="627" spans="1:90" x14ac:dyDescent="0.25">
      <c r="A627" s="1">
        <v>45558</v>
      </c>
      <c r="B627">
        <v>226.47</v>
      </c>
      <c r="C627">
        <f t="shared" si="270"/>
        <v>-7.6099516083320351E-3</v>
      </c>
      <c r="D627" s="1">
        <v>45558</v>
      </c>
      <c r="E627">
        <v>497.41</v>
      </c>
      <c r="F627">
        <f t="shared" si="271"/>
        <v>-2.0485225672754125E-3</v>
      </c>
      <c r="G627" s="1">
        <v>45558</v>
      </c>
      <c r="H627">
        <v>371.17</v>
      </c>
      <c r="I627">
        <f t="shared" si="272"/>
        <v>6.3514585335266794E-3</v>
      </c>
      <c r="J627" s="1">
        <v>45558</v>
      </c>
      <c r="K627">
        <v>433.51</v>
      </c>
      <c r="L627">
        <f t="shared" si="273"/>
        <v>-4.051664190420563E-3</v>
      </c>
      <c r="M627" s="1">
        <v>45558</v>
      </c>
      <c r="N627">
        <v>335.61</v>
      </c>
      <c r="O627">
        <f t="shared" si="274"/>
        <v>-5.2601200052164758E-3</v>
      </c>
      <c r="P627" s="1">
        <v>45558</v>
      </c>
      <c r="Q627">
        <v>391.96</v>
      </c>
      <c r="R627">
        <f t="shared" si="275"/>
        <v>5.3720934496186605E-3</v>
      </c>
      <c r="S627" s="1">
        <v>45558</v>
      </c>
      <c r="T627">
        <v>381.87</v>
      </c>
      <c r="U627">
        <f t="shared" si="276"/>
        <v>8.811324910420977E-3</v>
      </c>
      <c r="V627" s="1">
        <v>45558</v>
      </c>
      <c r="W627">
        <v>267.3</v>
      </c>
      <c r="X627">
        <f t="shared" si="277"/>
        <v>-6.3025810447791151E-3</v>
      </c>
      <c r="Y627" s="1">
        <v>45558</v>
      </c>
      <c r="Z627">
        <v>299.06</v>
      </c>
      <c r="AA627">
        <f t="shared" si="278"/>
        <v>7.4846378034100457E-3</v>
      </c>
      <c r="AB627" s="1">
        <v>45558</v>
      </c>
      <c r="AC627">
        <v>211.44</v>
      </c>
      <c r="AD627">
        <f t="shared" si="279"/>
        <v>1.6566874780546894E-3</v>
      </c>
      <c r="AE627" s="1">
        <v>45558</v>
      </c>
      <c r="AF627">
        <v>573.41</v>
      </c>
      <c r="AG627">
        <f t="shared" si="280"/>
        <v>-2.7690476675755562E-3</v>
      </c>
      <c r="AH627" s="1">
        <v>45558</v>
      </c>
      <c r="AI627">
        <v>288.63</v>
      </c>
      <c r="AJ627">
        <f t="shared" si="281"/>
        <v>1.3463754130453765E-2</v>
      </c>
      <c r="AK627" s="1">
        <v>45558</v>
      </c>
      <c r="AL627">
        <v>239.35</v>
      </c>
      <c r="AM627">
        <f t="shared" si="282"/>
        <v>3.4318272570161039E-3</v>
      </c>
      <c r="AN627" s="1">
        <v>45558</v>
      </c>
      <c r="AO627">
        <v>163.22</v>
      </c>
      <c r="AP627">
        <f t="shared" si="283"/>
        <v>-5.7425779413078446E-3</v>
      </c>
      <c r="AQ627" s="1">
        <v>45558</v>
      </c>
      <c r="AR627">
        <v>220.5</v>
      </c>
      <c r="AS627">
        <f t="shared" si="284"/>
        <v>1.2779726646399021E-2</v>
      </c>
      <c r="AT627" s="1">
        <v>45558</v>
      </c>
      <c r="AU627">
        <v>191.98500000000001</v>
      </c>
      <c r="AV627">
        <f t="shared" si="285"/>
        <v>2.0632255100056281E-3</v>
      </c>
      <c r="AW627" s="1">
        <v>45558</v>
      </c>
      <c r="AX627">
        <v>193.88</v>
      </c>
      <c r="AY627">
        <f t="shared" si="286"/>
        <v>1.1829545440414976E-2</v>
      </c>
      <c r="AZ627" s="1">
        <v>45558</v>
      </c>
      <c r="BA627">
        <v>156.30000000000001</v>
      </c>
      <c r="BB627">
        <f t="shared" si="287"/>
        <v>1.9445685249415066E-2</v>
      </c>
      <c r="BC627" s="1">
        <v>45558</v>
      </c>
      <c r="BD627">
        <v>147.54</v>
      </c>
      <c r="BE627">
        <f t="shared" si="288"/>
        <v>1.2686890036803525E-2</v>
      </c>
      <c r="BF627" s="1">
        <v>45558</v>
      </c>
      <c r="BG627">
        <v>116.26</v>
      </c>
      <c r="BH627">
        <f t="shared" si="289"/>
        <v>2.2388711668398825E-3</v>
      </c>
      <c r="BI627" s="1">
        <v>45558</v>
      </c>
      <c r="BJ627">
        <v>264.20999999999998</v>
      </c>
      <c r="BK627">
        <f t="shared" si="290"/>
        <v>-9.7550725559909651E-3</v>
      </c>
      <c r="BL627" s="1">
        <v>45558</v>
      </c>
      <c r="BM627">
        <v>135.63999999999999</v>
      </c>
      <c r="BN627">
        <f t="shared" si="291"/>
        <v>6.4346954763699138E-3</v>
      </c>
      <c r="BO627" s="1">
        <v>45558</v>
      </c>
      <c r="BP627">
        <v>173.77</v>
      </c>
      <c r="BQ627">
        <f t="shared" si="292"/>
        <v>-2.5862826565828481E-3</v>
      </c>
      <c r="BR627" s="1">
        <v>45558</v>
      </c>
      <c r="BS627">
        <v>80.33</v>
      </c>
      <c r="BT627">
        <f t="shared" si="293"/>
        <v>1.5936092317181634E-2</v>
      </c>
      <c r="BU627" s="1">
        <v>45558</v>
      </c>
      <c r="BV627">
        <v>115.63</v>
      </c>
      <c r="BW627">
        <f t="shared" si="294"/>
        <v>-1.3230433539193872E-2</v>
      </c>
      <c r="BX627" s="1">
        <v>45558</v>
      </c>
      <c r="BY627">
        <v>92.97</v>
      </c>
      <c r="BZ627">
        <f t="shared" si="295"/>
        <v>-8.3548043827536295E-3</v>
      </c>
      <c r="CA627" s="1">
        <v>45558</v>
      </c>
      <c r="CB627">
        <v>52.19</v>
      </c>
      <c r="CC627">
        <f t="shared" si="296"/>
        <v>4.2242766349713688E-3</v>
      </c>
      <c r="CD627" s="1">
        <v>45558</v>
      </c>
      <c r="CE627">
        <v>71.73</v>
      </c>
      <c r="CF627">
        <f t="shared" si="297"/>
        <v>1.2554929458320028E-3</v>
      </c>
      <c r="CG627" s="1">
        <v>45558</v>
      </c>
      <c r="CH627">
        <v>44.26</v>
      </c>
      <c r="CI627">
        <f t="shared" si="298"/>
        <v>-1.5803141340585227E-3</v>
      </c>
      <c r="CJ627" s="1">
        <v>45558</v>
      </c>
      <c r="CK627">
        <v>86.2</v>
      </c>
      <c r="CL627">
        <f t="shared" si="299"/>
        <v>-3.7054234152105289E-3</v>
      </c>
    </row>
    <row r="628" spans="1:90" x14ac:dyDescent="0.25">
      <c r="A628" s="1">
        <v>45559</v>
      </c>
      <c r="B628">
        <v>227.37</v>
      </c>
      <c r="C628">
        <f t="shared" si="270"/>
        <v>3.9661606724042875E-3</v>
      </c>
      <c r="D628" s="1">
        <v>45559</v>
      </c>
      <c r="E628">
        <v>498.02</v>
      </c>
      <c r="F628">
        <f t="shared" si="271"/>
        <v>1.2256011499684855E-3</v>
      </c>
      <c r="G628" s="1">
        <v>45559</v>
      </c>
      <c r="H628">
        <v>385.93</v>
      </c>
      <c r="I628">
        <f t="shared" si="272"/>
        <v>3.8995827188689408E-2</v>
      </c>
      <c r="J628" s="1">
        <v>45559</v>
      </c>
      <c r="K628">
        <v>429.17</v>
      </c>
      <c r="L628">
        <f t="shared" si="273"/>
        <v>-1.0061753175372987E-2</v>
      </c>
      <c r="M628" s="1">
        <v>45559</v>
      </c>
      <c r="N628">
        <v>330.92</v>
      </c>
      <c r="O628">
        <f t="shared" si="274"/>
        <v>-1.4073117204966654E-2</v>
      </c>
      <c r="P628" s="1">
        <v>45559</v>
      </c>
      <c r="Q628">
        <v>400.66</v>
      </c>
      <c r="R628">
        <f t="shared" si="275"/>
        <v>2.1953393585888884E-2</v>
      </c>
      <c r="S628" s="1">
        <v>45559</v>
      </c>
      <c r="T628">
        <v>381.56</v>
      </c>
      <c r="U628">
        <f t="shared" si="276"/>
        <v>-8.1212427344555158E-4</v>
      </c>
      <c r="V628" s="1">
        <v>45559</v>
      </c>
      <c r="W628">
        <v>266.20999999999998</v>
      </c>
      <c r="X628">
        <f t="shared" si="277"/>
        <v>-4.0861521493918938E-3</v>
      </c>
      <c r="Y628" s="1">
        <v>45559</v>
      </c>
      <c r="Z628">
        <v>300.27</v>
      </c>
      <c r="AA628">
        <f t="shared" si="278"/>
        <v>4.037847743339559E-3</v>
      </c>
      <c r="AB628" s="1">
        <v>45559</v>
      </c>
      <c r="AC628">
        <v>211.59</v>
      </c>
      <c r="AD628">
        <f t="shared" si="279"/>
        <v>7.0916959216383809E-4</v>
      </c>
      <c r="AE628" s="1">
        <v>45559</v>
      </c>
      <c r="AF628">
        <v>575.19000000000005</v>
      </c>
      <c r="AG628">
        <f t="shared" si="280"/>
        <v>3.0994278686349765E-3</v>
      </c>
      <c r="AH628" s="1">
        <v>45559</v>
      </c>
      <c r="AI628">
        <v>272.77999999999997</v>
      </c>
      <c r="AJ628">
        <f t="shared" si="281"/>
        <v>-5.647998154255391E-2</v>
      </c>
      <c r="AK628" s="1">
        <v>45559</v>
      </c>
      <c r="AL628">
        <v>237.98</v>
      </c>
      <c r="AM628">
        <f t="shared" si="282"/>
        <v>-5.7402793115106663E-3</v>
      </c>
      <c r="AN628" s="1">
        <v>45559</v>
      </c>
      <c r="AO628">
        <v>162.78</v>
      </c>
      <c r="AP628">
        <f t="shared" si="283"/>
        <v>-2.6993881422014143E-3</v>
      </c>
      <c r="AQ628" s="1">
        <v>45559</v>
      </c>
      <c r="AR628">
        <v>220.97</v>
      </c>
      <c r="AS628">
        <f t="shared" si="284"/>
        <v>2.1292508101129078E-3</v>
      </c>
      <c r="AT628" s="1">
        <v>45559</v>
      </c>
      <c r="AU628">
        <v>193.3982</v>
      </c>
      <c r="AV628">
        <f t="shared" si="285"/>
        <v>7.3340318645469284E-3</v>
      </c>
      <c r="AW628" s="1">
        <v>45559</v>
      </c>
      <c r="AX628">
        <v>193.96</v>
      </c>
      <c r="AY628">
        <f t="shared" si="286"/>
        <v>4.1254125997637956E-4</v>
      </c>
      <c r="AZ628" s="1">
        <v>45559</v>
      </c>
      <c r="BA628">
        <v>155.81</v>
      </c>
      <c r="BB628">
        <f t="shared" si="287"/>
        <v>-3.1399211981677179E-3</v>
      </c>
      <c r="BC628" s="1">
        <v>45559</v>
      </c>
      <c r="BD628">
        <v>147.44999999999999</v>
      </c>
      <c r="BE628">
        <f t="shared" si="288"/>
        <v>-6.1019019487092944E-4</v>
      </c>
      <c r="BF628" s="1">
        <v>45559</v>
      </c>
      <c r="BG628">
        <v>120.87</v>
      </c>
      <c r="BH628">
        <f t="shared" si="289"/>
        <v>3.8886525598161081E-2</v>
      </c>
      <c r="BI628" s="1">
        <v>45559</v>
      </c>
      <c r="BJ628">
        <v>270.44</v>
      </c>
      <c r="BK628">
        <f t="shared" si="290"/>
        <v>2.330602073699942E-2</v>
      </c>
      <c r="BL628" s="1">
        <v>45559</v>
      </c>
      <c r="BM628">
        <v>137.22</v>
      </c>
      <c r="BN628">
        <f t="shared" si="291"/>
        <v>1.1581160005306989E-2</v>
      </c>
      <c r="BO628" s="1">
        <v>45559</v>
      </c>
      <c r="BP628">
        <v>173.24</v>
      </c>
      <c r="BQ628">
        <f t="shared" si="292"/>
        <v>-3.054669387737124E-3</v>
      </c>
      <c r="BR628" s="1">
        <v>45559</v>
      </c>
      <c r="BS628">
        <v>80.67</v>
      </c>
      <c r="BT628">
        <f t="shared" si="293"/>
        <v>4.2236087631619696E-3</v>
      </c>
      <c r="BU628" s="1">
        <v>45559</v>
      </c>
      <c r="BV628">
        <v>114.96</v>
      </c>
      <c r="BW628">
        <f t="shared" si="294"/>
        <v>-5.8111963701009076E-3</v>
      </c>
      <c r="BX628" s="1">
        <v>45559</v>
      </c>
      <c r="BY628">
        <v>93.69</v>
      </c>
      <c r="BZ628">
        <f t="shared" si="295"/>
        <v>7.7145994953303825E-3</v>
      </c>
      <c r="CA628" s="1">
        <v>45559</v>
      </c>
      <c r="CB628">
        <v>52.52</v>
      </c>
      <c r="CC628">
        <f t="shared" si="296"/>
        <v>6.3031437792735873E-3</v>
      </c>
      <c r="CD628" s="1">
        <v>45559</v>
      </c>
      <c r="CE628">
        <v>71.33</v>
      </c>
      <c r="CF628">
        <f t="shared" si="297"/>
        <v>-5.5920738483963613E-3</v>
      </c>
      <c r="CG628" s="1">
        <v>45559</v>
      </c>
      <c r="CH628">
        <v>44.66</v>
      </c>
      <c r="CI628">
        <f t="shared" si="298"/>
        <v>8.9969117891082664E-3</v>
      </c>
      <c r="CJ628" s="1">
        <v>45559</v>
      </c>
      <c r="CK628">
        <v>87.46</v>
      </c>
      <c r="CL628">
        <f t="shared" si="299"/>
        <v>1.4511368315126975E-2</v>
      </c>
    </row>
    <row r="629" spans="1:90" x14ac:dyDescent="0.25">
      <c r="A629" s="1">
        <v>45560</v>
      </c>
      <c r="B629">
        <v>226.37</v>
      </c>
      <c r="C629">
        <f t="shared" si="270"/>
        <v>-4.407817777012997E-3</v>
      </c>
      <c r="D629" s="1">
        <v>45560</v>
      </c>
      <c r="E629">
        <v>491.14</v>
      </c>
      <c r="F629">
        <f t="shared" si="271"/>
        <v>-1.3911017325905977E-2</v>
      </c>
      <c r="G629" s="1">
        <v>45560</v>
      </c>
      <c r="H629">
        <v>378.25</v>
      </c>
      <c r="I629">
        <f t="shared" si="272"/>
        <v>-2.0100653200723805E-2</v>
      </c>
      <c r="J629" s="1">
        <v>45560</v>
      </c>
      <c r="K629">
        <v>432.11</v>
      </c>
      <c r="L629">
        <f t="shared" si="273"/>
        <v>6.8270746312079078E-3</v>
      </c>
      <c r="M629" s="1">
        <v>45560</v>
      </c>
      <c r="N629">
        <v>312.86</v>
      </c>
      <c r="O629">
        <f t="shared" si="274"/>
        <v>-5.6120848188357886E-2</v>
      </c>
      <c r="P629" s="1">
        <v>45560</v>
      </c>
      <c r="Q629">
        <v>396.93</v>
      </c>
      <c r="R629">
        <f t="shared" si="275"/>
        <v>-9.3532446310771004E-3</v>
      </c>
      <c r="S629" s="1">
        <v>45560</v>
      </c>
      <c r="T629">
        <v>381.18</v>
      </c>
      <c r="U629">
        <f t="shared" si="276"/>
        <v>-9.9640777051040476E-4</v>
      </c>
      <c r="V629" s="1">
        <v>45560</v>
      </c>
      <c r="W629">
        <v>266.17</v>
      </c>
      <c r="X629">
        <f t="shared" si="277"/>
        <v>-1.5026860541426029E-4</v>
      </c>
      <c r="Y629" s="1">
        <v>45560</v>
      </c>
      <c r="Z629">
        <v>300.47000000000003</v>
      </c>
      <c r="AA629">
        <f t="shared" si="278"/>
        <v>6.6584548186983264E-4</v>
      </c>
      <c r="AB629" s="1">
        <v>45560</v>
      </c>
      <c r="AC629">
        <v>210.19</v>
      </c>
      <c r="AD629">
        <f t="shared" si="279"/>
        <v>-6.638556316308962E-3</v>
      </c>
      <c r="AE629" s="1">
        <v>45560</v>
      </c>
      <c r="AF629">
        <v>576.30999999999995</v>
      </c>
      <c r="AG629">
        <f t="shared" si="280"/>
        <v>1.9452893672380366E-3</v>
      </c>
      <c r="AH629" s="1">
        <v>45560</v>
      </c>
      <c r="AI629">
        <v>269.63</v>
      </c>
      <c r="AJ629">
        <f t="shared" si="281"/>
        <v>-1.1614960686896192E-2</v>
      </c>
      <c r="AK629" s="1">
        <v>45560</v>
      </c>
      <c r="AL629">
        <v>236.32</v>
      </c>
      <c r="AM629">
        <f t="shared" si="282"/>
        <v>-6.9998177439377337E-3</v>
      </c>
      <c r="AN629" s="1">
        <v>45560</v>
      </c>
      <c r="AO629">
        <v>160.6</v>
      </c>
      <c r="AP629">
        <f t="shared" si="283"/>
        <v>-1.3482794386234133E-2</v>
      </c>
      <c r="AQ629" s="1">
        <v>45560</v>
      </c>
      <c r="AR629">
        <v>221.23</v>
      </c>
      <c r="AS629">
        <f t="shared" si="284"/>
        <v>1.1759386248817393E-3</v>
      </c>
      <c r="AT629" s="1">
        <v>45560</v>
      </c>
      <c r="AU629">
        <v>194.82089999999999</v>
      </c>
      <c r="AV629">
        <f t="shared" si="285"/>
        <v>7.329399140633892E-3</v>
      </c>
      <c r="AW629" s="1">
        <v>45560</v>
      </c>
      <c r="AX629">
        <v>192.53</v>
      </c>
      <c r="AY629">
        <f t="shared" si="286"/>
        <v>-7.3999664959074384E-3</v>
      </c>
      <c r="AZ629" s="1">
        <v>45560</v>
      </c>
      <c r="BA629">
        <v>152.22</v>
      </c>
      <c r="BB629">
        <f t="shared" si="287"/>
        <v>-2.3310473390017759E-2</v>
      </c>
      <c r="BC629" s="1">
        <v>45560</v>
      </c>
      <c r="BD629">
        <v>143.97</v>
      </c>
      <c r="BE629">
        <f t="shared" si="288"/>
        <v>-2.3884190723021313E-2</v>
      </c>
      <c r="BF629" s="1">
        <v>45560</v>
      </c>
      <c r="BG629">
        <v>123.51</v>
      </c>
      <c r="BH629">
        <f t="shared" si="289"/>
        <v>2.1606536578557402E-2</v>
      </c>
      <c r="BI629" s="1">
        <v>45560</v>
      </c>
      <c r="BJ629">
        <v>274.08999999999997</v>
      </c>
      <c r="BK629">
        <f t="shared" si="290"/>
        <v>1.3406257385352211E-2</v>
      </c>
      <c r="BL629" s="1">
        <v>45560</v>
      </c>
      <c r="BM629">
        <v>136.6</v>
      </c>
      <c r="BN629">
        <f t="shared" si="291"/>
        <v>-4.5285301260551457E-3</v>
      </c>
      <c r="BO629" s="1">
        <v>45560</v>
      </c>
      <c r="BP629">
        <v>172.26</v>
      </c>
      <c r="BQ629">
        <f t="shared" si="292"/>
        <v>-5.6729529853984367E-3</v>
      </c>
      <c r="BR629" s="1">
        <v>45560</v>
      </c>
      <c r="BS629">
        <v>81.400000000000006</v>
      </c>
      <c r="BT629">
        <f t="shared" si="293"/>
        <v>9.0085140596117361E-3</v>
      </c>
      <c r="BU629" s="1">
        <v>45560</v>
      </c>
      <c r="BV629">
        <v>114.73</v>
      </c>
      <c r="BW629">
        <f t="shared" si="294"/>
        <v>-2.0026999597178114E-3</v>
      </c>
      <c r="BX629" s="1">
        <v>45560</v>
      </c>
      <c r="BY629">
        <v>93.92</v>
      </c>
      <c r="BZ629">
        <f t="shared" si="295"/>
        <v>2.4518961166894214E-3</v>
      </c>
      <c r="CA629" s="1">
        <v>45560</v>
      </c>
      <c r="CB629">
        <v>52.65</v>
      </c>
      <c r="CC629">
        <f t="shared" si="296"/>
        <v>2.4721891453890728E-3</v>
      </c>
      <c r="CD629" s="1">
        <v>45560</v>
      </c>
      <c r="CE629">
        <v>71.45</v>
      </c>
      <c r="CF629">
        <f t="shared" si="297"/>
        <v>1.6809080859297193E-3</v>
      </c>
      <c r="CG629" s="1">
        <v>45560</v>
      </c>
      <c r="CH629">
        <v>44.55</v>
      </c>
      <c r="CI629">
        <f t="shared" si="298"/>
        <v>-2.4660924951934427E-3</v>
      </c>
      <c r="CJ629" s="1">
        <v>45560</v>
      </c>
      <c r="CK629">
        <v>88</v>
      </c>
      <c r="CL629">
        <f t="shared" si="299"/>
        <v>6.1552684934319309E-3</v>
      </c>
    </row>
    <row r="630" spans="1:90" x14ac:dyDescent="0.25">
      <c r="A630" s="1">
        <v>45561</v>
      </c>
      <c r="B630">
        <v>227.52</v>
      </c>
      <c r="C630">
        <f t="shared" si="270"/>
        <v>5.0673178998415468E-3</v>
      </c>
      <c r="D630" s="1">
        <v>45561</v>
      </c>
      <c r="E630">
        <v>496.92</v>
      </c>
      <c r="F630">
        <f t="shared" si="271"/>
        <v>1.1699827810576036E-2</v>
      </c>
      <c r="G630" s="1">
        <v>45561</v>
      </c>
      <c r="H630">
        <v>390.96</v>
      </c>
      <c r="I630">
        <f t="shared" si="272"/>
        <v>3.3049900293433958E-2</v>
      </c>
      <c r="J630" s="1">
        <v>45561</v>
      </c>
      <c r="K630">
        <v>431.31</v>
      </c>
      <c r="L630">
        <f t="shared" si="273"/>
        <v>-1.8530963585069932E-3</v>
      </c>
      <c r="M630" s="1">
        <v>45561</v>
      </c>
      <c r="N630">
        <v>319.10000000000002</v>
      </c>
      <c r="O630">
        <f t="shared" si="274"/>
        <v>1.9748727150573554E-2</v>
      </c>
      <c r="P630" s="1">
        <v>45561</v>
      </c>
      <c r="Q630">
        <v>396.7</v>
      </c>
      <c r="R630">
        <f t="shared" si="275"/>
        <v>-5.7961520214486401E-4</v>
      </c>
      <c r="S630" s="1">
        <v>45561</v>
      </c>
      <c r="T630">
        <v>383.93</v>
      </c>
      <c r="U630">
        <f t="shared" si="276"/>
        <v>7.1885397974179224E-3</v>
      </c>
      <c r="V630" s="1">
        <v>45561</v>
      </c>
      <c r="W630">
        <v>268.14999999999998</v>
      </c>
      <c r="X630">
        <f t="shared" si="277"/>
        <v>7.4113230388668828E-3</v>
      </c>
      <c r="Y630" s="1">
        <v>45561</v>
      </c>
      <c r="Z630">
        <v>303.64999999999998</v>
      </c>
      <c r="AA630">
        <f t="shared" si="278"/>
        <v>1.0527806962677366E-2</v>
      </c>
      <c r="AB630" s="1">
        <v>45561</v>
      </c>
      <c r="AC630">
        <v>209.78</v>
      </c>
      <c r="AD630">
        <f t="shared" si="279"/>
        <v>-1.9525210384308039E-3</v>
      </c>
      <c r="AE630" s="1">
        <v>45561</v>
      </c>
      <c r="AF630">
        <v>574.80999999999995</v>
      </c>
      <c r="AG630">
        <f t="shared" si="280"/>
        <v>-2.6061589565083373E-3</v>
      </c>
      <c r="AH630" s="1">
        <v>45561</v>
      </c>
      <c r="AI630">
        <v>271.69</v>
      </c>
      <c r="AJ630">
        <f t="shared" si="281"/>
        <v>7.6110616431744908E-3</v>
      </c>
      <c r="AK630" s="1">
        <v>45561</v>
      </c>
      <c r="AL630">
        <v>236.05</v>
      </c>
      <c r="AM630">
        <f t="shared" si="282"/>
        <v>-1.1431717907738486E-3</v>
      </c>
      <c r="AN630" s="1">
        <v>45561</v>
      </c>
      <c r="AO630">
        <v>161.38999999999999</v>
      </c>
      <c r="AP630">
        <f t="shared" si="283"/>
        <v>4.9069945350697754E-3</v>
      </c>
      <c r="AQ630" s="1">
        <v>45561</v>
      </c>
      <c r="AR630">
        <v>223.43</v>
      </c>
      <c r="AS630">
        <f t="shared" si="284"/>
        <v>9.8952815694997361E-3</v>
      </c>
      <c r="AT630" s="1">
        <v>45561</v>
      </c>
      <c r="AU630">
        <v>195.0564</v>
      </c>
      <c r="AV630">
        <f t="shared" si="285"/>
        <v>1.2080725327764112E-3</v>
      </c>
      <c r="AW630" s="1">
        <v>45561</v>
      </c>
      <c r="AX630">
        <v>191.16</v>
      </c>
      <c r="AY630">
        <f t="shared" si="286"/>
        <v>-7.141212031286758E-3</v>
      </c>
      <c r="AZ630" s="1">
        <v>45561</v>
      </c>
      <c r="BA630">
        <v>154.58000000000001</v>
      </c>
      <c r="BB630">
        <f t="shared" si="287"/>
        <v>1.5384918839479456E-2</v>
      </c>
      <c r="BC630" s="1">
        <v>45561</v>
      </c>
      <c r="BD630">
        <v>141.99</v>
      </c>
      <c r="BE630">
        <f t="shared" si="288"/>
        <v>-1.3848311951997417E-2</v>
      </c>
      <c r="BF630" s="1">
        <v>45561</v>
      </c>
      <c r="BG630">
        <v>124.04</v>
      </c>
      <c r="BH630">
        <f t="shared" si="289"/>
        <v>4.2819697823250902E-3</v>
      </c>
      <c r="BI630" s="1">
        <v>45561</v>
      </c>
      <c r="BJ630">
        <v>275.76</v>
      </c>
      <c r="BK630">
        <f t="shared" si="290"/>
        <v>6.0744026007805429E-3</v>
      </c>
      <c r="BL630" s="1">
        <v>45561</v>
      </c>
      <c r="BM630">
        <v>139.44</v>
      </c>
      <c r="BN630">
        <f t="shared" si="291"/>
        <v>2.0577454075075722E-2</v>
      </c>
      <c r="BO630" s="1">
        <v>45561</v>
      </c>
      <c r="BP630">
        <v>173.21</v>
      </c>
      <c r="BQ630">
        <f t="shared" si="292"/>
        <v>5.4997678211612493E-3</v>
      </c>
      <c r="BR630" s="1">
        <v>45561</v>
      </c>
      <c r="BS630">
        <v>79.92</v>
      </c>
      <c r="BT630">
        <f t="shared" si="293"/>
        <v>-1.8349138668196541E-2</v>
      </c>
      <c r="BU630" s="1">
        <v>45561</v>
      </c>
      <c r="BV630">
        <v>113.09</v>
      </c>
      <c r="BW630">
        <f t="shared" si="294"/>
        <v>-1.4397579927816061E-2</v>
      </c>
      <c r="BX630" s="1">
        <v>45561</v>
      </c>
      <c r="BY630">
        <v>95.2</v>
      </c>
      <c r="BZ630">
        <f t="shared" si="295"/>
        <v>1.3536585717533321E-2</v>
      </c>
      <c r="CA630" s="1">
        <v>45561</v>
      </c>
      <c r="CB630">
        <v>52.85</v>
      </c>
      <c r="CC630">
        <f t="shared" si="296"/>
        <v>3.7914737362622171E-3</v>
      </c>
      <c r="CD630" s="1">
        <v>45561</v>
      </c>
      <c r="CE630">
        <v>71.400000000000006</v>
      </c>
      <c r="CF630">
        <f t="shared" si="297"/>
        <v>-7.0003503033764787E-4</v>
      </c>
      <c r="CG630" s="1">
        <v>45561</v>
      </c>
      <c r="CH630">
        <v>44.62</v>
      </c>
      <c r="CI630">
        <f t="shared" si="298"/>
        <v>1.5700350875681975E-3</v>
      </c>
      <c r="CJ630" s="1">
        <v>45561</v>
      </c>
      <c r="CK630">
        <v>89.39</v>
      </c>
      <c r="CL630">
        <f t="shared" si="299"/>
        <v>1.5672004621554821E-2</v>
      </c>
    </row>
    <row r="631" spans="1:90" x14ac:dyDescent="0.25">
      <c r="A631" s="1">
        <v>45562</v>
      </c>
      <c r="B631">
        <v>227.79</v>
      </c>
      <c r="C631">
        <f t="shared" si="270"/>
        <v>1.1860052783758518E-3</v>
      </c>
      <c r="D631" s="1">
        <v>45562</v>
      </c>
      <c r="E631">
        <v>498.51</v>
      </c>
      <c r="F631">
        <f t="shared" si="271"/>
        <v>3.1946020357557208E-3</v>
      </c>
      <c r="G631" s="1">
        <v>45562</v>
      </c>
      <c r="H631">
        <v>391.08</v>
      </c>
      <c r="I631">
        <f t="shared" si="272"/>
        <v>3.0688967557104683E-4</v>
      </c>
      <c r="J631" s="1">
        <v>45562</v>
      </c>
      <c r="K631">
        <v>428.02</v>
      </c>
      <c r="L631">
        <f t="shared" si="273"/>
        <v>-7.6571656406158482E-3</v>
      </c>
      <c r="M631" s="1">
        <v>45562</v>
      </c>
      <c r="N631">
        <v>322.67</v>
      </c>
      <c r="O631">
        <f t="shared" si="274"/>
        <v>1.1125595849421757E-2</v>
      </c>
      <c r="P631" s="1">
        <v>45562</v>
      </c>
      <c r="Q631">
        <v>399.53</v>
      </c>
      <c r="R631">
        <f t="shared" si="275"/>
        <v>7.1085287339758144E-3</v>
      </c>
      <c r="S631" s="1">
        <v>45562</v>
      </c>
      <c r="T631">
        <v>382.73</v>
      </c>
      <c r="U631">
        <f t="shared" si="276"/>
        <v>-3.1304645605109279E-3</v>
      </c>
      <c r="V631" s="1">
        <v>45562</v>
      </c>
      <c r="W631">
        <v>271.06</v>
      </c>
      <c r="X631">
        <f t="shared" si="277"/>
        <v>1.0793673158935787E-2</v>
      </c>
      <c r="Y631" s="1">
        <v>45562</v>
      </c>
      <c r="Z631">
        <v>303.69</v>
      </c>
      <c r="AA631">
        <f t="shared" si="278"/>
        <v>1.3172193518574331E-4</v>
      </c>
      <c r="AB631" s="1">
        <v>45562</v>
      </c>
      <c r="AC631">
        <v>210.5</v>
      </c>
      <c r="AD631">
        <f t="shared" si="279"/>
        <v>3.4262905889782722E-3</v>
      </c>
      <c r="AE631" s="1">
        <v>45562</v>
      </c>
      <c r="AF631">
        <v>581.85</v>
      </c>
      <c r="AG631">
        <f t="shared" si="280"/>
        <v>1.217313114494647E-2</v>
      </c>
      <c r="AH631" s="1">
        <v>45562</v>
      </c>
      <c r="AI631">
        <v>275.17</v>
      </c>
      <c r="AJ631">
        <f t="shared" si="281"/>
        <v>1.2727378034075228E-2</v>
      </c>
      <c r="AK631" s="1">
        <v>45562</v>
      </c>
      <c r="AL631">
        <v>236.11</v>
      </c>
      <c r="AM631">
        <f t="shared" si="282"/>
        <v>2.5415113657647711E-4</v>
      </c>
      <c r="AN631" s="1">
        <v>45562</v>
      </c>
      <c r="AO631">
        <v>161.4</v>
      </c>
      <c r="AP631">
        <f t="shared" si="283"/>
        <v>6.1959788117387399E-5</v>
      </c>
      <c r="AQ631" s="1">
        <v>45562</v>
      </c>
      <c r="AR631">
        <v>220.84</v>
      </c>
      <c r="AS631">
        <f t="shared" si="284"/>
        <v>-1.165970847555116E-2</v>
      </c>
      <c r="AT631" s="1">
        <v>45562</v>
      </c>
      <c r="AU631">
        <v>195.6217</v>
      </c>
      <c r="AV631">
        <f t="shared" si="285"/>
        <v>2.8939446287276375E-3</v>
      </c>
      <c r="AW631" s="1">
        <v>45562</v>
      </c>
      <c r="AX631">
        <v>187.97</v>
      </c>
      <c r="AY631">
        <f t="shared" si="286"/>
        <v>-1.6828398081453401E-2</v>
      </c>
      <c r="AZ631" s="1">
        <v>45562</v>
      </c>
      <c r="BA631">
        <v>156.32</v>
      </c>
      <c r="BB631">
        <f t="shared" si="287"/>
        <v>1.1193426615747647E-2</v>
      </c>
      <c r="BC631" s="1">
        <v>45562</v>
      </c>
      <c r="BD631">
        <v>145.49</v>
      </c>
      <c r="BE631">
        <f t="shared" si="288"/>
        <v>2.4350723141031014E-2</v>
      </c>
      <c r="BF631" s="1">
        <v>45562</v>
      </c>
      <c r="BG631">
        <v>121.4</v>
      </c>
      <c r="BH631">
        <f t="shared" si="289"/>
        <v>-2.1513215606850308E-2</v>
      </c>
      <c r="BI631" s="1">
        <v>45562</v>
      </c>
      <c r="BJ631">
        <v>276.64</v>
      </c>
      <c r="BK631">
        <f t="shared" si="290"/>
        <v>3.1860997263703185E-3</v>
      </c>
      <c r="BL631" s="1">
        <v>45562</v>
      </c>
      <c r="BM631">
        <v>137.30000000000001</v>
      </c>
      <c r="BN631">
        <f t="shared" si="291"/>
        <v>-1.5466088437840019E-2</v>
      </c>
      <c r="BO631" s="1">
        <v>45562</v>
      </c>
      <c r="BP631">
        <v>173.55</v>
      </c>
      <c r="BQ631">
        <f t="shared" si="292"/>
        <v>1.9610111256066045E-3</v>
      </c>
      <c r="BR631" s="1">
        <v>45562</v>
      </c>
      <c r="BS631">
        <v>79.78</v>
      </c>
      <c r="BT631">
        <f t="shared" si="293"/>
        <v>-1.7532878630375562E-3</v>
      </c>
      <c r="BU631" s="1">
        <v>45562</v>
      </c>
      <c r="BV631">
        <v>113.69</v>
      </c>
      <c r="BW631">
        <f t="shared" si="294"/>
        <v>5.2914842577795355E-3</v>
      </c>
      <c r="BX631" s="1">
        <v>45562</v>
      </c>
      <c r="BY631">
        <v>96.01</v>
      </c>
      <c r="BZ631">
        <f t="shared" si="295"/>
        <v>8.4724109122127546E-3</v>
      </c>
      <c r="CA631" s="1">
        <v>45562</v>
      </c>
      <c r="CB631">
        <v>53.02</v>
      </c>
      <c r="CC631">
        <f t="shared" si="296"/>
        <v>3.2114885446328377E-3</v>
      </c>
      <c r="CD631" s="1">
        <v>45562</v>
      </c>
      <c r="CE631">
        <v>71.790000000000006</v>
      </c>
      <c r="CF631">
        <f t="shared" si="297"/>
        <v>5.447321242852925E-3</v>
      </c>
      <c r="CG631" s="1">
        <v>45562</v>
      </c>
      <c r="CH631">
        <v>44.89</v>
      </c>
      <c r="CI631">
        <f t="shared" si="298"/>
        <v>6.0328637894544578E-3</v>
      </c>
      <c r="CJ631" s="1">
        <v>45562</v>
      </c>
      <c r="CK631">
        <v>89.44</v>
      </c>
      <c r="CL631">
        <f t="shared" si="299"/>
        <v>5.5919030702785604E-4</v>
      </c>
    </row>
    <row r="632" spans="1:90" x14ac:dyDescent="0.25">
      <c r="A632" s="1">
        <v>45565</v>
      </c>
      <c r="B632">
        <v>233</v>
      </c>
      <c r="C632">
        <f t="shared" si="270"/>
        <v>2.2614301672448562E-2</v>
      </c>
      <c r="D632" s="1">
        <v>45565</v>
      </c>
      <c r="E632">
        <v>495.11</v>
      </c>
      <c r="F632">
        <f t="shared" si="271"/>
        <v>-6.8436892780200272E-3</v>
      </c>
      <c r="G632" s="1">
        <v>45565</v>
      </c>
      <c r="H632">
        <v>391.12</v>
      </c>
      <c r="I632">
        <f t="shared" si="272"/>
        <v>1.0227563291962641E-4</v>
      </c>
      <c r="J632" s="1">
        <v>45565</v>
      </c>
      <c r="K632">
        <v>430.3</v>
      </c>
      <c r="L632">
        <f t="shared" si="273"/>
        <v>5.3127163825590863E-3</v>
      </c>
      <c r="M632" s="1">
        <v>45565</v>
      </c>
      <c r="N632">
        <v>322.20999999999998</v>
      </c>
      <c r="O632">
        <f t="shared" si="274"/>
        <v>-1.4266222491563546E-3</v>
      </c>
      <c r="P632" s="1">
        <v>45565</v>
      </c>
      <c r="Q632">
        <v>405.2</v>
      </c>
      <c r="R632">
        <f t="shared" si="275"/>
        <v>1.4091916120268217E-2</v>
      </c>
      <c r="S632" s="1">
        <v>45565</v>
      </c>
      <c r="T632">
        <v>381.67</v>
      </c>
      <c r="U632">
        <f t="shared" si="276"/>
        <v>-2.7734188368572794E-3</v>
      </c>
      <c r="V632" s="1">
        <v>45565</v>
      </c>
      <c r="W632">
        <v>271.2</v>
      </c>
      <c r="X632">
        <f t="shared" si="277"/>
        <v>5.1635747837063808E-4</v>
      </c>
      <c r="Y632" s="1">
        <v>45565</v>
      </c>
      <c r="Z632">
        <v>304.51</v>
      </c>
      <c r="AA632">
        <f t="shared" si="278"/>
        <v>2.6964830544328991E-3</v>
      </c>
      <c r="AB632" s="1">
        <v>45565</v>
      </c>
      <c r="AC632">
        <v>210.86</v>
      </c>
      <c r="AD632">
        <f t="shared" si="279"/>
        <v>1.7087530263676025E-3</v>
      </c>
      <c r="AE632" s="1">
        <v>45565</v>
      </c>
      <c r="AF632">
        <v>584.67999999999995</v>
      </c>
      <c r="AG632">
        <f t="shared" si="280"/>
        <v>4.8520064670060327E-3</v>
      </c>
      <c r="AH632" s="1">
        <v>45565</v>
      </c>
      <c r="AI632">
        <v>274.95</v>
      </c>
      <c r="AJ632">
        <f t="shared" si="281"/>
        <v>-7.9982553525866085E-4</v>
      </c>
      <c r="AK632" s="1">
        <v>45565</v>
      </c>
      <c r="AL632">
        <v>234.12</v>
      </c>
      <c r="AM632">
        <f t="shared" si="282"/>
        <v>-8.4639937058520413E-3</v>
      </c>
      <c r="AN632" s="1">
        <v>45565</v>
      </c>
      <c r="AO632">
        <v>162.06</v>
      </c>
      <c r="AP632">
        <f t="shared" si="283"/>
        <v>4.0808811967308076E-3</v>
      </c>
      <c r="AQ632" s="1">
        <v>45565</v>
      </c>
      <c r="AR632">
        <v>221.08</v>
      </c>
      <c r="AS632">
        <f t="shared" si="284"/>
        <v>1.0861695492184362E-3</v>
      </c>
      <c r="AT632" s="1">
        <v>45565</v>
      </c>
      <c r="AU632">
        <v>194.75489999999999</v>
      </c>
      <c r="AV632">
        <f t="shared" si="285"/>
        <v>-4.4408472460802399E-3</v>
      </c>
      <c r="AW632" s="1">
        <v>45565</v>
      </c>
      <c r="AX632">
        <v>186.33</v>
      </c>
      <c r="AY632">
        <f t="shared" si="286"/>
        <v>-8.7630803891826266E-3</v>
      </c>
      <c r="AZ632" s="1">
        <v>45565</v>
      </c>
      <c r="BA632">
        <v>152.04</v>
      </c>
      <c r="BB632">
        <f t="shared" si="287"/>
        <v>-2.7761544173424607E-2</v>
      </c>
      <c r="BC632" s="1">
        <v>45565</v>
      </c>
      <c r="BD632">
        <v>147.27000000000001</v>
      </c>
      <c r="BE632">
        <f t="shared" si="288"/>
        <v>1.2160281010773577E-2</v>
      </c>
      <c r="BF632" s="1">
        <v>45565</v>
      </c>
      <c r="BG632">
        <v>121.44</v>
      </c>
      <c r="BH632">
        <f t="shared" si="289"/>
        <v>3.2943502192181391E-4</v>
      </c>
      <c r="BI632" s="1">
        <v>45565</v>
      </c>
      <c r="BJ632">
        <v>273.70999999999998</v>
      </c>
      <c r="BK632">
        <f t="shared" si="290"/>
        <v>-1.0647870202111361E-2</v>
      </c>
      <c r="BL632" s="1">
        <v>45565</v>
      </c>
      <c r="BM632">
        <v>136.69999999999999</v>
      </c>
      <c r="BN632">
        <f t="shared" si="291"/>
        <v>-4.3795690440216117E-3</v>
      </c>
      <c r="BO632" s="1">
        <v>45565</v>
      </c>
      <c r="BP632">
        <v>173.2</v>
      </c>
      <c r="BQ632">
        <f t="shared" si="292"/>
        <v>-2.0187461794605897E-3</v>
      </c>
      <c r="BR632" s="1">
        <v>45565</v>
      </c>
      <c r="BS632">
        <v>80.75</v>
      </c>
      <c r="BT632">
        <f t="shared" si="293"/>
        <v>1.2085115625505266E-2</v>
      </c>
      <c r="BU632" s="1">
        <v>45565</v>
      </c>
      <c r="BV632">
        <v>113.56</v>
      </c>
      <c r="BW632">
        <f t="shared" si="294"/>
        <v>-1.1441145362447278E-3</v>
      </c>
      <c r="BX632" s="1">
        <v>45565</v>
      </c>
      <c r="BY632">
        <v>96.19</v>
      </c>
      <c r="BZ632">
        <f t="shared" si="295"/>
        <v>1.8730494549918137E-3</v>
      </c>
      <c r="CA632" s="1">
        <v>45565</v>
      </c>
      <c r="CB632">
        <v>53.22</v>
      </c>
      <c r="CC632">
        <f t="shared" si="296"/>
        <v>3.7650646886636489E-3</v>
      </c>
      <c r="CD632" s="1">
        <v>45565</v>
      </c>
      <c r="CE632">
        <v>71.86</v>
      </c>
      <c r="CF632">
        <f t="shared" si="297"/>
        <v>9.7459109698088818E-4</v>
      </c>
      <c r="CG632" s="1">
        <v>45565</v>
      </c>
      <c r="CH632">
        <v>44.91</v>
      </c>
      <c r="CI632">
        <f t="shared" si="298"/>
        <v>4.45434305805824E-4</v>
      </c>
      <c r="CJ632" s="1">
        <v>45565</v>
      </c>
      <c r="CK632">
        <v>88.4</v>
      </c>
      <c r="CL632">
        <f t="shared" si="299"/>
        <v>-1.1696039763191187E-2</v>
      </c>
    </row>
    <row r="633" spans="1:90" x14ac:dyDescent="0.25">
      <c r="A633" s="1">
        <v>45566</v>
      </c>
      <c r="B633">
        <v>226.21</v>
      </c>
      <c r="C633">
        <f t="shared" si="270"/>
        <v>-2.9574682195956357E-2</v>
      </c>
      <c r="D633" s="1">
        <v>45566</v>
      </c>
      <c r="E633">
        <v>490.17</v>
      </c>
      <c r="F633">
        <f t="shared" si="271"/>
        <v>-1.0027690392370031E-2</v>
      </c>
      <c r="G633" s="1">
        <v>45566</v>
      </c>
      <c r="H633">
        <v>392.39</v>
      </c>
      <c r="I633">
        <f t="shared" si="272"/>
        <v>3.2418248962940112E-3</v>
      </c>
      <c r="J633" s="1">
        <v>45566</v>
      </c>
      <c r="K633">
        <v>420.69</v>
      </c>
      <c r="L633">
        <f t="shared" si="273"/>
        <v>-2.2586419437884826E-2</v>
      </c>
      <c r="M633" s="1">
        <v>45566</v>
      </c>
      <c r="N633">
        <v>320.32</v>
      </c>
      <c r="O633">
        <f t="shared" si="274"/>
        <v>-5.8830107576075558E-3</v>
      </c>
      <c r="P633" s="1">
        <v>45566</v>
      </c>
      <c r="Q633">
        <v>409.05</v>
      </c>
      <c r="R633">
        <f t="shared" si="275"/>
        <v>9.4566255851790421E-3</v>
      </c>
      <c r="S633" s="1">
        <v>45566</v>
      </c>
      <c r="T633">
        <v>380.58</v>
      </c>
      <c r="U633">
        <f t="shared" si="276"/>
        <v>-2.8599560326859411E-3</v>
      </c>
      <c r="V633" s="1">
        <v>45566</v>
      </c>
      <c r="W633">
        <v>268.60000000000002</v>
      </c>
      <c r="X633">
        <f t="shared" si="277"/>
        <v>-9.6332719771031888E-3</v>
      </c>
      <c r="Y633" s="1">
        <v>45566</v>
      </c>
      <c r="Z633">
        <v>302.98</v>
      </c>
      <c r="AA633">
        <f t="shared" si="278"/>
        <v>-5.0371306030252607E-3</v>
      </c>
      <c r="AB633" s="1">
        <v>45566</v>
      </c>
      <c r="AC633">
        <v>207.04</v>
      </c>
      <c r="AD633">
        <f t="shared" si="279"/>
        <v>-1.8282394836267975E-2</v>
      </c>
      <c r="AE633" s="1">
        <v>45566</v>
      </c>
      <c r="AF633">
        <v>583.29999999999995</v>
      </c>
      <c r="AG633">
        <f t="shared" si="280"/>
        <v>-2.3630552615000614E-3</v>
      </c>
      <c r="AH633" s="1">
        <v>45566</v>
      </c>
      <c r="AI633">
        <v>277.60000000000002</v>
      </c>
      <c r="AJ633">
        <f t="shared" si="281"/>
        <v>9.5919656788257465E-3</v>
      </c>
      <c r="AK633" s="1">
        <v>45566</v>
      </c>
      <c r="AL633">
        <v>235.12</v>
      </c>
      <c r="AM633">
        <f t="shared" si="282"/>
        <v>4.2622176876417114E-3</v>
      </c>
      <c r="AN633" s="1">
        <v>45566</v>
      </c>
      <c r="AO633">
        <v>161.99</v>
      </c>
      <c r="AP633">
        <f t="shared" si="283"/>
        <v>-4.3203210053257657E-4</v>
      </c>
      <c r="AQ633" s="1">
        <v>45566</v>
      </c>
      <c r="AR633">
        <v>219.35</v>
      </c>
      <c r="AS633">
        <f t="shared" si="284"/>
        <v>-7.8559993528393209E-3</v>
      </c>
      <c r="AT633" s="1">
        <v>45566</v>
      </c>
      <c r="AU633">
        <v>194.15190000000001</v>
      </c>
      <c r="AV633">
        <f t="shared" si="285"/>
        <v>-3.1010025189314597E-3</v>
      </c>
      <c r="AW633" s="1">
        <v>45566</v>
      </c>
      <c r="AX633">
        <v>185.13</v>
      </c>
      <c r="AY633">
        <f t="shared" si="286"/>
        <v>-6.4610142382361662E-3</v>
      </c>
      <c r="AZ633" s="1">
        <v>45566</v>
      </c>
      <c r="BA633">
        <v>154.22</v>
      </c>
      <c r="BB633">
        <f t="shared" si="287"/>
        <v>1.4236510283766584E-2</v>
      </c>
      <c r="BC633" s="1">
        <v>45566</v>
      </c>
      <c r="BD633">
        <v>149.69999999999999</v>
      </c>
      <c r="BE633">
        <f t="shared" si="288"/>
        <v>1.636565468751161E-2</v>
      </c>
      <c r="BF633" s="1">
        <v>45566</v>
      </c>
      <c r="BG633">
        <v>117</v>
      </c>
      <c r="BH633">
        <f t="shared" si="289"/>
        <v>-3.7246378849563687E-2</v>
      </c>
      <c r="BI633" s="1">
        <v>45566</v>
      </c>
      <c r="BJ633">
        <v>270.87</v>
      </c>
      <c r="BK633">
        <f t="shared" si="290"/>
        <v>-1.0430150745371373E-2</v>
      </c>
      <c r="BL633" s="1">
        <v>45566</v>
      </c>
      <c r="BM633">
        <v>137.06</v>
      </c>
      <c r="BN633">
        <f t="shared" si="291"/>
        <v>2.6300424277739438E-3</v>
      </c>
      <c r="BO633" s="1">
        <v>45566</v>
      </c>
      <c r="BP633">
        <v>173.04</v>
      </c>
      <c r="BQ633">
        <f t="shared" si="292"/>
        <v>-9.2421448353144104E-4</v>
      </c>
      <c r="BR633" s="1">
        <v>45566</v>
      </c>
      <c r="BS633">
        <v>81.27</v>
      </c>
      <c r="BT633">
        <f t="shared" si="293"/>
        <v>6.4189826623475693E-3</v>
      </c>
      <c r="BU633" s="1">
        <v>45566</v>
      </c>
      <c r="BV633">
        <v>114.74</v>
      </c>
      <c r="BW633">
        <f t="shared" si="294"/>
        <v>1.0337367568954417E-2</v>
      </c>
      <c r="BX633" s="1">
        <v>45566</v>
      </c>
      <c r="BY633">
        <v>94.05</v>
      </c>
      <c r="BZ633">
        <f t="shared" si="295"/>
        <v>-2.2498846417484786E-2</v>
      </c>
      <c r="CA633" s="1">
        <v>45566</v>
      </c>
      <c r="CB633">
        <v>52.74</v>
      </c>
      <c r="CC633">
        <f t="shared" si="296"/>
        <v>-9.060084624402465E-3</v>
      </c>
      <c r="CD633" s="1">
        <v>45566</v>
      </c>
      <c r="CE633">
        <v>71.709999999999994</v>
      </c>
      <c r="CF633">
        <f t="shared" si="297"/>
        <v>-2.0895737908892885E-3</v>
      </c>
      <c r="CG633" s="1">
        <v>45566</v>
      </c>
      <c r="CH633">
        <v>45.21</v>
      </c>
      <c r="CI633">
        <f t="shared" si="298"/>
        <v>6.6578142068672566E-3</v>
      </c>
      <c r="CJ633" s="1">
        <v>45566</v>
      </c>
      <c r="CK633">
        <v>89.13</v>
      </c>
      <c r="CL633">
        <f t="shared" si="299"/>
        <v>8.2240084990281848E-3</v>
      </c>
    </row>
    <row r="634" spans="1:90" x14ac:dyDescent="0.25">
      <c r="A634" s="1">
        <v>45567</v>
      </c>
      <c r="B634">
        <v>226.78</v>
      </c>
      <c r="C634">
        <f t="shared" si="270"/>
        <v>2.5166131739495158E-3</v>
      </c>
      <c r="D634" s="1">
        <v>45567</v>
      </c>
      <c r="E634">
        <v>491.99</v>
      </c>
      <c r="F634">
        <f t="shared" si="271"/>
        <v>3.706121371654525E-3</v>
      </c>
      <c r="G634" s="1">
        <v>45567</v>
      </c>
      <c r="H634">
        <v>394.05</v>
      </c>
      <c r="I634">
        <f t="shared" si="272"/>
        <v>4.2215616329744823E-3</v>
      </c>
      <c r="J634" s="1">
        <v>45567</v>
      </c>
      <c r="K634">
        <v>417.13</v>
      </c>
      <c r="L634">
        <f t="shared" si="273"/>
        <v>-8.4982965924682314E-3</v>
      </c>
      <c r="M634" s="1">
        <v>45567</v>
      </c>
      <c r="N634">
        <v>319.73</v>
      </c>
      <c r="O634">
        <f t="shared" si="274"/>
        <v>-1.8436064904672966E-3</v>
      </c>
      <c r="P634" s="1">
        <v>45567</v>
      </c>
      <c r="Q634">
        <v>411.26</v>
      </c>
      <c r="R634">
        <f t="shared" si="275"/>
        <v>5.388219933665098E-3</v>
      </c>
      <c r="S634" s="1">
        <v>45567</v>
      </c>
      <c r="T634">
        <v>378.16</v>
      </c>
      <c r="U634">
        <f t="shared" si="276"/>
        <v>-6.3790183888796865E-3</v>
      </c>
      <c r="V634" s="1">
        <v>45567</v>
      </c>
      <c r="W634">
        <v>270.92</v>
      </c>
      <c r="X634">
        <f t="shared" si="277"/>
        <v>8.6002902575657257E-3</v>
      </c>
      <c r="Y634" s="1">
        <v>45567</v>
      </c>
      <c r="Z634">
        <v>303.76</v>
      </c>
      <c r="AA634">
        <f t="shared" si="278"/>
        <v>2.5711191933692644E-3</v>
      </c>
      <c r="AB634" s="1">
        <v>45567</v>
      </c>
      <c r="AC634">
        <v>207.29</v>
      </c>
      <c r="AD634">
        <f t="shared" si="279"/>
        <v>1.2067676988842555E-3</v>
      </c>
      <c r="AE634" s="1">
        <v>45567</v>
      </c>
      <c r="AF634">
        <v>592.30999999999995</v>
      </c>
      <c r="AG634">
        <f t="shared" si="280"/>
        <v>1.5328512716952819E-2</v>
      </c>
      <c r="AH634" s="1">
        <v>45567</v>
      </c>
      <c r="AI634">
        <v>277</v>
      </c>
      <c r="AJ634">
        <f t="shared" si="281"/>
        <v>-2.1637224453110305E-3</v>
      </c>
      <c r="AK634" s="1">
        <v>45567</v>
      </c>
      <c r="AL634">
        <v>235.06</v>
      </c>
      <c r="AM634">
        <f t="shared" si="282"/>
        <v>-2.5522140595384294E-4</v>
      </c>
      <c r="AN634" s="1">
        <v>45567</v>
      </c>
      <c r="AO634">
        <v>161.16999999999999</v>
      </c>
      <c r="AP634">
        <f t="shared" si="283"/>
        <v>-5.0748963974200185E-3</v>
      </c>
      <c r="AQ634" s="1">
        <v>45567</v>
      </c>
      <c r="AR634">
        <v>219.73</v>
      </c>
      <c r="AS634">
        <f t="shared" si="284"/>
        <v>1.7308922969524888E-3</v>
      </c>
      <c r="AT634" s="1">
        <v>45567</v>
      </c>
      <c r="AU634">
        <v>192.08860000000001</v>
      </c>
      <c r="AV634">
        <f t="shared" si="285"/>
        <v>-1.0684118455576182E-2</v>
      </c>
      <c r="AW634" s="1">
        <v>45567</v>
      </c>
      <c r="AX634">
        <v>184.76</v>
      </c>
      <c r="AY634">
        <f t="shared" si="286"/>
        <v>-2.0005954386805615E-3</v>
      </c>
      <c r="AZ634" s="1">
        <v>45567</v>
      </c>
      <c r="BA634">
        <v>152.88999999999999</v>
      </c>
      <c r="BB634">
        <f t="shared" si="287"/>
        <v>-8.6614458322922978E-3</v>
      </c>
      <c r="BC634" s="1">
        <v>45567</v>
      </c>
      <c r="BD634">
        <v>150.94999999999999</v>
      </c>
      <c r="BE634">
        <f t="shared" si="288"/>
        <v>8.3153647272651635E-3</v>
      </c>
      <c r="BF634" s="1">
        <v>45567</v>
      </c>
      <c r="BG634">
        <v>118.85</v>
      </c>
      <c r="BH634">
        <f t="shared" si="289"/>
        <v>1.5688259008446757E-2</v>
      </c>
      <c r="BI634" s="1">
        <v>45567</v>
      </c>
      <c r="BJ634">
        <v>279.48</v>
      </c>
      <c r="BK634">
        <f t="shared" si="290"/>
        <v>3.1291732696752492E-2</v>
      </c>
      <c r="BL634" s="1">
        <v>45567</v>
      </c>
      <c r="BM634">
        <v>135.43</v>
      </c>
      <c r="BN634">
        <f t="shared" si="291"/>
        <v>-1.1963884490397635E-2</v>
      </c>
      <c r="BO634" s="1">
        <v>45567</v>
      </c>
      <c r="BP634">
        <v>171.92</v>
      </c>
      <c r="BQ634">
        <f t="shared" si="292"/>
        <v>-6.4935293105483427E-3</v>
      </c>
      <c r="BR634" s="1">
        <v>45567</v>
      </c>
      <c r="BS634">
        <v>80.430000000000007</v>
      </c>
      <c r="BT634">
        <f t="shared" si="293"/>
        <v>-1.0389703849135686E-2</v>
      </c>
      <c r="BU634" s="1">
        <v>45567</v>
      </c>
      <c r="BV634">
        <v>112.08</v>
      </c>
      <c r="BW634">
        <f t="shared" si="294"/>
        <v>-2.3455797144973416E-2</v>
      </c>
      <c r="BX634" s="1">
        <v>45567</v>
      </c>
      <c r="BY634">
        <v>94.15</v>
      </c>
      <c r="BZ634">
        <f t="shared" si="295"/>
        <v>1.0626993561220547E-3</v>
      </c>
      <c r="CA634" s="1">
        <v>45567</v>
      </c>
      <c r="CB634">
        <v>52.62</v>
      </c>
      <c r="CC634">
        <f t="shared" si="296"/>
        <v>-2.2779053129940653E-3</v>
      </c>
      <c r="CD634" s="1">
        <v>45567</v>
      </c>
      <c r="CE634">
        <v>71.010000000000005</v>
      </c>
      <c r="CF634">
        <f t="shared" si="297"/>
        <v>-9.8094957004811068E-3</v>
      </c>
      <c r="CG634" s="1">
        <v>45567</v>
      </c>
      <c r="CH634">
        <v>45.05</v>
      </c>
      <c r="CI634">
        <f t="shared" si="298"/>
        <v>-3.5453172521669788E-3</v>
      </c>
      <c r="CJ634" s="1">
        <v>45567</v>
      </c>
      <c r="CK634">
        <v>83.1</v>
      </c>
      <c r="CL634">
        <f t="shared" si="299"/>
        <v>-7.0051276281223485E-2</v>
      </c>
    </row>
    <row r="635" spans="1:90" x14ac:dyDescent="0.25">
      <c r="A635" s="1">
        <v>45568</v>
      </c>
      <c r="B635">
        <v>225.67</v>
      </c>
      <c r="C635">
        <f t="shared" si="270"/>
        <v>-4.9066293598749146E-3</v>
      </c>
      <c r="D635" s="1">
        <v>45568</v>
      </c>
      <c r="E635">
        <v>486.1</v>
      </c>
      <c r="F635">
        <f t="shared" si="271"/>
        <v>-1.2044027031086492E-2</v>
      </c>
      <c r="G635" s="1">
        <v>45568</v>
      </c>
      <c r="H635">
        <v>391.09</v>
      </c>
      <c r="I635">
        <f t="shared" si="272"/>
        <v>-7.5400922732879183E-3</v>
      </c>
      <c r="J635" s="1">
        <v>45568</v>
      </c>
      <c r="K635">
        <v>416.54</v>
      </c>
      <c r="L635">
        <f t="shared" si="273"/>
        <v>-1.415428403330617E-3</v>
      </c>
      <c r="M635" s="1">
        <v>45568</v>
      </c>
      <c r="N635">
        <v>317.48</v>
      </c>
      <c r="O635">
        <f t="shared" si="274"/>
        <v>-7.0620654137135237E-3</v>
      </c>
      <c r="P635" s="1">
        <v>45568</v>
      </c>
      <c r="Q635">
        <v>411.58</v>
      </c>
      <c r="R635">
        <f t="shared" si="275"/>
        <v>7.7779402103039937E-4</v>
      </c>
      <c r="S635" s="1">
        <v>45568</v>
      </c>
      <c r="T635">
        <v>373.1</v>
      </c>
      <c r="U635">
        <f t="shared" si="276"/>
        <v>-1.3470906257868752E-2</v>
      </c>
      <c r="V635" s="1">
        <v>45568</v>
      </c>
      <c r="W635">
        <v>268.58999999999997</v>
      </c>
      <c r="X635">
        <f t="shared" si="277"/>
        <v>-8.6375210325287631E-3</v>
      </c>
      <c r="Y635" s="1">
        <v>45568</v>
      </c>
      <c r="Z635">
        <v>303.45</v>
      </c>
      <c r="AA635">
        <f t="shared" si="278"/>
        <v>-1.0210636416827742E-3</v>
      </c>
      <c r="AB635" s="1">
        <v>45568</v>
      </c>
      <c r="AC635">
        <v>205.23</v>
      </c>
      <c r="AD635">
        <f t="shared" si="279"/>
        <v>-9.987477570403561E-3</v>
      </c>
      <c r="AE635" s="1">
        <v>45568</v>
      </c>
      <c r="AF635">
        <v>592.75</v>
      </c>
      <c r="AG635">
        <f t="shared" si="280"/>
        <v>7.4257846897012069E-4</v>
      </c>
      <c r="AH635" s="1">
        <v>45568</v>
      </c>
      <c r="AI635">
        <v>276.86</v>
      </c>
      <c r="AJ635">
        <f t="shared" si="281"/>
        <v>-5.0554292774954786E-4</v>
      </c>
      <c r="AK635" s="1">
        <v>45568</v>
      </c>
      <c r="AL635">
        <v>233.3</v>
      </c>
      <c r="AM635">
        <f t="shared" si="282"/>
        <v>-7.5156216773237128E-3</v>
      </c>
      <c r="AN635" s="1">
        <v>45568</v>
      </c>
      <c r="AO635">
        <v>160.5</v>
      </c>
      <c r="AP635">
        <f t="shared" si="283"/>
        <v>-4.1657659645560827E-3</v>
      </c>
      <c r="AQ635" s="1">
        <v>45568</v>
      </c>
      <c r="AR635">
        <v>222.72</v>
      </c>
      <c r="AS635">
        <f t="shared" si="284"/>
        <v>1.3515857236879276E-2</v>
      </c>
      <c r="AT635" s="1">
        <v>45568</v>
      </c>
      <c r="AU635">
        <v>191.1464</v>
      </c>
      <c r="AV635">
        <f t="shared" si="285"/>
        <v>-4.9170973338194361E-3</v>
      </c>
      <c r="AW635" s="1">
        <v>45568</v>
      </c>
      <c r="AX635">
        <v>181.96</v>
      </c>
      <c r="AY635">
        <f t="shared" si="286"/>
        <v>-1.5270802860601217E-2</v>
      </c>
      <c r="AZ635" s="1">
        <v>45568</v>
      </c>
      <c r="BA635">
        <v>150.52000000000001</v>
      </c>
      <c r="BB635">
        <f t="shared" si="287"/>
        <v>-1.5622742847285688E-2</v>
      </c>
      <c r="BC635" s="1">
        <v>45568</v>
      </c>
      <c r="BD635">
        <v>151.25</v>
      </c>
      <c r="BE635">
        <f t="shared" si="288"/>
        <v>1.9854407581031785E-3</v>
      </c>
      <c r="BF635" s="1">
        <v>45568</v>
      </c>
      <c r="BG635">
        <v>122.85</v>
      </c>
      <c r="BH635">
        <f t="shared" si="289"/>
        <v>3.3101905160985295E-2</v>
      </c>
      <c r="BI635" s="1">
        <v>45568</v>
      </c>
      <c r="BJ635">
        <v>280.91000000000003</v>
      </c>
      <c r="BK635">
        <f t="shared" si="290"/>
        <v>5.1035996498886389E-3</v>
      </c>
      <c r="BL635" s="1">
        <v>45568</v>
      </c>
      <c r="BM635">
        <v>134.78</v>
      </c>
      <c r="BN635">
        <f t="shared" si="291"/>
        <v>-4.8110821492091038E-3</v>
      </c>
      <c r="BO635" s="1">
        <v>45568</v>
      </c>
      <c r="BP635">
        <v>170.12</v>
      </c>
      <c r="BQ635">
        <f t="shared" si="292"/>
        <v>-1.0525181948822094E-2</v>
      </c>
      <c r="BR635" s="1">
        <v>45568</v>
      </c>
      <c r="BS635">
        <v>80.430000000000007</v>
      </c>
      <c r="BT635">
        <f t="shared" si="293"/>
        <v>0</v>
      </c>
      <c r="BU635" s="1">
        <v>45568</v>
      </c>
      <c r="BV635">
        <v>110.18</v>
      </c>
      <c r="BW635">
        <f t="shared" si="294"/>
        <v>-1.7097509984180956E-2</v>
      </c>
      <c r="BX635" s="1">
        <v>45568</v>
      </c>
      <c r="BY635">
        <v>93.63</v>
      </c>
      <c r="BZ635">
        <f t="shared" si="295"/>
        <v>-5.538410152363801E-3</v>
      </c>
      <c r="CA635" s="1">
        <v>45568</v>
      </c>
      <c r="CB635">
        <v>52.43</v>
      </c>
      <c r="CC635">
        <f t="shared" si="296"/>
        <v>-3.6173290277052256E-3</v>
      </c>
      <c r="CD635" s="1">
        <v>45568</v>
      </c>
      <c r="CE635">
        <v>70.52</v>
      </c>
      <c r="CF635">
        <f t="shared" si="297"/>
        <v>-6.9243546643329044E-3</v>
      </c>
      <c r="CG635" s="1">
        <v>45568</v>
      </c>
      <c r="CH635">
        <v>44.52</v>
      </c>
      <c r="CI635">
        <f t="shared" si="298"/>
        <v>-1.1834457647002685E-2</v>
      </c>
      <c r="CJ635" s="1">
        <v>45568</v>
      </c>
      <c r="CK635">
        <v>82.1</v>
      </c>
      <c r="CL635">
        <f t="shared" si="299"/>
        <v>-1.2106685403019993E-2</v>
      </c>
    </row>
    <row r="636" spans="1:90" x14ac:dyDescent="0.25">
      <c r="A636" s="1">
        <v>45569</v>
      </c>
      <c r="B636">
        <v>226.8</v>
      </c>
      <c r="C636">
        <f t="shared" si="270"/>
        <v>4.9948166697781288E-3</v>
      </c>
      <c r="D636" s="1">
        <v>45569</v>
      </c>
      <c r="E636">
        <v>495.16</v>
      </c>
      <c r="F636">
        <f t="shared" si="271"/>
        <v>1.8466578612199702E-2</v>
      </c>
      <c r="G636" s="1">
        <v>45569</v>
      </c>
      <c r="H636">
        <v>397.09</v>
      </c>
      <c r="I636">
        <f t="shared" si="272"/>
        <v>1.5225242720089694E-2</v>
      </c>
      <c r="J636" s="1">
        <v>45569</v>
      </c>
      <c r="K636">
        <v>416.06</v>
      </c>
      <c r="L636">
        <f t="shared" si="273"/>
        <v>-1.1530147806335601E-3</v>
      </c>
      <c r="M636" s="1">
        <v>45569</v>
      </c>
      <c r="N636">
        <v>319.66000000000003</v>
      </c>
      <c r="O636">
        <f t="shared" si="274"/>
        <v>6.8431067178327115E-3</v>
      </c>
      <c r="P636" s="1">
        <v>45569</v>
      </c>
      <c r="Q636">
        <v>408.36</v>
      </c>
      <c r="R636">
        <f t="shared" si="275"/>
        <v>-7.8542736135881024E-3</v>
      </c>
      <c r="S636" s="1">
        <v>45569</v>
      </c>
      <c r="T636">
        <v>371.3</v>
      </c>
      <c r="U636">
        <f t="shared" si="276"/>
        <v>-4.8361190440777413E-3</v>
      </c>
      <c r="V636" s="1">
        <v>45569</v>
      </c>
      <c r="W636">
        <v>275.97000000000003</v>
      </c>
      <c r="X636">
        <f t="shared" si="277"/>
        <v>2.7106110843001477E-2</v>
      </c>
      <c r="Y636" s="1">
        <v>45569</v>
      </c>
      <c r="Z636">
        <v>303.76</v>
      </c>
      <c r="AA636">
        <f t="shared" si="278"/>
        <v>1.0210636416826528E-3</v>
      </c>
      <c r="AB636" s="1">
        <v>45569</v>
      </c>
      <c r="AC636">
        <v>211.22</v>
      </c>
      <c r="AD636">
        <f t="shared" si="279"/>
        <v>2.8768942877312031E-2</v>
      </c>
      <c r="AE636" s="1">
        <v>45569</v>
      </c>
      <c r="AF636">
        <v>591.20000000000005</v>
      </c>
      <c r="AG636">
        <f t="shared" si="280"/>
        <v>-2.6183553115227457E-3</v>
      </c>
      <c r="AH636" s="1">
        <v>45569</v>
      </c>
      <c r="AI636">
        <v>277.93</v>
      </c>
      <c r="AJ636">
        <f t="shared" si="281"/>
        <v>3.8573201633167976E-3</v>
      </c>
      <c r="AK636" s="1">
        <v>45569</v>
      </c>
      <c r="AL636">
        <v>236.21</v>
      </c>
      <c r="AM636">
        <f t="shared" si="282"/>
        <v>1.2396060842232239E-2</v>
      </c>
      <c r="AN636" s="1">
        <v>45569</v>
      </c>
      <c r="AO636">
        <v>160.29</v>
      </c>
      <c r="AP636">
        <f t="shared" si="283"/>
        <v>-1.3092679322809048E-3</v>
      </c>
      <c r="AQ636" s="1">
        <v>45569</v>
      </c>
      <c r="AR636">
        <v>226</v>
      </c>
      <c r="AS636">
        <f t="shared" si="284"/>
        <v>1.4619622126230997E-2</v>
      </c>
      <c r="AT636" s="1">
        <v>45569</v>
      </c>
      <c r="AU636">
        <v>191.99440000000001</v>
      </c>
      <c r="AV636">
        <f t="shared" si="285"/>
        <v>4.4265783476170042E-3</v>
      </c>
      <c r="AW636" s="1">
        <v>45569</v>
      </c>
      <c r="AX636">
        <v>186.51</v>
      </c>
      <c r="AY636">
        <f t="shared" si="286"/>
        <v>2.4697974247552355E-2</v>
      </c>
      <c r="AZ636" s="1">
        <v>45569</v>
      </c>
      <c r="BA636">
        <v>155</v>
      </c>
      <c r="BB636">
        <f t="shared" si="287"/>
        <v>2.9329151194010011E-2</v>
      </c>
      <c r="BC636" s="1">
        <v>45569</v>
      </c>
      <c r="BD636">
        <v>150.74</v>
      </c>
      <c r="BE636">
        <f t="shared" si="288"/>
        <v>-3.3775984956269591E-3</v>
      </c>
      <c r="BF636" s="1">
        <v>45569</v>
      </c>
      <c r="BG636">
        <v>124.92</v>
      </c>
      <c r="BH636">
        <f t="shared" si="289"/>
        <v>1.6709433447689864E-2</v>
      </c>
      <c r="BI636" s="1">
        <v>45569</v>
      </c>
      <c r="BJ636">
        <v>287.75</v>
      </c>
      <c r="BK636">
        <f t="shared" si="290"/>
        <v>2.4057714267853272E-2</v>
      </c>
      <c r="BL636" s="1">
        <v>45569</v>
      </c>
      <c r="BM636">
        <v>135.27000000000001</v>
      </c>
      <c r="BN636">
        <f t="shared" si="291"/>
        <v>3.6289615830315675E-3</v>
      </c>
      <c r="BO636" s="1">
        <v>45569</v>
      </c>
      <c r="BP636">
        <v>168.88</v>
      </c>
      <c r="BQ636">
        <f t="shared" si="292"/>
        <v>-7.3156668453677135E-3</v>
      </c>
      <c r="BR636" s="1">
        <v>45569</v>
      </c>
      <c r="BS636">
        <v>80.94</v>
      </c>
      <c r="BT636">
        <f t="shared" si="293"/>
        <v>6.3208985317418165E-3</v>
      </c>
      <c r="BU636" s="1">
        <v>45569</v>
      </c>
      <c r="BV636">
        <v>109.77</v>
      </c>
      <c r="BW636">
        <f t="shared" si="294"/>
        <v>-3.7281243453454855E-3</v>
      </c>
      <c r="BX636" s="1">
        <v>45569</v>
      </c>
      <c r="BY636">
        <v>95.15</v>
      </c>
      <c r="BZ636">
        <f t="shared" si="295"/>
        <v>1.6103748791360846E-2</v>
      </c>
      <c r="CA636" s="1">
        <v>45569</v>
      </c>
      <c r="CB636">
        <v>52.75</v>
      </c>
      <c r="CC636">
        <f t="shared" si="296"/>
        <v>6.0848257717345342E-3</v>
      </c>
      <c r="CD636" s="1">
        <v>45569</v>
      </c>
      <c r="CE636">
        <v>70.17</v>
      </c>
      <c r="CF636">
        <f t="shared" si="297"/>
        <v>-4.9754882654720429E-3</v>
      </c>
      <c r="CG636" s="1">
        <v>45569</v>
      </c>
      <c r="CH636">
        <v>44.18</v>
      </c>
      <c r="CI636">
        <f t="shared" si="298"/>
        <v>-7.666328415373045E-3</v>
      </c>
      <c r="CJ636" s="1">
        <v>45569</v>
      </c>
      <c r="CK636">
        <v>82.25</v>
      </c>
      <c r="CL636">
        <f t="shared" si="299"/>
        <v>1.8253731870987808E-3</v>
      </c>
    </row>
    <row r="637" spans="1:90" x14ac:dyDescent="0.25">
      <c r="A637" s="1">
        <v>45572</v>
      </c>
      <c r="B637">
        <v>221.69</v>
      </c>
      <c r="C637">
        <f t="shared" si="270"/>
        <v>-2.2788562247735331E-2</v>
      </c>
      <c r="D637" s="1">
        <v>45572</v>
      </c>
      <c r="E637">
        <v>494.62</v>
      </c>
      <c r="F637">
        <f t="shared" si="271"/>
        <v>-1.091151677297129E-3</v>
      </c>
      <c r="G637" s="1">
        <v>45572</v>
      </c>
      <c r="H637">
        <v>398.25</v>
      </c>
      <c r="I637">
        <f t="shared" si="272"/>
        <v>2.9169935436976035E-3</v>
      </c>
      <c r="J637" s="1">
        <v>45572</v>
      </c>
      <c r="K637">
        <v>409.54</v>
      </c>
      <c r="L637">
        <f t="shared" si="273"/>
        <v>-1.5794902009822458E-2</v>
      </c>
      <c r="M637" s="1">
        <v>45572</v>
      </c>
      <c r="N637">
        <v>317.45</v>
      </c>
      <c r="O637">
        <f t="shared" si="274"/>
        <v>-6.9376053240485739E-3</v>
      </c>
      <c r="P637" s="1">
        <v>45572</v>
      </c>
      <c r="Q637">
        <v>408.06</v>
      </c>
      <c r="R637">
        <f t="shared" si="275"/>
        <v>-7.3491588521243335E-4</v>
      </c>
      <c r="S637" s="1">
        <v>45572</v>
      </c>
      <c r="T637">
        <v>367.78</v>
      </c>
      <c r="U637">
        <f t="shared" si="276"/>
        <v>-9.5254278703274121E-3</v>
      </c>
      <c r="V637" s="1">
        <v>45572</v>
      </c>
      <c r="W637">
        <v>273.79000000000002</v>
      </c>
      <c r="X637">
        <f t="shared" si="277"/>
        <v>-7.9307749793044308E-3</v>
      </c>
      <c r="Y637" s="1">
        <v>45572</v>
      </c>
      <c r="Z637">
        <v>300.85000000000002</v>
      </c>
      <c r="AA637">
        <f t="shared" si="278"/>
        <v>-9.6261142571860674E-3</v>
      </c>
      <c r="AB637" s="1">
        <v>45572</v>
      </c>
      <c r="AC637">
        <v>210.93</v>
      </c>
      <c r="AD637">
        <f t="shared" si="279"/>
        <v>-1.3739194391486579E-3</v>
      </c>
      <c r="AE637" s="1">
        <v>45572</v>
      </c>
      <c r="AF637">
        <v>583.55999999999995</v>
      </c>
      <c r="AG637">
        <f t="shared" si="280"/>
        <v>-1.3007095430297462E-2</v>
      </c>
      <c r="AH637" s="1">
        <v>45572</v>
      </c>
      <c r="AI637">
        <v>273.79000000000002</v>
      </c>
      <c r="AJ637">
        <f t="shared" si="281"/>
        <v>-1.5007894245034485E-2</v>
      </c>
      <c r="AK637" s="1">
        <v>45572</v>
      </c>
      <c r="AL637">
        <v>225.97</v>
      </c>
      <c r="AM637">
        <f t="shared" si="282"/>
        <v>-4.4318992771342533E-2</v>
      </c>
      <c r="AN637" s="1">
        <v>45572</v>
      </c>
      <c r="AO637">
        <v>159.53</v>
      </c>
      <c r="AP637">
        <f t="shared" si="283"/>
        <v>-4.7526823248834338E-3</v>
      </c>
      <c r="AQ637" s="1">
        <v>45572</v>
      </c>
      <c r="AR637">
        <v>227.12</v>
      </c>
      <c r="AS637">
        <f t="shared" si="284"/>
        <v>4.9435128924297982E-3</v>
      </c>
      <c r="AT637" s="1">
        <v>45572</v>
      </c>
      <c r="AU637">
        <v>191.57040000000001</v>
      </c>
      <c r="AV637">
        <f t="shared" si="285"/>
        <v>-2.210839851324847E-3</v>
      </c>
      <c r="AW637" s="1">
        <v>45572</v>
      </c>
      <c r="AX637">
        <v>180.8</v>
      </c>
      <c r="AY637">
        <f t="shared" si="286"/>
        <v>-3.1093408991279631E-2</v>
      </c>
      <c r="AZ637" s="1">
        <v>45572</v>
      </c>
      <c r="BA637">
        <v>155.91</v>
      </c>
      <c r="BB637">
        <f t="shared" si="287"/>
        <v>5.8538007692135931E-3</v>
      </c>
      <c r="BC637" s="1">
        <v>45572</v>
      </c>
      <c r="BD637">
        <v>151.12</v>
      </c>
      <c r="BE637">
        <f t="shared" si="288"/>
        <v>2.5177247779303324E-3</v>
      </c>
      <c r="BF637" s="1">
        <v>45572</v>
      </c>
      <c r="BG637">
        <v>127.72</v>
      </c>
      <c r="BH637">
        <f t="shared" si="289"/>
        <v>2.216683543170344E-2</v>
      </c>
      <c r="BI637" s="1">
        <v>45572</v>
      </c>
      <c r="BJ637">
        <v>284.57</v>
      </c>
      <c r="BK637">
        <f t="shared" si="290"/>
        <v>-1.1112778605683726E-2</v>
      </c>
      <c r="BL637" s="1">
        <v>45572</v>
      </c>
      <c r="BM637">
        <v>134.85</v>
      </c>
      <c r="BN637">
        <f t="shared" si="291"/>
        <v>-3.1097315153636902E-3</v>
      </c>
      <c r="BO637" s="1">
        <v>45572</v>
      </c>
      <c r="BP637">
        <v>167.12</v>
      </c>
      <c r="BQ637">
        <f t="shared" si="292"/>
        <v>-1.0476286291754818E-2</v>
      </c>
      <c r="BR637" s="1">
        <v>45572</v>
      </c>
      <c r="BS637">
        <v>79.099999999999994</v>
      </c>
      <c r="BT637">
        <f t="shared" si="293"/>
        <v>-2.2995264674111379E-2</v>
      </c>
      <c r="BU637" s="1">
        <v>45572</v>
      </c>
      <c r="BV637">
        <v>108.59</v>
      </c>
      <c r="BW637">
        <f t="shared" si="294"/>
        <v>-1.0807945470415938E-2</v>
      </c>
      <c r="BX637" s="1">
        <v>45572</v>
      </c>
      <c r="BY637">
        <v>92.39</v>
      </c>
      <c r="BZ637">
        <f t="shared" si="295"/>
        <v>-2.943584605950476E-2</v>
      </c>
      <c r="CA637" s="1">
        <v>45572</v>
      </c>
      <c r="CB637">
        <v>52.51</v>
      </c>
      <c r="CC637">
        <f t="shared" si="296"/>
        <v>-4.5601447064080479E-3</v>
      </c>
      <c r="CD637" s="1">
        <v>45572</v>
      </c>
      <c r="CE637">
        <v>69.010000000000005</v>
      </c>
      <c r="CF637">
        <f t="shared" si="297"/>
        <v>-1.6669447631686801E-2</v>
      </c>
      <c r="CG637" s="1">
        <v>45572</v>
      </c>
      <c r="CH637">
        <v>43.84</v>
      </c>
      <c r="CI637">
        <f t="shared" si="298"/>
        <v>-7.7255553522108987E-3</v>
      </c>
      <c r="CJ637" s="1">
        <v>45572</v>
      </c>
      <c r="CK637">
        <v>80.83</v>
      </c>
      <c r="CL637">
        <f t="shared" si="299"/>
        <v>-1.741520589972833E-2</v>
      </c>
    </row>
    <row r="638" spans="1:90" x14ac:dyDescent="0.25">
      <c r="A638" s="1">
        <v>45573</v>
      </c>
      <c r="B638">
        <v>225.77</v>
      </c>
      <c r="C638">
        <f t="shared" si="270"/>
        <v>1.8236772344019592E-2</v>
      </c>
      <c r="D638" s="1">
        <v>45573</v>
      </c>
      <c r="E638">
        <v>496.57</v>
      </c>
      <c r="F638">
        <f t="shared" si="271"/>
        <v>3.9346694695530969E-3</v>
      </c>
      <c r="G638" s="1">
        <v>45573</v>
      </c>
      <c r="H638">
        <v>387.96</v>
      </c>
      <c r="I638">
        <f t="shared" si="272"/>
        <v>-2.6177707264815893E-2</v>
      </c>
      <c r="J638" s="1">
        <v>45573</v>
      </c>
      <c r="K638">
        <v>414.71</v>
      </c>
      <c r="L638">
        <f t="shared" si="273"/>
        <v>1.2544902158405345E-2</v>
      </c>
      <c r="M638" s="1">
        <v>45573</v>
      </c>
      <c r="N638">
        <v>317.68</v>
      </c>
      <c r="O638">
        <f t="shared" si="274"/>
        <v>7.2426120653707512E-4</v>
      </c>
      <c r="P638" s="1">
        <v>45573</v>
      </c>
      <c r="Q638">
        <v>414.18</v>
      </c>
      <c r="R638">
        <f t="shared" si="275"/>
        <v>1.4886439527836953E-2</v>
      </c>
      <c r="S638" s="1">
        <v>45573</v>
      </c>
      <c r="T638">
        <v>373.4</v>
      </c>
      <c r="U638">
        <f t="shared" si="276"/>
        <v>1.5165297794915064E-2</v>
      </c>
      <c r="V638" s="1">
        <v>45573</v>
      </c>
      <c r="W638">
        <v>269.11</v>
      </c>
      <c r="X638">
        <f t="shared" si="277"/>
        <v>-1.7241171228734357E-2</v>
      </c>
      <c r="Y638" s="1">
        <v>45573</v>
      </c>
      <c r="Z638">
        <v>301.89999999999998</v>
      </c>
      <c r="AA638">
        <f t="shared" si="278"/>
        <v>3.4840350464322915E-3</v>
      </c>
      <c r="AB638" s="1">
        <v>45573</v>
      </c>
      <c r="AC638">
        <v>210.75</v>
      </c>
      <c r="AD638">
        <f t="shared" si="279"/>
        <v>-8.5372799721479781E-4</v>
      </c>
      <c r="AE638" s="1">
        <v>45573</v>
      </c>
      <c r="AF638">
        <v>581.58000000000004</v>
      </c>
      <c r="AG638">
        <f t="shared" si="280"/>
        <v>-3.3987364711229812E-3</v>
      </c>
      <c r="AH638" s="1">
        <v>45573</v>
      </c>
      <c r="AI638">
        <v>274.95999999999998</v>
      </c>
      <c r="AJ638">
        <f t="shared" si="281"/>
        <v>4.2642433637071347E-3</v>
      </c>
      <c r="AK638" s="1">
        <v>45573</v>
      </c>
      <c r="AL638">
        <v>230.34</v>
      </c>
      <c r="AM638">
        <f t="shared" si="282"/>
        <v>1.9154231142487269E-2</v>
      </c>
      <c r="AN638" s="1">
        <v>45573</v>
      </c>
      <c r="AO638">
        <v>159.69</v>
      </c>
      <c r="AP638">
        <f t="shared" si="283"/>
        <v>1.0024435398695666E-3</v>
      </c>
      <c r="AQ638" s="1">
        <v>45573</v>
      </c>
      <c r="AR638">
        <v>228.62</v>
      </c>
      <c r="AS638">
        <f t="shared" si="284"/>
        <v>6.5827244329165931E-3</v>
      </c>
      <c r="AT638" s="1">
        <v>45573</v>
      </c>
      <c r="AU638">
        <v>195.0282</v>
      </c>
      <c r="AV638">
        <f t="shared" si="285"/>
        <v>1.7888798408130822E-2</v>
      </c>
      <c r="AW638" s="1">
        <v>45573</v>
      </c>
      <c r="AX638">
        <v>182.72</v>
      </c>
      <c r="AY638">
        <f t="shared" si="286"/>
        <v>1.0563478509569246E-2</v>
      </c>
      <c r="AZ638" s="1">
        <v>45573</v>
      </c>
      <c r="BA638">
        <v>154.65</v>
      </c>
      <c r="BB638">
        <f t="shared" si="287"/>
        <v>-8.1144185573815402E-3</v>
      </c>
      <c r="BC638" s="1">
        <v>45573</v>
      </c>
      <c r="BD638">
        <v>148.75</v>
      </c>
      <c r="BE638">
        <f t="shared" si="288"/>
        <v>-1.5807178767515043E-2</v>
      </c>
      <c r="BF638" s="1">
        <v>45573</v>
      </c>
      <c r="BG638">
        <v>132.88999999999999</v>
      </c>
      <c r="BH638">
        <f t="shared" si="289"/>
        <v>3.9681350496835091E-2</v>
      </c>
      <c r="BI638" s="1">
        <v>45573</v>
      </c>
      <c r="BJ638">
        <v>291.57</v>
      </c>
      <c r="BK638">
        <f t="shared" si="290"/>
        <v>2.4300845187180713E-2</v>
      </c>
      <c r="BL638" s="1">
        <v>45573</v>
      </c>
      <c r="BM638">
        <v>134.69</v>
      </c>
      <c r="BN638">
        <f t="shared" si="291"/>
        <v>-1.1872079750154753E-3</v>
      </c>
      <c r="BO638" s="1">
        <v>45573</v>
      </c>
      <c r="BP638">
        <v>168.16</v>
      </c>
      <c r="BQ638">
        <f t="shared" si="292"/>
        <v>6.2037898803306664E-3</v>
      </c>
      <c r="BR638" s="1">
        <v>45573</v>
      </c>
      <c r="BS638">
        <v>79.709999999999994</v>
      </c>
      <c r="BT638">
        <f t="shared" si="293"/>
        <v>7.6821736662235525E-3</v>
      </c>
      <c r="BU638" s="1">
        <v>45573</v>
      </c>
      <c r="BV638">
        <v>108.52</v>
      </c>
      <c r="BW638">
        <f t="shared" si="294"/>
        <v>-6.4483443807811453E-4</v>
      </c>
      <c r="BX638" s="1">
        <v>45573</v>
      </c>
      <c r="BY638">
        <v>92.51</v>
      </c>
      <c r="BZ638">
        <f t="shared" si="295"/>
        <v>1.2979991005735746E-3</v>
      </c>
      <c r="CA638" s="1">
        <v>45573</v>
      </c>
      <c r="CB638">
        <v>52.73</v>
      </c>
      <c r="CC638">
        <f t="shared" si="296"/>
        <v>4.1809258926104702E-3</v>
      </c>
      <c r="CD638" s="1">
        <v>45573</v>
      </c>
      <c r="CE638">
        <v>69.180000000000007</v>
      </c>
      <c r="CF638">
        <f t="shared" si="297"/>
        <v>2.4603818765123108E-3</v>
      </c>
      <c r="CG638" s="1">
        <v>45573</v>
      </c>
      <c r="CH638">
        <v>44.01</v>
      </c>
      <c r="CI638">
        <f t="shared" si="298"/>
        <v>3.8702381832398411E-3</v>
      </c>
      <c r="CJ638" s="1">
        <v>45573</v>
      </c>
      <c r="CK638">
        <v>80.77</v>
      </c>
      <c r="CL638">
        <f t="shared" si="299"/>
        <v>-7.4257429154805249E-4</v>
      </c>
    </row>
    <row r="639" spans="1:90" x14ac:dyDescent="0.25">
      <c r="A639" s="1">
        <v>45574</v>
      </c>
      <c r="B639">
        <v>229.54</v>
      </c>
      <c r="C639">
        <f t="shared" si="270"/>
        <v>1.6560524302640989E-2</v>
      </c>
      <c r="D639" s="1">
        <v>45574</v>
      </c>
      <c r="E639">
        <v>505.18</v>
      </c>
      <c r="F639">
        <f t="shared" si="271"/>
        <v>1.7190340954965203E-2</v>
      </c>
      <c r="G639" s="1">
        <v>45574</v>
      </c>
      <c r="H639">
        <v>396.19</v>
      </c>
      <c r="I639">
        <f t="shared" si="272"/>
        <v>2.0991652642690147E-2</v>
      </c>
      <c r="J639" s="1">
        <v>45574</v>
      </c>
      <c r="K639">
        <v>417.46</v>
      </c>
      <c r="L639">
        <f t="shared" si="273"/>
        <v>6.6092505389408794E-3</v>
      </c>
      <c r="M639" s="1">
        <v>45574</v>
      </c>
      <c r="N639">
        <v>322.41000000000003</v>
      </c>
      <c r="O639">
        <f t="shared" si="274"/>
        <v>1.4779440698175689E-2</v>
      </c>
      <c r="P639" s="1">
        <v>45574</v>
      </c>
      <c r="Q639">
        <v>416.07</v>
      </c>
      <c r="R639">
        <f t="shared" si="275"/>
        <v>4.552853392914208E-3</v>
      </c>
      <c r="S639" s="1">
        <v>45574</v>
      </c>
      <c r="T639">
        <v>378.96</v>
      </c>
      <c r="U639">
        <f t="shared" si="276"/>
        <v>1.4780427507874172E-2</v>
      </c>
      <c r="V639" s="1">
        <v>45574</v>
      </c>
      <c r="W639">
        <v>271.42</v>
      </c>
      <c r="X639">
        <f t="shared" si="277"/>
        <v>8.5472187040877175E-3</v>
      </c>
      <c r="Y639" s="1">
        <v>45574</v>
      </c>
      <c r="Z639">
        <v>303.83</v>
      </c>
      <c r="AA639">
        <f t="shared" si="278"/>
        <v>6.3724977505905051E-3</v>
      </c>
      <c r="AB639" s="1">
        <v>45574</v>
      </c>
      <c r="AC639">
        <v>213.42</v>
      </c>
      <c r="AD639">
        <f t="shared" si="279"/>
        <v>1.2589458306453966E-2</v>
      </c>
      <c r="AE639" s="1">
        <v>45574</v>
      </c>
      <c r="AF639">
        <v>591.22</v>
      </c>
      <c r="AG639">
        <f t="shared" si="280"/>
        <v>1.6439660828539166E-2</v>
      </c>
      <c r="AH639" s="1">
        <v>45574</v>
      </c>
      <c r="AI639">
        <v>276.93</v>
      </c>
      <c r="AJ639">
        <f t="shared" si="281"/>
        <v>7.1391341285914145E-3</v>
      </c>
      <c r="AK639" s="1">
        <v>45574</v>
      </c>
      <c r="AL639">
        <v>231.47</v>
      </c>
      <c r="AM639">
        <f t="shared" si="282"/>
        <v>4.8937972552360659E-3</v>
      </c>
      <c r="AN639" s="1">
        <v>45574</v>
      </c>
      <c r="AO639">
        <v>160.65</v>
      </c>
      <c r="AP639">
        <f t="shared" si="283"/>
        <v>5.9936497090918158E-3</v>
      </c>
      <c r="AQ639" s="1">
        <v>45574</v>
      </c>
      <c r="AR639">
        <v>234.3</v>
      </c>
      <c r="AS639">
        <f t="shared" si="284"/>
        <v>2.454110891611766E-2</v>
      </c>
      <c r="AT639" s="1">
        <v>45574</v>
      </c>
      <c r="AU639">
        <v>201.3407</v>
      </c>
      <c r="AV639">
        <f t="shared" si="285"/>
        <v>3.1854334508737335E-2</v>
      </c>
      <c r="AW639" s="1">
        <v>45574</v>
      </c>
      <c r="AX639">
        <v>185.17</v>
      </c>
      <c r="AY639">
        <f t="shared" si="286"/>
        <v>1.3319395582079016E-2</v>
      </c>
      <c r="AZ639" s="1">
        <v>45574</v>
      </c>
      <c r="BA639">
        <v>149.37</v>
      </c>
      <c r="BB639">
        <f t="shared" si="287"/>
        <v>-3.4738049808877569E-2</v>
      </c>
      <c r="BC639" s="1">
        <v>45574</v>
      </c>
      <c r="BD639">
        <v>149.65</v>
      </c>
      <c r="BE639">
        <f t="shared" si="288"/>
        <v>6.0321898729689093E-3</v>
      </c>
      <c r="BF639" s="1">
        <v>45574</v>
      </c>
      <c r="BG639">
        <v>132.65</v>
      </c>
      <c r="BH639">
        <f t="shared" si="289"/>
        <v>-1.8076377596675597E-3</v>
      </c>
      <c r="BI639" s="1">
        <v>45574</v>
      </c>
      <c r="BJ639">
        <v>287.92</v>
      </c>
      <c r="BK639">
        <f t="shared" si="290"/>
        <v>-1.2597450412713535E-2</v>
      </c>
      <c r="BL639" s="1">
        <v>45574</v>
      </c>
      <c r="BM639">
        <v>135.01</v>
      </c>
      <c r="BN639">
        <f t="shared" si="291"/>
        <v>2.3730081584312315E-3</v>
      </c>
      <c r="BO639" s="1">
        <v>45574</v>
      </c>
      <c r="BP639">
        <v>169.27</v>
      </c>
      <c r="BQ639">
        <f t="shared" si="292"/>
        <v>6.5791660723649699E-3</v>
      </c>
      <c r="BR639" s="1">
        <v>45574</v>
      </c>
      <c r="BS639">
        <v>80.400000000000006</v>
      </c>
      <c r="BT639">
        <f t="shared" si="293"/>
        <v>8.6191277450890745E-3</v>
      </c>
      <c r="BU639" s="1">
        <v>45574</v>
      </c>
      <c r="BV639">
        <v>110.27</v>
      </c>
      <c r="BW639">
        <f t="shared" si="294"/>
        <v>1.5997415979856214E-2</v>
      </c>
      <c r="BX639" s="1">
        <v>45574</v>
      </c>
      <c r="BY639">
        <v>93.6</v>
      </c>
      <c r="BZ639">
        <f t="shared" si="295"/>
        <v>1.1713636700318933E-2</v>
      </c>
      <c r="CA639" s="1">
        <v>45574</v>
      </c>
      <c r="CB639">
        <v>53.56</v>
      </c>
      <c r="CC639">
        <f t="shared" si="296"/>
        <v>1.5617967280593432E-2</v>
      </c>
      <c r="CD639" s="1">
        <v>45574</v>
      </c>
      <c r="CE639">
        <v>69.569999999999993</v>
      </c>
      <c r="CF639">
        <f t="shared" si="297"/>
        <v>5.6216364265271584E-3</v>
      </c>
      <c r="CG639" s="1">
        <v>45574</v>
      </c>
      <c r="CH639">
        <v>44.11</v>
      </c>
      <c r="CI639">
        <f t="shared" si="298"/>
        <v>2.2696332938483168E-3</v>
      </c>
      <c r="CJ639" s="1">
        <v>45574</v>
      </c>
      <c r="CK639">
        <v>82.45</v>
      </c>
      <c r="CL639">
        <f t="shared" si="299"/>
        <v>2.0586439551403105E-2</v>
      </c>
    </row>
    <row r="640" spans="1:90" x14ac:dyDescent="0.25">
      <c r="A640" s="1">
        <v>45575</v>
      </c>
      <c r="B640">
        <v>229.04</v>
      </c>
      <c r="C640">
        <f t="shared" si="270"/>
        <v>-2.1806454626626935E-3</v>
      </c>
      <c r="D640" s="1">
        <v>45575</v>
      </c>
      <c r="E640">
        <v>503.72</v>
      </c>
      <c r="F640">
        <f t="shared" si="271"/>
        <v>-2.8942432731850296E-3</v>
      </c>
      <c r="G640" s="1">
        <v>45575</v>
      </c>
      <c r="H640">
        <v>396.64</v>
      </c>
      <c r="I640">
        <f t="shared" si="272"/>
        <v>1.1351741188482909E-3</v>
      </c>
      <c r="J640" s="1">
        <v>45575</v>
      </c>
      <c r="K640">
        <v>415.84</v>
      </c>
      <c r="L640">
        <f t="shared" si="273"/>
        <v>-3.8881604245801747E-3</v>
      </c>
      <c r="M640" s="1">
        <v>45575</v>
      </c>
      <c r="N640">
        <v>321.01</v>
      </c>
      <c r="O640">
        <f t="shared" si="274"/>
        <v>-4.3517522284144492E-3</v>
      </c>
      <c r="P640" s="1">
        <v>45575</v>
      </c>
      <c r="Q640">
        <v>409.96</v>
      </c>
      <c r="R640">
        <f t="shared" si="275"/>
        <v>-1.4793921372991268E-2</v>
      </c>
      <c r="S640" s="1">
        <v>45575</v>
      </c>
      <c r="T640">
        <v>376.45</v>
      </c>
      <c r="U640">
        <f t="shared" si="276"/>
        <v>-6.6454223193649813E-3</v>
      </c>
      <c r="V640" s="1">
        <v>45575</v>
      </c>
      <c r="W640">
        <v>270.47000000000003</v>
      </c>
      <c r="X640">
        <f t="shared" si="277"/>
        <v>-3.5062502473130054E-3</v>
      </c>
      <c r="Y640" s="1">
        <v>45575</v>
      </c>
      <c r="Z640">
        <v>304.04000000000002</v>
      </c>
      <c r="AA640">
        <f t="shared" si="278"/>
        <v>6.9093723445614685E-4</v>
      </c>
      <c r="AB640" s="1">
        <v>45575</v>
      </c>
      <c r="AC640">
        <v>212.84</v>
      </c>
      <c r="AD640">
        <f t="shared" si="279"/>
        <v>-2.7213454602502151E-3</v>
      </c>
      <c r="AE640" s="1">
        <v>45575</v>
      </c>
      <c r="AF640">
        <v>597.70000000000005</v>
      </c>
      <c r="AG640">
        <f t="shared" si="280"/>
        <v>1.0900757269097665E-2</v>
      </c>
      <c r="AH640" s="1">
        <v>45575</v>
      </c>
      <c r="AI640">
        <v>277.47000000000003</v>
      </c>
      <c r="AJ640">
        <f t="shared" si="281"/>
        <v>1.9480525641086958E-3</v>
      </c>
      <c r="AK640" s="1">
        <v>45575</v>
      </c>
      <c r="AL640">
        <v>233.2</v>
      </c>
      <c r="AM640">
        <f t="shared" si="282"/>
        <v>7.4461789803397819E-3</v>
      </c>
      <c r="AN640" s="1">
        <v>45575</v>
      </c>
      <c r="AO640">
        <v>160.51</v>
      </c>
      <c r="AP640">
        <f t="shared" si="283"/>
        <v>-8.7183963674123365E-4</v>
      </c>
      <c r="AQ640" s="1">
        <v>45575</v>
      </c>
      <c r="AR640">
        <v>233.02</v>
      </c>
      <c r="AS640">
        <f t="shared" si="284"/>
        <v>-5.4780587219549056E-3</v>
      </c>
      <c r="AT640" s="1">
        <v>45575</v>
      </c>
      <c r="AU640">
        <v>201.24639999999999</v>
      </c>
      <c r="AV640">
        <f t="shared" si="285"/>
        <v>-4.6847006138365182E-4</v>
      </c>
      <c r="AW640" s="1">
        <v>45575</v>
      </c>
      <c r="AX640">
        <v>186.65</v>
      </c>
      <c r="AY640">
        <f t="shared" si="286"/>
        <v>7.9608833108684232E-3</v>
      </c>
      <c r="AZ640" s="1">
        <v>45575</v>
      </c>
      <c r="BA640">
        <v>146.62</v>
      </c>
      <c r="BB640">
        <f t="shared" si="287"/>
        <v>-1.8582243526760571E-2</v>
      </c>
      <c r="BC640" s="1">
        <v>45575</v>
      </c>
      <c r="BD640">
        <v>150.62</v>
      </c>
      <c r="BE640">
        <f t="shared" si="288"/>
        <v>6.4608743744976535E-3</v>
      </c>
      <c r="BF640" s="1">
        <v>45575</v>
      </c>
      <c r="BG640">
        <v>134.81</v>
      </c>
      <c r="BH640">
        <f t="shared" si="289"/>
        <v>1.6152299119223994E-2</v>
      </c>
      <c r="BI640" s="1">
        <v>45575</v>
      </c>
      <c r="BJ640">
        <v>290.17</v>
      </c>
      <c r="BK640">
        <f t="shared" si="290"/>
        <v>7.7842943541515993E-3</v>
      </c>
      <c r="BL640" s="1">
        <v>45575</v>
      </c>
      <c r="BM640">
        <v>133.46</v>
      </c>
      <c r="BN640">
        <f t="shared" si="291"/>
        <v>-1.1547042293694153E-2</v>
      </c>
      <c r="BO640" s="1">
        <v>45575</v>
      </c>
      <c r="BP640">
        <v>168.95</v>
      </c>
      <c r="BQ640">
        <f t="shared" si="292"/>
        <v>-1.8922600407070265E-3</v>
      </c>
      <c r="BR640" s="1">
        <v>45575</v>
      </c>
      <c r="BS640">
        <v>79.61</v>
      </c>
      <c r="BT640">
        <f t="shared" si="293"/>
        <v>-9.8744630844339043E-3</v>
      </c>
      <c r="BU640" s="1">
        <v>45575</v>
      </c>
      <c r="BV640">
        <v>109.4</v>
      </c>
      <c r="BW640">
        <f t="shared" si="294"/>
        <v>-7.9210137827062516E-3</v>
      </c>
      <c r="BX640" s="1">
        <v>45575</v>
      </c>
      <c r="BY640">
        <v>92.99</v>
      </c>
      <c r="BZ640">
        <f t="shared" si="295"/>
        <v>-6.5384229934404223E-3</v>
      </c>
      <c r="CA640" s="1">
        <v>45575</v>
      </c>
      <c r="CB640">
        <v>53.54</v>
      </c>
      <c r="CC640">
        <f t="shared" si="296"/>
        <v>-3.7348273076531649E-4</v>
      </c>
      <c r="CD640" s="1">
        <v>45575</v>
      </c>
      <c r="CE640">
        <v>69.25</v>
      </c>
      <c r="CF640">
        <f t="shared" si="297"/>
        <v>-4.6102948681019836E-3</v>
      </c>
      <c r="CG640" s="1">
        <v>45575</v>
      </c>
      <c r="CH640">
        <v>42.95</v>
      </c>
      <c r="CI640">
        <f t="shared" si="298"/>
        <v>-2.6649865686583868E-2</v>
      </c>
      <c r="CJ640" s="1">
        <v>45575</v>
      </c>
      <c r="CK640">
        <v>82.1</v>
      </c>
      <c r="CL640">
        <f t="shared" si="299"/>
        <v>-4.2540325472254677E-3</v>
      </c>
    </row>
    <row r="641" spans="1:90" x14ac:dyDescent="0.25">
      <c r="A641" s="1">
        <v>45576</v>
      </c>
      <c r="B641">
        <v>227.55</v>
      </c>
      <c r="C641">
        <f t="shared" si="270"/>
        <v>-6.5266663272085766E-3</v>
      </c>
      <c r="D641" s="1">
        <v>45576</v>
      </c>
      <c r="E641">
        <v>516.29999999999995</v>
      </c>
      <c r="F641">
        <f t="shared" si="271"/>
        <v>2.466743374795765E-2</v>
      </c>
      <c r="G641" s="1">
        <v>45576</v>
      </c>
      <c r="H641">
        <v>402.02</v>
      </c>
      <c r="I641">
        <f t="shared" si="272"/>
        <v>1.347277033836974E-2</v>
      </c>
      <c r="J641" s="1">
        <v>45576</v>
      </c>
      <c r="K641">
        <v>416.32</v>
      </c>
      <c r="L641">
        <f t="shared" si="273"/>
        <v>1.1536244309604711E-3</v>
      </c>
      <c r="M641" s="1">
        <v>45576</v>
      </c>
      <c r="N641">
        <v>328.35</v>
      </c>
      <c r="O641">
        <f t="shared" si="274"/>
        <v>2.2607837344224384E-2</v>
      </c>
      <c r="P641" s="1">
        <v>45576</v>
      </c>
      <c r="Q641">
        <v>411.9</v>
      </c>
      <c r="R641">
        <f t="shared" si="275"/>
        <v>4.7210074786727917E-3</v>
      </c>
      <c r="S641" s="1">
        <v>45576</v>
      </c>
      <c r="T641">
        <v>378.99</v>
      </c>
      <c r="U641">
        <f t="shared" si="276"/>
        <v>6.7245832139244668E-3</v>
      </c>
      <c r="V641" s="1">
        <v>45576</v>
      </c>
      <c r="W641">
        <v>276.16000000000003</v>
      </c>
      <c r="X641">
        <f t="shared" si="277"/>
        <v>2.0819221489151524E-2</v>
      </c>
      <c r="Y641" s="1">
        <v>45576</v>
      </c>
      <c r="Z641">
        <v>305.04000000000002</v>
      </c>
      <c r="AA641">
        <f t="shared" si="278"/>
        <v>3.2836438514685694E-3</v>
      </c>
      <c r="AB641" s="1">
        <v>45576</v>
      </c>
      <c r="AC641">
        <v>222.29</v>
      </c>
      <c r="AD641">
        <f t="shared" si="279"/>
        <v>4.3442125974649692E-2</v>
      </c>
      <c r="AE641" s="1">
        <v>45576</v>
      </c>
      <c r="AF641">
        <v>598.04999999999995</v>
      </c>
      <c r="AG641">
        <f t="shared" si="280"/>
        <v>5.8540666526501724E-4</v>
      </c>
      <c r="AH641" s="1">
        <v>45576</v>
      </c>
      <c r="AI641">
        <v>277.83999999999997</v>
      </c>
      <c r="AJ641">
        <f t="shared" si="281"/>
        <v>1.3325892015401233E-3</v>
      </c>
      <c r="AK641" s="1">
        <v>45576</v>
      </c>
      <c r="AL641">
        <v>236.58</v>
      </c>
      <c r="AM641">
        <f t="shared" si="282"/>
        <v>1.4389962641253598E-2</v>
      </c>
      <c r="AN641" s="1">
        <v>45576</v>
      </c>
      <c r="AO641">
        <v>161.46</v>
      </c>
      <c r="AP641">
        <f t="shared" si="283"/>
        <v>5.9011880417432468E-3</v>
      </c>
      <c r="AQ641" s="1">
        <v>45576</v>
      </c>
      <c r="AR641">
        <v>233.26</v>
      </c>
      <c r="AS641">
        <f t="shared" si="284"/>
        <v>1.0294244711085605E-3</v>
      </c>
      <c r="AT641" s="1">
        <v>45576</v>
      </c>
      <c r="AU641">
        <v>203.4982</v>
      </c>
      <c r="AV641">
        <f t="shared" si="285"/>
        <v>1.11271316947662E-2</v>
      </c>
      <c r="AW641" s="1">
        <v>45576</v>
      </c>
      <c r="AX641">
        <v>188.82</v>
      </c>
      <c r="AY641">
        <f t="shared" si="286"/>
        <v>1.1558974943777681E-2</v>
      </c>
      <c r="AZ641" s="1">
        <v>45576</v>
      </c>
      <c r="BA641">
        <v>151.02000000000001</v>
      </c>
      <c r="BB641">
        <f t="shared" si="287"/>
        <v>2.9568072579839073E-2</v>
      </c>
      <c r="BC641" s="1">
        <v>45576</v>
      </c>
      <c r="BD641">
        <v>151.41999999999999</v>
      </c>
      <c r="BE641">
        <f t="shared" si="288"/>
        <v>5.2973240019548312E-3</v>
      </c>
      <c r="BF641" s="1">
        <v>45576</v>
      </c>
      <c r="BG641">
        <v>134.80000000000001</v>
      </c>
      <c r="BH641">
        <f t="shared" si="289"/>
        <v>-7.4181224765981015E-5</v>
      </c>
      <c r="BI641" s="1">
        <v>45576</v>
      </c>
      <c r="BJ641">
        <v>288.10000000000002</v>
      </c>
      <c r="BK641">
        <f t="shared" si="290"/>
        <v>-7.1593160344440333E-3</v>
      </c>
      <c r="BL641" s="1">
        <v>45576</v>
      </c>
      <c r="BM641">
        <v>134.75</v>
      </c>
      <c r="BN641">
        <f t="shared" si="291"/>
        <v>9.6194023136458948E-3</v>
      </c>
      <c r="BO641" s="1">
        <v>45576</v>
      </c>
      <c r="BP641">
        <v>171.09</v>
      </c>
      <c r="BQ641">
        <f t="shared" si="292"/>
        <v>1.2586920676258348E-2</v>
      </c>
      <c r="BR641" s="1">
        <v>45576</v>
      </c>
      <c r="BS641">
        <v>80.099999999999994</v>
      </c>
      <c r="BT641">
        <f t="shared" si="293"/>
        <v>6.1361409738266148E-3</v>
      </c>
      <c r="BU641" s="1">
        <v>45576</v>
      </c>
      <c r="BV641">
        <v>109.73</v>
      </c>
      <c r="BW641">
        <f t="shared" si="294"/>
        <v>3.0119130148268405E-3</v>
      </c>
      <c r="BX641" s="1">
        <v>45576</v>
      </c>
      <c r="BY641">
        <v>94.13</v>
      </c>
      <c r="BZ641">
        <f t="shared" si="295"/>
        <v>1.2184845069023018E-2</v>
      </c>
      <c r="CA641" s="1">
        <v>45576</v>
      </c>
      <c r="CB641">
        <v>54.25</v>
      </c>
      <c r="CC641">
        <f t="shared" si="296"/>
        <v>1.3173954328362455E-2</v>
      </c>
      <c r="CD641" s="1">
        <v>45576</v>
      </c>
      <c r="CE641">
        <v>69.569999999999993</v>
      </c>
      <c r="CF641">
        <f t="shared" si="297"/>
        <v>4.610294868102072E-3</v>
      </c>
      <c r="CG641" s="1">
        <v>45576</v>
      </c>
      <c r="CH641">
        <v>43</v>
      </c>
      <c r="CI641">
        <f t="shared" si="298"/>
        <v>1.1634672632980494E-3</v>
      </c>
      <c r="CJ641" s="1">
        <v>45576</v>
      </c>
      <c r="CK641">
        <v>82.15</v>
      </c>
      <c r="CL641">
        <f t="shared" si="299"/>
        <v>6.0882802489478605E-4</v>
      </c>
    </row>
    <row r="642" spans="1:90" x14ac:dyDescent="0.25">
      <c r="A642" s="1">
        <v>45579</v>
      </c>
      <c r="B642">
        <v>231.3</v>
      </c>
      <c r="C642">
        <f t="shared" si="270"/>
        <v>1.6345574774742577E-2</v>
      </c>
      <c r="D642" s="1">
        <v>45579</v>
      </c>
      <c r="E642">
        <v>522.75</v>
      </c>
      <c r="F642">
        <f t="shared" si="271"/>
        <v>1.2415346423139533E-2</v>
      </c>
      <c r="G642" s="1">
        <v>45579</v>
      </c>
      <c r="H642">
        <v>393.95</v>
      </c>
      <c r="I642">
        <f t="shared" si="272"/>
        <v>-2.0277840933553015E-2</v>
      </c>
      <c r="J642" s="1">
        <v>45579</v>
      </c>
      <c r="K642">
        <v>419.14</v>
      </c>
      <c r="L642">
        <f t="shared" si="273"/>
        <v>6.7507976676563454E-3</v>
      </c>
      <c r="M642" s="1">
        <v>45579</v>
      </c>
      <c r="N642">
        <v>324.62</v>
      </c>
      <c r="O642">
        <f t="shared" si="274"/>
        <v>-1.1424845160057239E-2</v>
      </c>
      <c r="P642" s="1">
        <v>45579</v>
      </c>
      <c r="Q642">
        <v>415.42</v>
      </c>
      <c r="R642">
        <f t="shared" si="275"/>
        <v>8.5094552059274513E-3</v>
      </c>
      <c r="S642" s="1">
        <v>45579</v>
      </c>
      <c r="T642">
        <v>384.16</v>
      </c>
      <c r="U642">
        <f t="shared" si="276"/>
        <v>1.3549312962887274E-2</v>
      </c>
      <c r="V642" s="1">
        <v>45579</v>
      </c>
      <c r="W642">
        <v>276.52</v>
      </c>
      <c r="X642">
        <f t="shared" si="277"/>
        <v>1.3027431820010706E-3</v>
      </c>
      <c r="Y642" s="1">
        <v>45579</v>
      </c>
      <c r="Z642">
        <v>309.83999999999997</v>
      </c>
      <c r="AA642">
        <f t="shared" si="278"/>
        <v>1.5613119657188351E-2</v>
      </c>
      <c r="AB642" s="1">
        <v>45579</v>
      </c>
      <c r="AC642">
        <v>221.48</v>
      </c>
      <c r="AD642">
        <f t="shared" si="279"/>
        <v>-3.650543748051991E-3</v>
      </c>
      <c r="AE642" s="1">
        <v>45579</v>
      </c>
      <c r="AF642">
        <v>605.4</v>
      </c>
      <c r="AG642">
        <f t="shared" si="280"/>
        <v>1.2215034092144667E-2</v>
      </c>
      <c r="AH642" s="1">
        <v>45579</v>
      </c>
      <c r="AI642">
        <v>280.68</v>
      </c>
      <c r="AJ642">
        <f t="shared" si="281"/>
        <v>1.016982194826953E-2</v>
      </c>
      <c r="AK642" s="1">
        <v>45579</v>
      </c>
      <c r="AL642">
        <v>240.12</v>
      </c>
      <c r="AM642">
        <f t="shared" si="282"/>
        <v>1.4852381266051594E-2</v>
      </c>
      <c r="AN642" s="1">
        <v>45579</v>
      </c>
      <c r="AO642">
        <v>161.6</v>
      </c>
      <c r="AP642">
        <f t="shared" si="283"/>
        <v>8.6671212012544654E-4</v>
      </c>
      <c r="AQ642" s="1">
        <v>45579</v>
      </c>
      <c r="AR642">
        <v>235.26</v>
      </c>
      <c r="AS642">
        <f t="shared" si="284"/>
        <v>8.537574269391373E-3</v>
      </c>
      <c r="AT642" s="1">
        <v>45579</v>
      </c>
      <c r="AU642">
        <v>205.01509999999999</v>
      </c>
      <c r="AV642">
        <f t="shared" si="285"/>
        <v>7.4264753276514313E-3</v>
      </c>
      <c r="AW642" s="1">
        <v>45579</v>
      </c>
      <c r="AX642">
        <v>187.54</v>
      </c>
      <c r="AY642">
        <f t="shared" si="286"/>
        <v>-6.8020243128913537E-3</v>
      </c>
      <c r="AZ642" s="1">
        <v>45579</v>
      </c>
      <c r="BA642">
        <v>148.99</v>
      </c>
      <c r="BB642">
        <f t="shared" si="287"/>
        <v>-1.3533088776031689E-2</v>
      </c>
      <c r="BC642" s="1">
        <v>45579</v>
      </c>
      <c r="BD642">
        <v>151.78</v>
      </c>
      <c r="BE642">
        <f t="shared" si="288"/>
        <v>2.3746713006062353E-3</v>
      </c>
      <c r="BF642" s="1">
        <v>45579</v>
      </c>
      <c r="BG642">
        <v>138.07</v>
      </c>
      <c r="BH642">
        <f t="shared" si="289"/>
        <v>2.3968604449854193E-2</v>
      </c>
      <c r="BI642" s="1">
        <v>45579</v>
      </c>
      <c r="BJ642">
        <v>291.64</v>
      </c>
      <c r="BK642">
        <f t="shared" si="290"/>
        <v>1.2212522847746651E-2</v>
      </c>
      <c r="BL642" s="1">
        <v>45579</v>
      </c>
      <c r="BM642">
        <v>135.76</v>
      </c>
      <c r="BN642">
        <f t="shared" si="291"/>
        <v>7.4674111368642892E-3</v>
      </c>
      <c r="BO642" s="1">
        <v>45579</v>
      </c>
      <c r="BP642">
        <v>172.51</v>
      </c>
      <c r="BQ642">
        <f t="shared" si="292"/>
        <v>8.2654719690956734E-3</v>
      </c>
      <c r="BR642" s="1">
        <v>45579</v>
      </c>
      <c r="BS642">
        <v>80.290000000000006</v>
      </c>
      <c r="BT642">
        <f t="shared" si="293"/>
        <v>2.3692261222792513E-3</v>
      </c>
      <c r="BU642" s="1">
        <v>45579</v>
      </c>
      <c r="BV642">
        <v>109.69</v>
      </c>
      <c r="BW642">
        <f t="shared" si="294"/>
        <v>-3.6459757946500368E-4</v>
      </c>
      <c r="BX642" s="1">
        <v>45579</v>
      </c>
      <c r="BY642">
        <v>94.97</v>
      </c>
      <c r="BZ642">
        <f t="shared" si="295"/>
        <v>8.8842466957322584E-3</v>
      </c>
      <c r="CA642" s="1">
        <v>45579</v>
      </c>
      <c r="CB642">
        <v>54.27</v>
      </c>
      <c r="CC642">
        <f t="shared" si="296"/>
        <v>3.6859565474466548E-4</v>
      </c>
      <c r="CD642" s="1">
        <v>45579</v>
      </c>
      <c r="CE642">
        <v>70.34</v>
      </c>
      <c r="CF642">
        <f t="shared" si="297"/>
        <v>1.1007187110286615E-2</v>
      </c>
      <c r="CG642" s="1">
        <v>45579</v>
      </c>
      <c r="CH642">
        <v>43.19</v>
      </c>
      <c r="CI642">
        <f t="shared" si="298"/>
        <v>4.4088712790472644E-3</v>
      </c>
      <c r="CJ642" s="1">
        <v>45579</v>
      </c>
      <c r="CK642">
        <v>81.599999999999994</v>
      </c>
      <c r="CL642">
        <f t="shared" si="299"/>
        <v>-6.717582513215861E-3</v>
      </c>
    </row>
    <row r="643" spans="1:90" x14ac:dyDescent="0.25">
      <c r="A643" s="1">
        <v>45580</v>
      </c>
      <c r="B643">
        <v>233.85</v>
      </c>
      <c r="C643">
        <f t="shared" si="270"/>
        <v>1.0964314934501682E-2</v>
      </c>
      <c r="D643" s="1">
        <v>45580</v>
      </c>
      <c r="E643">
        <v>522.38</v>
      </c>
      <c r="F643">
        <f t="shared" si="271"/>
        <v>-7.0804591860851079E-4</v>
      </c>
      <c r="G643" s="1">
        <v>45580</v>
      </c>
      <c r="H643">
        <v>387.99</v>
      </c>
      <c r="I643">
        <f t="shared" si="272"/>
        <v>-1.5244431596434406E-2</v>
      </c>
      <c r="J643" s="1">
        <v>45580</v>
      </c>
      <c r="K643">
        <v>418.74</v>
      </c>
      <c r="L643">
        <f t="shared" si="273"/>
        <v>-9.5479073468157682E-4</v>
      </c>
      <c r="M643" s="1">
        <v>45580</v>
      </c>
      <c r="N643">
        <v>325.08999999999997</v>
      </c>
      <c r="O643">
        <f t="shared" si="274"/>
        <v>1.4467995936180214E-3</v>
      </c>
      <c r="P643" s="1">
        <v>45580</v>
      </c>
      <c r="Q643">
        <v>415.58</v>
      </c>
      <c r="R643">
        <f t="shared" si="275"/>
        <v>3.8507822377160678E-4</v>
      </c>
      <c r="S643" s="1">
        <v>45580</v>
      </c>
      <c r="T643">
        <v>388.55</v>
      </c>
      <c r="U643">
        <f t="shared" si="276"/>
        <v>1.1362729182308174E-2</v>
      </c>
      <c r="V643" s="1">
        <v>45580</v>
      </c>
      <c r="W643">
        <v>277.31</v>
      </c>
      <c r="X643">
        <f t="shared" si="277"/>
        <v>2.8528629211347876E-3</v>
      </c>
      <c r="Y643" s="1">
        <v>45580</v>
      </c>
      <c r="Z643">
        <v>313.33999999999997</v>
      </c>
      <c r="AA643">
        <f t="shared" si="278"/>
        <v>1.1232827758844297E-2</v>
      </c>
      <c r="AB643" s="1">
        <v>45580</v>
      </c>
      <c r="AC643">
        <v>222.39</v>
      </c>
      <c r="AD643">
        <f t="shared" si="279"/>
        <v>4.1003053819717349E-3</v>
      </c>
      <c r="AE643" s="1">
        <v>45580</v>
      </c>
      <c r="AF643">
        <v>556.29</v>
      </c>
      <c r="AG643">
        <f t="shared" si="280"/>
        <v>-8.4599655580217023E-2</v>
      </c>
      <c r="AH643" s="1">
        <v>45580</v>
      </c>
      <c r="AI643">
        <v>279.29000000000002</v>
      </c>
      <c r="AJ643">
        <f t="shared" si="281"/>
        <v>-4.9645618691303598E-3</v>
      </c>
      <c r="AK643" s="1">
        <v>45580</v>
      </c>
      <c r="AL643">
        <v>240.88</v>
      </c>
      <c r="AM643">
        <f t="shared" si="282"/>
        <v>3.1600857898359306E-3</v>
      </c>
      <c r="AN643" s="1">
        <v>45580</v>
      </c>
      <c r="AO643">
        <v>164.1</v>
      </c>
      <c r="AP643">
        <f t="shared" si="283"/>
        <v>1.5351852009050168E-2</v>
      </c>
      <c r="AQ643" s="1">
        <v>45580</v>
      </c>
      <c r="AR643">
        <v>232.96</v>
      </c>
      <c r="AS643">
        <f t="shared" si="284"/>
        <v>-9.8245205239740896E-3</v>
      </c>
      <c r="AT643" s="1">
        <v>45580</v>
      </c>
      <c r="AU643">
        <v>204.70419999999999</v>
      </c>
      <c r="AV643">
        <f t="shared" si="285"/>
        <v>-1.517624674608627E-3</v>
      </c>
      <c r="AW643" s="1">
        <v>45580</v>
      </c>
      <c r="AX643">
        <v>187.69</v>
      </c>
      <c r="AY643">
        <f t="shared" si="286"/>
        <v>7.9950967667933388E-4</v>
      </c>
      <c r="AZ643" s="1">
        <v>45580</v>
      </c>
      <c r="BA643">
        <v>152.35</v>
      </c>
      <c r="BB643">
        <f t="shared" si="287"/>
        <v>2.2301315832470178E-2</v>
      </c>
      <c r="BC643" s="1">
        <v>45580</v>
      </c>
      <c r="BD643">
        <v>147.72999999999999</v>
      </c>
      <c r="BE643">
        <f t="shared" si="288"/>
        <v>-2.7045820642250078E-2</v>
      </c>
      <c r="BF643" s="1">
        <v>45580</v>
      </c>
      <c r="BG643">
        <v>131.6</v>
      </c>
      <c r="BH643">
        <f t="shared" si="289"/>
        <v>-4.799378403684413E-2</v>
      </c>
      <c r="BI643" s="1">
        <v>45580</v>
      </c>
      <c r="BJ643">
        <v>288.35000000000002</v>
      </c>
      <c r="BK643">
        <f t="shared" si="290"/>
        <v>-1.1345144876807826E-2</v>
      </c>
      <c r="BL643" s="1">
        <v>45580</v>
      </c>
      <c r="BM643">
        <v>135.72999999999999</v>
      </c>
      <c r="BN643">
        <f t="shared" si="291"/>
        <v>-2.2100261609709766E-4</v>
      </c>
      <c r="BO643" s="1">
        <v>45580</v>
      </c>
      <c r="BP643">
        <v>173.57</v>
      </c>
      <c r="BQ643">
        <f t="shared" si="292"/>
        <v>6.1257704271374062E-3</v>
      </c>
      <c r="BR643" s="1">
        <v>45580</v>
      </c>
      <c r="BS643">
        <v>81.650000000000006</v>
      </c>
      <c r="BT643">
        <f t="shared" si="293"/>
        <v>1.6796739219881437E-2</v>
      </c>
      <c r="BU643" s="1">
        <v>45580</v>
      </c>
      <c r="BV643">
        <v>111.53</v>
      </c>
      <c r="BW643">
        <f t="shared" si="294"/>
        <v>1.6635407583202821E-2</v>
      </c>
      <c r="BX643" s="1">
        <v>45580</v>
      </c>
      <c r="BY643">
        <v>94.22</v>
      </c>
      <c r="BZ643">
        <f t="shared" si="295"/>
        <v>-7.9285789829660388E-3</v>
      </c>
      <c r="CA643" s="1">
        <v>45580</v>
      </c>
      <c r="CB643">
        <v>54.08</v>
      </c>
      <c r="CC643">
        <f t="shared" si="296"/>
        <v>-3.5071563406049015E-3</v>
      </c>
      <c r="CD643" s="1">
        <v>45580</v>
      </c>
      <c r="CE643">
        <v>70.34</v>
      </c>
      <c r="CF643">
        <f t="shared" si="297"/>
        <v>0</v>
      </c>
      <c r="CG643" s="1">
        <v>45580</v>
      </c>
      <c r="CH643">
        <v>43.74</v>
      </c>
      <c r="CI643">
        <f t="shared" si="298"/>
        <v>1.2654028276012079E-2</v>
      </c>
      <c r="CJ643" s="1">
        <v>45580</v>
      </c>
      <c r="CK643">
        <v>82.12</v>
      </c>
      <c r="CL643">
        <f t="shared" si="299"/>
        <v>6.3523301806716953E-3</v>
      </c>
    </row>
    <row r="644" spans="1:90" x14ac:dyDescent="0.25">
      <c r="A644" s="1">
        <v>45581</v>
      </c>
      <c r="B644">
        <v>231.78</v>
      </c>
      <c r="C644">
        <f t="shared" ref="C644:C707" si="300">LN(B644/B643)</f>
        <v>-8.8912382656501972E-3</v>
      </c>
      <c r="D644" s="1">
        <v>45581</v>
      </c>
      <c r="E644">
        <v>529.86</v>
      </c>
      <c r="F644">
        <f t="shared" ref="F644:F707" si="301">LN(E644/E643)</f>
        <v>1.4217528318631326E-2</v>
      </c>
      <c r="G644" s="1">
        <v>45581</v>
      </c>
      <c r="H644">
        <v>393.62</v>
      </c>
      <c r="I644">
        <f t="shared" ref="I644:I707" si="302">LN(H644/H643)</f>
        <v>1.4406410800028613E-2</v>
      </c>
      <c r="J644" s="1">
        <v>45581</v>
      </c>
      <c r="K644">
        <v>416.12</v>
      </c>
      <c r="L644">
        <f t="shared" ref="L644:L707" si="303">LN(K644/K643)</f>
        <v>-6.2765220544207835E-3</v>
      </c>
      <c r="M644" s="1">
        <v>45581</v>
      </c>
      <c r="N644">
        <v>321.63</v>
      </c>
      <c r="O644">
        <f t="shared" ref="O644:O707" si="304">LN(N644/N643)</f>
        <v>-1.0700250534284427E-2</v>
      </c>
      <c r="P644" s="1">
        <v>45581</v>
      </c>
      <c r="Q644">
        <v>418.61</v>
      </c>
      <c r="R644">
        <f t="shared" ref="R644:R707" si="305">LN(Q644/Q643)</f>
        <v>7.2645640091479223E-3</v>
      </c>
      <c r="S644" s="1">
        <v>45581</v>
      </c>
      <c r="T644">
        <v>389.39</v>
      </c>
      <c r="U644">
        <f t="shared" ref="U644:U707" si="306">LN(T644/T643)</f>
        <v>2.1595504189424056E-3</v>
      </c>
      <c r="V644" s="1">
        <v>45581</v>
      </c>
      <c r="W644">
        <v>281.68</v>
      </c>
      <c r="X644">
        <f t="shared" ref="X644:X707" si="307">LN(W644/W643)</f>
        <v>1.563566084859818E-2</v>
      </c>
      <c r="Y644" s="1">
        <v>45581</v>
      </c>
      <c r="Z644">
        <v>312.92</v>
      </c>
      <c r="AA644">
        <f t="shared" ref="AA644:AA707" si="308">LN(Z644/Z643)</f>
        <v>-1.3412961484610194E-3</v>
      </c>
      <c r="AB644" s="1">
        <v>45581</v>
      </c>
      <c r="AC644">
        <v>223.64</v>
      </c>
      <c r="AD644">
        <f t="shared" ref="AD644:AD707" si="309">LN(AC644/AC643)</f>
        <v>5.6050188217064787E-3</v>
      </c>
      <c r="AE644" s="1">
        <v>45581</v>
      </c>
      <c r="AF644">
        <v>571.34</v>
      </c>
      <c r="AG644">
        <f t="shared" ref="AG644:AG707" si="310">LN(AF644/AF643)</f>
        <v>2.669473802557179E-2</v>
      </c>
      <c r="AH644" s="1">
        <v>45581</v>
      </c>
      <c r="AI644">
        <v>287.52</v>
      </c>
      <c r="AJ644">
        <f t="shared" ref="AJ644:AJ707" si="311">LN(AI644/AI643)</f>
        <v>2.9041754520291119E-2</v>
      </c>
      <c r="AK644" s="1">
        <v>45581</v>
      </c>
      <c r="AL644">
        <v>242.95</v>
      </c>
      <c r="AM644">
        <f t="shared" ref="AM644:AM707" si="312">LN(AL644/AL643)</f>
        <v>8.5567766784335701E-3</v>
      </c>
      <c r="AN644" s="1">
        <v>45581</v>
      </c>
      <c r="AO644">
        <v>164.28</v>
      </c>
      <c r="AP644">
        <f t="shared" ref="AP644:AP707" si="313">LN(AO644/AO643)</f>
        <v>1.0962909923127669E-3</v>
      </c>
      <c r="AQ644" s="1">
        <v>45581</v>
      </c>
      <c r="AR644">
        <v>233.67</v>
      </c>
      <c r="AS644">
        <f t="shared" ref="AS644:AS707" si="314">LN(AR644/AR643)</f>
        <v>3.0430985916455387E-3</v>
      </c>
      <c r="AT644" s="1">
        <v>45581</v>
      </c>
      <c r="AU644">
        <v>206.29640000000001</v>
      </c>
      <c r="AV644">
        <f t="shared" ref="AV644:AV707" si="315">LN(AU644/AU643)</f>
        <v>7.7479593221444071E-3</v>
      </c>
      <c r="AW644" s="1">
        <v>45581</v>
      </c>
      <c r="AX644">
        <v>186.89</v>
      </c>
      <c r="AY644">
        <f t="shared" ref="AY644:AY707" si="316">LN(AX644/AX643)</f>
        <v>-4.2714571859473289E-3</v>
      </c>
      <c r="AZ644" s="1">
        <v>45581</v>
      </c>
      <c r="BA644">
        <v>154.9</v>
      </c>
      <c r="BB644">
        <f t="shared" ref="BB644:BB707" si="317">LN(BA644/BA643)</f>
        <v>1.659924199110499E-2</v>
      </c>
      <c r="BC644" s="1">
        <v>45581</v>
      </c>
      <c r="BD644">
        <v>148.72999999999999</v>
      </c>
      <c r="BE644">
        <f t="shared" ref="BE644:BE707" si="318">LN(BD644/BD643)</f>
        <v>6.7462982709898056E-3</v>
      </c>
      <c r="BF644" s="1">
        <v>45581</v>
      </c>
      <c r="BG644">
        <v>135.72</v>
      </c>
      <c r="BH644">
        <f t="shared" ref="BH644:BH707" si="319">LN(BG644/BG643)</f>
        <v>3.0826921024812545E-2</v>
      </c>
      <c r="BI644" s="1">
        <v>45581</v>
      </c>
      <c r="BJ644">
        <v>290.86</v>
      </c>
      <c r="BK644">
        <f t="shared" ref="BK644:BK707" si="320">LN(BJ644/BJ643)</f>
        <v>8.6670316881424653E-3</v>
      </c>
      <c r="BL644" s="1">
        <v>45581</v>
      </c>
      <c r="BM644">
        <v>136.35</v>
      </c>
      <c r="BN644">
        <f t="shared" ref="BN644:BN707" si="321">LN(BM644/BM643)</f>
        <v>4.5574909817238498E-3</v>
      </c>
      <c r="BO644" s="1">
        <v>45581</v>
      </c>
      <c r="BP644">
        <v>172.38</v>
      </c>
      <c r="BQ644">
        <f t="shared" ref="BQ644:BQ707" si="322">LN(BP644/BP643)</f>
        <v>-6.8796340135370464E-3</v>
      </c>
      <c r="BR644" s="1">
        <v>45581</v>
      </c>
      <c r="BS644">
        <v>81.22</v>
      </c>
      <c r="BT644">
        <f t="shared" ref="BT644:BT707" si="323">LN(BS644/BS643)</f>
        <v>-5.2802971583224383E-3</v>
      </c>
      <c r="BU644" s="1">
        <v>45581</v>
      </c>
      <c r="BV644">
        <v>110.42</v>
      </c>
      <c r="BW644">
        <f t="shared" ref="BW644:BW707" si="324">LN(BV644/BV643)</f>
        <v>-1.0002336150547016E-2</v>
      </c>
      <c r="BX644" s="1">
        <v>45581</v>
      </c>
      <c r="BY644">
        <v>96.75</v>
      </c>
      <c r="BZ644">
        <f t="shared" ref="BZ644:BZ707" si="325">LN(BY644/BY643)</f>
        <v>2.6497858637996044E-2</v>
      </c>
      <c r="CA644" s="1">
        <v>45581</v>
      </c>
      <c r="CB644">
        <v>56.38</v>
      </c>
      <c r="CC644">
        <f t="shared" ref="CC644:CC707" si="326">LN(CB644/CB643)</f>
        <v>4.1650053951257877E-2</v>
      </c>
      <c r="CD644" s="1">
        <v>45581</v>
      </c>
      <c r="CE644">
        <v>70.569999999999993</v>
      </c>
      <c r="CF644">
        <f t="shared" ref="CF644:CF707" si="327">LN(CE644/CE643)</f>
        <v>3.2644979669022856E-3</v>
      </c>
      <c r="CG644" s="1">
        <v>45581</v>
      </c>
      <c r="CH644">
        <v>43.91</v>
      </c>
      <c r="CI644">
        <f t="shared" ref="CI644:CI707" si="328">LN(CH644/CH643)</f>
        <v>3.8790693250041002E-3</v>
      </c>
      <c r="CJ644" s="1">
        <v>45581</v>
      </c>
      <c r="CK644">
        <v>83.94</v>
      </c>
      <c r="CL644">
        <f t="shared" ref="CL644:CL707" si="329">LN(CK644/CK643)</f>
        <v>2.1920665754711979E-2</v>
      </c>
    </row>
    <row r="645" spans="1:90" x14ac:dyDescent="0.25">
      <c r="A645" s="1">
        <v>45582</v>
      </c>
      <c r="B645">
        <v>232.15</v>
      </c>
      <c r="C645">
        <f t="shared" si="300"/>
        <v>1.5950685596858294E-3</v>
      </c>
      <c r="D645" s="1">
        <v>45582</v>
      </c>
      <c r="E645">
        <v>529</v>
      </c>
      <c r="F645">
        <f t="shared" si="301"/>
        <v>-1.6243888504665375E-3</v>
      </c>
      <c r="G645" s="1">
        <v>45582</v>
      </c>
      <c r="H645">
        <v>394.49</v>
      </c>
      <c r="I645">
        <f t="shared" si="302"/>
        <v>2.2078145268990376E-3</v>
      </c>
      <c r="J645" s="1">
        <v>45582</v>
      </c>
      <c r="K645">
        <v>416.72</v>
      </c>
      <c r="L645">
        <f t="shared" si="303"/>
        <v>1.4408532342417256E-3</v>
      </c>
      <c r="M645" s="1">
        <v>45582</v>
      </c>
      <c r="N645">
        <v>321.33</v>
      </c>
      <c r="O645">
        <f t="shared" si="304"/>
        <v>-9.3318409161017202E-4</v>
      </c>
      <c r="P645" s="1">
        <v>45582</v>
      </c>
      <c r="Q645">
        <v>415.6</v>
      </c>
      <c r="R645">
        <f t="shared" si="305"/>
        <v>-7.2164396558095957E-3</v>
      </c>
      <c r="S645" s="1">
        <v>45582</v>
      </c>
      <c r="T645">
        <v>389.08</v>
      </c>
      <c r="U645">
        <f t="shared" si="306"/>
        <v>-7.9643407295406472E-4</v>
      </c>
      <c r="V645" s="1">
        <v>45582</v>
      </c>
      <c r="W645">
        <v>285.77999999999997</v>
      </c>
      <c r="X645">
        <f t="shared" si="307"/>
        <v>1.4450609194026725E-2</v>
      </c>
      <c r="Y645" s="1">
        <v>45582</v>
      </c>
      <c r="Z645">
        <v>314.7</v>
      </c>
      <c r="AA645">
        <f t="shared" si="308"/>
        <v>5.672237253481145E-3</v>
      </c>
      <c r="AB645" s="1">
        <v>45582</v>
      </c>
      <c r="AC645">
        <v>224.42</v>
      </c>
      <c r="AD645">
        <f t="shared" si="309"/>
        <v>3.4816800782755558E-3</v>
      </c>
      <c r="AE645" s="1">
        <v>45582</v>
      </c>
      <c r="AF645">
        <v>566.03</v>
      </c>
      <c r="AG645">
        <f t="shared" si="310"/>
        <v>-9.3373987008588503E-3</v>
      </c>
      <c r="AH645" s="1">
        <v>45582</v>
      </c>
      <c r="AI645">
        <v>290.39</v>
      </c>
      <c r="AJ645">
        <f t="shared" si="311"/>
        <v>9.932424060776858E-3</v>
      </c>
      <c r="AK645" s="1">
        <v>45582</v>
      </c>
      <c r="AL645">
        <v>264.82</v>
      </c>
      <c r="AM645">
        <f t="shared" si="312"/>
        <v>8.6194689059698737E-2</v>
      </c>
      <c r="AN645" s="1">
        <v>45582</v>
      </c>
      <c r="AO645">
        <v>164.47</v>
      </c>
      <c r="AP645">
        <f t="shared" si="313"/>
        <v>1.1558936648198507E-3</v>
      </c>
      <c r="AQ645" s="1">
        <v>45582</v>
      </c>
      <c r="AR645">
        <v>232.88</v>
      </c>
      <c r="AS645">
        <f t="shared" si="314"/>
        <v>-3.3865641625990084E-3</v>
      </c>
      <c r="AT645" s="1">
        <v>45582</v>
      </c>
      <c r="AU645">
        <v>206.85230000000001</v>
      </c>
      <c r="AV645">
        <f t="shared" si="315"/>
        <v>2.6910424042102137E-3</v>
      </c>
      <c r="AW645" s="1">
        <v>45582</v>
      </c>
      <c r="AX645">
        <v>187.53</v>
      </c>
      <c r="AY645">
        <f t="shared" si="316"/>
        <v>3.4186241296195259E-3</v>
      </c>
      <c r="AZ645" s="1">
        <v>45582</v>
      </c>
      <c r="BA645">
        <v>155.31</v>
      </c>
      <c r="BB645">
        <f t="shared" si="317"/>
        <v>2.6433721590966896E-3</v>
      </c>
      <c r="BC645" s="1">
        <v>45582</v>
      </c>
      <c r="BD645">
        <v>151.19999999999999</v>
      </c>
      <c r="BE645">
        <f t="shared" si="318"/>
        <v>1.6470882140925982E-2</v>
      </c>
      <c r="BF645" s="1">
        <v>45582</v>
      </c>
      <c r="BG645">
        <v>136.93</v>
      </c>
      <c r="BH645">
        <f t="shared" si="319"/>
        <v>8.8759064281130479E-3</v>
      </c>
      <c r="BI645" s="1">
        <v>45582</v>
      </c>
      <c r="BJ645">
        <v>291.11</v>
      </c>
      <c r="BK645">
        <f t="shared" si="320"/>
        <v>8.5915086818186661E-4</v>
      </c>
      <c r="BL645" s="1">
        <v>45582</v>
      </c>
      <c r="BM645">
        <v>135.68</v>
      </c>
      <c r="BN645">
        <f t="shared" si="321"/>
        <v>-4.9259372480044911E-3</v>
      </c>
      <c r="BO645" s="1">
        <v>45582</v>
      </c>
      <c r="BP645">
        <v>172.28</v>
      </c>
      <c r="BQ645">
        <f t="shared" si="322"/>
        <v>-5.8028203334331834E-4</v>
      </c>
      <c r="BR645" s="1">
        <v>45582</v>
      </c>
      <c r="BS645">
        <v>80.89</v>
      </c>
      <c r="BT645">
        <f t="shared" si="323"/>
        <v>-4.0713152282904749E-3</v>
      </c>
      <c r="BU645" s="1">
        <v>45582</v>
      </c>
      <c r="BV645">
        <v>109.75</v>
      </c>
      <c r="BW645">
        <f t="shared" si="324"/>
        <v>-6.0862249006177959E-3</v>
      </c>
      <c r="BX645" s="1">
        <v>45582</v>
      </c>
      <c r="BY645">
        <v>96.54</v>
      </c>
      <c r="BZ645">
        <f t="shared" si="325"/>
        <v>-2.1729016775442868E-3</v>
      </c>
      <c r="CA645" s="1">
        <v>45582</v>
      </c>
      <c r="CB645">
        <v>56.4</v>
      </c>
      <c r="CC645">
        <f t="shared" si="326"/>
        <v>3.5467281804668448E-4</v>
      </c>
      <c r="CD645" s="1">
        <v>45582</v>
      </c>
      <c r="CE645">
        <v>69.900000000000006</v>
      </c>
      <c r="CF645">
        <f t="shared" si="327"/>
        <v>-9.5394757729741451E-3</v>
      </c>
      <c r="CG645" s="1">
        <v>45582</v>
      </c>
      <c r="CH645">
        <v>43.85</v>
      </c>
      <c r="CI645">
        <f t="shared" si="328"/>
        <v>-1.3673657554339415E-3</v>
      </c>
      <c r="CJ645" s="1">
        <v>45582</v>
      </c>
      <c r="CK645">
        <v>83.4</v>
      </c>
      <c r="CL645">
        <f t="shared" si="329"/>
        <v>-6.4539485407436783E-3</v>
      </c>
    </row>
    <row r="646" spans="1:90" x14ac:dyDescent="0.25">
      <c r="A646" s="1">
        <v>45583</v>
      </c>
      <c r="B646">
        <v>235</v>
      </c>
      <c r="C646">
        <f t="shared" si="300"/>
        <v>1.2201799678228265E-2</v>
      </c>
      <c r="D646" s="1">
        <v>45583</v>
      </c>
      <c r="E646">
        <v>528.5</v>
      </c>
      <c r="F646">
        <f t="shared" si="301"/>
        <v>-9.4562654800706613E-4</v>
      </c>
      <c r="G646" s="1">
        <v>45583</v>
      </c>
      <c r="H646">
        <v>393.86</v>
      </c>
      <c r="I646">
        <f t="shared" si="302"/>
        <v>-1.5982752181401491E-3</v>
      </c>
      <c r="J646" s="1">
        <v>45583</v>
      </c>
      <c r="K646">
        <v>418.16</v>
      </c>
      <c r="L646">
        <f t="shared" si="303"/>
        <v>3.4496009677303843E-3</v>
      </c>
      <c r="M646" s="1">
        <v>45583</v>
      </c>
      <c r="N646">
        <v>321.66000000000003</v>
      </c>
      <c r="O646">
        <f t="shared" si="304"/>
        <v>1.0264546228534611E-3</v>
      </c>
      <c r="P646" s="1">
        <v>45583</v>
      </c>
      <c r="Q646">
        <v>415</v>
      </c>
      <c r="R646">
        <f t="shared" si="305"/>
        <v>-1.4447389943740799E-3</v>
      </c>
      <c r="S646" s="1">
        <v>45583</v>
      </c>
      <c r="T646">
        <v>388.36</v>
      </c>
      <c r="U646">
        <f t="shared" si="306"/>
        <v>-1.8522334992953791E-3</v>
      </c>
      <c r="V646" s="1">
        <v>45583</v>
      </c>
      <c r="W646">
        <v>276.79000000000002</v>
      </c>
      <c r="X646">
        <f t="shared" si="307"/>
        <v>-3.1963188117541202E-2</v>
      </c>
      <c r="Y646" s="1">
        <v>45583</v>
      </c>
      <c r="Z646">
        <v>316.56</v>
      </c>
      <c r="AA646">
        <f t="shared" si="308"/>
        <v>5.8929930068076326E-3</v>
      </c>
      <c r="AB646" s="1">
        <v>45583</v>
      </c>
      <c r="AC646">
        <v>225.37</v>
      </c>
      <c r="AD646">
        <f t="shared" si="309"/>
        <v>4.2241997938540551E-3</v>
      </c>
      <c r="AE646" s="1">
        <v>45583</v>
      </c>
      <c r="AF646">
        <v>569.61</v>
      </c>
      <c r="AG646">
        <f t="shared" si="310"/>
        <v>6.3048357913193616E-3</v>
      </c>
      <c r="AH646" s="1">
        <v>45583</v>
      </c>
      <c r="AI646">
        <v>290.62</v>
      </c>
      <c r="AJ646">
        <f t="shared" si="311"/>
        <v>7.9172479652408936E-4</v>
      </c>
      <c r="AK646" s="1">
        <v>45583</v>
      </c>
      <c r="AL646">
        <v>265.45</v>
      </c>
      <c r="AM646">
        <f t="shared" si="312"/>
        <v>2.3761491180696892E-3</v>
      </c>
      <c r="AN646" s="1">
        <v>45583</v>
      </c>
      <c r="AO646">
        <v>165.12</v>
      </c>
      <c r="AP646">
        <f t="shared" si="313"/>
        <v>3.944299540020217E-3</v>
      </c>
      <c r="AQ646" s="1">
        <v>45583</v>
      </c>
      <c r="AR646">
        <v>232.2</v>
      </c>
      <c r="AS646">
        <f t="shared" si="314"/>
        <v>-2.9242301735766369E-3</v>
      </c>
      <c r="AT646" s="1">
        <v>45583</v>
      </c>
      <c r="AU646">
        <v>209.17949999999999</v>
      </c>
      <c r="AV646">
        <f t="shared" si="315"/>
        <v>1.1187723023304416E-2</v>
      </c>
      <c r="AW646" s="1">
        <v>45583</v>
      </c>
      <c r="AX646">
        <v>188.99</v>
      </c>
      <c r="AY646">
        <f t="shared" si="316"/>
        <v>7.7552709951155497E-3</v>
      </c>
      <c r="AZ646" s="1">
        <v>45583</v>
      </c>
      <c r="BA646">
        <v>155</v>
      </c>
      <c r="BB646">
        <f t="shared" si="317"/>
        <v>-1.9980026626731087E-3</v>
      </c>
      <c r="BC646" s="1">
        <v>45583</v>
      </c>
      <c r="BD646">
        <v>150.75</v>
      </c>
      <c r="BE646">
        <f t="shared" si="318"/>
        <v>-2.9806281381376779E-3</v>
      </c>
      <c r="BF646" s="1">
        <v>45583</v>
      </c>
      <c r="BG646">
        <v>138</v>
      </c>
      <c r="BH646">
        <f t="shared" si="319"/>
        <v>7.7838388130624554E-3</v>
      </c>
      <c r="BI646" s="1">
        <v>45583</v>
      </c>
      <c r="BJ646">
        <v>292.94</v>
      </c>
      <c r="BK646">
        <f t="shared" si="320"/>
        <v>6.2666072724150701E-3</v>
      </c>
      <c r="BL646" s="1">
        <v>45583</v>
      </c>
      <c r="BM646">
        <v>135.13999999999999</v>
      </c>
      <c r="BN646">
        <f t="shared" si="321"/>
        <v>-3.9878939195645445E-3</v>
      </c>
      <c r="BO646" s="1">
        <v>45583</v>
      </c>
      <c r="BP646">
        <v>171.28</v>
      </c>
      <c r="BQ646">
        <f t="shared" si="322"/>
        <v>-5.8214159044824854E-3</v>
      </c>
      <c r="BR646" s="1">
        <v>45583</v>
      </c>
      <c r="BS646">
        <v>81.31</v>
      </c>
      <c r="BT646">
        <f t="shared" si="323"/>
        <v>5.1788031898849715E-3</v>
      </c>
      <c r="BU646" s="1">
        <v>45583</v>
      </c>
      <c r="BV646">
        <v>108.7</v>
      </c>
      <c r="BW646">
        <f t="shared" si="324"/>
        <v>-9.6132578281169171E-3</v>
      </c>
      <c r="BX646" s="1">
        <v>45583</v>
      </c>
      <c r="BY646">
        <v>97.28</v>
      </c>
      <c r="BZ646">
        <f t="shared" si="325"/>
        <v>7.6359879855099032E-3</v>
      </c>
      <c r="CA646" s="1">
        <v>45583</v>
      </c>
      <c r="CB646">
        <v>56.76</v>
      </c>
      <c r="CC646">
        <f t="shared" si="326"/>
        <v>6.3626937878286504E-3</v>
      </c>
      <c r="CD646" s="1">
        <v>45583</v>
      </c>
      <c r="CE646">
        <v>70.44</v>
      </c>
      <c r="CF646">
        <f t="shared" si="327"/>
        <v>7.6956343882407085E-3</v>
      </c>
      <c r="CG646" s="1">
        <v>45583</v>
      </c>
      <c r="CH646">
        <v>43.99</v>
      </c>
      <c r="CI646">
        <f t="shared" si="328"/>
        <v>3.1876165424363943E-3</v>
      </c>
      <c r="CJ646" s="1">
        <v>45583</v>
      </c>
      <c r="CK646">
        <v>82.92</v>
      </c>
      <c r="CL646">
        <f t="shared" si="329"/>
        <v>-5.7720217971222888E-3</v>
      </c>
    </row>
    <row r="647" spans="1:90" x14ac:dyDescent="0.25">
      <c r="A647" s="1">
        <v>45586</v>
      </c>
      <c r="B647">
        <v>236.48</v>
      </c>
      <c r="C647">
        <f t="shared" si="300"/>
        <v>6.278123615677908E-3</v>
      </c>
      <c r="D647" s="1">
        <v>45586</v>
      </c>
      <c r="E647">
        <v>517.79999999999995</v>
      </c>
      <c r="F647">
        <f t="shared" si="301"/>
        <v>-2.0453737992855131E-2</v>
      </c>
      <c r="G647" s="1">
        <v>45586</v>
      </c>
      <c r="H647">
        <v>390.48</v>
      </c>
      <c r="I647">
        <f t="shared" si="302"/>
        <v>-8.6187646251581554E-3</v>
      </c>
      <c r="J647" s="1">
        <v>45586</v>
      </c>
      <c r="K647">
        <v>418.78</v>
      </c>
      <c r="L647">
        <f t="shared" si="303"/>
        <v>1.4815879595039864E-3</v>
      </c>
      <c r="M647" s="1">
        <v>45586</v>
      </c>
      <c r="N647">
        <v>316.74</v>
      </c>
      <c r="O647">
        <f t="shared" si="304"/>
        <v>-1.5413839003921579E-2</v>
      </c>
      <c r="P647" s="1">
        <v>45586</v>
      </c>
      <c r="Q647">
        <v>406.4</v>
      </c>
      <c r="R647">
        <f t="shared" si="305"/>
        <v>-2.0940623966426271E-2</v>
      </c>
      <c r="S647" s="1">
        <v>45586</v>
      </c>
      <c r="T647">
        <v>381.75</v>
      </c>
      <c r="U647">
        <f t="shared" si="306"/>
        <v>-1.7166800403202342E-2</v>
      </c>
      <c r="V647" s="1">
        <v>45586</v>
      </c>
      <c r="W647">
        <v>270.74</v>
      </c>
      <c r="X647">
        <f t="shared" si="307"/>
        <v>-2.2100145165642498E-2</v>
      </c>
      <c r="Y647" s="1">
        <v>45586</v>
      </c>
      <c r="Z647">
        <v>314.89</v>
      </c>
      <c r="AA647">
        <f t="shared" si="308"/>
        <v>-5.2894255874777795E-3</v>
      </c>
      <c r="AB647" s="1">
        <v>45586</v>
      </c>
      <c r="AC647">
        <v>223</v>
      </c>
      <c r="AD647">
        <f t="shared" si="309"/>
        <v>-1.0571724570455536E-2</v>
      </c>
      <c r="AE647" s="1">
        <v>45586</v>
      </c>
      <c r="AF647">
        <v>571.47</v>
      </c>
      <c r="AG647">
        <f t="shared" si="310"/>
        <v>3.2600722952830338E-3</v>
      </c>
      <c r="AH647" s="1">
        <v>45586</v>
      </c>
      <c r="AI647">
        <v>286.85000000000002</v>
      </c>
      <c r="AJ647">
        <f t="shared" si="311"/>
        <v>-1.3057140844669633E-2</v>
      </c>
      <c r="AK647" s="1">
        <v>45586</v>
      </c>
      <c r="AL647">
        <v>259.7</v>
      </c>
      <c r="AM647">
        <f t="shared" si="312"/>
        <v>-2.1899380360977747E-2</v>
      </c>
      <c r="AN647" s="1">
        <v>45586</v>
      </c>
      <c r="AO647">
        <v>162.83000000000001</v>
      </c>
      <c r="AP647">
        <f t="shared" si="313"/>
        <v>-1.3965770517068985E-2</v>
      </c>
      <c r="AQ647" s="1">
        <v>45586</v>
      </c>
      <c r="AR647">
        <v>231.75</v>
      </c>
      <c r="AS647">
        <f t="shared" si="314"/>
        <v>-1.9398648178265917E-3</v>
      </c>
      <c r="AT647" s="1">
        <v>45586</v>
      </c>
      <c r="AU647">
        <v>208.68950000000001</v>
      </c>
      <c r="AV647">
        <f t="shared" si="315"/>
        <v>-2.3452336717403486E-3</v>
      </c>
      <c r="AW647" s="1">
        <v>45586</v>
      </c>
      <c r="AX647">
        <v>189.07</v>
      </c>
      <c r="AY647">
        <f t="shared" si="316"/>
        <v>4.2321325289130293E-4</v>
      </c>
      <c r="AZ647" s="1">
        <v>45586</v>
      </c>
      <c r="BA647">
        <v>159.82</v>
      </c>
      <c r="BB647">
        <f t="shared" si="317"/>
        <v>3.0623065027070118E-2</v>
      </c>
      <c r="BC647" s="1">
        <v>45586</v>
      </c>
      <c r="BD647">
        <v>150.88</v>
      </c>
      <c r="BE647">
        <f t="shared" si="318"/>
        <v>8.6198327785244361E-4</v>
      </c>
      <c r="BF647" s="1">
        <v>45586</v>
      </c>
      <c r="BG647">
        <v>143.71</v>
      </c>
      <c r="BH647">
        <f t="shared" si="319"/>
        <v>4.0543694928950949E-2</v>
      </c>
      <c r="BI647" s="1">
        <v>45586</v>
      </c>
      <c r="BJ647">
        <v>291.29000000000002</v>
      </c>
      <c r="BK647">
        <f t="shared" si="320"/>
        <v>-5.6484753846014054E-3</v>
      </c>
      <c r="BL647" s="1">
        <v>45586</v>
      </c>
      <c r="BM647">
        <v>134.84</v>
      </c>
      <c r="BN647">
        <f t="shared" si="321"/>
        <v>-2.2223877581683989E-3</v>
      </c>
      <c r="BO647" s="1">
        <v>45586</v>
      </c>
      <c r="BP647">
        <v>169.54</v>
      </c>
      <c r="BQ647">
        <f t="shared" si="322"/>
        <v>-1.021075710116792E-2</v>
      </c>
      <c r="BR647" s="1">
        <v>45586</v>
      </c>
      <c r="BS647">
        <v>80.81</v>
      </c>
      <c r="BT647">
        <f t="shared" si="323"/>
        <v>-6.1682899743899415E-3</v>
      </c>
      <c r="BU647" s="1">
        <v>45586</v>
      </c>
      <c r="BV647">
        <v>106.34</v>
      </c>
      <c r="BW647">
        <f t="shared" si="324"/>
        <v>-2.1950286050971331E-2</v>
      </c>
      <c r="BX647" s="1">
        <v>45586</v>
      </c>
      <c r="BY647">
        <v>96.62</v>
      </c>
      <c r="BZ647">
        <f t="shared" si="325"/>
        <v>-6.8076590915962382E-3</v>
      </c>
      <c r="CA647" s="1">
        <v>45586</v>
      </c>
      <c r="CB647">
        <v>56.59</v>
      </c>
      <c r="CC647">
        <f t="shared" si="326"/>
        <v>-2.9995611374093491E-3</v>
      </c>
      <c r="CD647" s="1">
        <v>45586</v>
      </c>
      <c r="CE647">
        <v>69.45</v>
      </c>
      <c r="CF647">
        <f t="shared" si="327"/>
        <v>-1.4154214427652601E-2</v>
      </c>
      <c r="CG647" s="1">
        <v>45586</v>
      </c>
      <c r="CH647">
        <v>43.7</v>
      </c>
      <c r="CI647">
        <f t="shared" si="328"/>
        <v>-6.6142332590839294E-3</v>
      </c>
      <c r="CJ647" s="1">
        <v>45586</v>
      </c>
      <c r="CK647">
        <v>81.48</v>
      </c>
      <c r="CL647">
        <f t="shared" si="329"/>
        <v>-1.7518696208973745E-2</v>
      </c>
    </row>
    <row r="648" spans="1:90" x14ac:dyDescent="0.25">
      <c r="A648" s="1">
        <v>45587</v>
      </c>
      <c r="B648">
        <v>235.86</v>
      </c>
      <c r="C648">
        <f t="shared" si="300"/>
        <v>-2.625229098012868E-3</v>
      </c>
      <c r="D648" s="1">
        <v>45587</v>
      </c>
      <c r="E648">
        <v>518.29999999999995</v>
      </c>
      <c r="F648">
        <f t="shared" si="301"/>
        <v>9.6515787822361689E-4</v>
      </c>
      <c r="G648" s="1">
        <v>45587</v>
      </c>
      <c r="H648">
        <v>388.46</v>
      </c>
      <c r="I648">
        <f t="shared" si="302"/>
        <v>-5.1865471749054084E-3</v>
      </c>
      <c r="J648" s="1">
        <v>45587</v>
      </c>
      <c r="K648">
        <v>427.51</v>
      </c>
      <c r="L648">
        <f t="shared" si="303"/>
        <v>2.0631957551925872E-2</v>
      </c>
      <c r="M648" s="1">
        <v>45587</v>
      </c>
      <c r="N648">
        <v>319.66000000000003</v>
      </c>
      <c r="O648">
        <f t="shared" si="304"/>
        <v>9.1766828769275395E-3</v>
      </c>
      <c r="P648" s="1">
        <v>45587</v>
      </c>
      <c r="Q648">
        <v>401.85</v>
      </c>
      <c r="R648">
        <f t="shared" si="305"/>
        <v>-1.1259011605544596E-2</v>
      </c>
      <c r="S648" s="1">
        <v>45587</v>
      </c>
      <c r="T648">
        <v>361.38</v>
      </c>
      <c r="U648">
        <f t="shared" si="306"/>
        <v>-5.4835907815057164E-2</v>
      </c>
      <c r="V648" s="1">
        <v>45587</v>
      </c>
      <c r="W648">
        <v>272.39999999999998</v>
      </c>
      <c r="X648">
        <f t="shared" si="307"/>
        <v>6.1126235177169667E-3</v>
      </c>
      <c r="Y648" s="1">
        <v>45587</v>
      </c>
      <c r="Z648">
        <v>314.69</v>
      </c>
      <c r="AA648">
        <f t="shared" si="308"/>
        <v>-6.3534421909114457E-4</v>
      </c>
      <c r="AB648" s="1">
        <v>45587</v>
      </c>
      <c r="AC648">
        <v>224.12</v>
      </c>
      <c r="AD648">
        <f t="shared" si="309"/>
        <v>5.0098512369650388E-3</v>
      </c>
      <c r="AE648" s="1">
        <v>45587</v>
      </c>
      <c r="AF648">
        <v>569.86</v>
      </c>
      <c r="AG648">
        <f t="shared" si="310"/>
        <v>-2.8212717932752547E-3</v>
      </c>
      <c r="AH648" s="1">
        <v>45587</v>
      </c>
      <c r="AI648">
        <v>284.79000000000002</v>
      </c>
      <c r="AJ648">
        <f t="shared" si="311"/>
        <v>-7.2073644860632235E-3</v>
      </c>
      <c r="AK648" s="1">
        <v>45587</v>
      </c>
      <c r="AL648">
        <v>259.22000000000003</v>
      </c>
      <c r="AM648">
        <f t="shared" si="312"/>
        <v>-1.849996673473607E-3</v>
      </c>
      <c r="AN648" s="1">
        <v>45587</v>
      </c>
      <c r="AO648">
        <v>163.44999999999999</v>
      </c>
      <c r="AP648">
        <f t="shared" si="313"/>
        <v>3.8004213940906338E-3</v>
      </c>
      <c r="AQ648" s="1">
        <v>45587</v>
      </c>
      <c r="AR648">
        <v>232.25</v>
      </c>
      <c r="AS648">
        <f t="shared" si="314"/>
        <v>2.1551732479834118E-3</v>
      </c>
      <c r="AT648" s="1">
        <v>45587</v>
      </c>
      <c r="AU648">
        <v>209.49039999999999</v>
      </c>
      <c r="AV648">
        <f t="shared" si="315"/>
        <v>3.8304135576006215E-3</v>
      </c>
      <c r="AW648" s="1">
        <v>45587</v>
      </c>
      <c r="AX648">
        <v>189.7</v>
      </c>
      <c r="AY648">
        <f t="shared" si="316"/>
        <v>3.326560081130928E-3</v>
      </c>
      <c r="AZ648" s="1">
        <v>45587</v>
      </c>
      <c r="BA648">
        <v>159.88</v>
      </c>
      <c r="BB648">
        <f t="shared" si="317"/>
        <v>3.7535189680610996E-4</v>
      </c>
      <c r="BC648" s="1">
        <v>45587</v>
      </c>
      <c r="BD648">
        <v>150.91999999999999</v>
      </c>
      <c r="BE648">
        <f t="shared" si="318"/>
        <v>2.6507621096224962E-4</v>
      </c>
      <c r="BF648" s="1">
        <v>45587</v>
      </c>
      <c r="BG648">
        <v>143.59</v>
      </c>
      <c r="BH648">
        <f t="shared" si="319"/>
        <v>-8.3536377987001502E-4</v>
      </c>
      <c r="BI648" s="1">
        <v>45587</v>
      </c>
      <c r="BJ648">
        <v>288.33</v>
      </c>
      <c r="BK648">
        <f t="shared" si="320"/>
        <v>-1.0213677002257027E-2</v>
      </c>
      <c r="BL648" s="1">
        <v>45587</v>
      </c>
      <c r="BM648">
        <v>131.72999999999999</v>
      </c>
      <c r="BN648">
        <f t="shared" si="321"/>
        <v>-2.3334517124124262E-2</v>
      </c>
      <c r="BO648" s="1">
        <v>45587</v>
      </c>
      <c r="BP648">
        <v>169.7</v>
      </c>
      <c r="BQ648">
        <f t="shared" si="322"/>
        <v>9.4328505992115948E-4</v>
      </c>
      <c r="BR648" s="1">
        <v>45587</v>
      </c>
      <c r="BS648">
        <v>82.02</v>
      </c>
      <c r="BT648">
        <f t="shared" si="323"/>
        <v>1.4862399718556773E-2</v>
      </c>
      <c r="BU648" s="1">
        <v>45587</v>
      </c>
      <c r="BV648">
        <v>106.64</v>
      </c>
      <c r="BW648">
        <f t="shared" si="324"/>
        <v>2.8171677942608322E-3</v>
      </c>
      <c r="BX648" s="1">
        <v>45587</v>
      </c>
      <c r="BY648">
        <v>96.74</v>
      </c>
      <c r="BZ648">
        <f t="shared" si="325"/>
        <v>1.2412082685765093E-3</v>
      </c>
      <c r="CA648" s="1">
        <v>45587</v>
      </c>
      <c r="CB648">
        <v>56.6</v>
      </c>
      <c r="CC648">
        <f t="shared" si="326"/>
        <v>1.7669405470484685E-4</v>
      </c>
      <c r="CD648" s="1">
        <v>45587</v>
      </c>
      <c r="CE648">
        <v>69.45</v>
      </c>
      <c r="CF648">
        <f t="shared" si="327"/>
        <v>0</v>
      </c>
      <c r="CG648" s="1">
        <v>45587</v>
      </c>
      <c r="CH648">
        <v>41.5</v>
      </c>
      <c r="CI648">
        <f t="shared" si="328"/>
        <v>-5.1654674864891913E-2</v>
      </c>
      <c r="CJ648" s="1">
        <v>45587</v>
      </c>
      <c r="CK648">
        <v>81.42</v>
      </c>
      <c r="CL648">
        <f t="shared" si="329"/>
        <v>-7.3664828377229257E-4</v>
      </c>
    </row>
    <row r="649" spans="1:90" x14ac:dyDescent="0.25">
      <c r="A649" s="1">
        <v>45588</v>
      </c>
      <c r="B649">
        <v>230.76</v>
      </c>
      <c r="C649">
        <f t="shared" si="300"/>
        <v>-2.1860199273135369E-2</v>
      </c>
      <c r="D649" s="1">
        <v>45588</v>
      </c>
      <c r="E649">
        <v>517.20000000000005</v>
      </c>
      <c r="F649">
        <f t="shared" si="301"/>
        <v>-2.1245782979582698E-3</v>
      </c>
      <c r="G649" s="1">
        <v>45588</v>
      </c>
      <c r="H649">
        <v>385.73</v>
      </c>
      <c r="I649">
        <f t="shared" si="302"/>
        <v>-7.0525615560202027E-3</v>
      </c>
      <c r="J649" s="1">
        <v>45588</v>
      </c>
      <c r="K649">
        <v>424.6</v>
      </c>
      <c r="L649">
        <f t="shared" si="303"/>
        <v>-6.8301306469403964E-3</v>
      </c>
      <c r="M649" s="1">
        <v>45588</v>
      </c>
      <c r="N649">
        <v>314.89999999999998</v>
      </c>
      <c r="O649">
        <f t="shared" si="304"/>
        <v>-1.5002802833528572E-2</v>
      </c>
      <c r="P649" s="1">
        <v>45588</v>
      </c>
      <c r="Q649">
        <v>399.64</v>
      </c>
      <c r="R649">
        <f t="shared" si="305"/>
        <v>-5.514742793909665E-3</v>
      </c>
      <c r="S649" s="1">
        <v>45588</v>
      </c>
      <c r="T649">
        <v>362.72</v>
      </c>
      <c r="U649">
        <f t="shared" si="306"/>
        <v>3.701150475534157E-3</v>
      </c>
      <c r="V649" s="1">
        <v>45588</v>
      </c>
      <c r="W649">
        <v>271.23</v>
      </c>
      <c r="X649">
        <f t="shared" si="307"/>
        <v>-4.3044048579724279E-3</v>
      </c>
      <c r="Y649" s="1">
        <v>45588</v>
      </c>
      <c r="Z649">
        <v>298.57</v>
      </c>
      <c r="AA649">
        <f t="shared" si="308"/>
        <v>-5.2583616067498527E-2</v>
      </c>
      <c r="AB649" s="1">
        <v>45588</v>
      </c>
      <c r="AC649">
        <v>223.41</v>
      </c>
      <c r="AD649">
        <f t="shared" si="309"/>
        <v>-3.1729743064199123E-3</v>
      </c>
      <c r="AE649" s="1">
        <v>45588</v>
      </c>
      <c r="AF649">
        <v>564.64</v>
      </c>
      <c r="AG649">
        <f t="shared" si="310"/>
        <v>-9.2023566984812278E-3</v>
      </c>
      <c r="AH649" s="1">
        <v>45588</v>
      </c>
      <c r="AI649">
        <v>283.76</v>
      </c>
      <c r="AJ649">
        <f t="shared" si="311"/>
        <v>-3.6232560964504961E-3</v>
      </c>
      <c r="AK649" s="1">
        <v>45588</v>
      </c>
      <c r="AL649">
        <v>257.35000000000002</v>
      </c>
      <c r="AM649">
        <f t="shared" si="312"/>
        <v>-7.2400958964654568E-3</v>
      </c>
      <c r="AN649" s="1">
        <v>45588</v>
      </c>
      <c r="AO649">
        <v>165.86</v>
      </c>
      <c r="AP649">
        <f t="shared" si="313"/>
        <v>1.4636925852838201E-2</v>
      </c>
      <c r="AQ649" s="1">
        <v>45588</v>
      </c>
      <c r="AR649">
        <v>232.75</v>
      </c>
      <c r="AS649">
        <f t="shared" si="314"/>
        <v>2.1505384632285649E-3</v>
      </c>
      <c r="AT649" s="1">
        <v>45588</v>
      </c>
      <c r="AU649">
        <v>207.5966</v>
      </c>
      <c r="AV649">
        <f t="shared" si="315"/>
        <v>-9.0811414149546011E-3</v>
      </c>
      <c r="AW649" s="1">
        <v>45588</v>
      </c>
      <c r="AX649">
        <v>184.71</v>
      </c>
      <c r="AY649">
        <f t="shared" si="316"/>
        <v>-2.6656849349740011E-2</v>
      </c>
      <c r="AZ649" s="1">
        <v>45588</v>
      </c>
      <c r="BA649">
        <v>157.06</v>
      </c>
      <c r="BB649">
        <f t="shared" si="317"/>
        <v>-1.7795635896394123E-2</v>
      </c>
      <c r="BC649" s="1">
        <v>45588</v>
      </c>
      <c r="BD649">
        <v>150.47999999999999</v>
      </c>
      <c r="BE649">
        <f t="shared" si="318"/>
        <v>-2.9197101033347503E-3</v>
      </c>
      <c r="BF649" s="1">
        <v>45588</v>
      </c>
      <c r="BG649">
        <v>139.56</v>
      </c>
      <c r="BH649">
        <f t="shared" si="319"/>
        <v>-2.8467399987712163E-2</v>
      </c>
      <c r="BI649" s="1">
        <v>45588</v>
      </c>
      <c r="BJ649">
        <v>284.43</v>
      </c>
      <c r="BK649">
        <f t="shared" si="320"/>
        <v>-1.3618479905325189E-2</v>
      </c>
      <c r="BL649" s="1">
        <v>45588</v>
      </c>
      <c r="BM649">
        <v>127.91</v>
      </c>
      <c r="BN649">
        <f t="shared" si="321"/>
        <v>-2.9427481630433933E-2</v>
      </c>
      <c r="BO649" s="1">
        <v>45588</v>
      </c>
      <c r="BP649">
        <v>169.58</v>
      </c>
      <c r="BQ649">
        <f t="shared" si="322"/>
        <v>-7.0738036432352477E-4</v>
      </c>
      <c r="BR649" s="1">
        <v>45588</v>
      </c>
      <c r="BS649">
        <v>83.27</v>
      </c>
      <c r="BT649">
        <f t="shared" si="323"/>
        <v>1.5125220283814671E-2</v>
      </c>
      <c r="BU649" s="1">
        <v>45588</v>
      </c>
      <c r="BV649">
        <v>106.38</v>
      </c>
      <c r="BW649">
        <f t="shared" si="324"/>
        <v>-2.4410865562817441E-3</v>
      </c>
      <c r="BX649" s="1">
        <v>45588</v>
      </c>
      <c r="BY649">
        <v>96.24</v>
      </c>
      <c r="BZ649">
        <f t="shared" si="325"/>
        <v>-5.1818957284137535E-3</v>
      </c>
      <c r="CA649" s="1">
        <v>45588</v>
      </c>
      <c r="CB649">
        <v>56.28</v>
      </c>
      <c r="CC649">
        <f t="shared" si="326"/>
        <v>-5.6697529629489611E-3</v>
      </c>
      <c r="CD649" s="1">
        <v>45588</v>
      </c>
      <c r="CE649">
        <v>68.010000000000005</v>
      </c>
      <c r="CF649">
        <f t="shared" si="327"/>
        <v>-2.0952316012805467E-2</v>
      </c>
      <c r="CG649" s="1">
        <v>45588</v>
      </c>
      <c r="CH649">
        <v>42.86</v>
      </c>
      <c r="CI649">
        <f t="shared" si="328"/>
        <v>3.2245562808778376E-2</v>
      </c>
      <c r="CJ649" s="1">
        <v>45588</v>
      </c>
      <c r="CK649">
        <v>80.05</v>
      </c>
      <c r="CL649">
        <f t="shared" si="329"/>
        <v>-1.6969503632109178E-2</v>
      </c>
    </row>
    <row r="650" spans="1:90" x14ac:dyDescent="0.25">
      <c r="A650" s="1">
        <v>45589</v>
      </c>
      <c r="B650">
        <v>230.57</v>
      </c>
      <c r="C650">
        <f t="shared" si="300"/>
        <v>-8.2370542016678883E-4</v>
      </c>
      <c r="D650" s="1">
        <v>45589</v>
      </c>
      <c r="E650">
        <v>524.5</v>
      </c>
      <c r="F650">
        <f t="shared" si="301"/>
        <v>1.4015780938649329E-2</v>
      </c>
      <c r="G650" s="1">
        <v>45589</v>
      </c>
      <c r="H650">
        <v>387.06</v>
      </c>
      <c r="I650">
        <f t="shared" si="302"/>
        <v>3.4420769242387256E-3</v>
      </c>
      <c r="J650" s="1">
        <v>45589</v>
      </c>
      <c r="K650">
        <v>424.73</v>
      </c>
      <c r="L650">
        <f t="shared" si="303"/>
        <v>3.0612365279741416E-4</v>
      </c>
      <c r="M650" s="1">
        <v>45589</v>
      </c>
      <c r="N650">
        <v>315.69</v>
      </c>
      <c r="O650">
        <f t="shared" si="304"/>
        <v>2.5055913138516388E-3</v>
      </c>
      <c r="P650" s="1">
        <v>45589</v>
      </c>
      <c r="Q650">
        <v>402.68</v>
      </c>
      <c r="R650">
        <f t="shared" si="305"/>
        <v>7.5780599964048196E-3</v>
      </c>
      <c r="S650" s="1">
        <v>45589</v>
      </c>
      <c r="T650">
        <v>361.59</v>
      </c>
      <c r="U650">
        <f t="shared" si="306"/>
        <v>-3.1202134908571303E-3</v>
      </c>
      <c r="V650" s="1">
        <v>45589</v>
      </c>
      <c r="W650">
        <v>269.98</v>
      </c>
      <c r="X650">
        <f t="shared" si="307"/>
        <v>-4.6192872367037648E-3</v>
      </c>
      <c r="Y650" s="1">
        <v>45589</v>
      </c>
      <c r="Z650">
        <v>301.58</v>
      </c>
      <c r="AA650">
        <f t="shared" si="308"/>
        <v>1.0030909734547899E-2</v>
      </c>
      <c r="AB650" s="1">
        <v>45589</v>
      </c>
      <c r="AC650">
        <v>224.98</v>
      </c>
      <c r="AD650">
        <f t="shared" si="309"/>
        <v>7.0028609740159457E-3</v>
      </c>
      <c r="AE650" s="1">
        <v>45589</v>
      </c>
      <c r="AF650">
        <v>560.80999999999995</v>
      </c>
      <c r="AG650">
        <f t="shared" si="310"/>
        <v>-6.806192696517735E-3</v>
      </c>
      <c r="AH650" s="1">
        <v>45589</v>
      </c>
      <c r="AI650">
        <v>283.22000000000003</v>
      </c>
      <c r="AJ650">
        <f t="shared" si="311"/>
        <v>-1.9048296704535586E-3</v>
      </c>
      <c r="AK650" s="1">
        <v>45589</v>
      </c>
      <c r="AL650">
        <v>256.42</v>
      </c>
      <c r="AM650">
        <f t="shared" si="312"/>
        <v>-3.6203009742089543E-3</v>
      </c>
      <c r="AN650" s="1">
        <v>45589</v>
      </c>
      <c r="AO650">
        <v>163.66999999999999</v>
      </c>
      <c r="AP650">
        <f t="shared" si="313"/>
        <v>-1.3291853505265296E-2</v>
      </c>
      <c r="AQ650" s="1">
        <v>45589</v>
      </c>
      <c r="AR650">
        <v>218.39</v>
      </c>
      <c r="AS650">
        <f t="shared" si="314"/>
        <v>-6.3682460880495728E-2</v>
      </c>
      <c r="AT650" s="1">
        <v>45589</v>
      </c>
      <c r="AU650">
        <v>197.0067</v>
      </c>
      <c r="AV650">
        <f t="shared" si="315"/>
        <v>-5.2359035196352106E-2</v>
      </c>
      <c r="AW650" s="1">
        <v>45589</v>
      </c>
      <c r="AX650">
        <v>186.38</v>
      </c>
      <c r="AY650">
        <f t="shared" si="316"/>
        <v>9.0005727662809711E-3</v>
      </c>
      <c r="AZ650" s="1">
        <v>45589</v>
      </c>
      <c r="BA650">
        <v>155.19999999999999</v>
      </c>
      <c r="BB650">
        <f t="shared" si="317"/>
        <v>-1.1913290197610317E-2</v>
      </c>
      <c r="BC650" s="1">
        <v>45589</v>
      </c>
      <c r="BD650">
        <v>150.44999999999999</v>
      </c>
      <c r="BE650">
        <f t="shared" si="318"/>
        <v>-1.9938191672072393E-4</v>
      </c>
      <c r="BF650" s="1">
        <v>45589</v>
      </c>
      <c r="BG650">
        <v>140.41</v>
      </c>
      <c r="BH650">
        <f t="shared" si="319"/>
        <v>6.0720978079774222E-3</v>
      </c>
      <c r="BI650" s="1">
        <v>45589</v>
      </c>
      <c r="BJ650">
        <v>286.76</v>
      </c>
      <c r="BK650">
        <f t="shared" si="320"/>
        <v>8.1584513866940073E-3</v>
      </c>
      <c r="BL650" s="1">
        <v>45589</v>
      </c>
      <c r="BM650">
        <v>126.47</v>
      </c>
      <c r="BN650">
        <f t="shared" si="321"/>
        <v>-1.132176571941672E-2</v>
      </c>
      <c r="BO650" s="1">
        <v>45589</v>
      </c>
      <c r="BP650">
        <v>169.62</v>
      </c>
      <c r="BQ650">
        <f t="shared" si="322"/>
        <v>2.3584905769690994E-4</v>
      </c>
      <c r="BR650" s="1">
        <v>45589</v>
      </c>
      <c r="BS650">
        <v>83.04</v>
      </c>
      <c r="BT650">
        <f t="shared" si="323"/>
        <v>-2.7659208301493389E-3</v>
      </c>
      <c r="BU650" s="1">
        <v>45589</v>
      </c>
      <c r="BV650">
        <v>105.88</v>
      </c>
      <c r="BW650">
        <f t="shared" si="324"/>
        <v>-4.7112119552709759E-3</v>
      </c>
      <c r="BX650" s="1">
        <v>45589</v>
      </c>
      <c r="BY650">
        <v>95.4</v>
      </c>
      <c r="BZ650">
        <f t="shared" si="325"/>
        <v>-8.7664932121824385E-3</v>
      </c>
      <c r="CA650" s="1">
        <v>45589</v>
      </c>
      <c r="CB650">
        <v>55.96</v>
      </c>
      <c r="CC650">
        <f t="shared" si="326"/>
        <v>-5.7020824489078387E-3</v>
      </c>
      <c r="CD650" s="1">
        <v>45589</v>
      </c>
      <c r="CE650">
        <v>67.3</v>
      </c>
      <c r="CF650">
        <f t="shared" si="327"/>
        <v>-1.0494516536865338E-2</v>
      </c>
      <c r="CG650" s="1">
        <v>45589</v>
      </c>
      <c r="CH650">
        <v>41.86</v>
      </c>
      <c r="CI650">
        <f t="shared" si="328"/>
        <v>-2.3608273027577276E-2</v>
      </c>
      <c r="CJ650" s="1">
        <v>45589</v>
      </c>
      <c r="CK650">
        <v>79.040000000000006</v>
      </c>
      <c r="CL650">
        <f t="shared" si="329"/>
        <v>-1.2697386003111204E-2</v>
      </c>
    </row>
    <row r="651" spans="1:90" x14ac:dyDescent="0.25">
      <c r="A651" s="1">
        <v>45590</v>
      </c>
      <c r="B651">
        <v>231.41</v>
      </c>
      <c r="C651">
        <f t="shared" si="300"/>
        <v>3.6365250690583951E-3</v>
      </c>
      <c r="D651" s="1">
        <v>45590</v>
      </c>
      <c r="E651">
        <v>512.6</v>
      </c>
      <c r="F651">
        <f t="shared" si="301"/>
        <v>-2.2949613906381137E-2</v>
      </c>
      <c r="G651" s="1">
        <v>45590</v>
      </c>
      <c r="H651">
        <v>385.97</v>
      </c>
      <c r="I651">
        <f t="shared" si="302"/>
        <v>-2.8200735350001065E-3</v>
      </c>
      <c r="J651" s="1">
        <v>45590</v>
      </c>
      <c r="K651">
        <v>428.15</v>
      </c>
      <c r="L651">
        <f t="shared" si="303"/>
        <v>8.0199285502477527E-3</v>
      </c>
      <c r="M651" s="1">
        <v>45590</v>
      </c>
      <c r="N651">
        <v>316.98</v>
      </c>
      <c r="O651">
        <f t="shared" si="304"/>
        <v>4.0779609834490022E-3</v>
      </c>
      <c r="P651" s="1">
        <v>45590</v>
      </c>
      <c r="Q651">
        <v>398.91</v>
      </c>
      <c r="R651">
        <f t="shared" si="305"/>
        <v>-9.4063743244983591E-3</v>
      </c>
      <c r="S651" s="1">
        <v>45590</v>
      </c>
      <c r="T651">
        <v>359.04</v>
      </c>
      <c r="U651">
        <f t="shared" si="306"/>
        <v>-7.0771703740849755E-3</v>
      </c>
      <c r="V651" s="1">
        <v>45590</v>
      </c>
      <c r="W651">
        <v>267.35000000000002</v>
      </c>
      <c r="X651">
        <f t="shared" si="307"/>
        <v>-9.7892207859403557E-3</v>
      </c>
      <c r="Y651" s="1">
        <v>45590</v>
      </c>
      <c r="Z651">
        <v>292.61</v>
      </c>
      <c r="AA651">
        <f t="shared" si="308"/>
        <v>-3.0194656585657762E-2</v>
      </c>
      <c r="AB651" s="1">
        <v>45590</v>
      </c>
      <c r="AC651">
        <v>222.31</v>
      </c>
      <c r="AD651">
        <f t="shared" si="309"/>
        <v>-1.1938705150779579E-2</v>
      </c>
      <c r="AE651" s="1">
        <v>45590</v>
      </c>
      <c r="AF651">
        <v>564.55999999999995</v>
      </c>
      <c r="AG651">
        <f t="shared" si="310"/>
        <v>6.6644994621325154E-3</v>
      </c>
      <c r="AH651" s="1">
        <v>45590</v>
      </c>
      <c r="AI651">
        <v>281.73</v>
      </c>
      <c r="AJ651">
        <f t="shared" si="311"/>
        <v>-5.2748153102807884E-3</v>
      </c>
      <c r="AK651" s="1">
        <v>45590</v>
      </c>
      <c r="AL651">
        <v>250.5</v>
      </c>
      <c r="AM651">
        <f t="shared" si="312"/>
        <v>-2.3357804599635185E-2</v>
      </c>
      <c r="AN651" s="1">
        <v>45590</v>
      </c>
      <c r="AO651">
        <v>160.88</v>
      </c>
      <c r="AP651">
        <f t="shared" si="313"/>
        <v>-1.7193460053395834E-2</v>
      </c>
      <c r="AQ651" s="1">
        <v>45590</v>
      </c>
      <c r="AR651">
        <v>214.67</v>
      </c>
      <c r="AS651">
        <f t="shared" si="314"/>
        <v>-1.7180490010683683E-2</v>
      </c>
      <c r="AT651" s="1">
        <v>45590</v>
      </c>
      <c r="AU651">
        <v>195.97030000000001</v>
      </c>
      <c r="AV651">
        <f t="shared" si="315"/>
        <v>-5.27462117559142E-3</v>
      </c>
      <c r="AW651" s="1">
        <v>45590</v>
      </c>
      <c r="AX651">
        <v>187.83</v>
      </c>
      <c r="AY651">
        <f t="shared" si="316"/>
        <v>7.7496980678194395E-3</v>
      </c>
      <c r="AZ651" s="1">
        <v>45590</v>
      </c>
      <c r="BA651">
        <v>155.01</v>
      </c>
      <c r="BB651">
        <f t="shared" si="317"/>
        <v>-1.2249767819154374E-3</v>
      </c>
      <c r="BC651" s="1">
        <v>45590</v>
      </c>
      <c r="BD651">
        <v>150.81</v>
      </c>
      <c r="BE651">
        <f t="shared" si="318"/>
        <v>2.3899632965394043E-3</v>
      </c>
      <c r="BF651" s="1">
        <v>45590</v>
      </c>
      <c r="BG651">
        <v>141.54</v>
      </c>
      <c r="BH651">
        <f t="shared" si="319"/>
        <v>8.0156485210877634E-3</v>
      </c>
      <c r="BI651" s="1">
        <v>45590</v>
      </c>
      <c r="BJ651">
        <v>290.45999999999998</v>
      </c>
      <c r="BK651">
        <f t="shared" si="320"/>
        <v>1.2820244194986554E-2</v>
      </c>
      <c r="BL651" s="1">
        <v>45590</v>
      </c>
      <c r="BM651">
        <v>124.75</v>
      </c>
      <c r="BN651">
        <f t="shared" si="321"/>
        <v>-1.3693391260256985E-2</v>
      </c>
      <c r="BO651" s="1">
        <v>45590</v>
      </c>
      <c r="BP651">
        <v>168.22</v>
      </c>
      <c r="BQ651">
        <f t="shared" si="322"/>
        <v>-8.2879943992627842E-3</v>
      </c>
      <c r="BR651" s="1">
        <v>45590</v>
      </c>
      <c r="BS651">
        <v>82.51</v>
      </c>
      <c r="BT651">
        <f t="shared" si="323"/>
        <v>-6.4029213013266899E-3</v>
      </c>
      <c r="BU651" s="1">
        <v>45590</v>
      </c>
      <c r="BV651">
        <v>103.98</v>
      </c>
      <c r="BW651">
        <f t="shared" si="324"/>
        <v>-1.8107804403330739E-2</v>
      </c>
      <c r="BX651" s="1">
        <v>45590</v>
      </c>
      <c r="BY651">
        <v>95.03</v>
      </c>
      <c r="BZ651">
        <f t="shared" si="325"/>
        <v>-3.8859472310169884E-3</v>
      </c>
      <c r="CA651" s="1">
        <v>45590</v>
      </c>
      <c r="CB651">
        <v>55.74</v>
      </c>
      <c r="CC651">
        <f t="shared" si="326"/>
        <v>-3.9391277434782917E-3</v>
      </c>
      <c r="CD651" s="1">
        <v>45590</v>
      </c>
      <c r="CE651">
        <v>66.92</v>
      </c>
      <c r="CF651">
        <f t="shared" si="327"/>
        <v>-5.6623605320588778E-3</v>
      </c>
      <c r="CG651" s="1">
        <v>45590</v>
      </c>
      <c r="CH651">
        <v>41.38</v>
      </c>
      <c r="CI651">
        <f t="shared" si="328"/>
        <v>-1.1533044700456645E-2</v>
      </c>
      <c r="CJ651" s="1">
        <v>45590</v>
      </c>
      <c r="CK651">
        <v>78.849999999999994</v>
      </c>
      <c r="CL651">
        <f t="shared" si="329"/>
        <v>-2.4067400305650879E-3</v>
      </c>
    </row>
    <row r="652" spans="1:90" x14ac:dyDescent="0.25">
      <c r="A652" s="1">
        <v>45593</v>
      </c>
      <c r="B652">
        <v>233.4</v>
      </c>
      <c r="C652">
        <f t="shared" si="300"/>
        <v>8.5626908148752033E-3</v>
      </c>
      <c r="D652" s="1">
        <v>45593</v>
      </c>
      <c r="E652">
        <v>523.58000000000004</v>
      </c>
      <c r="F652">
        <f t="shared" si="301"/>
        <v>2.1194022279225823E-2</v>
      </c>
      <c r="G652" s="1">
        <v>45593</v>
      </c>
      <c r="H652">
        <v>390.61</v>
      </c>
      <c r="I652">
        <f t="shared" si="302"/>
        <v>1.1949973516161862E-2</v>
      </c>
      <c r="J652" s="1">
        <v>45593</v>
      </c>
      <c r="K652">
        <v>426.59</v>
      </c>
      <c r="L652">
        <f t="shared" si="303"/>
        <v>-3.6502368723809321E-3</v>
      </c>
      <c r="M652" s="1">
        <v>45593</v>
      </c>
      <c r="N652">
        <v>317.17</v>
      </c>
      <c r="O652">
        <f t="shared" si="304"/>
        <v>5.9922733008056642E-4</v>
      </c>
      <c r="P652" s="1">
        <v>45593</v>
      </c>
      <c r="Q652">
        <v>402.89</v>
      </c>
      <c r="R652">
        <f t="shared" si="305"/>
        <v>9.9277442979505033E-3</v>
      </c>
      <c r="S652" s="1">
        <v>45593</v>
      </c>
      <c r="T652">
        <v>363.27</v>
      </c>
      <c r="U652">
        <f t="shared" si="306"/>
        <v>1.1712556540107749E-2</v>
      </c>
      <c r="V652" s="1">
        <v>45593</v>
      </c>
      <c r="W652">
        <v>271.47000000000003</v>
      </c>
      <c r="X652">
        <f t="shared" si="307"/>
        <v>1.5292974636410958E-2</v>
      </c>
      <c r="Y652" s="1">
        <v>45593</v>
      </c>
      <c r="Z652">
        <v>296.79000000000002</v>
      </c>
      <c r="AA652">
        <f t="shared" si="308"/>
        <v>1.4184153651249334E-2</v>
      </c>
      <c r="AB652" s="1">
        <v>45593</v>
      </c>
      <c r="AC652">
        <v>225.5</v>
      </c>
      <c r="AD652">
        <f t="shared" si="309"/>
        <v>1.4247354728832901E-2</v>
      </c>
      <c r="AE652" s="1">
        <v>45593</v>
      </c>
      <c r="AF652">
        <v>565.24</v>
      </c>
      <c r="AG652">
        <f t="shared" si="310"/>
        <v>1.2037530219708159E-3</v>
      </c>
      <c r="AH652" s="1">
        <v>45593</v>
      </c>
      <c r="AI652">
        <v>284.19</v>
      </c>
      <c r="AJ652">
        <f t="shared" si="311"/>
        <v>8.6938630709208504E-3</v>
      </c>
      <c r="AK652" s="1">
        <v>45593</v>
      </c>
      <c r="AL652">
        <v>252.37</v>
      </c>
      <c r="AM652">
        <f t="shared" si="312"/>
        <v>7.4373441238120997E-3</v>
      </c>
      <c r="AN652" s="1">
        <v>45593</v>
      </c>
      <c r="AO652">
        <v>161.6</v>
      </c>
      <c r="AP652">
        <f t="shared" si="313"/>
        <v>4.465400622598455E-3</v>
      </c>
      <c r="AQ652" s="1">
        <v>45593</v>
      </c>
      <c r="AR652">
        <v>212.91</v>
      </c>
      <c r="AS652">
        <f t="shared" si="314"/>
        <v>-8.2324240609957904E-3</v>
      </c>
      <c r="AT652" s="1">
        <v>45593</v>
      </c>
      <c r="AU652">
        <v>194.18020000000001</v>
      </c>
      <c r="AV652">
        <f t="shared" si="315"/>
        <v>-9.1765232226899626E-3</v>
      </c>
      <c r="AW652" s="1">
        <v>45593</v>
      </c>
      <c r="AX652">
        <v>188.39</v>
      </c>
      <c r="AY652">
        <f t="shared" si="316"/>
        <v>2.9769837519540302E-3</v>
      </c>
      <c r="AZ652" s="1">
        <v>45593</v>
      </c>
      <c r="BA652">
        <v>150.69</v>
      </c>
      <c r="BB652">
        <f t="shared" si="317"/>
        <v>-2.8264884537139878E-2</v>
      </c>
      <c r="BC652" s="1">
        <v>45593</v>
      </c>
      <c r="BD652">
        <v>150.54</v>
      </c>
      <c r="BE652">
        <f t="shared" si="318"/>
        <v>-1.7919367662076694E-3</v>
      </c>
      <c r="BF652" s="1">
        <v>45593</v>
      </c>
      <c r="BG652">
        <v>140.52000000000001</v>
      </c>
      <c r="BH652">
        <f t="shared" si="319"/>
        <v>-7.2325352500122939E-3</v>
      </c>
      <c r="BI652" s="1">
        <v>45593</v>
      </c>
      <c r="BJ652">
        <v>293.77</v>
      </c>
      <c r="BK652">
        <f t="shared" si="320"/>
        <v>1.1331275067408065E-2</v>
      </c>
      <c r="BL652" s="1">
        <v>45593</v>
      </c>
      <c r="BM652">
        <v>130.29</v>
      </c>
      <c r="BN652">
        <f t="shared" si="321"/>
        <v>4.3451000583211996E-2</v>
      </c>
      <c r="BO652" s="1">
        <v>45593</v>
      </c>
      <c r="BP652">
        <v>169.3</v>
      </c>
      <c r="BQ652">
        <f t="shared" si="322"/>
        <v>6.3996426047984575E-3</v>
      </c>
      <c r="BR652" s="1">
        <v>45593</v>
      </c>
      <c r="BS652">
        <v>82.75</v>
      </c>
      <c r="BT652">
        <f t="shared" si="323"/>
        <v>2.9045161409203954E-3</v>
      </c>
      <c r="BU652" s="1">
        <v>45593</v>
      </c>
      <c r="BV652">
        <v>104.23</v>
      </c>
      <c r="BW652">
        <f t="shared" si="324"/>
        <v>2.4014227956611809E-3</v>
      </c>
      <c r="BX652" s="1">
        <v>45593</v>
      </c>
      <c r="BY652">
        <v>96.2</v>
      </c>
      <c r="BZ652">
        <f t="shared" si="325"/>
        <v>1.2236726448436866E-2</v>
      </c>
      <c r="CA652" s="1">
        <v>45593</v>
      </c>
      <c r="CB652">
        <v>55.28</v>
      </c>
      <c r="CC652">
        <f t="shared" si="326"/>
        <v>-8.2868425943877014E-3</v>
      </c>
      <c r="CD652" s="1">
        <v>45593</v>
      </c>
      <c r="CE652">
        <v>66.67</v>
      </c>
      <c r="CF652">
        <f t="shared" si="327"/>
        <v>-3.7427994886545476E-3</v>
      </c>
      <c r="CG652" s="1">
        <v>45593</v>
      </c>
      <c r="CH652">
        <v>41.62</v>
      </c>
      <c r="CI652">
        <f t="shared" si="328"/>
        <v>5.7831486480912674E-3</v>
      </c>
      <c r="CJ652" s="1">
        <v>45593</v>
      </c>
      <c r="CK652">
        <v>78.91</v>
      </c>
      <c r="CL652">
        <f t="shared" si="329"/>
        <v>7.6064912389629867E-4</v>
      </c>
    </row>
    <row r="653" spans="1:90" x14ac:dyDescent="0.25">
      <c r="A653" s="1">
        <v>45594</v>
      </c>
      <c r="B653">
        <v>233.67</v>
      </c>
      <c r="C653">
        <f t="shared" si="300"/>
        <v>1.1561437475111353E-3</v>
      </c>
      <c r="D653" s="1">
        <v>45594</v>
      </c>
      <c r="E653">
        <v>524.28</v>
      </c>
      <c r="F653">
        <f t="shared" si="301"/>
        <v>1.3360565421481837E-3</v>
      </c>
      <c r="G653" s="1">
        <v>45594</v>
      </c>
      <c r="H653">
        <v>387.51</v>
      </c>
      <c r="I653">
        <f t="shared" si="302"/>
        <v>-7.9679648413332298E-3</v>
      </c>
      <c r="J653" s="1">
        <v>45594</v>
      </c>
      <c r="K653">
        <v>431.95</v>
      </c>
      <c r="L653">
        <f t="shared" si="303"/>
        <v>1.2486476205073024E-2</v>
      </c>
      <c r="M653" s="1">
        <v>45594</v>
      </c>
      <c r="N653">
        <v>316</v>
      </c>
      <c r="O653">
        <f t="shared" si="304"/>
        <v>-3.6956941474480661E-3</v>
      </c>
      <c r="P653" s="1">
        <v>45594</v>
      </c>
      <c r="Q653">
        <v>395.07</v>
      </c>
      <c r="R653">
        <f t="shared" si="305"/>
        <v>-1.960060744443639E-2</v>
      </c>
      <c r="S653" s="1">
        <v>45594</v>
      </c>
      <c r="T653">
        <v>361.62</v>
      </c>
      <c r="U653">
        <f t="shared" si="306"/>
        <v>-4.5524227113768554E-3</v>
      </c>
      <c r="V653" s="1">
        <v>45594</v>
      </c>
      <c r="W653">
        <v>270.43</v>
      </c>
      <c r="X653">
        <f t="shared" si="307"/>
        <v>-3.8383512709154214E-3</v>
      </c>
      <c r="Y653" s="1">
        <v>45594</v>
      </c>
      <c r="Z653">
        <v>295</v>
      </c>
      <c r="AA653">
        <f t="shared" si="308"/>
        <v>-6.0494616634211079E-3</v>
      </c>
      <c r="AB653" s="1">
        <v>45594</v>
      </c>
      <c r="AC653">
        <v>222.9</v>
      </c>
      <c r="AD653">
        <f t="shared" si="309"/>
        <v>-1.1596918550909815E-2</v>
      </c>
      <c r="AE653" s="1">
        <v>45594</v>
      </c>
      <c r="AF653">
        <v>562.13</v>
      </c>
      <c r="AG653">
        <f t="shared" si="310"/>
        <v>-5.5172798444645512E-3</v>
      </c>
      <c r="AH653" s="1">
        <v>45594</v>
      </c>
      <c r="AI653">
        <v>281.88</v>
      </c>
      <c r="AJ653">
        <f t="shared" si="311"/>
        <v>-8.1615800967310952E-3</v>
      </c>
      <c r="AK653" s="1">
        <v>45594</v>
      </c>
      <c r="AL653">
        <v>248.67</v>
      </c>
      <c r="AM653">
        <f t="shared" si="312"/>
        <v>-1.4769548377187145E-2</v>
      </c>
      <c r="AN653" s="1">
        <v>45594</v>
      </c>
      <c r="AO653">
        <v>160.09</v>
      </c>
      <c r="AP653">
        <f t="shared" si="313"/>
        <v>-9.3879889969918518E-3</v>
      </c>
      <c r="AQ653" s="1">
        <v>45594</v>
      </c>
      <c r="AR653">
        <v>210.43</v>
      </c>
      <c r="AS653">
        <f t="shared" si="314"/>
        <v>-1.171648495446909E-2</v>
      </c>
      <c r="AT653" s="1">
        <v>45594</v>
      </c>
      <c r="AU653">
        <v>194.06710000000001</v>
      </c>
      <c r="AV653">
        <f t="shared" si="315"/>
        <v>-5.8261836308596768E-4</v>
      </c>
      <c r="AW653" s="1">
        <v>45594</v>
      </c>
      <c r="AX653">
        <v>190.83</v>
      </c>
      <c r="AY653">
        <f t="shared" si="316"/>
        <v>1.2868697181539787E-2</v>
      </c>
      <c r="AZ653" s="1">
        <v>45594</v>
      </c>
      <c r="BA653">
        <v>152.97999999999999</v>
      </c>
      <c r="BB653">
        <f t="shared" si="317"/>
        <v>1.5082447463656968E-2</v>
      </c>
      <c r="BC653" s="1">
        <v>45594</v>
      </c>
      <c r="BD653">
        <v>148.52000000000001</v>
      </c>
      <c r="BE653">
        <f t="shared" si="318"/>
        <v>-1.350920029750651E-2</v>
      </c>
      <c r="BF653" s="1">
        <v>45594</v>
      </c>
      <c r="BG653">
        <v>141.25</v>
      </c>
      <c r="BH653">
        <f t="shared" si="319"/>
        <v>5.1815426289240412E-3</v>
      </c>
      <c r="BI653" s="1">
        <v>45594</v>
      </c>
      <c r="BJ653">
        <v>298.89</v>
      </c>
      <c r="BK653">
        <f t="shared" si="320"/>
        <v>1.7278464477808463E-2</v>
      </c>
      <c r="BL653" s="1">
        <v>45594</v>
      </c>
      <c r="BM653">
        <v>129.27000000000001</v>
      </c>
      <c r="BN653">
        <f t="shared" si="321"/>
        <v>-7.8594949189837084E-3</v>
      </c>
      <c r="BO653" s="1">
        <v>45594</v>
      </c>
      <c r="BP653">
        <v>167.17</v>
      </c>
      <c r="BQ653">
        <f t="shared" si="322"/>
        <v>-1.2661030424550352E-2</v>
      </c>
      <c r="BR653" s="1">
        <v>45594</v>
      </c>
      <c r="BS653">
        <v>81.7</v>
      </c>
      <c r="BT653">
        <f t="shared" si="323"/>
        <v>-1.2770012391215044E-2</v>
      </c>
      <c r="BU653" s="1">
        <v>45594</v>
      </c>
      <c r="BV653">
        <v>103.73</v>
      </c>
      <c r="BW653">
        <f t="shared" si="324"/>
        <v>-4.8086263074941975E-3</v>
      </c>
      <c r="BX653" s="1">
        <v>45594</v>
      </c>
      <c r="BY653">
        <v>96.13</v>
      </c>
      <c r="BZ653">
        <f t="shared" si="325"/>
        <v>-7.279155939360801E-4</v>
      </c>
      <c r="CA653" s="1">
        <v>45594</v>
      </c>
      <c r="CB653">
        <v>55.68</v>
      </c>
      <c r="CC653">
        <f t="shared" si="326"/>
        <v>7.2098365667497503E-3</v>
      </c>
      <c r="CD653" s="1">
        <v>45594</v>
      </c>
      <c r="CE653">
        <v>65.56</v>
      </c>
      <c r="CF653">
        <f t="shared" si="327"/>
        <v>-1.6789322754339728E-2</v>
      </c>
      <c r="CG653" s="1">
        <v>45594</v>
      </c>
      <c r="CH653">
        <v>41.33</v>
      </c>
      <c r="CI653">
        <f t="shared" si="328"/>
        <v>-6.9921924418474097E-3</v>
      </c>
      <c r="CJ653" s="1">
        <v>45594</v>
      </c>
      <c r="CK653">
        <v>78.400000000000006</v>
      </c>
      <c r="CL653">
        <f t="shared" si="329"/>
        <v>-6.4840351765813381E-3</v>
      </c>
    </row>
    <row r="654" spans="1:90" x14ac:dyDescent="0.25">
      <c r="A654" s="1">
        <v>45595</v>
      </c>
      <c r="B654">
        <v>230.1</v>
      </c>
      <c r="C654">
        <f t="shared" si="300"/>
        <v>-1.5395866558646653E-2</v>
      </c>
      <c r="D654" s="1">
        <v>45595</v>
      </c>
      <c r="E654">
        <v>524.4</v>
      </c>
      <c r="F654">
        <f t="shared" si="301"/>
        <v>2.2885913819995543E-4</v>
      </c>
      <c r="G654" s="1">
        <v>45595</v>
      </c>
      <c r="H654">
        <v>379.24</v>
      </c>
      <c r="I654">
        <f t="shared" si="302"/>
        <v>-2.1572404862275477E-2</v>
      </c>
      <c r="J654" s="1">
        <v>45595</v>
      </c>
      <c r="K654">
        <v>432.53</v>
      </c>
      <c r="L654">
        <f t="shared" si="303"/>
        <v>1.3418473233082768E-3</v>
      </c>
      <c r="M654" s="1">
        <v>45595</v>
      </c>
      <c r="N654">
        <v>315.54000000000002</v>
      </c>
      <c r="O654">
        <f t="shared" si="304"/>
        <v>-1.4567567576042537E-3</v>
      </c>
      <c r="P654" s="1">
        <v>45595</v>
      </c>
      <c r="Q654">
        <v>392.52</v>
      </c>
      <c r="R654">
        <f t="shared" si="305"/>
        <v>-6.4754730519455857E-3</v>
      </c>
      <c r="S654" s="1">
        <v>45595</v>
      </c>
      <c r="T654">
        <v>361.89</v>
      </c>
      <c r="U654">
        <f t="shared" si="306"/>
        <v>7.4636152239433901E-4</v>
      </c>
      <c r="V654" s="1">
        <v>45595</v>
      </c>
      <c r="W654">
        <v>274.08</v>
      </c>
      <c r="X654">
        <f t="shared" si="307"/>
        <v>1.3406749815573561E-2</v>
      </c>
      <c r="Y654" s="1">
        <v>45595</v>
      </c>
      <c r="Z654">
        <v>291.52</v>
      </c>
      <c r="AA654">
        <f t="shared" si="308"/>
        <v>-1.1866742268226428E-2</v>
      </c>
      <c r="AB654" s="1">
        <v>45595</v>
      </c>
      <c r="AC654">
        <v>224.41</v>
      </c>
      <c r="AD654">
        <f t="shared" si="309"/>
        <v>6.7514955436619433E-3</v>
      </c>
      <c r="AE654" s="1">
        <v>45595</v>
      </c>
      <c r="AF654">
        <v>562.96</v>
      </c>
      <c r="AG654">
        <f t="shared" si="310"/>
        <v>1.4754377882126393E-3</v>
      </c>
      <c r="AH654" s="1">
        <v>45595</v>
      </c>
      <c r="AI654">
        <v>290.16000000000003</v>
      </c>
      <c r="AJ654">
        <f t="shared" si="311"/>
        <v>2.8951046515825286E-2</v>
      </c>
      <c r="AK654" s="1">
        <v>45595</v>
      </c>
      <c r="AL654">
        <v>250.09</v>
      </c>
      <c r="AM654">
        <f t="shared" si="312"/>
        <v>5.6941368062498098E-3</v>
      </c>
      <c r="AN654" s="1">
        <v>45595</v>
      </c>
      <c r="AO654">
        <v>160.61000000000001</v>
      </c>
      <c r="AP654">
        <f t="shared" si="313"/>
        <v>3.2429089848028604E-3</v>
      </c>
      <c r="AQ654" s="1">
        <v>45595</v>
      </c>
      <c r="AR654">
        <v>204.9</v>
      </c>
      <c r="AS654">
        <f t="shared" si="314"/>
        <v>-2.6631001005678015E-2</v>
      </c>
      <c r="AT654" s="1">
        <v>45595</v>
      </c>
      <c r="AU654">
        <v>192.39009999999999</v>
      </c>
      <c r="AV654">
        <f t="shared" si="315"/>
        <v>-8.6788939442920317E-3</v>
      </c>
      <c r="AW654" s="1">
        <v>45595</v>
      </c>
      <c r="AX654">
        <v>192.73</v>
      </c>
      <c r="AY654">
        <f t="shared" si="316"/>
        <v>9.9072663521374595E-3</v>
      </c>
      <c r="AZ654" s="1">
        <v>45595</v>
      </c>
      <c r="BA654">
        <v>154.29</v>
      </c>
      <c r="BB654">
        <f t="shared" si="317"/>
        <v>8.5267545612145775E-3</v>
      </c>
      <c r="BC654" s="1">
        <v>45595</v>
      </c>
      <c r="BD654">
        <v>148.05000000000001</v>
      </c>
      <c r="BE654">
        <f t="shared" si="318"/>
        <v>-3.1695747612790672E-3</v>
      </c>
      <c r="BF654" s="1">
        <v>45595</v>
      </c>
      <c r="BG654">
        <v>139.33500000000001</v>
      </c>
      <c r="BH654">
        <f t="shared" si="319"/>
        <v>-1.3650264518956406E-2</v>
      </c>
      <c r="BI654" s="1">
        <v>45595</v>
      </c>
      <c r="BJ654">
        <v>296.39999999999998</v>
      </c>
      <c r="BK654">
        <f t="shared" si="320"/>
        <v>-8.3657193029427531E-3</v>
      </c>
      <c r="BL654" s="1">
        <v>45595</v>
      </c>
      <c r="BM654">
        <v>127.56</v>
      </c>
      <c r="BN654">
        <f t="shared" si="321"/>
        <v>-1.3316398153999539E-2</v>
      </c>
      <c r="BO654" s="1">
        <v>45595</v>
      </c>
      <c r="BP654">
        <v>166.16</v>
      </c>
      <c r="BQ654">
        <f t="shared" si="322"/>
        <v>-6.0600791466825102E-3</v>
      </c>
      <c r="BR654" s="1">
        <v>45595</v>
      </c>
      <c r="BS654">
        <v>81.39</v>
      </c>
      <c r="BT654">
        <f t="shared" si="323"/>
        <v>-3.8015865270071645E-3</v>
      </c>
      <c r="BU654" s="1">
        <v>45595</v>
      </c>
      <c r="BV654">
        <v>104.83</v>
      </c>
      <c r="BW654">
        <f t="shared" si="324"/>
        <v>1.0548621020744541E-2</v>
      </c>
      <c r="BX654" s="1">
        <v>45595</v>
      </c>
      <c r="BY654">
        <v>95.08</v>
      </c>
      <c r="BZ654">
        <f t="shared" si="325"/>
        <v>-1.0982799585731588E-2</v>
      </c>
      <c r="CA654" s="1">
        <v>45595</v>
      </c>
      <c r="CB654">
        <v>55.59</v>
      </c>
      <c r="CC654">
        <f t="shared" si="326"/>
        <v>-1.6176870607860264E-3</v>
      </c>
      <c r="CD654" s="1">
        <v>45595</v>
      </c>
      <c r="CE654">
        <v>65.92</v>
      </c>
      <c r="CF654">
        <f t="shared" si="327"/>
        <v>5.4761317255872253E-3</v>
      </c>
      <c r="CG654" s="1">
        <v>45595</v>
      </c>
      <c r="CH654">
        <v>41.28</v>
      </c>
      <c r="CI654">
        <f t="shared" si="328"/>
        <v>-1.2105073503335842E-3</v>
      </c>
      <c r="CJ654" s="1">
        <v>45595</v>
      </c>
      <c r="CK654">
        <v>76.45</v>
      </c>
      <c r="CL654">
        <f t="shared" si="329"/>
        <v>-2.5186994981290862E-2</v>
      </c>
    </row>
    <row r="655" spans="1:90" x14ac:dyDescent="0.25">
      <c r="A655" s="1">
        <v>45596</v>
      </c>
      <c r="B655">
        <v>225.91</v>
      </c>
      <c r="C655">
        <f t="shared" si="300"/>
        <v>-1.8377307172189244E-2</v>
      </c>
      <c r="D655" s="1">
        <v>45596</v>
      </c>
      <c r="E655">
        <v>517.79</v>
      </c>
      <c r="F655">
        <f t="shared" si="301"/>
        <v>-1.2684997234455162E-2</v>
      </c>
      <c r="G655" s="1">
        <v>45596</v>
      </c>
      <c r="H655">
        <v>376.2</v>
      </c>
      <c r="I655">
        <f t="shared" si="302"/>
        <v>-8.0483331828283718E-3</v>
      </c>
      <c r="J655" s="1">
        <v>45596</v>
      </c>
      <c r="K655">
        <v>406.35</v>
      </c>
      <c r="L655">
        <f t="shared" si="303"/>
        <v>-6.2436830928987566E-2</v>
      </c>
      <c r="M655" s="1">
        <v>45596</v>
      </c>
      <c r="N655">
        <v>320.16000000000003</v>
      </c>
      <c r="O655">
        <f t="shared" si="304"/>
        <v>1.4535414006115525E-2</v>
      </c>
      <c r="P655" s="1">
        <v>45596</v>
      </c>
      <c r="Q655">
        <v>393.75</v>
      </c>
      <c r="R655">
        <f t="shared" si="305"/>
        <v>3.1286988015500686E-3</v>
      </c>
      <c r="S655" s="1">
        <v>45596</v>
      </c>
      <c r="T655">
        <v>358.77</v>
      </c>
      <c r="U655">
        <f t="shared" si="306"/>
        <v>-8.6587835965762257E-3</v>
      </c>
      <c r="V655" s="1">
        <v>45596</v>
      </c>
      <c r="W655">
        <v>270.08</v>
      </c>
      <c r="X655">
        <f t="shared" si="307"/>
        <v>-1.4701823168217533E-2</v>
      </c>
      <c r="Y655" s="1">
        <v>45596</v>
      </c>
      <c r="Z655">
        <v>292.11</v>
      </c>
      <c r="AA655">
        <f t="shared" si="308"/>
        <v>2.0218295871812144E-3</v>
      </c>
      <c r="AB655" s="1">
        <v>45596</v>
      </c>
      <c r="AC655">
        <v>221.92</v>
      </c>
      <c r="AD655">
        <f t="shared" si="309"/>
        <v>-1.1157779368963726E-2</v>
      </c>
      <c r="AE655" s="1">
        <v>45596</v>
      </c>
      <c r="AF655">
        <v>564.5</v>
      </c>
      <c r="AG655">
        <f t="shared" si="310"/>
        <v>2.7318059314230606E-3</v>
      </c>
      <c r="AH655" s="1">
        <v>45596</v>
      </c>
      <c r="AI655">
        <v>289.85000000000002</v>
      </c>
      <c r="AJ655">
        <f t="shared" si="311"/>
        <v>-1.0689471889050444E-3</v>
      </c>
      <c r="AK655" s="1">
        <v>45596</v>
      </c>
      <c r="AL655">
        <v>245.94</v>
      </c>
      <c r="AM655">
        <f t="shared" si="312"/>
        <v>-1.6733249333493058E-2</v>
      </c>
      <c r="AN655" s="1">
        <v>45596</v>
      </c>
      <c r="AO655">
        <v>159.86000000000001</v>
      </c>
      <c r="AP655">
        <f t="shared" si="313"/>
        <v>-4.6806338769329056E-3</v>
      </c>
      <c r="AQ655" s="1">
        <v>45596</v>
      </c>
      <c r="AR655">
        <v>206.72</v>
      </c>
      <c r="AS655">
        <f t="shared" si="314"/>
        <v>8.8431653493828977E-3</v>
      </c>
      <c r="AT655" s="1">
        <v>45596</v>
      </c>
      <c r="AU655">
        <v>193.78450000000001</v>
      </c>
      <c r="AV655">
        <f t="shared" si="315"/>
        <v>7.2216352916998783E-3</v>
      </c>
      <c r="AW655" s="1">
        <v>45596</v>
      </c>
      <c r="AX655">
        <v>186.4</v>
      </c>
      <c r="AY655">
        <f t="shared" si="316"/>
        <v>-3.3395343459469283E-2</v>
      </c>
      <c r="AZ655" s="1">
        <v>45596</v>
      </c>
      <c r="BA655">
        <v>149.31</v>
      </c>
      <c r="BB655">
        <f t="shared" si="317"/>
        <v>-3.280926691636192E-2</v>
      </c>
      <c r="BC655" s="1">
        <v>45596</v>
      </c>
      <c r="BD655">
        <v>148.82</v>
      </c>
      <c r="BE655">
        <f t="shared" si="318"/>
        <v>5.1874674215147904E-3</v>
      </c>
      <c r="BF655" s="1">
        <v>45596</v>
      </c>
      <c r="BG655">
        <v>132.76</v>
      </c>
      <c r="BH655">
        <f t="shared" si="319"/>
        <v>-4.8338118655820057E-2</v>
      </c>
      <c r="BI655" s="1">
        <v>45596</v>
      </c>
      <c r="BJ655">
        <v>291.37</v>
      </c>
      <c r="BK655">
        <f t="shared" si="320"/>
        <v>-1.7115956230405377E-2</v>
      </c>
      <c r="BL655" s="1">
        <v>45596</v>
      </c>
      <c r="BM655">
        <v>128.47</v>
      </c>
      <c r="BN655">
        <f t="shared" si="321"/>
        <v>7.1085719016613196E-3</v>
      </c>
      <c r="BO655" s="1">
        <v>45596</v>
      </c>
      <c r="BP655">
        <v>165.18</v>
      </c>
      <c r="BQ655">
        <f t="shared" si="322"/>
        <v>-5.9153911852858369E-3</v>
      </c>
      <c r="BR655" s="1">
        <v>45596</v>
      </c>
      <c r="BS655">
        <v>81.95</v>
      </c>
      <c r="BT655">
        <f t="shared" si="323"/>
        <v>6.8568898508886067E-3</v>
      </c>
      <c r="BU655" s="1">
        <v>45596</v>
      </c>
      <c r="BV655">
        <v>102.32</v>
      </c>
      <c r="BW655">
        <f t="shared" si="324"/>
        <v>-2.4234833193894113E-2</v>
      </c>
      <c r="BX655" s="1">
        <v>45596</v>
      </c>
      <c r="BY655">
        <v>96.2</v>
      </c>
      <c r="BZ655">
        <f t="shared" si="325"/>
        <v>1.1710715179667647E-2</v>
      </c>
      <c r="CA655" s="1">
        <v>45596</v>
      </c>
      <c r="CB655">
        <v>54.77</v>
      </c>
      <c r="CC655">
        <f t="shared" si="326"/>
        <v>-1.4860730169748194E-2</v>
      </c>
      <c r="CD655" s="1">
        <v>45596</v>
      </c>
      <c r="CE655">
        <v>65.31</v>
      </c>
      <c r="CF655">
        <f t="shared" si="327"/>
        <v>-9.2967216866504578E-3</v>
      </c>
      <c r="CG655" s="1">
        <v>45596</v>
      </c>
      <c r="CH655">
        <v>42.13</v>
      </c>
      <c r="CI655">
        <f t="shared" si="328"/>
        <v>2.0381954817617853E-2</v>
      </c>
      <c r="CJ655" s="1">
        <v>45596</v>
      </c>
      <c r="CK655">
        <v>77.13</v>
      </c>
      <c r="CL655">
        <f t="shared" si="329"/>
        <v>8.8553775708364382E-3</v>
      </c>
    </row>
    <row r="656" spans="1:90" x14ac:dyDescent="0.25">
      <c r="A656" s="1">
        <v>45597</v>
      </c>
      <c r="B656">
        <v>222.91</v>
      </c>
      <c r="C656">
        <f t="shared" si="300"/>
        <v>-1.3368587316289905E-2</v>
      </c>
      <c r="D656" s="1">
        <v>45597</v>
      </c>
      <c r="E656">
        <v>519.35</v>
      </c>
      <c r="F656">
        <f t="shared" si="301"/>
        <v>3.0082750187308254E-3</v>
      </c>
      <c r="G656" s="1">
        <v>45597</v>
      </c>
      <c r="H656">
        <v>379.63</v>
      </c>
      <c r="I656">
        <f t="shared" si="302"/>
        <v>9.0761773045754668E-3</v>
      </c>
      <c r="J656" s="1">
        <v>45597</v>
      </c>
      <c r="K656">
        <v>410.37</v>
      </c>
      <c r="L656">
        <f t="shared" si="303"/>
        <v>9.8443345702487126E-3</v>
      </c>
      <c r="M656" s="1">
        <v>45597</v>
      </c>
      <c r="N656">
        <v>319.22000000000003</v>
      </c>
      <c r="O656">
        <f t="shared" si="304"/>
        <v>-2.940350581010887E-3</v>
      </c>
      <c r="P656" s="1">
        <v>45597</v>
      </c>
      <c r="Q656">
        <v>392.59</v>
      </c>
      <c r="R656">
        <f t="shared" si="305"/>
        <v>-2.9503798394033571E-3</v>
      </c>
      <c r="S656" s="1">
        <v>45597</v>
      </c>
      <c r="T656">
        <v>357.97</v>
      </c>
      <c r="U656">
        <f t="shared" si="306"/>
        <v>-2.2323306421294792E-3</v>
      </c>
      <c r="V656" s="1">
        <v>45597</v>
      </c>
      <c r="W656">
        <v>272.69</v>
      </c>
      <c r="X656">
        <f t="shared" si="307"/>
        <v>9.6174074378774215E-3</v>
      </c>
      <c r="Y656" s="1">
        <v>45597</v>
      </c>
      <c r="Z656">
        <v>295.20999999999998</v>
      </c>
      <c r="AA656">
        <f t="shared" si="308"/>
        <v>1.0556523832539844E-2</v>
      </c>
      <c r="AB656" s="1">
        <v>45597</v>
      </c>
      <c r="AC656">
        <v>222.94</v>
      </c>
      <c r="AD656">
        <f t="shared" si="309"/>
        <v>4.5857203949559132E-3</v>
      </c>
      <c r="AE656" s="1">
        <v>45597</v>
      </c>
      <c r="AF656">
        <v>567.55999999999995</v>
      </c>
      <c r="AG656">
        <f t="shared" si="310"/>
        <v>5.4060870493958246E-3</v>
      </c>
      <c r="AH656" s="1">
        <v>45597</v>
      </c>
      <c r="AI656">
        <v>290.74</v>
      </c>
      <c r="AJ656">
        <f t="shared" si="311"/>
        <v>3.0658492124368271E-3</v>
      </c>
      <c r="AK656" s="1">
        <v>45597</v>
      </c>
      <c r="AL656">
        <v>245.64</v>
      </c>
      <c r="AM656">
        <f t="shared" si="312"/>
        <v>-1.2205542831028151E-3</v>
      </c>
      <c r="AN656" s="1">
        <v>45597</v>
      </c>
      <c r="AO656">
        <v>160.13</v>
      </c>
      <c r="AP656">
        <f t="shared" si="313"/>
        <v>1.6875531365122031E-3</v>
      </c>
      <c r="AQ656" s="1">
        <v>45597</v>
      </c>
      <c r="AR656">
        <v>208.25</v>
      </c>
      <c r="AS656">
        <f t="shared" si="314"/>
        <v>7.3740604527150313E-3</v>
      </c>
      <c r="AT656" s="1">
        <v>45597</v>
      </c>
      <c r="AU656">
        <v>197.0915</v>
      </c>
      <c r="AV656">
        <f t="shared" si="315"/>
        <v>1.6921371013672252E-2</v>
      </c>
      <c r="AW656" s="1">
        <v>45597</v>
      </c>
      <c r="AX656">
        <v>197.93</v>
      </c>
      <c r="AY656">
        <f t="shared" si="316"/>
        <v>6.0018530581152883E-2</v>
      </c>
      <c r="AZ656" s="1">
        <v>45597</v>
      </c>
      <c r="BA656">
        <v>154.59</v>
      </c>
      <c r="BB656">
        <f t="shared" si="317"/>
        <v>3.4751769469670062E-2</v>
      </c>
      <c r="BC656" s="1">
        <v>45597</v>
      </c>
      <c r="BD656">
        <v>153.07</v>
      </c>
      <c r="BE656">
        <f t="shared" si="318"/>
        <v>2.8157811134500724E-2</v>
      </c>
      <c r="BF656" s="1">
        <v>45597</v>
      </c>
      <c r="BG656">
        <v>135.4</v>
      </c>
      <c r="BH656">
        <f t="shared" si="319"/>
        <v>1.9690373626400793E-2</v>
      </c>
      <c r="BI656" s="1">
        <v>45597</v>
      </c>
      <c r="BJ656">
        <v>294.72000000000003</v>
      </c>
      <c r="BK656">
        <f t="shared" si="320"/>
        <v>1.1431815875415743E-2</v>
      </c>
      <c r="BL656" s="1">
        <v>45597</v>
      </c>
      <c r="BM656">
        <v>127.22</v>
      </c>
      <c r="BN656">
        <f t="shared" si="321"/>
        <v>-9.7775427928600764E-3</v>
      </c>
      <c r="BO656" s="1">
        <v>45597</v>
      </c>
      <c r="BP656">
        <v>165.1</v>
      </c>
      <c r="BQ656">
        <f t="shared" si="322"/>
        <v>-4.8443745648871195E-4</v>
      </c>
      <c r="BR656" s="1">
        <v>45597</v>
      </c>
      <c r="BS656">
        <v>82.19</v>
      </c>
      <c r="BT656">
        <f t="shared" si="323"/>
        <v>2.9243349705699003E-3</v>
      </c>
      <c r="BU656" s="1">
        <v>45597</v>
      </c>
      <c r="BV656">
        <v>101.88</v>
      </c>
      <c r="BW656">
        <f t="shared" si="324"/>
        <v>-4.3095071593309327E-3</v>
      </c>
      <c r="BX656" s="1">
        <v>45597</v>
      </c>
      <c r="BY656">
        <v>95.81</v>
      </c>
      <c r="BZ656">
        <f t="shared" si="325"/>
        <v>-4.0622940088787928E-3</v>
      </c>
      <c r="CA656" s="1">
        <v>45597</v>
      </c>
      <c r="CB656">
        <v>55.5</v>
      </c>
      <c r="CC656">
        <f t="shared" si="326"/>
        <v>1.3240421956758739E-2</v>
      </c>
      <c r="CD656" s="1">
        <v>45597</v>
      </c>
      <c r="CE656">
        <v>65.010000000000005</v>
      </c>
      <c r="CF656">
        <f t="shared" si="327"/>
        <v>-4.6040596981883741E-3</v>
      </c>
      <c r="CG656" s="1">
        <v>45597</v>
      </c>
      <c r="CH656">
        <v>41.36</v>
      </c>
      <c r="CI656">
        <f t="shared" si="328"/>
        <v>-1.8445845790751567E-2</v>
      </c>
      <c r="CJ656" s="1">
        <v>45597</v>
      </c>
      <c r="CK656">
        <v>78.06</v>
      </c>
      <c r="CL656">
        <f t="shared" si="329"/>
        <v>1.198545180656113E-2</v>
      </c>
    </row>
    <row r="657" spans="1:90" x14ac:dyDescent="0.25">
      <c r="A657" s="1">
        <v>45600</v>
      </c>
      <c r="B657">
        <v>222.01</v>
      </c>
      <c r="C657">
        <f t="shared" si="300"/>
        <v>-4.0456766500141109E-3</v>
      </c>
      <c r="D657" s="1">
        <v>45600</v>
      </c>
      <c r="E657">
        <v>511.47</v>
      </c>
      <c r="F657">
        <f t="shared" si="301"/>
        <v>-1.5289097028570842E-2</v>
      </c>
      <c r="G657" s="1">
        <v>45600</v>
      </c>
      <c r="H657">
        <v>376.52</v>
      </c>
      <c r="I657">
        <f t="shared" si="302"/>
        <v>-8.2259274924859314E-3</v>
      </c>
      <c r="J657" s="1">
        <v>45600</v>
      </c>
      <c r="K657">
        <v>408.46</v>
      </c>
      <c r="L657">
        <f t="shared" si="303"/>
        <v>-4.6652014804508526E-3</v>
      </c>
      <c r="M657" s="1">
        <v>45600</v>
      </c>
      <c r="N657">
        <v>316.91000000000003</v>
      </c>
      <c r="O657">
        <f t="shared" si="304"/>
        <v>-7.2626983596046626E-3</v>
      </c>
      <c r="P657" s="1">
        <v>45600</v>
      </c>
      <c r="Q657">
        <v>395.57</v>
      </c>
      <c r="R657">
        <f t="shared" si="305"/>
        <v>7.5619523966257117E-3</v>
      </c>
      <c r="S657" s="1">
        <v>45600</v>
      </c>
      <c r="T657">
        <v>374.4</v>
      </c>
      <c r="U657">
        <f t="shared" si="306"/>
        <v>4.487556059674068E-2</v>
      </c>
      <c r="V657" s="1">
        <v>45600</v>
      </c>
      <c r="W657">
        <v>270.19</v>
      </c>
      <c r="X657">
        <f t="shared" si="307"/>
        <v>-9.2102036267460805E-3</v>
      </c>
      <c r="Y657" s="1">
        <v>45600</v>
      </c>
      <c r="Z657">
        <v>292.85000000000002</v>
      </c>
      <c r="AA657">
        <f t="shared" si="308"/>
        <v>-8.0264349555230052E-3</v>
      </c>
      <c r="AB657" s="1">
        <v>45600</v>
      </c>
      <c r="AC657">
        <v>219.78</v>
      </c>
      <c r="AD657">
        <f t="shared" si="309"/>
        <v>-1.4275630942699433E-2</v>
      </c>
      <c r="AE657" s="1">
        <v>45600</v>
      </c>
      <c r="AF657">
        <v>557.77</v>
      </c>
      <c r="AG657">
        <f t="shared" si="310"/>
        <v>-1.7399779609886139E-2</v>
      </c>
      <c r="AH657" s="1">
        <v>45600</v>
      </c>
      <c r="AI657">
        <v>291.85000000000002</v>
      </c>
      <c r="AJ657">
        <f t="shared" si="311"/>
        <v>3.8105746516212489E-3</v>
      </c>
      <c r="AK657" s="1">
        <v>45600</v>
      </c>
      <c r="AL657">
        <v>242.81</v>
      </c>
      <c r="AM657">
        <f t="shared" si="312"/>
        <v>-1.158780496253208E-2</v>
      </c>
      <c r="AN657" s="1">
        <v>45600</v>
      </c>
      <c r="AO657">
        <v>158.24</v>
      </c>
      <c r="AP657">
        <f t="shared" si="313"/>
        <v>-1.18731174599833E-2</v>
      </c>
      <c r="AQ657" s="1">
        <v>45600</v>
      </c>
      <c r="AR657">
        <v>206.32</v>
      </c>
      <c r="AS657">
        <f t="shared" si="314"/>
        <v>-9.3109194738628005E-3</v>
      </c>
      <c r="AT657" s="1">
        <v>45600</v>
      </c>
      <c r="AU657">
        <v>195.5369</v>
      </c>
      <c r="AV657">
        <f t="shared" si="315"/>
        <v>-7.918979493600627E-3</v>
      </c>
      <c r="AW657" s="1">
        <v>45600</v>
      </c>
      <c r="AX657">
        <v>195.78</v>
      </c>
      <c r="AY657">
        <f t="shared" si="316"/>
        <v>-1.0921852999359509E-2</v>
      </c>
      <c r="AZ657" s="1">
        <v>45600</v>
      </c>
      <c r="BA657">
        <v>155.07</v>
      </c>
      <c r="BB657">
        <f t="shared" si="317"/>
        <v>3.1001768678150417E-3</v>
      </c>
      <c r="BC657" s="1">
        <v>45600</v>
      </c>
      <c r="BD657">
        <v>153.97</v>
      </c>
      <c r="BE657">
        <f t="shared" si="318"/>
        <v>5.8624451382116938E-3</v>
      </c>
      <c r="BF657" s="1">
        <v>45600</v>
      </c>
      <c r="BG657">
        <v>136.05000000000001</v>
      </c>
      <c r="BH657">
        <f t="shared" si="319"/>
        <v>4.7891047510806297E-3</v>
      </c>
      <c r="BI657" s="1">
        <v>45600</v>
      </c>
      <c r="BJ657">
        <v>298.01</v>
      </c>
      <c r="BK657">
        <f t="shared" si="320"/>
        <v>1.1101289922416959E-2</v>
      </c>
      <c r="BL657" s="1">
        <v>45600</v>
      </c>
      <c r="BM657">
        <v>125.85</v>
      </c>
      <c r="BN657">
        <f t="shared" si="321"/>
        <v>-1.0827149669333354E-2</v>
      </c>
      <c r="BO657" s="1">
        <v>45600</v>
      </c>
      <c r="BP657">
        <v>165.08</v>
      </c>
      <c r="BQ657">
        <f t="shared" si="322"/>
        <v>-1.2114604170119241E-4</v>
      </c>
      <c r="BR657" s="1">
        <v>45600</v>
      </c>
      <c r="BS657">
        <v>82.45</v>
      </c>
      <c r="BT657">
        <f t="shared" si="323"/>
        <v>3.1584088451992289E-3</v>
      </c>
      <c r="BU657" s="1">
        <v>45600</v>
      </c>
      <c r="BV657">
        <v>101.87</v>
      </c>
      <c r="BW657">
        <f t="shared" si="324"/>
        <v>-9.8159509281196933E-5</v>
      </c>
      <c r="BX657" s="1">
        <v>45600</v>
      </c>
      <c r="BY657">
        <v>95.79</v>
      </c>
      <c r="BZ657">
        <f t="shared" si="325"/>
        <v>-2.0876826798153677E-4</v>
      </c>
      <c r="CA657" s="1">
        <v>45600</v>
      </c>
      <c r="CB657">
        <v>55.83</v>
      </c>
      <c r="CC657">
        <f t="shared" si="326"/>
        <v>5.9283385698801943E-3</v>
      </c>
      <c r="CD657" s="1">
        <v>45600</v>
      </c>
      <c r="CE657">
        <v>65.11</v>
      </c>
      <c r="CF657">
        <f t="shared" si="327"/>
        <v>1.5370430323931781E-3</v>
      </c>
      <c r="CG657" s="1">
        <v>45600</v>
      </c>
      <c r="CH657">
        <v>41.06</v>
      </c>
      <c r="CI657">
        <f t="shared" si="328"/>
        <v>-7.2798186093861461E-3</v>
      </c>
      <c r="CJ657" s="1">
        <v>45600</v>
      </c>
      <c r="CK657">
        <v>77.19</v>
      </c>
      <c r="CL657">
        <f t="shared" si="329"/>
        <v>-1.120784679070643E-2</v>
      </c>
    </row>
    <row r="658" spans="1:90" x14ac:dyDescent="0.25">
      <c r="A658" s="1">
        <v>45601</v>
      </c>
      <c r="B658">
        <v>223.45</v>
      </c>
      <c r="C658">
        <f t="shared" si="300"/>
        <v>6.4652494766336294E-3</v>
      </c>
      <c r="D658" s="1">
        <v>45601</v>
      </c>
      <c r="E658">
        <v>526.96</v>
      </c>
      <c r="F658">
        <f t="shared" si="301"/>
        <v>2.9835711687187971E-2</v>
      </c>
      <c r="G658" s="1">
        <v>45601</v>
      </c>
      <c r="H658">
        <v>383.37</v>
      </c>
      <c r="I658">
        <f t="shared" si="302"/>
        <v>1.802941360970229E-2</v>
      </c>
      <c r="J658" s="1">
        <v>45601</v>
      </c>
      <c r="K658">
        <v>411.46</v>
      </c>
      <c r="L658">
        <f t="shared" si="303"/>
        <v>7.3178197570728321E-3</v>
      </c>
      <c r="M658" s="1">
        <v>45601</v>
      </c>
      <c r="N658">
        <v>319.29000000000002</v>
      </c>
      <c r="O658">
        <f t="shared" si="304"/>
        <v>7.4819588262548826E-3</v>
      </c>
      <c r="P658" s="1">
        <v>45601</v>
      </c>
      <c r="Q658">
        <v>400.09</v>
      </c>
      <c r="R658">
        <f t="shared" si="305"/>
        <v>1.1361759102213017E-2</v>
      </c>
      <c r="S658" s="1">
        <v>45601</v>
      </c>
      <c r="T658">
        <v>378.21</v>
      </c>
      <c r="U658">
        <f t="shared" si="306"/>
        <v>1.0124852307850743E-2</v>
      </c>
      <c r="V658" s="1">
        <v>45601</v>
      </c>
      <c r="W658">
        <v>275.94</v>
      </c>
      <c r="X658">
        <f t="shared" si="307"/>
        <v>2.1058035561163788E-2</v>
      </c>
      <c r="Y658" s="1">
        <v>45601</v>
      </c>
      <c r="Z658">
        <v>297.32</v>
      </c>
      <c r="AA658">
        <f t="shared" si="308"/>
        <v>1.5148467321301325E-2</v>
      </c>
      <c r="AB658" s="1">
        <v>45601</v>
      </c>
      <c r="AC658">
        <v>221.49</v>
      </c>
      <c r="AD658">
        <f t="shared" si="309"/>
        <v>7.7503957204058558E-3</v>
      </c>
      <c r="AE658" s="1">
        <v>45601</v>
      </c>
      <c r="AF658">
        <v>567.03</v>
      </c>
      <c r="AG658">
        <f t="shared" si="310"/>
        <v>1.6465521351748242E-2</v>
      </c>
      <c r="AH658" s="1">
        <v>45601</v>
      </c>
      <c r="AI658">
        <v>293.29000000000002</v>
      </c>
      <c r="AJ658">
        <f t="shared" si="311"/>
        <v>4.9219089688668435E-3</v>
      </c>
      <c r="AK658" s="1">
        <v>45601</v>
      </c>
      <c r="AL658">
        <v>244.84</v>
      </c>
      <c r="AM658">
        <f t="shared" si="312"/>
        <v>8.325691484202806E-3</v>
      </c>
      <c r="AN658" s="1">
        <v>45601</v>
      </c>
      <c r="AO658">
        <v>158.35</v>
      </c>
      <c r="AP658">
        <f t="shared" si="313"/>
        <v>6.9490511024673785E-4</v>
      </c>
      <c r="AQ658" s="1">
        <v>45601</v>
      </c>
      <c r="AR658">
        <v>207.57</v>
      </c>
      <c r="AS658">
        <f t="shared" si="314"/>
        <v>6.0402706057399716E-3</v>
      </c>
      <c r="AT658" s="1">
        <v>45601</v>
      </c>
      <c r="AU658">
        <v>196.70519999999999</v>
      </c>
      <c r="AV658">
        <f t="shared" si="315"/>
        <v>5.9570528247851508E-3</v>
      </c>
      <c r="AW658" s="1">
        <v>45601</v>
      </c>
      <c r="AX658">
        <v>199.5</v>
      </c>
      <c r="AY658">
        <f t="shared" si="316"/>
        <v>1.8822656496633807E-2</v>
      </c>
      <c r="AZ658" s="1">
        <v>45601</v>
      </c>
      <c r="BA658">
        <v>151</v>
      </c>
      <c r="BB658">
        <f t="shared" si="317"/>
        <v>-2.6596791061133288E-2</v>
      </c>
      <c r="BC658" s="1">
        <v>45601</v>
      </c>
      <c r="BD658">
        <v>153.41</v>
      </c>
      <c r="BE658">
        <f t="shared" si="318"/>
        <v>-3.6437023851453596E-3</v>
      </c>
      <c r="BF658" s="1">
        <v>45601</v>
      </c>
      <c r="BG658">
        <v>139.91</v>
      </c>
      <c r="BH658">
        <f t="shared" si="319"/>
        <v>2.7976893515939023E-2</v>
      </c>
      <c r="BI658" s="1">
        <v>45601</v>
      </c>
      <c r="BJ658">
        <v>297.49</v>
      </c>
      <c r="BK658">
        <f t="shared" si="320"/>
        <v>-1.7464320139973621E-3</v>
      </c>
      <c r="BL658" s="1">
        <v>45601</v>
      </c>
      <c r="BM658">
        <v>126.52</v>
      </c>
      <c r="BN658">
        <f t="shared" si="321"/>
        <v>5.3096768561231751E-3</v>
      </c>
      <c r="BO658" s="1">
        <v>45601</v>
      </c>
      <c r="BP658">
        <v>165.76</v>
      </c>
      <c r="BQ658">
        <f t="shared" si="322"/>
        <v>4.1107541867369708E-3</v>
      </c>
      <c r="BR658" s="1">
        <v>45601</v>
      </c>
      <c r="BS658">
        <v>83.68</v>
      </c>
      <c r="BT658">
        <f t="shared" si="323"/>
        <v>1.4807951311004808E-2</v>
      </c>
      <c r="BU658" s="1">
        <v>45601</v>
      </c>
      <c r="BV658">
        <v>101.65</v>
      </c>
      <c r="BW658">
        <f t="shared" si="324"/>
        <v>-2.161950527619365E-3</v>
      </c>
      <c r="BX658" s="1">
        <v>45601</v>
      </c>
      <c r="BY658">
        <v>96.63</v>
      </c>
      <c r="BZ658">
        <f t="shared" si="325"/>
        <v>8.7309566164166779E-3</v>
      </c>
      <c r="CA658" s="1">
        <v>45601</v>
      </c>
      <c r="CB658">
        <v>56.16</v>
      </c>
      <c r="CC658">
        <f t="shared" si="326"/>
        <v>5.8934003952865128E-3</v>
      </c>
      <c r="CD658" s="1">
        <v>45601</v>
      </c>
      <c r="CE658">
        <v>65.37</v>
      </c>
      <c r="CF658">
        <f t="shared" si="327"/>
        <v>3.9852903758675687E-3</v>
      </c>
      <c r="CG658" s="1">
        <v>45601</v>
      </c>
      <c r="CH658">
        <v>41.26</v>
      </c>
      <c r="CI658">
        <f t="shared" si="328"/>
        <v>4.8590960523181752E-3</v>
      </c>
      <c r="CJ658" s="1">
        <v>45601</v>
      </c>
      <c r="CK658">
        <v>77.98</v>
      </c>
      <c r="CL658">
        <f t="shared" si="329"/>
        <v>1.0182468592688922E-2</v>
      </c>
    </row>
    <row r="659" spans="1:90" x14ac:dyDescent="0.25">
      <c r="A659" s="1">
        <v>45602</v>
      </c>
      <c r="B659">
        <v>222.72</v>
      </c>
      <c r="C659">
        <f t="shared" si="300"/>
        <v>-3.2722982334056835E-3</v>
      </c>
      <c r="D659" s="1">
        <v>45602</v>
      </c>
      <c r="E659">
        <v>595.98</v>
      </c>
      <c r="F659">
        <f t="shared" si="301"/>
        <v>0.12308246512288197</v>
      </c>
      <c r="G659" s="1">
        <v>45602</v>
      </c>
      <c r="H659">
        <v>416.88</v>
      </c>
      <c r="I659">
        <f t="shared" si="302"/>
        <v>8.3797830312237601E-2</v>
      </c>
      <c r="J659" s="1">
        <v>45602</v>
      </c>
      <c r="K659">
        <v>420.18</v>
      </c>
      <c r="L659">
        <f t="shared" si="303"/>
        <v>2.0971380849396815E-2</v>
      </c>
      <c r="M659" s="1">
        <v>45602</v>
      </c>
      <c r="N659">
        <v>321.79000000000002</v>
      </c>
      <c r="O659">
        <f t="shared" si="304"/>
        <v>7.7993781523873536E-3</v>
      </c>
      <c r="P659" s="1">
        <v>45602</v>
      </c>
      <c r="Q659">
        <v>388.37</v>
      </c>
      <c r="R659">
        <f t="shared" si="305"/>
        <v>-2.9731028324072848E-2</v>
      </c>
      <c r="S659" s="1">
        <v>45602</v>
      </c>
      <c r="T659">
        <v>380.73</v>
      </c>
      <c r="U659">
        <f t="shared" si="306"/>
        <v>6.6408655788949703E-3</v>
      </c>
      <c r="V659" s="1">
        <v>45602</v>
      </c>
      <c r="W659">
        <v>295.16000000000003</v>
      </c>
      <c r="X659">
        <f t="shared" si="307"/>
        <v>6.7334131410278497E-2</v>
      </c>
      <c r="Y659" s="1">
        <v>45602</v>
      </c>
      <c r="Z659">
        <v>294</v>
      </c>
      <c r="AA659">
        <f t="shared" si="308"/>
        <v>-1.1229232518411144E-2</v>
      </c>
      <c r="AB659" s="1">
        <v>45602</v>
      </c>
      <c r="AC659">
        <v>247.06</v>
      </c>
      <c r="AD659">
        <f t="shared" si="309"/>
        <v>0.1092537803694838</v>
      </c>
      <c r="AE659" s="1">
        <v>45602</v>
      </c>
      <c r="AF659">
        <v>596.69000000000005</v>
      </c>
      <c r="AG659">
        <f t="shared" si="310"/>
        <v>5.0985503166342427E-2</v>
      </c>
      <c r="AH659" s="1">
        <v>45602</v>
      </c>
      <c r="AI659">
        <v>307.39999999999998</v>
      </c>
      <c r="AJ659">
        <f t="shared" si="311"/>
        <v>4.6987950485828482E-2</v>
      </c>
      <c r="AK659" s="1">
        <v>45602</v>
      </c>
      <c r="AL659">
        <v>253.95</v>
      </c>
      <c r="AM659">
        <f t="shared" si="312"/>
        <v>3.6532461264384766E-2</v>
      </c>
      <c r="AN659" s="1">
        <v>45602</v>
      </c>
      <c r="AO659">
        <v>157.88</v>
      </c>
      <c r="AP659">
        <f t="shared" si="313"/>
        <v>-2.9725221900024851E-3</v>
      </c>
      <c r="AQ659" s="1">
        <v>45602</v>
      </c>
      <c r="AR659">
        <v>213.6</v>
      </c>
      <c r="AS659">
        <f t="shared" si="314"/>
        <v>2.8636474907210312E-2</v>
      </c>
      <c r="AT659" s="1">
        <v>45602</v>
      </c>
      <c r="AU659">
        <v>203.8845</v>
      </c>
      <c r="AV659">
        <f t="shared" si="315"/>
        <v>3.5847495792369552E-2</v>
      </c>
      <c r="AW659" s="1">
        <v>45602</v>
      </c>
      <c r="AX659">
        <v>207.09</v>
      </c>
      <c r="AY659">
        <f t="shared" si="316"/>
        <v>3.7339245053575845E-2</v>
      </c>
      <c r="AZ659" s="1">
        <v>45602</v>
      </c>
      <c r="BA659">
        <v>147.16</v>
      </c>
      <c r="BB659">
        <f t="shared" si="317"/>
        <v>-2.5759406578350744E-2</v>
      </c>
      <c r="BC659" s="1">
        <v>45602</v>
      </c>
      <c r="BD659">
        <v>157.72</v>
      </c>
      <c r="BE659">
        <f t="shared" si="318"/>
        <v>2.7707233152744485E-2</v>
      </c>
      <c r="BF659" s="1">
        <v>45602</v>
      </c>
      <c r="BG659">
        <v>145.61000000000001</v>
      </c>
      <c r="BH659">
        <f t="shared" si="319"/>
        <v>3.993245597761879E-2</v>
      </c>
      <c r="BI659" s="1">
        <v>45602</v>
      </c>
      <c r="BJ659">
        <v>306.89999999999998</v>
      </c>
      <c r="BK659">
        <f t="shared" si="320"/>
        <v>3.1141350650328532E-2</v>
      </c>
      <c r="BL659" s="1">
        <v>45602</v>
      </c>
      <c r="BM659">
        <v>133.91999999999999</v>
      </c>
      <c r="BN659">
        <f t="shared" si="321"/>
        <v>5.6842208303716994E-2</v>
      </c>
      <c r="BO659" s="1">
        <v>45602</v>
      </c>
      <c r="BP659">
        <v>161.05000000000001</v>
      </c>
      <c r="BQ659">
        <f t="shared" si="322"/>
        <v>-2.8826083293910249E-2</v>
      </c>
      <c r="BR659" s="1">
        <v>45602</v>
      </c>
      <c r="BS659">
        <v>83.44</v>
      </c>
      <c r="BT659">
        <f t="shared" si="323"/>
        <v>-2.8721896240958499E-3</v>
      </c>
      <c r="BU659" s="1">
        <v>45602</v>
      </c>
      <c r="BV659">
        <v>100.73</v>
      </c>
      <c r="BW659">
        <f t="shared" si="324"/>
        <v>-9.0918701197659074E-3</v>
      </c>
      <c r="BX659" s="1">
        <v>45602</v>
      </c>
      <c r="BY659">
        <v>98.89</v>
      </c>
      <c r="BZ659">
        <f t="shared" si="325"/>
        <v>2.3118869270682449E-2</v>
      </c>
      <c r="CA659" s="1">
        <v>45602</v>
      </c>
      <c r="CB659">
        <v>57.87</v>
      </c>
      <c r="CC659">
        <f t="shared" si="326"/>
        <v>2.9994355868191831E-2</v>
      </c>
      <c r="CD659" s="1">
        <v>45602</v>
      </c>
      <c r="CE659">
        <v>63.7</v>
      </c>
      <c r="CF659">
        <f t="shared" si="327"/>
        <v>-2.5878875046520568E-2</v>
      </c>
      <c r="CG659" s="1">
        <v>45602</v>
      </c>
      <c r="CH659">
        <v>41.16</v>
      </c>
      <c r="CI659">
        <f t="shared" si="328"/>
        <v>-2.4265966772568921E-3</v>
      </c>
      <c r="CJ659" s="1">
        <v>45602</v>
      </c>
      <c r="CK659">
        <v>75.319999999999993</v>
      </c>
      <c r="CL659">
        <f t="shared" si="329"/>
        <v>-3.4706679765499758E-2</v>
      </c>
    </row>
    <row r="660" spans="1:90" x14ac:dyDescent="0.25">
      <c r="A660" s="1">
        <v>45603</v>
      </c>
      <c r="B660">
        <v>227.48</v>
      </c>
      <c r="C660">
        <f t="shared" si="300"/>
        <v>2.1146945292544149E-2</v>
      </c>
      <c r="D660" s="1">
        <v>45603</v>
      </c>
      <c r="E660">
        <v>582.16999999999996</v>
      </c>
      <c r="F660">
        <f t="shared" si="301"/>
        <v>-2.3444608155746047E-2</v>
      </c>
      <c r="G660" s="1">
        <v>45603</v>
      </c>
      <c r="H660">
        <v>408.21</v>
      </c>
      <c r="I660">
        <f t="shared" si="302"/>
        <v>-2.1016662730082469E-2</v>
      </c>
      <c r="J660" s="1">
        <v>45603</v>
      </c>
      <c r="K660">
        <v>425.43</v>
      </c>
      <c r="L660">
        <f t="shared" si="303"/>
        <v>1.2417231245883099E-2</v>
      </c>
      <c r="M660" s="1">
        <v>45603</v>
      </c>
      <c r="N660">
        <v>321.91000000000003</v>
      </c>
      <c r="O660">
        <f t="shared" si="304"/>
        <v>3.7284449709524452E-4</v>
      </c>
      <c r="P660" s="1">
        <v>45603</v>
      </c>
      <c r="Q660">
        <v>399.44</v>
      </c>
      <c r="R660">
        <f t="shared" si="305"/>
        <v>2.8105072717148485E-2</v>
      </c>
      <c r="S660" s="1">
        <v>45603</v>
      </c>
      <c r="T660">
        <v>384</v>
      </c>
      <c r="U660">
        <f t="shared" si="306"/>
        <v>8.5520900975440805E-3</v>
      </c>
      <c r="V660" s="1">
        <v>45603</v>
      </c>
      <c r="W660">
        <v>286.82</v>
      </c>
      <c r="X660">
        <f t="shared" si="307"/>
        <v>-2.8662740889099789E-2</v>
      </c>
      <c r="Y660" s="1">
        <v>45603</v>
      </c>
      <c r="Z660">
        <v>294.66000000000003</v>
      </c>
      <c r="AA660">
        <f t="shared" si="308"/>
        <v>2.242381940526754E-3</v>
      </c>
      <c r="AB660" s="1">
        <v>45603</v>
      </c>
      <c r="AC660">
        <v>236.38</v>
      </c>
      <c r="AD660">
        <f t="shared" si="309"/>
        <v>-4.4190542524573106E-2</v>
      </c>
      <c r="AE660" s="1">
        <v>45603</v>
      </c>
      <c r="AF660">
        <v>605.45000000000005</v>
      </c>
      <c r="AG660">
        <f t="shared" si="310"/>
        <v>1.4574267653058212E-2</v>
      </c>
      <c r="AH660" s="1">
        <v>45603</v>
      </c>
      <c r="AI660">
        <v>305.8</v>
      </c>
      <c r="AJ660">
        <f t="shared" si="311"/>
        <v>-5.2185376095334355E-3</v>
      </c>
      <c r="AK660" s="1">
        <v>45603</v>
      </c>
      <c r="AL660">
        <v>252.28</v>
      </c>
      <c r="AM660">
        <f t="shared" si="312"/>
        <v>-6.5978154518034982E-3</v>
      </c>
      <c r="AN660" s="1">
        <v>45603</v>
      </c>
      <c r="AO660">
        <v>156.72999999999999</v>
      </c>
      <c r="AP660">
        <f t="shared" si="313"/>
        <v>-7.3106711286695927E-3</v>
      </c>
      <c r="AQ660" s="1">
        <v>45603</v>
      </c>
      <c r="AR660">
        <v>213.69</v>
      </c>
      <c r="AS660">
        <f t="shared" si="314"/>
        <v>4.2125957233233674E-4</v>
      </c>
      <c r="AT660" s="1">
        <v>45603</v>
      </c>
      <c r="AU660">
        <v>204.92089999999999</v>
      </c>
      <c r="AV660">
        <f t="shared" si="315"/>
        <v>5.0703939839865011E-3</v>
      </c>
      <c r="AW660" s="1">
        <v>45603</v>
      </c>
      <c r="AX660">
        <v>210.05</v>
      </c>
      <c r="AY660">
        <f t="shared" si="316"/>
        <v>1.4192116231897121E-2</v>
      </c>
      <c r="AZ660" s="1">
        <v>45603</v>
      </c>
      <c r="BA660">
        <v>150.97999999999999</v>
      </c>
      <c r="BB660">
        <f t="shared" si="317"/>
        <v>2.562694747490504E-2</v>
      </c>
      <c r="BC660" s="1">
        <v>45603</v>
      </c>
      <c r="BD660">
        <v>156.77000000000001</v>
      </c>
      <c r="BE660">
        <f t="shared" si="318"/>
        <v>-6.0415459289866955E-3</v>
      </c>
      <c r="BF660" s="1">
        <v>45603</v>
      </c>
      <c r="BG660">
        <v>148.88</v>
      </c>
      <c r="BH660">
        <f t="shared" si="319"/>
        <v>2.2208797611182083E-2</v>
      </c>
      <c r="BI660" s="1">
        <v>45603</v>
      </c>
      <c r="BJ660">
        <v>310.77999999999997</v>
      </c>
      <c r="BK660">
        <f t="shared" si="320"/>
        <v>1.2563304732897579E-2</v>
      </c>
      <c r="BL660" s="1">
        <v>45603</v>
      </c>
      <c r="BM660">
        <v>133.07</v>
      </c>
      <c r="BN660">
        <f t="shared" si="321"/>
        <v>-6.3673011855140422E-3</v>
      </c>
      <c r="BO660" s="1">
        <v>45603</v>
      </c>
      <c r="BP660">
        <v>163.41</v>
      </c>
      <c r="BQ660">
        <f t="shared" si="322"/>
        <v>1.4547504286484792E-2</v>
      </c>
      <c r="BR660" s="1">
        <v>45603</v>
      </c>
      <c r="BS660">
        <v>83.85</v>
      </c>
      <c r="BT660">
        <f t="shared" si="323"/>
        <v>4.9016775767008148E-3</v>
      </c>
      <c r="BU660" s="1">
        <v>45603</v>
      </c>
      <c r="BV660">
        <v>101.17</v>
      </c>
      <c r="BW660">
        <f t="shared" si="324"/>
        <v>4.3586002632092762E-3</v>
      </c>
      <c r="BX660" s="1">
        <v>45603</v>
      </c>
      <c r="BY660">
        <v>98.93</v>
      </c>
      <c r="BZ660">
        <f t="shared" si="325"/>
        <v>4.0440805323179314E-4</v>
      </c>
      <c r="CA660" s="1">
        <v>45603</v>
      </c>
      <c r="CB660">
        <v>58.08</v>
      </c>
      <c r="CC660">
        <f t="shared" si="326"/>
        <v>3.6222549307931688E-3</v>
      </c>
      <c r="CD660" s="1">
        <v>45603</v>
      </c>
      <c r="CE660">
        <v>63.66</v>
      </c>
      <c r="CF660">
        <f t="shared" si="327"/>
        <v>-6.281407241709874E-4</v>
      </c>
      <c r="CG660" s="1">
        <v>45603</v>
      </c>
      <c r="CH660">
        <v>40.57</v>
      </c>
      <c r="CI660">
        <f t="shared" si="328"/>
        <v>-1.4438033747492919E-2</v>
      </c>
      <c r="CJ660" s="1">
        <v>45603</v>
      </c>
      <c r="CK660">
        <v>75.92</v>
      </c>
      <c r="CL660">
        <f t="shared" si="329"/>
        <v>7.9344505127208354E-3</v>
      </c>
    </row>
    <row r="661" spans="1:90" x14ac:dyDescent="0.25">
      <c r="A661" s="1">
        <v>45604</v>
      </c>
      <c r="B661">
        <v>226.96</v>
      </c>
      <c r="C661">
        <f t="shared" si="300"/>
        <v>-2.2885319380029265E-3</v>
      </c>
      <c r="D661" s="1">
        <v>45604</v>
      </c>
      <c r="E661">
        <v>589.26</v>
      </c>
      <c r="F661">
        <f t="shared" si="301"/>
        <v>1.2105011098164331E-2</v>
      </c>
      <c r="G661" s="1">
        <v>45604</v>
      </c>
      <c r="H661">
        <v>393.37</v>
      </c>
      <c r="I661">
        <f t="shared" si="302"/>
        <v>-3.7031103085038687E-2</v>
      </c>
      <c r="J661" s="1">
        <v>45604</v>
      </c>
      <c r="K661">
        <v>422.54</v>
      </c>
      <c r="L661">
        <f t="shared" si="303"/>
        <v>-6.8163052692757501E-3</v>
      </c>
      <c r="M661" s="1">
        <v>45604</v>
      </c>
      <c r="N661">
        <v>325.27999999999997</v>
      </c>
      <c r="O661">
        <f t="shared" si="304"/>
        <v>1.041434650949119E-2</v>
      </c>
      <c r="P661" s="1">
        <v>45604</v>
      </c>
      <c r="Q661">
        <v>405.9</v>
      </c>
      <c r="R661">
        <f t="shared" si="305"/>
        <v>1.6043257652498099E-2</v>
      </c>
      <c r="S661" s="1">
        <v>45604</v>
      </c>
      <c r="T661">
        <v>386.67</v>
      </c>
      <c r="U661">
        <f t="shared" si="306"/>
        <v>6.9290634970711369E-3</v>
      </c>
      <c r="V661" s="1">
        <v>45604</v>
      </c>
      <c r="W661">
        <v>287.60000000000002</v>
      </c>
      <c r="X661">
        <f t="shared" si="307"/>
        <v>2.7157845458255793E-3</v>
      </c>
      <c r="Y661" s="1">
        <v>45604</v>
      </c>
      <c r="Z661">
        <v>298.97000000000003</v>
      </c>
      <c r="AA661">
        <f t="shared" si="308"/>
        <v>1.4521084629480289E-2</v>
      </c>
      <c r="AB661" s="1">
        <v>45604</v>
      </c>
      <c r="AC661">
        <v>236.98</v>
      </c>
      <c r="AD661">
        <f t="shared" si="309"/>
        <v>2.5350698044994207E-3</v>
      </c>
      <c r="AE661" s="1">
        <v>45604</v>
      </c>
      <c r="AF661">
        <v>615.80999999999995</v>
      </c>
      <c r="AG661">
        <f t="shared" si="310"/>
        <v>1.6966491196821802E-2</v>
      </c>
      <c r="AH661" s="1">
        <v>45604</v>
      </c>
      <c r="AI661">
        <v>307.87</v>
      </c>
      <c r="AJ661">
        <f t="shared" si="311"/>
        <v>6.7463224565761822E-3</v>
      </c>
      <c r="AK661" s="1">
        <v>45604</v>
      </c>
      <c r="AL661">
        <v>256.89</v>
      </c>
      <c r="AM661">
        <f t="shared" si="312"/>
        <v>1.8108395910759949E-2</v>
      </c>
      <c r="AN661" s="1">
        <v>45604</v>
      </c>
      <c r="AO661">
        <v>155.47</v>
      </c>
      <c r="AP661">
        <f t="shared" si="313"/>
        <v>-8.0717927043273286E-3</v>
      </c>
      <c r="AQ661" s="1">
        <v>45604</v>
      </c>
      <c r="AR661">
        <v>213.72</v>
      </c>
      <c r="AS661">
        <f t="shared" si="314"/>
        <v>1.4038043119853367E-4</v>
      </c>
      <c r="AT661" s="1">
        <v>45604</v>
      </c>
      <c r="AU661">
        <v>206.79580000000001</v>
      </c>
      <c r="AV661">
        <f t="shared" si="315"/>
        <v>9.107781931083617E-3</v>
      </c>
      <c r="AW661" s="1">
        <v>45604</v>
      </c>
      <c r="AX661">
        <v>208.18</v>
      </c>
      <c r="AY661">
        <f t="shared" si="316"/>
        <v>-8.9425075280687404E-3</v>
      </c>
      <c r="AZ661" s="1">
        <v>45604</v>
      </c>
      <c r="BA661">
        <v>151.68</v>
      </c>
      <c r="BB661">
        <f t="shared" si="317"/>
        <v>4.625660795233094E-3</v>
      </c>
      <c r="BC661" s="1">
        <v>45604</v>
      </c>
      <c r="BD661">
        <v>156.93</v>
      </c>
      <c r="BE661">
        <f t="shared" si="318"/>
        <v>1.0200829701896849E-3</v>
      </c>
      <c r="BF661" s="1">
        <v>45604</v>
      </c>
      <c r="BG661">
        <v>147.63</v>
      </c>
      <c r="BH661">
        <f t="shared" si="319"/>
        <v>-8.4314687879987818E-3</v>
      </c>
      <c r="BI661" s="1">
        <v>45604</v>
      </c>
      <c r="BJ661">
        <v>321.95</v>
      </c>
      <c r="BK661">
        <f t="shared" si="320"/>
        <v>3.5310987625604424E-2</v>
      </c>
      <c r="BL661" s="1">
        <v>45604</v>
      </c>
      <c r="BM661">
        <v>134.34</v>
      </c>
      <c r="BN661">
        <f t="shared" si="321"/>
        <v>9.4985942830675425E-3</v>
      </c>
      <c r="BO661" s="1">
        <v>45604</v>
      </c>
      <c r="BP661">
        <v>167.71</v>
      </c>
      <c r="BQ661">
        <f t="shared" si="322"/>
        <v>2.5973917279843758E-2</v>
      </c>
      <c r="BR661" s="1">
        <v>45604</v>
      </c>
      <c r="BS661">
        <v>84.83</v>
      </c>
      <c r="BT661">
        <f t="shared" si="323"/>
        <v>1.1619765550425581E-2</v>
      </c>
      <c r="BU661" s="1">
        <v>45604</v>
      </c>
      <c r="BV661">
        <v>102.92</v>
      </c>
      <c r="BW661">
        <f t="shared" si="324"/>
        <v>1.7149717195744381E-2</v>
      </c>
      <c r="BX661" s="1">
        <v>45604</v>
      </c>
      <c r="BY661">
        <v>99.02</v>
      </c>
      <c r="BZ661">
        <f t="shared" si="325"/>
        <v>9.0932059814569067E-4</v>
      </c>
      <c r="CA661" s="1">
        <v>45604</v>
      </c>
      <c r="CB661">
        <v>58.06</v>
      </c>
      <c r="CC661">
        <f t="shared" si="326"/>
        <v>-3.4441192005669417E-4</v>
      </c>
      <c r="CD661" s="1">
        <v>45604</v>
      </c>
      <c r="CE661">
        <v>63.92</v>
      </c>
      <c r="CF661">
        <f t="shared" si="327"/>
        <v>4.0758796040725204E-3</v>
      </c>
      <c r="CG661" s="1">
        <v>45604</v>
      </c>
      <c r="CH661">
        <v>40.479999999999997</v>
      </c>
      <c r="CI661">
        <f t="shared" si="328"/>
        <v>-2.2208522391458157E-3</v>
      </c>
      <c r="CJ661" s="1">
        <v>45604</v>
      </c>
      <c r="CK661">
        <v>75.88</v>
      </c>
      <c r="CL661">
        <f t="shared" si="329"/>
        <v>-5.2700923485907397E-4</v>
      </c>
    </row>
    <row r="662" spans="1:90" x14ac:dyDescent="0.25">
      <c r="A662" s="1">
        <v>45607</v>
      </c>
      <c r="B662">
        <v>224.23</v>
      </c>
      <c r="C662">
        <f t="shared" si="300"/>
        <v>-1.2101479715156712E-2</v>
      </c>
      <c r="D662" s="1">
        <v>45607</v>
      </c>
      <c r="E662">
        <v>602.34</v>
      </c>
      <c r="F662">
        <f t="shared" si="301"/>
        <v>2.1954557533752306E-2</v>
      </c>
      <c r="G662" s="1">
        <v>45607</v>
      </c>
      <c r="H662">
        <v>396.54</v>
      </c>
      <c r="I662">
        <f t="shared" si="302"/>
        <v>8.0262739245784091E-3</v>
      </c>
      <c r="J662" s="1">
        <v>45607</v>
      </c>
      <c r="K662">
        <v>418.01</v>
      </c>
      <c r="L662">
        <f t="shared" si="303"/>
        <v>-1.0778761188517328E-2</v>
      </c>
      <c r="M662" s="1">
        <v>45607</v>
      </c>
      <c r="N662">
        <v>321.81</v>
      </c>
      <c r="O662">
        <f t="shared" si="304"/>
        <v>-1.0725040602588873E-2</v>
      </c>
      <c r="P662" s="1">
        <v>45607</v>
      </c>
      <c r="Q662">
        <v>408.29</v>
      </c>
      <c r="R662">
        <f t="shared" si="305"/>
        <v>5.870882385500647E-3</v>
      </c>
      <c r="S662" s="1">
        <v>45607</v>
      </c>
      <c r="T662">
        <v>389.25</v>
      </c>
      <c r="U662">
        <f t="shared" si="306"/>
        <v>6.6501946293096945E-3</v>
      </c>
      <c r="V662" s="1">
        <v>45607</v>
      </c>
      <c r="W662">
        <v>292.97000000000003</v>
      </c>
      <c r="X662">
        <f t="shared" si="307"/>
        <v>1.8499588849557849E-2</v>
      </c>
      <c r="Y662" s="1">
        <v>45607</v>
      </c>
      <c r="Z662">
        <v>301.52999999999997</v>
      </c>
      <c r="AA662">
        <f t="shared" si="308"/>
        <v>8.5262797960695292E-3</v>
      </c>
      <c r="AB662" s="1">
        <v>45607</v>
      </c>
      <c r="AC662">
        <v>239.29</v>
      </c>
      <c r="AD662">
        <f t="shared" si="309"/>
        <v>9.7004561026307178E-3</v>
      </c>
      <c r="AE662" s="1">
        <v>45607</v>
      </c>
      <c r="AF662">
        <v>625.25</v>
      </c>
      <c r="AG662">
        <f t="shared" si="310"/>
        <v>1.5213095360531472E-2</v>
      </c>
      <c r="AH662" s="1">
        <v>45607</v>
      </c>
      <c r="AI662">
        <v>310.92</v>
      </c>
      <c r="AJ662">
        <f t="shared" si="311"/>
        <v>9.8580284104808902E-3</v>
      </c>
      <c r="AK662" s="1">
        <v>45607</v>
      </c>
      <c r="AL662">
        <v>258.36</v>
      </c>
      <c r="AM662">
        <f t="shared" si="312"/>
        <v>5.7059834580616342E-3</v>
      </c>
      <c r="AN662" s="1">
        <v>45607</v>
      </c>
      <c r="AO662">
        <v>155.04</v>
      </c>
      <c r="AP662">
        <f t="shared" si="313"/>
        <v>-2.7696388191933729E-3</v>
      </c>
      <c r="AQ662" s="1">
        <v>45607</v>
      </c>
      <c r="AR662">
        <v>213.57</v>
      </c>
      <c r="AS662">
        <f t="shared" si="314"/>
        <v>-7.0209930567903642E-4</v>
      </c>
      <c r="AT662" s="1">
        <v>45607</v>
      </c>
      <c r="AU662">
        <v>212.2132</v>
      </c>
      <c r="AV662">
        <f t="shared" si="315"/>
        <v>2.5859596761466264E-2</v>
      </c>
      <c r="AW662" s="1">
        <v>45607</v>
      </c>
      <c r="AX662">
        <v>206.84</v>
      </c>
      <c r="AY662">
        <f t="shared" si="316"/>
        <v>-6.4575425593016147E-3</v>
      </c>
      <c r="AZ662" s="1">
        <v>45607</v>
      </c>
      <c r="BA662">
        <v>148.96</v>
      </c>
      <c r="BB662">
        <f t="shared" si="317"/>
        <v>-1.8095224977954679E-2</v>
      </c>
      <c r="BC662" s="1">
        <v>45607</v>
      </c>
      <c r="BD662">
        <v>156.5</v>
      </c>
      <c r="BE662">
        <f t="shared" si="318"/>
        <v>-2.7438360704214754E-3</v>
      </c>
      <c r="BF662" s="1">
        <v>45607</v>
      </c>
      <c r="BG662">
        <v>145.26</v>
      </c>
      <c r="BH662">
        <f t="shared" si="319"/>
        <v>-1.618390336797439E-2</v>
      </c>
      <c r="BI662" s="1">
        <v>45607</v>
      </c>
      <c r="BJ662">
        <v>341.73</v>
      </c>
      <c r="BK662">
        <f t="shared" si="320"/>
        <v>5.9624697595737956E-2</v>
      </c>
      <c r="BL662" s="1">
        <v>45607</v>
      </c>
      <c r="BM662">
        <v>133</v>
      </c>
      <c r="BN662">
        <f t="shared" si="321"/>
        <v>-1.0024771616964676E-2</v>
      </c>
      <c r="BO662" s="1">
        <v>45607</v>
      </c>
      <c r="BP662">
        <v>166.03</v>
      </c>
      <c r="BQ662">
        <f t="shared" si="322"/>
        <v>-1.0067802423841411E-2</v>
      </c>
      <c r="BR662" s="1">
        <v>45607</v>
      </c>
      <c r="BS662">
        <v>84.21</v>
      </c>
      <c r="BT662">
        <f t="shared" si="323"/>
        <v>-7.3355747777426169E-3</v>
      </c>
      <c r="BU662" s="1">
        <v>45607</v>
      </c>
      <c r="BV662">
        <v>100.73</v>
      </c>
      <c r="BW662">
        <f t="shared" si="324"/>
        <v>-2.1508317458953617E-2</v>
      </c>
      <c r="BX662" s="1">
        <v>45607</v>
      </c>
      <c r="BY662">
        <v>100.86</v>
      </c>
      <c r="BZ662">
        <f t="shared" si="325"/>
        <v>1.8411566715302308E-2</v>
      </c>
      <c r="CA662" s="1">
        <v>45607</v>
      </c>
      <c r="CB662">
        <v>58.63</v>
      </c>
      <c r="CC662">
        <f t="shared" si="326"/>
        <v>9.7695523796399036E-3</v>
      </c>
      <c r="CD662" s="1">
        <v>45607</v>
      </c>
      <c r="CE662">
        <v>63.36</v>
      </c>
      <c r="CF662">
        <f t="shared" si="327"/>
        <v>-8.7995539518488115E-3</v>
      </c>
      <c r="CG662" s="1">
        <v>45607</v>
      </c>
      <c r="CH662">
        <v>40.44</v>
      </c>
      <c r="CI662">
        <f t="shared" si="328"/>
        <v>-9.8863082693943219E-4</v>
      </c>
      <c r="CJ662" s="1">
        <v>45607</v>
      </c>
      <c r="CK662">
        <v>76.599999999999994</v>
      </c>
      <c r="CL662">
        <f t="shared" si="329"/>
        <v>9.4439316797320632E-3</v>
      </c>
    </row>
    <row r="663" spans="1:90" x14ac:dyDescent="0.25">
      <c r="A663" s="1">
        <v>45608</v>
      </c>
      <c r="B663">
        <v>224.23</v>
      </c>
      <c r="C663">
        <f t="shared" si="300"/>
        <v>0</v>
      </c>
      <c r="D663" s="1">
        <v>45608</v>
      </c>
      <c r="E663">
        <v>592.59</v>
      </c>
      <c r="F663">
        <f t="shared" si="301"/>
        <v>-1.6319309723471339E-2</v>
      </c>
      <c r="G663" s="1">
        <v>45608</v>
      </c>
      <c r="H663">
        <v>393.01</v>
      </c>
      <c r="I663">
        <f t="shared" si="302"/>
        <v>-8.9418618722603791E-3</v>
      </c>
      <c r="J663" s="1">
        <v>45608</v>
      </c>
      <c r="K663">
        <v>423.03</v>
      </c>
      <c r="L663">
        <f t="shared" si="303"/>
        <v>1.1937742833676979E-2</v>
      </c>
      <c r="M663" s="1">
        <v>45608</v>
      </c>
      <c r="N663">
        <v>298.83999999999997</v>
      </c>
      <c r="O663">
        <f t="shared" si="304"/>
        <v>-7.4052996169847118E-2</v>
      </c>
      <c r="P663" s="1">
        <v>45608</v>
      </c>
      <c r="Q663">
        <v>403.08</v>
      </c>
      <c r="R663">
        <f t="shared" si="305"/>
        <v>-1.284265281815093E-2</v>
      </c>
      <c r="S663" s="1">
        <v>45608</v>
      </c>
      <c r="T663">
        <v>383.67</v>
      </c>
      <c r="U663">
        <f t="shared" si="306"/>
        <v>-1.4439002600769361E-2</v>
      </c>
      <c r="V663" s="1">
        <v>45608</v>
      </c>
      <c r="W663">
        <v>288.51</v>
      </c>
      <c r="X663">
        <f t="shared" si="307"/>
        <v>-1.5340467303949487E-2</v>
      </c>
      <c r="Y663" s="1">
        <v>45608</v>
      </c>
      <c r="Z663">
        <v>298.64999999999998</v>
      </c>
      <c r="AA663">
        <f t="shared" si="308"/>
        <v>-9.5971945264431199E-3</v>
      </c>
      <c r="AB663" s="1">
        <v>45608</v>
      </c>
      <c r="AC663">
        <v>239.56</v>
      </c>
      <c r="AD663">
        <f t="shared" si="309"/>
        <v>1.1277019050372084E-3</v>
      </c>
      <c r="AE663" s="1">
        <v>45608</v>
      </c>
      <c r="AF663">
        <v>614.66999999999996</v>
      </c>
      <c r="AG663">
        <f t="shared" si="310"/>
        <v>-1.706603133051102E-2</v>
      </c>
      <c r="AH663" s="1">
        <v>45608</v>
      </c>
      <c r="AI663">
        <v>309.85000000000002</v>
      </c>
      <c r="AJ663">
        <f t="shared" si="311"/>
        <v>-3.4473349539024243E-3</v>
      </c>
      <c r="AK663" s="1">
        <v>45608</v>
      </c>
      <c r="AL663">
        <v>257.99</v>
      </c>
      <c r="AM663">
        <f t="shared" si="312"/>
        <v>-1.4331366837532146E-3</v>
      </c>
      <c r="AN663" s="1">
        <v>45608</v>
      </c>
      <c r="AO663">
        <v>152.63999999999999</v>
      </c>
      <c r="AP663">
        <f t="shared" si="313"/>
        <v>-1.5600940442479774E-2</v>
      </c>
      <c r="AQ663" s="1">
        <v>45608</v>
      </c>
      <c r="AR663">
        <v>210.86</v>
      </c>
      <c r="AS663">
        <f t="shared" si="314"/>
        <v>-1.2770241635087914E-2</v>
      </c>
      <c r="AT663" s="1">
        <v>45608</v>
      </c>
      <c r="AU663">
        <v>220.3818</v>
      </c>
      <c r="AV663">
        <f t="shared" si="315"/>
        <v>3.7770067024850022E-2</v>
      </c>
      <c r="AW663" s="1">
        <v>45608</v>
      </c>
      <c r="AX663">
        <v>208.91</v>
      </c>
      <c r="AY663">
        <f t="shared" si="316"/>
        <v>9.957989682937261E-3</v>
      </c>
      <c r="AZ663" s="1">
        <v>45608</v>
      </c>
      <c r="BA663">
        <v>145.16999999999999</v>
      </c>
      <c r="BB663">
        <f t="shared" si="317"/>
        <v>-2.5772344055420161E-2</v>
      </c>
      <c r="BC663" s="1">
        <v>45608</v>
      </c>
      <c r="BD663">
        <v>155.29</v>
      </c>
      <c r="BE663">
        <f t="shared" si="318"/>
        <v>-7.7616733991102294E-3</v>
      </c>
      <c r="BF663" s="1">
        <v>45608</v>
      </c>
      <c r="BG663">
        <v>148.29</v>
      </c>
      <c r="BH663">
        <f t="shared" si="319"/>
        <v>2.0644575808955484E-2</v>
      </c>
      <c r="BI663" s="1">
        <v>45608</v>
      </c>
      <c r="BJ663">
        <v>341.15</v>
      </c>
      <c r="BK663">
        <f t="shared" si="320"/>
        <v>-1.6986883184978432E-3</v>
      </c>
      <c r="BL663" s="1">
        <v>45608</v>
      </c>
      <c r="BM663">
        <v>130.35</v>
      </c>
      <c r="BN663">
        <f t="shared" si="321"/>
        <v>-2.0125987842243075E-2</v>
      </c>
      <c r="BO663" s="1">
        <v>45608</v>
      </c>
      <c r="BP663">
        <v>165.84</v>
      </c>
      <c r="BQ663">
        <f t="shared" si="322"/>
        <v>-1.1450267921707734E-3</v>
      </c>
      <c r="BR663" s="1">
        <v>45608</v>
      </c>
      <c r="BS663">
        <v>84.99</v>
      </c>
      <c r="BT663">
        <f t="shared" si="323"/>
        <v>9.2199234686340861E-3</v>
      </c>
      <c r="BU663" s="1">
        <v>45608</v>
      </c>
      <c r="BV663">
        <v>98.58</v>
      </c>
      <c r="BW663">
        <f t="shared" si="324"/>
        <v>-2.1575268677358067E-2</v>
      </c>
      <c r="BX663" s="1">
        <v>45608</v>
      </c>
      <c r="BY663">
        <v>100.99</v>
      </c>
      <c r="BZ663">
        <f t="shared" si="325"/>
        <v>1.2880853898862917E-3</v>
      </c>
      <c r="CA663" s="1">
        <v>45608</v>
      </c>
      <c r="CB663">
        <v>58.71</v>
      </c>
      <c r="CC663">
        <f t="shared" si="326"/>
        <v>1.3635590999707759E-3</v>
      </c>
      <c r="CD663" s="1">
        <v>45608</v>
      </c>
      <c r="CE663">
        <v>63.2</v>
      </c>
      <c r="CF663">
        <f t="shared" si="327"/>
        <v>-2.5284463533586377E-3</v>
      </c>
      <c r="CG663" s="1">
        <v>45608</v>
      </c>
      <c r="CH663">
        <v>40.4</v>
      </c>
      <c r="CI663">
        <f t="shared" si="328"/>
        <v>-9.8960918516627816E-4</v>
      </c>
      <c r="CJ663" s="1">
        <v>45608</v>
      </c>
      <c r="CK663">
        <v>76.66</v>
      </c>
      <c r="CL663">
        <f t="shared" si="329"/>
        <v>7.8298320586345194E-4</v>
      </c>
    </row>
    <row r="664" spans="1:90" x14ac:dyDescent="0.25">
      <c r="A664" s="1">
        <v>45609</v>
      </c>
      <c r="B664">
        <v>225.12</v>
      </c>
      <c r="C664">
        <f t="shared" si="300"/>
        <v>3.9612825806397481E-3</v>
      </c>
      <c r="D664" s="1">
        <v>45609</v>
      </c>
      <c r="E664">
        <v>594.22</v>
      </c>
      <c r="F664">
        <f t="shared" si="301"/>
        <v>2.7468609548212662E-3</v>
      </c>
      <c r="G664" s="1">
        <v>45609</v>
      </c>
      <c r="H664">
        <v>387.07</v>
      </c>
      <c r="I664">
        <f t="shared" si="302"/>
        <v>-1.5229501611955871E-2</v>
      </c>
      <c r="J664" s="1">
        <v>45609</v>
      </c>
      <c r="K664">
        <v>425.2</v>
      </c>
      <c r="L664">
        <f t="shared" si="303"/>
        <v>5.1165479505444512E-3</v>
      </c>
      <c r="M664" s="1">
        <v>45609</v>
      </c>
      <c r="N664">
        <v>301.44</v>
      </c>
      <c r="O664">
        <f t="shared" si="304"/>
        <v>8.6626782803978352E-3</v>
      </c>
      <c r="P664" s="1">
        <v>45609</v>
      </c>
      <c r="Q664">
        <v>410.19</v>
      </c>
      <c r="R664">
        <f t="shared" si="305"/>
        <v>1.7485413576898291E-2</v>
      </c>
      <c r="S664" s="1">
        <v>45609</v>
      </c>
      <c r="T664">
        <v>387.29</v>
      </c>
      <c r="U664">
        <f t="shared" si="306"/>
        <v>9.3909582960821567E-3</v>
      </c>
      <c r="V664" s="1">
        <v>45609</v>
      </c>
      <c r="W664">
        <v>287.64</v>
      </c>
      <c r="X664">
        <f t="shared" si="307"/>
        <v>-3.0200491582067918E-3</v>
      </c>
      <c r="Y664" s="1">
        <v>45609</v>
      </c>
      <c r="Z664">
        <v>297.35000000000002</v>
      </c>
      <c r="AA664">
        <f t="shared" si="308"/>
        <v>-4.3624230257121119E-3</v>
      </c>
      <c r="AB664" s="1">
        <v>45609</v>
      </c>
      <c r="AC664">
        <v>241.16</v>
      </c>
      <c r="AD664">
        <f t="shared" si="309"/>
        <v>6.6567062249430773E-3</v>
      </c>
      <c r="AE664" s="1">
        <v>45609</v>
      </c>
      <c r="AF664">
        <v>605.87</v>
      </c>
      <c r="AG664">
        <f t="shared" si="310"/>
        <v>-1.4420096823066083E-2</v>
      </c>
      <c r="AH664" s="1">
        <v>45609</v>
      </c>
      <c r="AI664">
        <v>309.48</v>
      </c>
      <c r="AJ664">
        <f t="shared" si="311"/>
        <v>-1.1948397268627502E-3</v>
      </c>
      <c r="AK664" s="1">
        <v>45609</v>
      </c>
      <c r="AL664">
        <v>256.67</v>
      </c>
      <c r="AM664">
        <f t="shared" si="312"/>
        <v>-5.129611372242388E-3</v>
      </c>
      <c r="AN664" s="1">
        <v>45609</v>
      </c>
      <c r="AO664">
        <v>153.24</v>
      </c>
      <c r="AP664">
        <f t="shared" si="313"/>
        <v>3.9231121324719192E-3</v>
      </c>
      <c r="AQ664" s="1">
        <v>45609</v>
      </c>
      <c r="AR664">
        <v>210.92</v>
      </c>
      <c r="AS664">
        <f t="shared" si="314"/>
        <v>2.8450851346521202E-4</v>
      </c>
      <c r="AT664" s="1">
        <v>45609</v>
      </c>
      <c r="AU664">
        <v>219.59039999999999</v>
      </c>
      <c r="AV664">
        <f t="shared" si="315"/>
        <v>-3.5975039037784659E-3</v>
      </c>
      <c r="AW664" s="1">
        <v>45609</v>
      </c>
      <c r="AX664">
        <v>214.1</v>
      </c>
      <c r="AY664">
        <f t="shared" si="316"/>
        <v>2.4539658384679072E-2</v>
      </c>
      <c r="AZ664" s="1">
        <v>45609</v>
      </c>
      <c r="BA664">
        <v>139.97</v>
      </c>
      <c r="BB664">
        <f t="shared" si="317"/>
        <v>-3.647735554078229E-2</v>
      </c>
      <c r="BC664" s="1">
        <v>45609</v>
      </c>
      <c r="BD664">
        <v>158.72</v>
      </c>
      <c r="BE664">
        <f t="shared" si="318"/>
        <v>2.184730695546484E-2</v>
      </c>
      <c r="BF664" s="1">
        <v>45609</v>
      </c>
      <c r="BG664">
        <v>146.27000000000001</v>
      </c>
      <c r="BH664">
        <f t="shared" si="319"/>
        <v>-1.3715587087980549E-2</v>
      </c>
      <c r="BI664" s="1">
        <v>45609</v>
      </c>
      <c r="BJ664">
        <v>341.72</v>
      </c>
      <c r="BK664">
        <f t="shared" si="320"/>
        <v>1.6694250219854271E-3</v>
      </c>
      <c r="BL664" s="1">
        <v>45609</v>
      </c>
      <c r="BM664">
        <v>131.44999999999999</v>
      </c>
      <c r="BN664">
        <f t="shared" si="321"/>
        <v>8.4034107963793792E-3</v>
      </c>
      <c r="BO664" s="1">
        <v>45609</v>
      </c>
      <c r="BP664">
        <v>166.58</v>
      </c>
      <c r="BQ664">
        <f t="shared" si="322"/>
        <v>4.4522063796702347E-3</v>
      </c>
      <c r="BR664" s="1">
        <v>45609</v>
      </c>
      <c r="BS664">
        <v>85.5</v>
      </c>
      <c r="BT664">
        <f t="shared" si="323"/>
        <v>5.9827734321796569E-3</v>
      </c>
      <c r="BU664" s="1">
        <v>45609</v>
      </c>
      <c r="BV664">
        <v>98.5</v>
      </c>
      <c r="BW664">
        <f t="shared" si="324"/>
        <v>-8.1185309918849376E-4</v>
      </c>
      <c r="BX664" s="1">
        <v>45609</v>
      </c>
      <c r="BY664">
        <v>102.72</v>
      </c>
      <c r="BZ664">
        <f t="shared" si="325"/>
        <v>1.698533790318546E-2</v>
      </c>
      <c r="CA664" s="1">
        <v>45609</v>
      </c>
      <c r="CB664">
        <v>59.18</v>
      </c>
      <c r="CC664">
        <f t="shared" si="326"/>
        <v>7.9735768959690295E-3</v>
      </c>
      <c r="CD664" s="1">
        <v>45609</v>
      </c>
      <c r="CE664">
        <v>63</v>
      </c>
      <c r="CF664">
        <f t="shared" si="327"/>
        <v>-3.1695747612790672E-3</v>
      </c>
      <c r="CG664" s="1">
        <v>45609</v>
      </c>
      <c r="CH664">
        <v>41.14</v>
      </c>
      <c r="CI664">
        <f t="shared" si="328"/>
        <v>1.8151099257706742E-2</v>
      </c>
      <c r="CJ664" s="1">
        <v>45609</v>
      </c>
      <c r="CK664">
        <v>76.52</v>
      </c>
      <c r="CL664">
        <f t="shared" si="329"/>
        <v>-1.827915380356935E-3</v>
      </c>
    </row>
    <row r="665" spans="1:90" x14ac:dyDescent="0.25">
      <c r="A665" s="1">
        <v>45610</v>
      </c>
      <c r="B665">
        <v>228.22</v>
      </c>
      <c r="C665">
        <f t="shared" si="300"/>
        <v>1.3676482640454679E-2</v>
      </c>
      <c r="D665" s="1">
        <v>45610</v>
      </c>
      <c r="E665">
        <v>588.61</v>
      </c>
      <c r="F665">
        <f t="shared" si="301"/>
        <v>-9.4857960412563225E-3</v>
      </c>
      <c r="G665" s="1">
        <v>45610</v>
      </c>
      <c r="H665">
        <v>387.36</v>
      </c>
      <c r="I665">
        <f t="shared" si="302"/>
        <v>7.4893796354815541E-4</v>
      </c>
      <c r="J665" s="1">
        <v>45610</v>
      </c>
      <c r="K665">
        <v>426.89</v>
      </c>
      <c r="L665">
        <f t="shared" si="303"/>
        <v>3.9667223321382299E-3</v>
      </c>
      <c r="M665" s="1">
        <v>45610</v>
      </c>
      <c r="N665">
        <v>295.93</v>
      </c>
      <c r="O665">
        <f t="shared" si="304"/>
        <v>-1.8448051517762791E-2</v>
      </c>
      <c r="P665" s="1">
        <v>45610</v>
      </c>
      <c r="Q665">
        <v>405.72</v>
      </c>
      <c r="R665">
        <f t="shared" si="305"/>
        <v>-1.0957200481304981E-2</v>
      </c>
      <c r="S665" s="1">
        <v>45610</v>
      </c>
      <c r="T665">
        <v>388.46</v>
      </c>
      <c r="U665">
        <f t="shared" si="306"/>
        <v>3.0164379945663159E-3</v>
      </c>
      <c r="V665" s="1">
        <v>45610</v>
      </c>
      <c r="W665">
        <v>288.3</v>
      </c>
      <c r="X665">
        <f t="shared" si="307"/>
        <v>2.2919064100633225E-3</v>
      </c>
      <c r="Y665" s="1">
        <v>45610</v>
      </c>
      <c r="Z665">
        <v>298.56</v>
      </c>
      <c r="AA665">
        <f t="shared" si="308"/>
        <v>4.061021506376254E-3</v>
      </c>
      <c r="AB665" s="1">
        <v>45610</v>
      </c>
      <c r="AC665">
        <v>241.87</v>
      </c>
      <c r="AD665">
        <f t="shared" si="309"/>
        <v>2.9397781145508641E-3</v>
      </c>
      <c r="AE665" s="1">
        <v>45610</v>
      </c>
      <c r="AF665">
        <v>593.15</v>
      </c>
      <c r="AG665">
        <f t="shared" si="310"/>
        <v>-2.1218123497039044E-2</v>
      </c>
      <c r="AH665" s="1">
        <v>45610</v>
      </c>
      <c r="AI665">
        <v>308.25</v>
      </c>
      <c r="AJ665">
        <f t="shared" si="311"/>
        <v>-3.982327636800123E-3</v>
      </c>
      <c r="AK665" s="1">
        <v>45610</v>
      </c>
      <c r="AL665">
        <v>256.52</v>
      </c>
      <c r="AM665">
        <f t="shared" si="312"/>
        <v>-5.8457882761428807E-4</v>
      </c>
      <c r="AN665" s="1">
        <v>45610</v>
      </c>
      <c r="AO665">
        <v>151.87</v>
      </c>
      <c r="AP665">
        <f t="shared" si="313"/>
        <v>-8.9804280902696671E-3</v>
      </c>
      <c r="AQ665" s="1">
        <v>45610</v>
      </c>
      <c r="AR665">
        <v>208.99</v>
      </c>
      <c r="AS665">
        <f t="shared" si="314"/>
        <v>-9.1925107321089768E-3</v>
      </c>
      <c r="AT665" s="1">
        <v>45610</v>
      </c>
      <c r="AU665">
        <v>217.32919999999999</v>
      </c>
      <c r="AV665">
        <f t="shared" si="315"/>
        <v>-1.0350738160032435E-2</v>
      </c>
      <c r="AW665" s="1">
        <v>45610</v>
      </c>
      <c r="AX665">
        <v>211.48</v>
      </c>
      <c r="AY665">
        <f t="shared" si="316"/>
        <v>-1.2312764228387701E-2</v>
      </c>
      <c r="AZ665" s="1">
        <v>45610</v>
      </c>
      <c r="BA665">
        <v>138.13999999999999</v>
      </c>
      <c r="BB665">
        <f t="shared" si="317"/>
        <v>-1.3160450271727735E-2</v>
      </c>
      <c r="BC665" s="1">
        <v>45610</v>
      </c>
      <c r="BD665">
        <v>161.80000000000001</v>
      </c>
      <c r="BE665">
        <f t="shared" si="318"/>
        <v>1.9219361087828766E-2</v>
      </c>
      <c r="BF665" s="1">
        <v>45610</v>
      </c>
      <c r="BG665">
        <v>146.76</v>
      </c>
      <c r="BH665">
        <f t="shared" si="319"/>
        <v>3.3443705880842637E-3</v>
      </c>
      <c r="BI665" s="1">
        <v>45610</v>
      </c>
      <c r="BJ665">
        <v>331.65</v>
      </c>
      <c r="BK665">
        <f t="shared" si="320"/>
        <v>-2.9911492311853069E-2</v>
      </c>
      <c r="BL665" s="1">
        <v>45610</v>
      </c>
      <c r="BM665">
        <v>132.32</v>
      </c>
      <c r="BN665">
        <f t="shared" si="321"/>
        <v>6.5966800994909404E-3</v>
      </c>
      <c r="BO665" s="1">
        <v>45610</v>
      </c>
      <c r="BP665">
        <v>167.08</v>
      </c>
      <c r="BQ665">
        <f t="shared" si="322"/>
        <v>2.9970651217801733E-3</v>
      </c>
      <c r="BR665" s="1">
        <v>45610</v>
      </c>
      <c r="BS665">
        <v>84.47</v>
      </c>
      <c r="BT665">
        <f t="shared" si="323"/>
        <v>-1.2119934203309222E-2</v>
      </c>
      <c r="BU665" s="1">
        <v>45610</v>
      </c>
      <c r="BV665">
        <v>98.36</v>
      </c>
      <c r="BW665">
        <f t="shared" si="324"/>
        <v>-1.4223308300514341E-3</v>
      </c>
      <c r="BX665" s="1">
        <v>45610</v>
      </c>
      <c r="BY665">
        <v>109.12</v>
      </c>
      <c r="BZ665">
        <f t="shared" si="325"/>
        <v>6.044135415350093E-2</v>
      </c>
      <c r="CA665" s="1">
        <v>45610</v>
      </c>
      <c r="CB665">
        <v>57.92</v>
      </c>
      <c r="CC665">
        <f t="shared" si="326"/>
        <v>-2.15208988946026E-2</v>
      </c>
      <c r="CD665" s="1">
        <v>45610</v>
      </c>
      <c r="CE665">
        <v>62.55</v>
      </c>
      <c r="CF665">
        <f t="shared" si="327"/>
        <v>-7.1684894786126279E-3</v>
      </c>
      <c r="CG665" s="1">
        <v>45610</v>
      </c>
      <c r="CH665">
        <v>40.869999999999997</v>
      </c>
      <c r="CI665">
        <f t="shared" si="328"/>
        <v>-6.5845866486252264E-3</v>
      </c>
      <c r="CJ665" s="1">
        <v>45610</v>
      </c>
      <c r="CK665">
        <v>75.680000000000007</v>
      </c>
      <c r="CL665">
        <f t="shared" si="329"/>
        <v>-1.1038219828429183E-2</v>
      </c>
    </row>
    <row r="666" spans="1:90" x14ac:dyDescent="0.25">
      <c r="A666" s="1">
        <v>45611</v>
      </c>
      <c r="B666">
        <v>225</v>
      </c>
      <c r="C666">
        <f t="shared" si="300"/>
        <v>-1.4209673802113448E-2</v>
      </c>
      <c r="D666" s="1">
        <v>45611</v>
      </c>
      <c r="E666">
        <v>593.54</v>
      </c>
      <c r="F666">
        <f t="shared" si="301"/>
        <v>8.3407834557286172E-3</v>
      </c>
      <c r="G666" s="1">
        <v>45611</v>
      </c>
      <c r="H666">
        <v>384.07</v>
      </c>
      <c r="I666">
        <f t="shared" si="302"/>
        <v>-8.5296655484618615E-3</v>
      </c>
      <c r="J666" s="1">
        <v>45611</v>
      </c>
      <c r="K666">
        <v>415</v>
      </c>
      <c r="L666">
        <f t="shared" si="303"/>
        <v>-2.8247848569232886E-2</v>
      </c>
      <c r="M666" s="1">
        <v>45611</v>
      </c>
      <c r="N666">
        <v>283.61</v>
      </c>
      <c r="O666">
        <f t="shared" si="304"/>
        <v>-4.2522884903026401E-2</v>
      </c>
      <c r="P666" s="1">
        <v>45611</v>
      </c>
      <c r="Q666">
        <v>408.18</v>
      </c>
      <c r="R666">
        <f t="shared" si="305"/>
        <v>6.0449870772295135E-3</v>
      </c>
      <c r="S666" s="1">
        <v>45611</v>
      </c>
      <c r="T666">
        <v>378.99</v>
      </c>
      <c r="U666">
        <f t="shared" si="306"/>
        <v>-2.4680384893930971E-2</v>
      </c>
      <c r="V666" s="1">
        <v>45611</v>
      </c>
      <c r="W666">
        <v>286.87</v>
      </c>
      <c r="X666">
        <f t="shared" si="307"/>
        <v>-4.9724531753369116E-3</v>
      </c>
      <c r="Y666" s="1">
        <v>45611</v>
      </c>
      <c r="Z666">
        <v>292.63</v>
      </c>
      <c r="AA666">
        <f t="shared" si="308"/>
        <v>-2.0061905278801445E-2</v>
      </c>
      <c r="AB666" s="1">
        <v>45611</v>
      </c>
      <c r="AC666">
        <v>245.31</v>
      </c>
      <c r="AD666">
        <f t="shared" si="309"/>
        <v>1.412232510623997E-2</v>
      </c>
      <c r="AE666" s="1">
        <v>45611</v>
      </c>
      <c r="AF666">
        <v>592.23</v>
      </c>
      <c r="AG666">
        <f t="shared" si="310"/>
        <v>-1.5522451614260917E-3</v>
      </c>
      <c r="AH666" s="1">
        <v>45611</v>
      </c>
      <c r="AI666">
        <v>309.64</v>
      </c>
      <c r="AJ666">
        <f t="shared" si="311"/>
        <v>4.499190292059029E-3</v>
      </c>
      <c r="AK666" s="1">
        <v>45611</v>
      </c>
      <c r="AL666">
        <v>260.82</v>
      </c>
      <c r="AM666">
        <f t="shared" si="312"/>
        <v>1.6623879948093633E-2</v>
      </c>
      <c r="AN666" s="1">
        <v>45611</v>
      </c>
      <c r="AO666">
        <v>154</v>
      </c>
      <c r="AP666">
        <f t="shared" si="313"/>
        <v>1.3927710671450435E-2</v>
      </c>
      <c r="AQ666" s="1">
        <v>45611</v>
      </c>
      <c r="AR666">
        <v>204.99</v>
      </c>
      <c r="AS666">
        <f t="shared" si="314"/>
        <v>-1.9325206469363261E-2</v>
      </c>
      <c r="AT666" s="1">
        <v>45611</v>
      </c>
      <c r="AU666">
        <v>215.74639999999999</v>
      </c>
      <c r="AV666">
        <f t="shared" si="315"/>
        <v>-7.3096108276007625E-3</v>
      </c>
      <c r="AW666" s="1">
        <v>45611</v>
      </c>
      <c r="AX666">
        <v>202.61</v>
      </c>
      <c r="AY666">
        <f t="shared" si="316"/>
        <v>-4.2847482429189496E-2</v>
      </c>
      <c r="AZ666" s="1">
        <v>45611</v>
      </c>
      <c r="BA666">
        <v>140.19</v>
      </c>
      <c r="BB666">
        <f t="shared" si="317"/>
        <v>1.4730981719617673E-2</v>
      </c>
      <c r="BC666" s="1">
        <v>45611</v>
      </c>
      <c r="BD666">
        <v>161.41999999999999</v>
      </c>
      <c r="BE666">
        <f t="shared" si="318"/>
        <v>-2.3513407281652229E-3</v>
      </c>
      <c r="BF666" s="1">
        <v>45611</v>
      </c>
      <c r="BG666">
        <v>141.97999999999999</v>
      </c>
      <c r="BH666">
        <f t="shared" si="319"/>
        <v>-3.3112396875841478E-2</v>
      </c>
      <c r="BI666" s="1">
        <v>45611</v>
      </c>
      <c r="BJ666">
        <v>325.26</v>
      </c>
      <c r="BK666">
        <f t="shared" si="320"/>
        <v>-1.9455333471263131E-2</v>
      </c>
      <c r="BL666" s="1">
        <v>45611</v>
      </c>
      <c r="BM666">
        <v>129.79</v>
      </c>
      <c r="BN666">
        <f t="shared" si="321"/>
        <v>-1.9305471575713582E-2</v>
      </c>
      <c r="BO666" s="1">
        <v>45611</v>
      </c>
      <c r="BP666">
        <v>169.54</v>
      </c>
      <c r="BQ666">
        <f t="shared" si="322"/>
        <v>1.4616147551284795E-2</v>
      </c>
      <c r="BR666" s="1">
        <v>45611</v>
      </c>
      <c r="BS666">
        <v>84.25</v>
      </c>
      <c r="BT666">
        <f t="shared" si="323"/>
        <v>-2.6078725069342097E-3</v>
      </c>
      <c r="BU666" s="1">
        <v>45611</v>
      </c>
      <c r="BV666">
        <v>96.31</v>
      </c>
      <c r="BW666">
        <f t="shared" si="324"/>
        <v>-2.1062061775218882E-2</v>
      </c>
      <c r="BX666" s="1">
        <v>45611</v>
      </c>
      <c r="BY666">
        <v>115.08</v>
      </c>
      <c r="BZ666">
        <f t="shared" si="325"/>
        <v>5.3179344588195045E-2</v>
      </c>
      <c r="CA666" s="1">
        <v>45611</v>
      </c>
      <c r="CB666">
        <v>57.46</v>
      </c>
      <c r="CC666">
        <f t="shared" si="326"/>
        <v>-7.9736945263175034E-3</v>
      </c>
      <c r="CD666" s="1">
        <v>45611</v>
      </c>
      <c r="CE666">
        <v>61.74</v>
      </c>
      <c r="CF666">
        <f t="shared" si="327"/>
        <v>-1.3034217838906802E-2</v>
      </c>
      <c r="CG666" s="1">
        <v>45611</v>
      </c>
      <c r="CH666">
        <v>41.65</v>
      </c>
      <c r="CI666">
        <f t="shared" si="328"/>
        <v>1.8905071036665874E-2</v>
      </c>
      <c r="CJ666" s="1">
        <v>45611</v>
      </c>
      <c r="CK666">
        <v>76.66</v>
      </c>
      <c r="CL666">
        <f t="shared" si="329"/>
        <v>1.2866135208786036E-2</v>
      </c>
    </row>
    <row r="667" spans="1:90" x14ac:dyDescent="0.25">
      <c r="A667" s="1">
        <v>45614</v>
      </c>
      <c r="B667">
        <v>228.02</v>
      </c>
      <c r="C667">
        <f t="shared" si="300"/>
        <v>1.3332942201153587E-2</v>
      </c>
      <c r="D667" s="1">
        <v>45614</v>
      </c>
      <c r="E667">
        <v>587.99</v>
      </c>
      <c r="F667">
        <f t="shared" si="301"/>
        <v>-9.3946676260240457E-3</v>
      </c>
      <c r="G667" s="1">
        <v>45614</v>
      </c>
      <c r="H667">
        <v>384.46</v>
      </c>
      <c r="I667">
        <f t="shared" si="302"/>
        <v>1.0149246834277284E-3</v>
      </c>
      <c r="J667" s="1">
        <v>45614</v>
      </c>
      <c r="K667">
        <v>415.76</v>
      </c>
      <c r="L667">
        <f t="shared" si="303"/>
        <v>1.8296504694880775E-3</v>
      </c>
      <c r="M667" s="1">
        <v>45614</v>
      </c>
      <c r="N667">
        <v>278.76</v>
      </c>
      <c r="O667">
        <f t="shared" si="304"/>
        <v>-1.7248858396891012E-2</v>
      </c>
      <c r="P667" s="1">
        <v>45614</v>
      </c>
      <c r="Q667">
        <v>410.44</v>
      </c>
      <c r="R667">
        <f t="shared" si="305"/>
        <v>5.5215014089839334E-3</v>
      </c>
      <c r="S667" s="1">
        <v>45614</v>
      </c>
      <c r="T667">
        <v>375.35</v>
      </c>
      <c r="U667">
        <f t="shared" si="306"/>
        <v>-9.6508954910443732E-3</v>
      </c>
      <c r="V667" s="1">
        <v>45614</v>
      </c>
      <c r="W667">
        <v>285.54000000000002</v>
      </c>
      <c r="X667">
        <f t="shared" si="307"/>
        <v>-4.6470271079455594E-3</v>
      </c>
      <c r="Y667" s="1">
        <v>45614</v>
      </c>
      <c r="Z667">
        <v>291.10000000000002</v>
      </c>
      <c r="AA667">
        <f t="shared" si="308"/>
        <v>-5.2421616285999459E-3</v>
      </c>
      <c r="AB667" s="1">
        <v>45614</v>
      </c>
      <c r="AC667">
        <v>245.03</v>
      </c>
      <c r="AD667">
        <f t="shared" si="309"/>
        <v>-1.1420648139411412E-3</v>
      </c>
      <c r="AE667" s="1">
        <v>45614</v>
      </c>
      <c r="AF667">
        <v>589.65</v>
      </c>
      <c r="AG667">
        <f t="shared" si="310"/>
        <v>-4.3659324097071748E-3</v>
      </c>
      <c r="AH667" s="1">
        <v>45614</v>
      </c>
      <c r="AI667">
        <v>312.16000000000003</v>
      </c>
      <c r="AJ667">
        <f t="shared" si="311"/>
        <v>8.1055445382886247E-3</v>
      </c>
      <c r="AK667" s="1">
        <v>45614</v>
      </c>
      <c r="AL667">
        <v>262.69</v>
      </c>
      <c r="AM667">
        <f t="shared" si="312"/>
        <v>7.1441155029516885E-3</v>
      </c>
      <c r="AN667" s="1">
        <v>45614</v>
      </c>
      <c r="AO667">
        <v>154.77000000000001</v>
      </c>
      <c r="AP667">
        <f t="shared" si="313"/>
        <v>4.9875415110391882E-3</v>
      </c>
      <c r="AQ667" s="1">
        <v>45614</v>
      </c>
      <c r="AR667">
        <v>208.09</v>
      </c>
      <c r="AS667">
        <f t="shared" si="314"/>
        <v>1.5009480963891625E-2</v>
      </c>
      <c r="AT667" s="1">
        <v>45614</v>
      </c>
      <c r="AU667">
        <v>215.61449999999999</v>
      </c>
      <c r="AV667">
        <f t="shared" si="315"/>
        <v>-6.1155289740375289E-4</v>
      </c>
      <c r="AW667" s="1">
        <v>45614</v>
      </c>
      <c r="AX667">
        <v>201.7</v>
      </c>
      <c r="AY667">
        <f t="shared" si="316"/>
        <v>-4.5015039778938636E-3</v>
      </c>
      <c r="AZ667" s="1">
        <v>45614</v>
      </c>
      <c r="BA667">
        <v>143.87</v>
      </c>
      <c r="BB667">
        <f t="shared" si="317"/>
        <v>2.5911468668497209E-2</v>
      </c>
      <c r="BC667" s="1">
        <v>45614</v>
      </c>
      <c r="BD667">
        <v>160.76</v>
      </c>
      <c r="BE667">
        <f t="shared" si="318"/>
        <v>-4.0970943152259407E-3</v>
      </c>
      <c r="BF667" s="1">
        <v>45614</v>
      </c>
      <c r="BG667">
        <v>140.15</v>
      </c>
      <c r="BH667">
        <f t="shared" si="319"/>
        <v>-1.2972925000442384E-2</v>
      </c>
      <c r="BI667" s="1">
        <v>45614</v>
      </c>
      <c r="BJ667">
        <v>322.25</v>
      </c>
      <c r="BK667">
        <f t="shared" si="320"/>
        <v>-9.2972206810049852E-3</v>
      </c>
      <c r="BL667" s="1">
        <v>45614</v>
      </c>
      <c r="BM667">
        <v>130.16999999999999</v>
      </c>
      <c r="BN667">
        <f t="shared" si="321"/>
        <v>2.9235287787013503E-3</v>
      </c>
      <c r="BO667" s="1">
        <v>45614</v>
      </c>
      <c r="BP667">
        <v>170.75</v>
      </c>
      <c r="BQ667">
        <f t="shared" si="322"/>
        <v>7.1116112706399812E-3</v>
      </c>
      <c r="BR667" s="1">
        <v>45614</v>
      </c>
      <c r="BS667">
        <v>84.08</v>
      </c>
      <c r="BT667">
        <f t="shared" si="323"/>
        <v>-2.0198426637753875E-3</v>
      </c>
      <c r="BU667" s="1">
        <v>45614</v>
      </c>
      <c r="BV667">
        <v>96.56</v>
      </c>
      <c r="BW667">
        <f t="shared" si="324"/>
        <v>2.5924212165030994E-3</v>
      </c>
      <c r="BX667" s="1">
        <v>45614</v>
      </c>
      <c r="BY667">
        <v>113.54</v>
      </c>
      <c r="BZ667">
        <f t="shared" si="325"/>
        <v>-1.3472340940766922E-2</v>
      </c>
      <c r="CA667" s="1">
        <v>45614</v>
      </c>
      <c r="CB667">
        <v>57.31</v>
      </c>
      <c r="CC667">
        <f t="shared" si="326"/>
        <v>-2.6139249874973475E-3</v>
      </c>
      <c r="CD667" s="1">
        <v>45614</v>
      </c>
      <c r="CE667">
        <v>61.86</v>
      </c>
      <c r="CF667">
        <f t="shared" si="327"/>
        <v>1.941748182910384E-3</v>
      </c>
      <c r="CG667" s="1">
        <v>45614</v>
      </c>
      <c r="CH667">
        <v>42.25</v>
      </c>
      <c r="CI667">
        <f t="shared" si="328"/>
        <v>1.4302985190331262E-2</v>
      </c>
      <c r="CJ667" s="1">
        <v>45614</v>
      </c>
      <c r="CK667">
        <v>74.89</v>
      </c>
      <c r="CL667">
        <f t="shared" si="329"/>
        <v>-2.3359689691133289E-2</v>
      </c>
    </row>
    <row r="668" spans="1:90" x14ac:dyDescent="0.25">
      <c r="A668" s="1">
        <v>45615</v>
      </c>
      <c r="B668">
        <v>228.28</v>
      </c>
      <c r="C668">
        <f t="shared" si="300"/>
        <v>1.1396012629335743E-3</v>
      </c>
      <c r="D668" s="1">
        <v>45615</v>
      </c>
      <c r="E668">
        <v>581.38</v>
      </c>
      <c r="F668">
        <f t="shared" si="301"/>
        <v>-1.1305353142999285E-2</v>
      </c>
      <c r="G668" s="1">
        <v>45615</v>
      </c>
      <c r="H668">
        <v>382.33</v>
      </c>
      <c r="I668">
        <f t="shared" si="302"/>
        <v>-5.5556422972738431E-3</v>
      </c>
      <c r="J668" s="1">
        <v>45615</v>
      </c>
      <c r="K668">
        <v>417.79</v>
      </c>
      <c r="L668">
        <f t="shared" si="303"/>
        <v>4.8707432387547949E-3</v>
      </c>
      <c r="M668" s="1">
        <v>45615</v>
      </c>
      <c r="N668">
        <v>279.95</v>
      </c>
      <c r="O668">
        <f t="shared" si="304"/>
        <v>4.2598192245841783E-3</v>
      </c>
      <c r="P668" s="1">
        <v>45615</v>
      </c>
      <c r="Q668">
        <v>406.8</v>
      </c>
      <c r="R668">
        <f t="shared" si="305"/>
        <v>-8.9080908196034411E-3</v>
      </c>
      <c r="S668" s="1">
        <v>45615</v>
      </c>
      <c r="T668">
        <v>373.5</v>
      </c>
      <c r="U668">
        <f t="shared" si="306"/>
        <v>-4.9409194461394459E-3</v>
      </c>
      <c r="V668" s="1">
        <v>45615</v>
      </c>
      <c r="W668">
        <v>285.55</v>
      </c>
      <c r="X668">
        <f t="shared" si="307"/>
        <v>3.5020749797734358E-5</v>
      </c>
      <c r="Y668" s="1">
        <v>45615</v>
      </c>
      <c r="Z668">
        <v>290.73</v>
      </c>
      <c r="AA668">
        <f t="shared" si="308"/>
        <v>-1.2718493370091556E-3</v>
      </c>
      <c r="AB668" s="1">
        <v>45615</v>
      </c>
      <c r="AC668">
        <v>243.09</v>
      </c>
      <c r="AD668">
        <f t="shared" si="309"/>
        <v>-7.9489068873108745E-3</v>
      </c>
      <c r="AE668" s="1">
        <v>45615</v>
      </c>
      <c r="AF668">
        <v>577</v>
      </c>
      <c r="AG668">
        <f t="shared" si="310"/>
        <v>-2.1686874027879402E-2</v>
      </c>
      <c r="AH668" s="1">
        <v>45615</v>
      </c>
      <c r="AI668">
        <v>311.85000000000002</v>
      </c>
      <c r="AJ668">
        <f t="shared" si="311"/>
        <v>-9.9357390266951919E-4</v>
      </c>
      <c r="AK668" s="1">
        <v>45615</v>
      </c>
      <c r="AL668">
        <v>259.27</v>
      </c>
      <c r="AM668">
        <f t="shared" si="312"/>
        <v>-1.3104639985297045E-2</v>
      </c>
      <c r="AN668" s="1">
        <v>45615</v>
      </c>
      <c r="AO668">
        <v>153</v>
      </c>
      <c r="AP668">
        <f t="shared" si="313"/>
        <v>-1.1502222532232877E-2</v>
      </c>
      <c r="AQ668" s="1">
        <v>45615</v>
      </c>
      <c r="AR668">
        <v>210.25</v>
      </c>
      <c r="AS668">
        <f t="shared" si="314"/>
        <v>1.0326620428369205E-2</v>
      </c>
      <c r="AT668" s="1">
        <v>45615</v>
      </c>
      <c r="AU668">
        <v>215.00210000000001</v>
      </c>
      <c r="AV668">
        <f t="shared" si="315"/>
        <v>-2.8442954259563402E-3</v>
      </c>
      <c r="AW668" s="1">
        <v>45615</v>
      </c>
      <c r="AX668">
        <v>204.61</v>
      </c>
      <c r="AY668">
        <f t="shared" si="316"/>
        <v>1.4324283218301996E-2</v>
      </c>
      <c r="AZ668" s="1">
        <v>45615</v>
      </c>
      <c r="BA668">
        <v>145.6</v>
      </c>
      <c r="BB668">
        <f t="shared" si="317"/>
        <v>1.1953021713643789E-2</v>
      </c>
      <c r="BC668" s="1">
        <v>45615</v>
      </c>
      <c r="BD668">
        <v>159.6</v>
      </c>
      <c r="BE668">
        <f t="shared" si="318"/>
        <v>-7.2418845652919691E-3</v>
      </c>
      <c r="BF668" s="1">
        <v>45615</v>
      </c>
      <c r="BG668">
        <v>147.01</v>
      </c>
      <c r="BH668">
        <f t="shared" si="319"/>
        <v>4.7787334065077465E-2</v>
      </c>
      <c r="BI668" s="1">
        <v>45615</v>
      </c>
      <c r="BJ668">
        <v>323.43</v>
      </c>
      <c r="BK668">
        <f t="shared" si="320"/>
        <v>3.6550653998393971E-3</v>
      </c>
      <c r="BL668" s="1">
        <v>45615</v>
      </c>
      <c r="BM668">
        <v>128.19</v>
      </c>
      <c r="BN668">
        <f t="shared" si="321"/>
        <v>-1.5327750154325689E-2</v>
      </c>
      <c r="BO668" s="1">
        <v>45615</v>
      </c>
      <c r="BP668">
        <v>170.76</v>
      </c>
      <c r="BQ668">
        <f t="shared" si="322"/>
        <v>5.8563438861819052E-5</v>
      </c>
      <c r="BR668" s="1">
        <v>45615</v>
      </c>
      <c r="BS668">
        <v>86.6</v>
      </c>
      <c r="BT668">
        <f t="shared" si="323"/>
        <v>2.9531088999693682E-2</v>
      </c>
      <c r="BU668" s="1">
        <v>45615</v>
      </c>
      <c r="BV668">
        <v>96.54</v>
      </c>
      <c r="BW668">
        <f t="shared" si="324"/>
        <v>-2.0714655692913449E-4</v>
      </c>
      <c r="BX668" s="1">
        <v>45615</v>
      </c>
      <c r="BY668">
        <v>112.42</v>
      </c>
      <c r="BZ668">
        <f t="shared" si="325"/>
        <v>-9.9133401686512697E-3</v>
      </c>
      <c r="CA668" s="1">
        <v>45615</v>
      </c>
      <c r="CB668">
        <v>57.01</v>
      </c>
      <c r="CC668">
        <f t="shared" si="326"/>
        <v>-5.2484375201556415E-3</v>
      </c>
      <c r="CD668" s="1">
        <v>45615</v>
      </c>
      <c r="CE668">
        <v>62.59</v>
      </c>
      <c r="CF668">
        <f t="shared" si="327"/>
        <v>1.1731753679686688E-2</v>
      </c>
      <c r="CG668" s="1">
        <v>45615</v>
      </c>
      <c r="CH668">
        <v>41.93</v>
      </c>
      <c r="CI668">
        <f t="shared" si="328"/>
        <v>-7.6027926205115438E-3</v>
      </c>
      <c r="CJ668" s="1">
        <v>45615</v>
      </c>
      <c r="CK668">
        <v>73.91</v>
      </c>
      <c r="CL668">
        <f t="shared" si="329"/>
        <v>-1.3172233464480381E-2</v>
      </c>
    </row>
    <row r="669" spans="1:90" x14ac:dyDescent="0.25">
      <c r="A669" s="1">
        <v>45616</v>
      </c>
      <c r="B669">
        <v>229</v>
      </c>
      <c r="C669">
        <f t="shared" si="300"/>
        <v>3.1490578857323766E-3</v>
      </c>
      <c r="D669" s="1">
        <v>45616</v>
      </c>
      <c r="E669">
        <v>581.92999999999995</v>
      </c>
      <c r="F669">
        <f t="shared" si="301"/>
        <v>9.4557777545163548E-4</v>
      </c>
      <c r="G669" s="1">
        <v>45616</v>
      </c>
      <c r="H669">
        <v>381.5</v>
      </c>
      <c r="I669">
        <f t="shared" si="302"/>
        <v>-2.1732593029286373E-3</v>
      </c>
      <c r="J669" s="1">
        <v>45616</v>
      </c>
      <c r="K669">
        <v>415.49</v>
      </c>
      <c r="L669">
        <f t="shared" si="303"/>
        <v>-5.5203673217509306E-3</v>
      </c>
      <c r="M669" s="1">
        <v>45616</v>
      </c>
      <c r="N669">
        <v>287.87</v>
      </c>
      <c r="O669">
        <f t="shared" si="304"/>
        <v>2.7897973545522706E-2</v>
      </c>
      <c r="P669" s="1">
        <v>45616</v>
      </c>
      <c r="Q669">
        <v>400</v>
      </c>
      <c r="R669">
        <f t="shared" si="305"/>
        <v>-1.6857117066422952E-2</v>
      </c>
      <c r="S669" s="1">
        <v>45616</v>
      </c>
      <c r="T669">
        <v>371.66</v>
      </c>
      <c r="U669">
        <f t="shared" si="306"/>
        <v>-4.9385467273673229E-3</v>
      </c>
      <c r="V669" s="1">
        <v>45616</v>
      </c>
      <c r="W669">
        <v>287.70999999999998</v>
      </c>
      <c r="X669">
        <f t="shared" si="307"/>
        <v>7.5358832714890345E-3</v>
      </c>
      <c r="Y669" s="1">
        <v>45616</v>
      </c>
      <c r="Z669">
        <v>290.91000000000003</v>
      </c>
      <c r="AA669">
        <f t="shared" si="308"/>
        <v>6.1893956999616766E-4</v>
      </c>
      <c r="AB669" s="1">
        <v>45616</v>
      </c>
      <c r="AC669">
        <v>240.78</v>
      </c>
      <c r="AD669">
        <f t="shared" si="309"/>
        <v>-9.5480916338632829E-3</v>
      </c>
      <c r="AE669" s="1">
        <v>45616</v>
      </c>
      <c r="AF669">
        <v>600.5</v>
      </c>
      <c r="AG669">
        <f t="shared" si="310"/>
        <v>3.9920375011938763E-2</v>
      </c>
      <c r="AH669" s="1">
        <v>45616</v>
      </c>
      <c r="AI669">
        <v>307.39</v>
      </c>
      <c r="AJ669">
        <f t="shared" si="311"/>
        <v>-1.4405003301136728E-2</v>
      </c>
      <c r="AK669" s="1">
        <v>45616</v>
      </c>
      <c r="AL669">
        <v>257.19</v>
      </c>
      <c r="AM669">
        <f t="shared" si="312"/>
        <v>-8.0548783876360185E-3</v>
      </c>
      <c r="AN669" s="1">
        <v>45616</v>
      </c>
      <c r="AO669">
        <v>153.11000000000001</v>
      </c>
      <c r="AP669">
        <f t="shared" si="313"/>
        <v>7.1869592456839004E-4</v>
      </c>
      <c r="AQ669" s="1">
        <v>45616</v>
      </c>
      <c r="AR669">
        <v>214.6</v>
      </c>
      <c r="AS669">
        <f t="shared" si="314"/>
        <v>2.0478531343540701E-2</v>
      </c>
      <c r="AT669" s="1">
        <v>45616</v>
      </c>
      <c r="AU669">
        <v>213.56049999999999</v>
      </c>
      <c r="AV669">
        <f t="shared" si="315"/>
        <v>-6.7276306301687601E-3</v>
      </c>
      <c r="AW669" s="1">
        <v>45616</v>
      </c>
      <c r="AX669">
        <v>202.88</v>
      </c>
      <c r="AY669">
        <f t="shared" si="316"/>
        <v>-8.4910569296068189E-3</v>
      </c>
      <c r="AZ669" s="1">
        <v>45616</v>
      </c>
      <c r="BA669">
        <v>146.08000000000001</v>
      </c>
      <c r="BB669">
        <f t="shared" si="317"/>
        <v>3.2912810840729518E-3</v>
      </c>
      <c r="BC669" s="1">
        <v>45616</v>
      </c>
      <c r="BD669">
        <v>161.33000000000001</v>
      </c>
      <c r="BE669">
        <f t="shared" si="318"/>
        <v>1.0781271662344322E-2</v>
      </c>
      <c r="BF669" s="1">
        <v>45616</v>
      </c>
      <c r="BG669">
        <v>145.88999999999999</v>
      </c>
      <c r="BH669">
        <f t="shared" si="319"/>
        <v>-7.6476985920707645E-3</v>
      </c>
      <c r="BI669" s="1">
        <v>45616</v>
      </c>
      <c r="BJ669">
        <v>325.7</v>
      </c>
      <c r="BK669">
        <f t="shared" si="320"/>
        <v>6.9940050630515962E-3</v>
      </c>
      <c r="BL669" s="1">
        <v>45616</v>
      </c>
      <c r="BM669">
        <v>127.84</v>
      </c>
      <c r="BN669">
        <f t="shared" si="321"/>
        <v>-2.7340563060786723E-3</v>
      </c>
      <c r="BO669" s="1">
        <v>45616</v>
      </c>
      <c r="BP669">
        <v>170.89</v>
      </c>
      <c r="BQ669">
        <f t="shared" si="322"/>
        <v>7.6101276905622629E-4</v>
      </c>
      <c r="BR669" s="1">
        <v>45616</v>
      </c>
      <c r="BS669">
        <v>87.18</v>
      </c>
      <c r="BT669">
        <f t="shared" si="323"/>
        <v>6.6751312418571358E-3</v>
      </c>
      <c r="BU669" s="1">
        <v>45616</v>
      </c>
      <c r="BV669">
        <v>97.44</v>
      </c>
      <c r="BW669">
        <f t="shared" si="324"/>
        <v>9.2793737292399987E-3</v>
      </c>
      <c r="BX669" s="1">
        <v>45616</v>
      </c>
      <c r="BY669">
        <v>114.26</v>
      </c>
      <c r="BZ669">
        <f t="shared" si="325"/>
        <v>1.6234695722387494E-2</v>
      </c>
      <c r="CA669" s="1">
        <v>45616</v>
      </c>
      <c r="CB669">
        <v>57.5</v>
      </c>
      <c r="CC669">
        <f t="shared" si="326"/>
        <v>8.5582567598143176E-3</v>
      </c>
      <c r="CD669" s="1">
        <v>45616</v>
      </c>
      <c r="CE669">
        <v>62.99</v>
      </c>
      <c r="CF669">
        <f t="shared" si="327"/>
        <v>6.3704626972275998E-3</v>
      </c>
      <c r="CG669" s="1">
        <v>45616</v>
      </c>
      <c r="CH669">
        <v>42.22</v>
      </c>
      <c r="CI669">
        <f t="shared" si="328"/>
        <v>6.8924812375031437E-3</v>
      </c>
      <c r="CJ669" s="1">
        <v>45616</v>
      </c>
      <c r="CK669">
        <v>73.36</v>
      </c>
      <c r="CL669">
        <f t="shared" si="329"/>
        <v>-7.469308848585955E-3</v>
      </c>
    </row>
    <row r="670" spans="1:90" x14ac:dyDescent="0.25">
      <c r="A670" s="1">
        <v>45617</v>
      </c>
      <c r="B670">
        <v>228.52</v>
      </c>
      <c r="C670">
        <f t="shared" si="300"/>
        <v>-2.0982696979778065E-3</v>
      </c>
      <c r="D670" s="1">
        <v>45617</v>
      </c>
      <c r="E670">
        <v>596.11</v>
      </c>
      <c r="F670">
        <f t="shared" si="301"/>
        <v>2.4075048210203061E-2</v>
      </c>
      <c r="G670" s="1">
        <v>45617</v>
      </c>
      <c r="H670">
        <v>389.59</v>
      </c>
      <c r="I670">
        <f t="shared" si="302"/>
        <v>2.0984053363326809E-2</v>
      </c>
      <c r="J670" s="1">
        <v>45617</v>
      </c>
      <c r="K670">
        <v>412.87</v>
      </c>
      <c r="L670">
        <f t="shared" si="303"/>
        <v>-6.3257731824115397E-3</v>
      </c>
      <c r="M670" s="1">
        <v>45617</v>
      </c>
      <c r="N670">
        <v>289.89999999999998</v>
      </c>
      <c r="O670">
        <f t="shared" si="304"/>
        <v>7.0270465871846684E-3</v>
      </c>
      <c r="P670" s="1">
        <v>45617</v>
      </c>
      <c r="Q670">
        <v>410.45</v>
      </c>
      <c r="R670">
        <f t="shared" si="305"/>
        <v>2.5789571686293138E-2</v>
      </c>
      <c r="S670" s="1">
        <v>45617</v>
      </c>
      <c r="T670">
        <v>383.32</v>
      </c>
      <c r="U670">
        <f t="shared" si="306"/>
        <v>3.0890691630056692E-2</v>
      </c>
      <c r="V670" s="1">
        <v>45617</v>
      </c>
      <c r="W670">
        <v>293</v>
      </c>
      <c r="X670">
        <f t="shared" si="307"/>
        <v>1.8219580634706436E-2</v>
      </c>
      <c r="Y670" s="1">
        <v>45617</v>
      </c>
      <c r="Z670">
        <v>288.47000000000003</v>
      </c>
      <c r="AA670">
        <f t="shared" si="308"/>
        <v>-8.4228465785252671E-3</v>
      </c>
      <c r="AB670" s="1">
        <v>45617</v>
      </c>
      <c r="AC670">
        <v>244.76</v>
      </c>
      <c r="AD670">
        <f t="shared" si="309"/>
        <v>1.6394485087459373E-2</v>
      </c>
      <c r="AE670" s="1">
        <v>45617</v>
      </c>
      <c r="AF670">
        <v>597.49</v>
      </c>
      <c r="AG670">
        <f t="shared" si="310"/>
        <v>-5.0250942561012304E-3</v>
      </c>
      <c r="AH670" s="1">
        <v>45617</v>
      </c>
      <c r="AI670">
        <v>309.89999999999998</v>
      </c>
      <c r="AJ670">
        <f t="shared" si="311"/>
        <v>8.132365122707555E-3</v>
      </c>
      <c r="AK670" s="1">
        <v>45617</v>
      </c>
      <c r="AL670">
        <v>260.81</v>
      </c>
      <c r="AM670">
        <f t="shared" si="312"/>
        <v>1.3977061516910416E-2</v>
      </c>
      <c r="AN670" s="1">
        <v>45617</v>
      </c>
      <c r="AO670">
        <v>155.5</v>
      </c>
      <c r="AP670">
        <f t="shared" si="313"/>
        <v>1.5489114302284866E-2</v>
      </c>
      <c r="AQ670" s="1">
        <v>45617</v>
      </c>
      <c r="AR670">
        <v>222.4</v>
      </c>
      <c r="AS670">
        <f t="shared" si="314"/>
        <v>3.57017321798292E-2</v>
      </c>
      <c r="AT670" s="1">
        <v>45617</v>
      </c>
      <c r="AU670">
        <v>213.01410000000001</v>
      </c>
      <c r="AV670">
        <f t="shared" si="315"/>
        <v>-2.5618041900664574E-3</v>
      </c>
      <c r="AW670" s="1">
        <v>45617</v>
      </c>
      <c r="AX670">
        <v>198.38</v>
      </c>
      <c r="AY670">
        <f t="shared" si="316"/>
        <v>-2.2430287931013364E-2</v>
      </c>
      <c r="AZ670" s="1">
        <v>45617</v>
      </c>
      <c r="BA670">
        <v>143.41</v>
      </c>
      <c r="BB670">
        <f t="shared" si="317"/>
        <v>-1.8446756105537525E-2</v>
      </c>
      <c r="BC670" s="1">
        <v>45617</v>
      </c>
      <c r="BD670">
        <v>161.63</v>
      </c>
      <c r="BE670">
        <f t="shared" si="318"/>
        <v>1.8578157436647071E-3</v>
      </c>
      <c r="BF670" s="1">
        <v>45617</v>
      </c>
      <c r="BG670">
        <v>146.66999999999999</v>
      </c>
      <c r="BH670">
        <f t="shared" si="319"/>
        <v>5.3322521748597551E-3</v>
      </c>
      <c r="BI670" s="1">
        <v>45617</v>
      </c>
      <c r="BJ670">
        <v>335.78</v>
      </c>
      <c r="BK670">
        <f t="shared" si="320"/>
        <v>3.0479471326064208E-2</v>
      </c>
      <c r="BL670" s="1">
        <v>45617</v>
      </c>
      <c r="BM670">
        <v>127.32</v>
      </c>
      <c r="BN670">
        <f t="shared" si="321"/>
        <v>-4.0758796040725586E-3</v>
      </c>
      <c r="BO670" s="1">
        <v>45617</v>
      </c>
      <c r="BP670">
        <v>172.75</v>
      </c>
      <c r="BQ670">
        <f t="shared" si="322"/>
        <v>1.0825387988961913E-2</v>
      </c>
      <c r="BR670" s="1">
        <v>45617</v>
      </c>
      <c r="BS670">
        <v>88.39</v>
      </c>
      <c r="BT670">
        <f t="shared" si="323"/>
        <v>1.3783894262609909E-2</v>
      </c>
      <c r="BU670" s="1">
        <v>45617</v>
      </c>
      <c r="BV670">
        <v>99.86</v>
      </c>
      <c r="BW670">
        <f t="shared" si="324"/>
        <v>2.4532401110876342E-2</v>
      </c>
      <c r="BX670" s="1">
        <v>45617</v>
      </c>
      <c r="BY670">
        <v>114.72</v>
      </c>
      <c r="BZ670">
        <f t="shared" si="325"/>
        <v>4.01782355499373E-3</v>
      </c>
      <c r="CA670" s="1">
        <v>45617</v>
      </c>
      <c r="CB670">
        <v>57.56</v>
      </c>
      <c r="CC670">
        <f t="shared" si="326"/>
        <v>1.0429342158624476E-3</v>
      </c>
      <c r="CD670" s="1">
        <v>45617</v>
      </c>
      <c r="CE670">
        <v>63.76</v>
      </c>
      <c r="CF670">
        <f t="shared" si="327"/>
        <v>1.2150050848121792E-2</v>
      </c>
      <c r="CG670" s="1">
        <v>45617</v>
      </c>
      <c r="CH670">
        <v>42.5</v>
      </c>
      <c r="CI670">
        <f t="shared" si="328"/>
        <v>6.6100335101966414E-3</v>
      </c>
      <c r="CJ670" s="1">
        <v>45617</v>
      </c>
      <c r="CK670">
        <v>75.099999999999994</v>
      </c>
      <c r="CL670">
        <f t="shared" si="329"/>
        <v>2.3441730821879676E-2</v>
      </c>
    </row>
    <row r="671" spans="1:90" x14ac:dyDescent="0.25">
      <c r="A671" s="1">
        <v>45618</v>
      </c>
      <c r="B671">
        <v>229.87</v>
      </c>
      <c r="C671">
        <f t="shared" si="300"/>
        <v>5.890197880063815E-3</v>
      </c>
      <c r="D671" s="1">
        <v>45618</v>
      </c>
      <c r="E671">
        <v>602.78</v>
      </c>
      <c r="F671">
        <f t="shared" si="301"/>
        <v>1.1127073907646024E-2</v>
      </c>
      <c r="G671" s="1">
        <v>45618</v>
      </c>
      <c r="H671">
        <v>397.49</v>
      </c>
      <c r="I671">
        <f t="shared" si="302"/>
        <v>2.0074872457395317E-2</v>
      </c>
      <c r="J671" s="1">
        <v>45618</v>
      </c>
      <c r="K671">
        <v>417</v>
      </c>
      <c r="L671">
        <f t="shared" si="303"/>
        <v>9.9534483640226559E-3</v>
      </c>
      <c r="M671" s="1">
        <v>45618</v>
      </c>
      <c r="N671">
        <v>294.52999999999997</v>
      </c>
      <c r="O671">
        <f t="shared" si="304"/>
        <v>1.5844829548039036E-2</v>
      </c>
      <c r="P671" s="1">
        <v>45618</v>
      </c>
      <c r="Q671">
        <v>420</v>
      </c>
      <c r="R671">
        <f t="shared" si="305"/>
        <v>2.3000592483138758E-2</v>
      </c>
      <c r="S671" s="1">
        <v>45618</v>
      </c>
      <c r="T671">
        <v>388.3</v>
      </c>
      <c r="U671">
        <f t="shared" si="306"/>
        <v>1.290808726206019E-2</v>
      </c>
      <c r="V671" s="1">
        <v>45618</v>
      </c>
      <c r="W671">
        <v>301.3</v>
      </c>
      <c r="X671">
        <f t="shared" si="307"/>
        <v>2.7933837119188374E-2</v>
      </c>
      <c r="Y671" s="1">
        <v>45618</v>
      </c>
      <c r="Z671">
        <v>290.27999999999997</v>
      </c>
      <c r="AA671">
        <f t="shared" si="308"/>
        <v>6.2548800038966694E-3</v>
      </c>
      <c r="AB671" s="1">
        <v>45618</v>
      </c>
      <c r="AC671">
        <v>248.55</v>
      </c>
      <c r="AD671">
        <f t="shared" si="309"/>
        <v>1.5365893946341996E-2</v>
      </c>
      <c r="AE671" s="1">
        <v>45618</v>
      </c>
      <c r="AF671">
        <v>590.87</v>
      </c>
      <c r="AG671">
        <f t="shared" si="310"/>
        <v>-1.1141520212995058E-2</v>
      </c>
      <c r="AH671" s="1">
        <v>45618</v>
      </c>
      <c r="AI671">
        <v>309.92</v>
      </c>
      <c r="AJ671">
        <f t="shared" si="311"/>
        <v>6.4534864983409554E-5</v>
      </c>
      <c r="AK671" s="1">
        <v>45618</v>
      </c>
      <c r="AL671">
        <v>262.47000000000003</v>
      </c>
      <c r="AM671">
        <f t="shared" si="312"/>
        <v>6.3446169105982461E-3</v>
      </c>
      <c r="AN671" s="1">
        <v>45618</v>
      </c>
      <c r="AO671">
        <v>155.16999999999999</v>
      </c>
      <c r="AP671">
        <f t="shared" si="313"/>
        <v>-2.1244415238962679E-3</v>
      </c>
      <c r="AQ671" s="1">
        <v>45618</v>
      </c>
      <c r="AR671">
        <v>222.97</v>
      </c>
      <c r="AS671">
        <f t="shared" si="314"/>
        <v>2.5596708858518242E-3</v>
      </c>
      <c r="AT671" s="1">
        <v>45618</v>
      </c>
      <c r="AU671">
        <v>215.85939999999999</v>
      </c>
      <c r="AV671">
        <f t="shared" si="315"/>
        <v>1.3268909112393246E-2</v>
      </c>
      <c r="AW671" s="1">
        <v>45618</v>
      </c>
      <c r="AX671">
        <v>197.12</v>
      </c>
      <c r="AY671">
        <f t="shared" si="316"/>
        <v>-6.3717029726926711E-3</v>
      </c>
      <c r="AZ671" s="1">
        <v>45618</v>
      </c>
      <c r="BA671">
        <v>149.29</v>
      </c>
      <c r="BB671">
        <f t="shared" si="317"/>
        <v>4.0183062324377919E-2</v>
      </c>
      <c r="BC671" s="1">
        <v>45618</v>
      </c>
      <c r="BD671">
        <v>162.36000000000001</v>
      </c>
      <c r="BE671">
        <f t="shared" si="318"/>
        <v>4.5063195489796924E-3</v>
      </c>
      <c r="BF671" s="1">
        <v>45618</v>
      </c>
      <c r="BG671">
        <v>141.94999999999999</v>
      </c>
      <c r="BH671">
        <f t="shared" si="319"/>
        <v>-3.2710282339683691E-2</v>
      </c>
      <c r="BI671" s="1">
        <v>45618</v>
      </c>
      <c r="BJ671">
        <v>342.02</v>
      </c>
      <c r="BK671">
        <f t="shared" si="320"/>
        <v>1.8413031276655698E-2</v>
      </c>
      <c r="BL671" s="1">
        <v>45618</v>
      </c>
      <c r="BM671">
        <v>128.41999999999999</v>
      </c>
      <c r="BN671">
        <f t="shared" si="321"/>
        <v>8.6025399520102096E-3</v>
      </c>
      <c r="BO671" s="1">
        <v>45618</v>
      </c>
      <c r="BP671">
        <v>176.28</v>
      </c>
      <c r="BQ671">
        <f t="shared" si="322"/>
        <v>2.0228177326006958E-2</v>
      </c>
      <c r="BR671" s="1">
        <v>45618</v>
      </c>
      <c r="BS671">
        <v>90.44</v>
      </c>
      <c r="BT671">
        <f t="shared" si="323"/>
        <v>2.2927806336912531E-2</v>
      </c>
      <c r="BU671" s="1">
        <v>45618</v>
      </c>
      <c r="BV671">
        <v>99.18</v>
      </c>
      <c r="BW671">
        <f t="shared" si="324"/>
        <v>-6.8328240114753792E-3</v>
      </c>
      <c r="BX671" s="1">
        <v>45618</v>
      </c>
      <c r="BY671">
        <v>115.65</v>
      </c>
      <c r="BZ671">
        <f t="shared" si="325"/>
        <v>8.0740118261380944E-3</v>
      </c>
      <c r="CA671" s="1">
        <v>45618</v>
      </c>
      <c r="CB671">
        <v>58.55</v>
      </c>
      <c r="CC671">
        <f t="shared" si="326"/>
        <v>1.7053208024559226E-2</v>
      </c>
      <c r="CD671" s="1">
        <v>45618</v>
      </c>
      <c r="CE671">
        <v>63.92</v>
      </c>
      <c r="CF671">
        <f t="shared" si="327"/>
        <v>2.5062669760597587E-3</v>
      </c>
      <c r="CG671" s="1">
        <v>45618</v>
      </c>
      <c r="CH671">
        <v>43.15</v>
      </c>
      <c r="CI671">
        <f t="shared" si="328"/>
        <v>1.5178341599065665E-2</v>
      </c>
      <c r="CJ671" s="1">
        <v>45618</v>
      </c>
      <c r="CK671">
        <v>77.400000000000006</v>
      </c>
      <c r="CL671">
        <f t="shared" si="329"/>
        <v>3.016622182559249E-2</v>
      </c>
    </row>
    <row r="672" spans="1:90" x14ac:dyDescent="0.25">
      <c r="A672" s="1">
        <v>45621</v>
      </c>
      <c r="B672">
        <v>232.87</v>
      </c>
      <c r="C672">
        <f t="shared" si="300"/>
        <v>1.2966426208818584E-2</v>
      </c>
      <c r="D672" s="1">
        <v>45621</v>
      </c>
      <c r="E672">
        <v>603.03</v>
      </c>
      <c r="F672">
        <f t="shared" si="301"/>
        <v>4.1465903182444526E-4</v>
      </c>
      <c r="G672" s="1">
        <v>45621</v>
      </c>
      <c r="H672">
        <v>405.65</v>
      </c>
      <c r="I672">
        <f t="shared" si="302"/>
        <v>2.0320942295840135E-2</v>
      </c>
      <c r="J672" s="1">
        <v>45621</v>
      </c>
      <c r="K672">
        <v>418.79</v>
      </c>
      <c r="L672">
        <f t="shared" si="303"/>
        <v>4.2833791665618029E-3</v>
      </c>
      <c r="M672" s="1">
        <v>45621</v>
      </c>
      <c r="N672">
        <v>294</v>
      </c>
      <c r="O672">
        <f t="shared" si="304"/>
        <v>-1.801098136967127E-3</v>
      </c>
      <c r="P672" s="1">
        <v>45621</v>
      </c>
      <c r="Q672">
        <v>428.67</v>
      </c>
      <c r="R672">
        <f t="shared" si="305"/>
        <v>2.0432680871574457E-2</v>
      </c>
      <c r="S672" s="1">
        <v>45621</v>
      </c>
      <c r="T672">
        <v>399.71</v>
      </c>
      <c r="U672">
        <f t="shared" si="306"/>
        <v>2.8961047430765038E-2</v>
      </c>
      <c r="V672" s="1">
        <v>45621</v>
      </c>
      <c r="W672">
        <v>305.20999999999998</v>
      </c>
      <c r="X672">
        <f t="shared" si="307"/>
        <v>1.2893618137010204E-2</v>
      </c>
      <c r="Y672" s="1">
        <v>45621</v>
      </c>
      <c r="Z672">
        <v>296.19</v>
      </c>
      <c r="AA672">
        <f t="shared" si="308"/>
        <v>2.0155165881531812E-2</v>
      </c>
      <c r="AB672" s="1">
        <v>45621</v>
      </c>
      <c r="AC672">
        <v>250.29</v>
      </c>
      <c r="AD672">
        <f t="shared" si="309"/>
        <v>6.9762130414111282E-3</v>
      </c>
      <c r="AE672" s="1">
        <v>45621</v>
      </c>
      <c r="AF672">
        <v>605.83000000000004</v>
      </c>
      <c r="AG672">
        <f t="shared" si="310"/>
        <v>2.5003391610212779E-2</v>
      </c>
      <c r="AH672" s="1">
        <v>45621</v>
      </c>
      <c r="AI672">
        <v>313.19</v>
      </c>
      <c r="AJ672">
        <f t="shared" si="311"/>
        <v>1.0495835468033081E-2</v>
      </c>
      <c r="AK672" s="1">
        <v>45621</v>
      </c>
      <c r="AL672">
        <v>261.22000000000003</v>
      </c>
      <c r="AM672">
        <f t="shared" si="312"/>
        <v>-4.7738256369076939E-3</v>
      </c>
      <c r="AN672" s="1">
        <v>45621</v>
      </c>
      <c r="AO672">
        <v>155.78</v>
      </c>
      <c r="AP672">
        <f t="shared" si="313"/>
        <v>3.923465396409997E-3</v>
      </c>
      <c r="AQ672" s="1">
        <v>45621</v>
      </c>
      <c r="AR672">
        <v>226.13</v>
      </c>
      <c r="AS672">
        <f t="shared" si="314"/>
        <v>1.4072821872623544E-2</v>
      </c>
      <c r="AT672" s="1">
        <v>45621</v>
      </c>
      <c r="AU672">
        <v>217.26320000000001</v>
      </c>
      <c r="AV672">
        <f t="shared" si="315"/>
        <v>6.4822519794088783E-3</v>
      </c>
      <c r="AW672" s="1">
        <v>45621</v>
      </c>
      <c r="AX672">
        <v>201.45</v>
      </c>
      <c r="AY672">
        <f t="shared" si="316"/>
        <v>2.1728531292201227E-2</v>
      </c>
      <c r="AZ672" s="1">
        <v>45621</v>
      </c>
      <c r="BA672">
        <v>153.1</v>
      </c>
      <c r="BB672">
        <f t="shared" si="317"/>
        <v>2.5200579598139216E-2</v>
      </c>
      <c r="BC672" s="1">
        <v>45621</v>
      </c>
      <c r="BD672">
        <v>160.36000000000001</v>
      </c>
      <c r="BE672">
        <f t="shared" si="318"/>
        <v>-1.2394804196390823E-2</v>
      </c>
      <c r="BF672" s="1">
        <v>45621</v>
      </c>
      <c r="BG672">
        <v>136.02000000000001</v>
      </c>
      <c r="BH672">
        <f t="shared" si="319"/>
        <v>-4.267294917148743E-2</v>
      </c>
      <c r="BI672" s="1">
        <v>45621</v>
      </c>
      <c r="BJ672">
        <v>339.11</v>
      </c>
      <c r="BK672">
        <f t="shared" si="320"/>
        <v>-8.5446763621209853E-3</v>
      </c>
      <c r="BL672" s="1">
        <v>45621</v>
      </c>
      <c r="BM672">
        <v>130.32</v>
      </c>
      <c r="BN672">
        <f t="shared" si="321"/>
        <v>1.4686821927887343E-2</v>
      </c>
      <c r="BO672" s="1">
        <v>45621</v>
      </c>
      <c r="BP672">
        <v>177.39</v>
      </c>
      <c r="BQ672">
        <f t="shared" si="322"/>
        <v>6.2770585270618493E-3</v>
      </c>
      <c r="BR672" s="1">
        <v>45621</v>
      </c>
      <c r="BS672">
        <v>89.5</v>
      </c>
      <c r="BT672">
        <f t="shared" si="323"/>
        <v>-1.0448022128959355E-2</v>
      </c>
      <c r="BU672" s="1">
        <v>45621</v>
      </c>
      <c r="BV672">
        <v>101.16</v>
      </c>
      <c r="BW672">
        <f t="shared" si="324"/>
        <v>1.9767040740776582E-2</v>
      </c>
      <c r="BX672" s="1">
        <v>45621</v>
      </c>
      <c r="BY672">
        <v>116</v>
      </c>
      <c r="BZ672">
        <f t="shared" si="325"/>
        <v>3.0218024289164476E-3</v>
      </c>
      <c r="CA672" s="1">
        <v>45621</v>
      </c>
      <c r="CB672">
        <v>58.74</v>
      </c>
      <c r="CC672">
        <f t="shared" si="326"/>
        <v>3.2398357267477049E-3</v>
      </c>
      <c r="CD672" s="1">
        <v>45621</v>
      </c>
      <c r="CE672">
        <v>64.38</v>
      </c>
      <c r="CF672">
        <f t="shared" si="327"/>
        <v>7.1707244126427627E-3</v>
      </c>
      <c r="CG672" s="1">
        <v>45621</v>
      </c>
      <c r="CH672">
        <v>43.98</v>
      </c>
      <c r="CI672">
        <f t="shared" si="328"/>
        <v>1.9052567597178223E-2</v>
      </c>
      <c r="CJ672" s="1">
        <v>45621</v>
      </c>
      <c r="CK672">
        <v>79.260000000000005</v>
      </c>
      <c r="CL672">
        <f t="shared" si="329"/>
        <v>2.3746807166607431E-2</v>
      </c>
    </row>
    <row r="673" spans="1:90" x14ac:dyDescent="0.25">
      <c r="A673" s="1">
        <v>45622</v>
      </c>
      <c r="B673">
        <v>235.06</v>
      </c>
      <c r="C673">
        <f t="shared" si="300"/>
        <v>9.3604427595636724E-3</v>
      </c>
      <c r="D673" s="1">
        <v>45622</v>
      </c>
      <c r="E673">
        <v>605.5</v>
      </c>
      <c r="F673">
        <f t="shared" si="301"/>
        <v>4.0876162597325467E-3</v>
      </c>
      <c r="G673" s="1">
        <v>45622</v>
      </c>
      <c r="H673">
        <v>407.83</v>
      </c>
      <c r="I673">
        <f t="shared" si="302"/>
        <v>5.359702066745204E-3</v>
      </c>
      <c r="J673" s="1">
        <v>45622</v>
      </c>
      <c r="K673">
        <v>427.99</v>
      </c>
      <c r="L673">
        <f t="shared" si="303"/>
        <v>2.1730229857498513E-2</v>
      </c>
      <c r="M673" s="1">
        <v>45622</v>
      </c>
      <c r="N673">
        <v>280.01</v>
      </c>
      <c r="O673">
        <f t="shared" si="304"/>
        <v>-4.8754450521457673E-2</v>
      </c>
      <c r="P673" s="1">
        <v>45622</v>
      </c>
      <c r="Q673">
        <v>429.52</v>
      </c>
      <c r="R673">
        <f t="shared" si="305"/>
        <v>1.980913965325651E-3</v>
      </c>
      <c r="S673" s="1">
        <v>45622</v>
      </c>
      <c r="T673">
        <v>396.14</v>
      </c>
      <c r="U673">
        <f t="shared" si="306"/>
        <v>-8.9716000392687841E-3</v>
      </c>
      <c r="V673" s="1">
        <v>45622</v>
      </c>
      <c r="W673">
        <v>305.57</v>
      </c>
      <c r="X673">
        <f t="shared" si="307"/>
        <v>1.1788206610843979E-3</v>
      </c>
      <c r="Y673" s="1">
        <v>45622</v>
      </c>
      <c r="Z673">
        <v>296.33</v>
      </c>
      <c r="AA673">
        <f t="shared" si="308"/>
        <v>4.7255789713515124E-4</v>
      </c>
      <c r="AB673" s="1">
        <v>45622</v>
      </c>
      <c r="AC673">
        <v>249.97</v>
      </c>
      <c r="AD673">
        <f t="shared" si="309"/>
        <v>-1.2793349204223959E-3</v>
      </c>
      <c r="AE673" s="1">
        <v>45622</v>
      </c>
      <c r="AF673">
        <v>606.79</v>
      </c>
      <c r="AG673">
        <f t="shared" si="310"/>
        <v>1.5833487828987825E-3</v>
      </c>
      <c r="AH673" s="1">
        <v>45622</v>
      </c>
      <c r="AI673">
        <v>311.82</v>
      </c>
      <c r="AJ673">
        <f t="shared" si="311"/>
        <v>-4.3839368783134686E-3</v>
      </c>
      <c r="AK673" s="1">
        <v>45622</v>
      </c>
      <c r="AL673">
        <v>263.77</v>
      </c>
      <c r="AM673">
        <f t="shared" si="312"/>
        <v>9.7145471498846746E-3</v>
      </c>
      <c r="AN673" s="1">
        <v>45622</v>
      </c>
      <c r="AO673">
        <v>154.52000000000001</v>
      </c>
      <c r="AP673">
        <f t="shared" si="313"/>
        <v>-8.1212176937218768E-3</v>
      </c>
      <c r="AQ673" s="1">
        <v>45622</v>
      </c>
      <c r="AR673">
        <v>228.83</v>
      </c>
      <c r="AS673">
        <f t="shared" si="314"/>
        <v>1.1869314656529954E-2</v>
      </c>
      <c r="AT673" s="1">
        <v>45622</v>
      </c>
      <c r="AU673">
        <v>217.07480000000001</v>
      </c>
      <c r="AV673">
        <f t="shared" si="315"/>
        <v>-8.6752718765515464E-4</v>
      </c>
      <c r="AW673" s="1">
        <v>45622</v>
      </c>
      <c r="AX673">
        <v>207.86</v>
      </c>
      <c r="AY673">
        <f t="shared" si="316"/>
        <v>3.1323564522919498E-2</v>
      </c>
      <c r="AZ673" s="1">
        <v>45622</v>
      </c>
      <c r="BA673">
        <v>150.76</v>
      </c>
      <c r="BB673">
        <f t="shared" si="317"/>
        <v>-1.5402134264703417E-2</v>
      </c>
      <c r="BC673" s="1">
        <v>45622</v>
      </c>
      <c r="BD673">
        <v>162.53</v>
      </c>
      <c r="BE673">
        <f t="shared" si="318"/>
        <v>1.3441312340778305E-2</v>
      </c>
      <c r="BF673" s="1">
        <v>45622</v>
      </c>
      <c r="BG673">
        <v>136.91999999999999</v>
      </c>
      <c r="BH673">
        <f t="shared" si="319"/>
        <v>6.594879914491771E-3</v>
      </c>
      <c r="BI673" s="1">
        <v>45622</v>
      </c>
      <c r="BJ673">
        <v>343.18</v>
      </c>
      <c r="BK673">
        <f t="shared" si="320"/>
        <v>1.1930552334688323E-2</v>
      </c>
      <c r="BL673" s="1">
        <v>45622</v>
      </c>
      <c r="BM673">
        <v>132.94999999999999</v>
      </c>
      <c r="BN673">
        <f t="shared" si="321"/>
        <v>1.9980153395239147E-2</v>
      </c>
      <c r="BO673" s="1">
        <v>45622</v>
      </c>
      <c r="BP673">
        <v>179.31</v>
      </c>
      <c r="BQ673">
        <f t="shared" si="322"/>
        <v>1.0765453003424285E-2</v>
      </c>
      <c r="BR673" s="1">
        <v>45622</v>
      </c>
      <c r="BS673">
        <v>91.31</v>
      </c>
      <c r="BT673">
        <f t="shared" si="323"/>
        <v>2.0021685347438992E-2</v>
      </c>
      <c r="BU673" s="1">
        <v>45622</v>
      </c>
      <c r="BV673">
        <v>101.62</v>
      </c>
      <c r="BW673">
        <f t="shared" si="324"/>
        <v>4.5369443638215139E-3</v>
      </c>
      <c r="BX673" s="1">
        <v>45622</v>
      </c>
      <c r="BY673">
        <v>115.45</v>
      </c>
      <c r="BZ673">
        <f t="shared" si="325"/>
        <v>-4.75265530586025E-3</v>
      </c>
      <c r="CA673" s="1">
        <v>45622</v>
      </c>
      <c r="CB673">
        <v>59.59</v>
      </c>
      <c r="CC673">
        <f t="shared" si="326"/>
        <v>1.4366848988413483E-2</v>
      </c>
      <c r="CD673" s="1">
        <v>45622</v>
      </c>
      <c r="CE673">
        <v>64.55</v>
      </c>
      <c r="CF673">
        <f t="shared" si="327"/>
        <v>2.6370914219894363E-3</v>
      </c>
      <c r="CG673" s="1">
        <v>45622</v>
      </c>
      <c r="CH673">
        <v>44.37</v>
      </c>
      <c r="CI673">
        <f t="shared" si="328"/>
        <v>8.8285802642029034E-3</v>
      </c>
      <c r="CJ673" s="1">
        <v>45622</v>
      </c>
      <c r="CK673">
        <v>77.61</v>
      </c>
      <c r="CL673">
        <f t="shared" si="329"/>
        <v>-2.103730289624154E-2</v>
      </c>
    </row>
    <row r="674" spans="1:90" x14ac:dyDescent="0.25">
      <c r="A674" s="1">
        <v>45623</v>
      </c>
      <c r="B674">
        <v>234.93</v>
      </c>
      <c r="C674">
        <f t="shared" si="300"/>
        <v>-5.5320327375206512E-4</v>
      </c>
      <c r="D674" s="1">
        <v>45623</v>
      </c>
      <c r="E674">
        <v>605.42999999999995</v>
      </c>
      <c r="F674">
        <f t="shared" si="301"/>
        <v>-1.156136194131586E-4</v>
      </c>
      <c r="G674" s="1">
        <v>45623</v>
      </c>
      <c r="H674">
        <v>403.7</v>
      </c>
      <c r="I674">
        <f t="shared" si="302"/>
        <v>-1.0178393048924136E-2</v>
      </c>
      <c r="J674" s="1">
        <v>45623</v>
      </c>
      <c r="K674">
        <v>422.99</v>
      </c>
      <c r="L674">
        <f t="shared" si="303"/>
        <v>-1.1751292717967056E-2</v>
      </c>
      <c r="M674" s="1">
        <v>45623</v>
      </c>
      <c r="N674">
        <v>280.07</v>
      </c>
      <c r="O674">
        <f t="shared" si="304"/>
        <v>2.1425510723294892E-4</v>
      </c>
      <c r="P674" s="1">
        <v>45623</v>
      </c>
      <c r="Q674">
        <v>427.19</v>
      </c>
      <c r="R674">
        <f t="shared" si="305"/>
        <v>-5.4394269820064178E-3</v>
      </c>
      <c r="S674" s="1">
        <v>45623</v>
      </c>
      <c r="T674">
        <v>393.96</v>
      </c>
      <c r="U674">
        <f t="shared" si="306"/>
        <v>-5.5183028276164824E-3</v>
      </c>
      <c r="V674" s="1">
        <v>45623</v>
      </c>
      <c r="W674">
        <v>304.25</v>
      </c>
      <c r="X674">
        <f t="shared" si="307"/>
        <v>-4.3291530667136134E-3</v>
      </c>
      <c r="Y674" s="1">
        <v>45623</v>
      </c>
      <c r="Z674">
        <v>295.08</v>
      </c>
      <c r="AA674">
        <f t="shared" si="308"/>
        <v>-4.227192172501764E-3</v>
      </c>
      <c r="AB674" s="1">
        <v>45623</v>
      </c>
      <c r="AC674">
        <v>249.79</v>
      </c>
      <c r="AD674">
        <f t="shared" si="309"/>
        <v>-7.2034579711650264E-4</v>
      </c>
      <c r="AE674" s="1">
        <v>45623</v>
      </c>
      <c r="AF674">
        <v>608.38</v>
      </c>
      <c r="AG674">
        <f t="shared" si="310"/>
        <v>2.6169192909555232E-3</v>
      </c>
      <c r="AH674" s="1">
        <v>45623</v>
      </c>
      <c r="AI674">
        <v>314.7</v>
      </c>
      <c r="AJ674">
        <f t="shared" si="311"/>
        <v>9.1937058219556753E-3</v>
      </c>
      <c r="AK674" s="1">
        <v>45623</v>
      </c>
      <c r="AL674">
        <v>266.66000000000003</v>
      </c>
      <c r="AM674">
        <f t="shared" si="312"/>
        <v>1.0896927388052464E-2</v>
      </c>
      <c r="AN674" s="1">
        <v>45623</v>
      </c>
      <c r="AO674">
        <v>155.4</v>
      </c>
      <c r="AP674">
        <f t="shared" si="313"/>
        <v>5.678900135466413E-3</v>
      </c>
      <c r="AQ674" s="1">
        <v>45623</v>
      </c>
      <c r="AR674">
        <v>226.92</v>
      </c>
      <c r="AS674">
        <f t="shared" si="314"/>
        <v>-8.3818373330662495E-3</v>
      </c>
      <c r="AT674" s="1">
        <v>45623</v>
      </c>
      <c r="AU674">
        <v>216.3588</v>
      </c>
      <c r="AV674">
        <f t="shared" si="315"/>
        <v>-3.3038539295912562E-3</v>
      </c>
      <c r="AW674" s="1">
        <v>45623</v>
      </c>
      <c r="AX674">
        <v>205.74</v>
      </c>
      <c r="AY674">
        <f t="shared" si="316"/>
        <v>-1.0251540457391649E-2</v>
      </c>
      <c r="AZ674" s="1">
        <v>45623</v>
      </c>
      <c r="BA674">
        <v>152.4</v>
      </c>
      <c r="BB674">
        <f t="shared" si="317"/>
        <v>1.0819474853611346E-2</v>
      </c>
      <c r="BC674" s="1">
        <v>45623</v>
      </c>
      <c r="BD674">
        <v>162.11000000000001</v>
      </c>
      <c r="BE674">
        <f t="shared" si="318"/>
        <v>-2.5874829616027036E-3</v>
      </c>
      <c r="BF674" s="1">
        <v>45623</v>
      </c>
      <c r="BG674">
        <v>135.34</v>
      </c>
      <c r="BH674">
        <f t="shared" si="319"/>
        <v>-1.1606682857905002E-2</v>
      </c>
      <c r="BI674" s="1">
        <v>45623</v>
      </c>
      <c r="BJ674">
        <v>330.01</v>
      </c>
      <c r="BK674">
        <f t="shared" si="320"/>
        <v>-3.9132133825773664E-2</v>
      </c>
      <c r="BL674" s="1">
        <v>45623</v>
      </c>
      <c r="BM674">
        <v>132.47999999999999</v>
      </c>
      <c r="BN674">
        <f t="shared" si="321"/>
        <v>-3.54142705207923E-3</v>
      </c>
      <c r="BO674" s="1">
        <v>45623</v>
      </c>
      <c r="BP674">
        <v>179.36</v>
      </c>
      <c r="BQ674">
        <f t="shared" si="322"/>
        <v>2.7880781957730549E-4</v>
      </c>
      <c r="BR674" s="1">
        <v>45623</v>
      </c>
      <c r="BS674">
        <v>91.88</v>
      </c>
      <c r="BT674">
        <f t="shared" si="323"/>
        <v>6.2230671926486337E-3</v>
      </c>
      <c r="BU674" s="1">
        <v>45623</v>
      </c>
      <c r="BV674">
        <v>103.12</v>
      </c>
      <c r="BW674">
        <f t="shared" si="324"/>
        <v>1.4652992465346047E-2</v>
      </c>
      <c r="BX674" s="1">
        <v>45623</v>
      </c>
      <c r="BY674">
        <v>117.6</v>
      </c>
      <c r="BZ674">
        <f t="shared" si="325"/>
        <v>1.8451499664022136E-2</v>
      </c>
      <c r="CA674" s="1">
        <v>45623</v>
      </c>
      <c r="CB674">
        <v>59.29</v>
      </c>
      <c r="CC674">
        <f t="shared" si="326"/>
        <v>-5.0471170396113076E-3</v>
      </c>
      <c r="CD674" s="1">
        <v>45623</v>
      </c>
      <c r="CE674">
        <v>64.430000000000007</v>
      </c>
      <c r="CF674">
        <f t="shared" si="327"/>
        <v>-1.8607541421003036E-3</v>
      </c>
      <c r="CG674" s="1">
        <v>45623</v>
      </c>
      <c r="CH674">
        <v>44.38</v>
      </c>
      <c r="CI674">
        <f t="shared" si="328"/>
        <v>2.2535211362984488E-4</v>
      </c>
      <c r="CJ674" s="1">
        <v>45623</v>
      </c>
      <c r="CK674">
        <v>78.34</v>
      </c>
      <c r="CL674">
        <f t="shared" si="329"/>
        <v>9.3620433716378355E-3</v>
      </c>
    </row>
    <row r="675" spans="1:90" x14ac:dyDescent="0.25">
      <c r="A675" s="1">
        <v>45625</v>
      </c>
      <c r="B675">
        <v>237.33</v>
      </c>
      <c r="C675">
        <f t="shared" si="300"/>
        <v>1.0163980270458799E-2</v>
      </c>
      <c r="D675" s="1">
        <v>45625</v>
      </c>
      <c r="E675">
        <v>608.57000000000005</v>
      </c>
      <c r="F675">
        <f t="shared" si="301"/>
        <v>5.1729934137735526E-3</v>
      </c>
      <c r="G675" s="1">
        <v>45625</v>
      </c>
      <c r="H675">
        <v>406.11</v>
      </c>
      <c r="I675">
        <f t="shared" si="302"/>
        <v>5.9520310069094869E-3</v>
      </c>
      <c r="J675" s="1">
        <v>45625</v>
      </c>
      <c r="K675">
        <v>423.46</v>
      </c>
      <c r="L675">
        <f t="shared" si="303"/>
        <v>1.1105205228955624E-3</v>
      </c>
      <c r="M675" s="1">
        <v>45625</v>
      </c>
      <c r="N675">
        <v>282.87</v>
      </c>
      <c r="O675">
        <f t="shared" si="304"/>
        <v>9.9478562212386937E-3</v>
      </c>
      <c r="P675" s="1">
        <v>45625</v>
      </c>
      <c r="Q675">
        <v>429.13</v>
      </c>
      <c r="R675">
        <f t="shared" si="305"/>
        <v>4.5310241943307267E-3</v>
      </c>
      <c r="S675" s="1">
        <v>45625</v>
      </c>
      <c r="T675">
        <v>397.4</v>
      </c>
      <c r="U675">
        <f t="shared" si="306"/>
        <v>8.6939488162149428E-3</v>
      </c>
      <c r="V675" s="1">
        <v>45625</v>
      </c>
      <c r="W675">
        <v>304.68</v>
      </c>
      <c r="X675">
        <f t="shared" si="307"/>
        <v>1.4123136369509264E-3</v>
      </c>
      <c r="Y675" s="1">
        <v>45625</v>
      </c>
      <c r="Z675">
        <v>296.01</v>
      </c>
      <c r="AA675">
        <f t="shared" si="308"/>
        <v>3.1467315210834722E-3</v>
      </c>
      <c r="AB675" s="1">
        <v>45625</v>
      </c>
      <c r="AC675">
        <v>249.72</v>
      </c>
      <c r="AD675">
        <f t="shared" si="309"/>
        <v>-2.8027467101044773E-4</v>
      </c>
      <c r="AE675" s="1">
        <v>45625</v>
      </c>
      <c r="AF675">
        <v>610.20000000000005</v>
      </c>
      <c r="AG675">
        <f t="shared" si="310"/>
        <v>2.987085547560271E-3</v>
      </c>
      <c r="AH675" s="1">
        <v>45625</v>
      </c>
      <c r="AI675">
        <v>315.08</v>
      </c>
      <c r="AJ675">
        <f t="shared" si="311"/>
        <v>1.2067707647623604E-3</v>
      </c>
      <c r="AK675" s="1">
        <v>45625</v>
      </c>
      <c r="AL675">
        <v>266.04000000000002</v>
      </c>
      <c r="AM675">
        <f t="shared" si="312"/>
        <v>-2.3277652710920554E-3</v>
      </c>
      <c r="AN675" s="1">
        <v>45625</v>
      </c>
      <c r="AO675">
        <v>155.01</v>
      </c>
      <c r="AP675">
        <f t="shared" si="313"/>
        <v>-2.5128069663442497E-3</v>
      </c>
      <c r="AQ675" s="1">
        <v>45625</v>
      </c>
      <c r="AR675">
        <v>227.41</v>
      </c>
      <c r="AS675">
        <f t="shared" si="314"/>
        <v>2.1570232649714338E-3</v>
      </c>
      <c r="AT675" s="1">
        <v>45625</v>
      </c>
      <c r="AU675">
        <v>219.45849999999999</v>
      </c>
      <c r="AV675">
        <f t="shared" si="315"/>
        <v>1.4225007904617329E-2</v>
      </c>
      <c r="AW675" s="1">
        <v>45625</v>
      </c>
      <c r="AX675">
        <v>207.89</v>
      </c>
      <c r="AY675">
        <f t="shared" si="316"/>
        <v>1.0395857956138769E-2</v>
      </c>
      <c r="AZ675" s="1">
        <v>45625</v>
      </c>
      <c r="BA675">
        <v>155.44</v>
      </c>
      <c r="BB675">
        <f t="shared" si="317"/>
        <v>1.9751161816638611E-2</v>
      </c>
      <c r="BC675" s="1">
        <v>45625</v>
      </c>
      <c r="BD675">
        <v>161.93</v>
      </c>
      <c r="BE675">
        <f t="shared" si="318"/>
        <v>-1.1109740681024118E-3</v>
      </c>
      <c r="BF675" s="1">
        <v>45625</v>
      </c>
      <c r="BG675">
        <v>138.25</v>
      </c>
      <c r="BH675">
        <f t="shared" si="319"/>
        <v>2.1273509598364767E-2</v>
      </c>
      <c r="BI675" s="1">
        <v>45625</v>
      </c>
      <c r="BJ675">
        <v>329.99</v>
      </c>
      <c r="BK675">
        <f t="shared" si="320"/>
        <v>-6.060606062454865E-5</v>
      </c>
      <c r="BL675" s="1">
        <v>45625</v>
      </c>
      <c r="BM675">
        <v>133.53</v>
      </c>
      <c r="BN675">
        <f t="shared" si="321"/>
        <v>7.8944810589230766E-3</v>
      </c>
      <c r="BO675" s="1">
        <v>45625</v>
      </c>
      <c r="BP675">
        <v>179.26</v>
      </c>
      <c r="BQ675">
        <f t="shared" si="322"/>
        <v>-5.5769339463427074E-4</v>
      </c>
      <c r="BR675" s="1">
        <v>45625</v>
      </c>
      <c r="BS675">
        <v>92.5</v>
      </c>
      <c r="BT675">
        <f t="shared" si="323"/>
        <v>6.7252666974820735E-3</v>
      </c>
      <c r="BU675" s="1">
        <v>45625</v>
      </c>
      <c r="BV675">
        <v>101.64</v>
      </c>
      <c r="BW675">
        <f t="shared" si="324"/>
        <v>-1.4456200178968608E-2</v>
      </c>
      <c r="BX675" s="1">
        <v>45625</v>
      </c>
      <c r="BY675">
        <v>117.47</v>
      </c>
      <c r="BZ675">
        <f t="shared" si="325"/>
        <v>-1.1060536287318854E-3</v>
      </c>
      <c r="CA675" s="1">
        <v>45625</v>
      </c>
      <c r="CB675">
        <v>59.21</v>
      </c>
      <c r="CC675">
        <f t="shared" si="326"/>
        <v>-1.3502111755915728E-3</v>
      </c>
      <c r="CD675" s="1">
        <v>45625</v>
      </c>
      <c r="CE675">
        <v>64.08</v>
      </c>
      <c r="CF675">
        <f t="shared" si="327"/>
        <v>-5.4470603904474149E-3</v>
      </c>
      <c r="CG675" s="1">
        <v>45625</v>
      </c>
      <c r="CH675">
        <v>44.34</v>
      </c>
      <c r="CI675">
        <f t="shared" si="328"/>
        <v>-9.0171331628238456E-4</v>
      </c>
      <c r="CJ675" s="1">
        <v>45625</v>
      </c>
      <c r="CK675">
        <v>78.77</v>
      </c>
      <c r="CL675">
        <f t="shared" si="329"/>
        <v>5.4738854775475106E-3</v>
      </c>
    </row>
    <row r="676" spans="1:90" x14ac:dyDescent="0.25">
      <c r="A676" s="1">
        <v>45628</v>
      </c>
      <c r="B676">
        <v>239.59</v>
      </c>
      <c r="C676">
        <f t="shared" si="300"/>
        <v>9.477551441854002E-3</v>
      </c>
      <c r="D676" s="1">
        <v>45628</v>
      </c>
      <c r="E676">
        <v>601.71</v>
      </c>
      <c r="F676">
        <f t="shared" si="301"/>
        <v>-1.1336341121442163E-2</v>
      </c>
      <c r="G676" s="1">
        <v>45628</v>
      </c>
      <c r="H676">
        <v>402.51</v>
      </c>
      <c r="I676">
        <f t="shared" si="302"/>
        <v>-8.904117595314542E-3</v>
      </c>
      <c r="J676" s="1">
        <v>45628</v>
      </c>
      <c r="K676">
        <v>430.98</v>
      </c>
      <c r="L676">
        <f t="shared" si="303"/>
        <v>1.760262668697498E-2</v>
      </c>
      <c r="M676" s="1">
        <v>45628</v>
      </c>
      <c r="N676">
        <v>278.10000000000002</v>
      </c>
      <c r="O676">
        <f t="shared" si="304"/>
        <v>-1.7006666905776388E-2</v>
      </c>
      <c r="P676" s="1">
        <v>45628</v>
      </c>
      <c r="Q676">
        <v>426.96</v>
      </c>
      <c r="R676">
        <f t="shared" si="305"/>
        <v>-5.0695713009490315E-3</v>
      </c>
      <c r="S676" s="1">
        <v>45628</v>
      </c>
      <c r="T676">
        <v>395.58</v>
      </c>
      <c r="U676">
        <f t="shared" si="306"/>
        <v>-4.5902877644531711E-3</v>
      </c>
      <c r="V676" s="1">
        <v>45628</v>
      </c>
      <c r="W676">
        <v>302.26</v>
      </c>
      <c r="X676">
        <f t="shared" si="307"/>
        <v>-7.9744713626128377E-3</v>
      </c>
      <c r="Y676" s="1">
        <v>45628</v>
      </c>
      <c r="Z676">
        <v>292.44</v>
      </c>
      <c r="AA676">
        <f t="shared" si="308"/>
        <v>-1.2133720112069743E-2</v>
      </c>
      <c r="AB676" s="1">
        <v>45628</v>
      </c>
      <c r="AC676">
        <v>246.25</v>
      </c>
      <c r="AD676">
        <f t="shared" si="309"/>
        <v>-1.3993010141345089E-2</v>
      </c>
      <c r="AE676" s="1">
        <v>45628</v>
      </c>
      <c r="AF676">
        <v>608.52</v>
      </c>
      <c r="AG676">
        <f t="shared" si="310"/>
        <v>-2.756992687641421E-3</v>
      </c>
      <c r="AH676" s="1">
        <v>45628</v>
      </c>
      <c r="AI676">
        <v>316.64999999999998</v>
      </c>
      <c r="AJ676">
        <f t="shared" si="311"/>
        <v>4.9704881273157355E-3</v>
      </c>
      <c r="AK676" s="1">
        <v>45628</v>
      </c>
      <c r="AL676">
        <v>263.51</v>
      </c>
      <c r="AM676">
        <f t="shared" si="312"/>
        <v>-9.5553554907751252E-3</v>
      </c>
      <c r="AN676" s="1">
        <v>45628</v>
      </c>
      <c r="AO676">
        <v>154.80000000000001</v>
      </c>
      <c r="AP676">
        <f t="shared" si="313"/>
        <v>-1.3556698115760584E-3</v>
      </c>
      <c r="AQ676" s="1">
        <v>45628</v>
      </c>
      <c r="AR676">
        <v>227.39</v>
      </c>
      <c r="AS676">
        <f t="shared" si="314"/>
        <v>-8.7950747638130153E-5</v>
      </c>
      <c r="AT676" s="1">
        <v>45628</v>
      </c>
      <c r="AU676">
        <v>216.6508</v>
      </c>
      <c r="AV676">
        <f t="shared" si="315"/>
        <v>-1.287630780992129E-2</v>
      </c>
      <c r="AW676" s="1">
        <v>45628</v>
      </c>
      <c r="AX676">
        <v>210.71</v>
      </c>
      <c r="AY676">
        <f t="shared" si="316"/>
        <v>1.3473686869693382E-2</v>
      </c>
      <c r="AZ676" s="1">
        <v>45628</v>
      </c>
      <c r="BA676">
        <v>156.54</v>
      </c>
      <c r="BB676">
        <f t="shared" si="317"/>
        <v>7.0517633075074587E-3</v>
      </c>
      <c r="BC676" s="1">
        <v>45628</v>
      </c>
      <c r="BD676">
        <v>162.21</v>
      </c>
      <c r="BE676">
        <f t="shared" si="318"/>
        <v>1.7276489766438624E-3</v>
      </c>
      <c r="BF676" s="1">
        <v>45628</v>
      </c>
      <c r="BG676">
        <v>138.63</v>
      </c>
      <c r="BH676">
        <f t="shared" si="319"/>
        <v>2.7448731478405524E-3</v>
      </c>
      <c r="BI676" s="1">
        <v>45628</v>
      </c>
      <c r="BJ676">
        <v>331.01</v>
      </c>
      <c r="BK676">
        <f t="shared" si="320"/>
        <v>3.086235429990911E-3</v>
      </c>
      <c r="BL676" s="1">
        <v>45628</v>
      </c>
      <c r="BM676">
        <v>132.88999999999999</v>
      </c>
      <c r="BN676">
        <f t="shared" si="321"/>
        <v>-4.804453352456428E-3</v>
      </c>
      <c r="BO676" s="1">
        <v>45628</v>
      </c>
      <c r="BP676">
        <v>179.7</v>
      </c>
      <c r="BQ676">
        <f t="shared" si="322"/>
        <v>2.4515278602976515E-3</v>
      </c>
      <c r="BR676" s="1">
        <v>45628</v>
      </c>
      <c r="BS676">
        <v>92.64</v>
      </c>
      <c r="BT676">
        <f t="shared" si="323"/>
        <v>1.5123693063056765E-3</v>
      </c>
      <c r="BU676" s="1">
        <v>45628</v>
      </c>
      <c r="BV676">
        <v>100.61</v>
      </c>
      <c r="BW676">
        <f t="shared" si="324"/>
        <v>-1.0185502148004053E-2</v>
      </c>
      <c r="BX676" s="1">
        <v>45628</v>
      </c>
      <c r="BY676">
        <v>117.16</v>
      </c>
      <c r="BZ676">
        <f t="shared" si="325"/>
        <v>-2.6424598762619543E-3</v>
      </c>
      <c r="CA676" s="1">
        <v>45628</v>
      </c>
      <c r="CB676">
        <v>59.43</v>
      </c>
      <c r="CC676">
        <f t="shared" si="326"/>
        <v>3.7087028348844527E-3</v>
      </c>
      <c r="CD676" s="1">
        <v>45628</v>
      </c>
      <c r="CE676">
        <v>63.65</v>
      </c>
      <c r="CF676">
        <f t="shared" si="327"/>
        <v>-6.7329777566882435E-3</v>
      </c>
      <c r="CG676" s="1">
        <v>45628</v>
      </c>
      <c r="CH676">
        <v>43.85</v>
      </c>
      <c r="CI676">
        <f t="shared" si="328"/>
        <v>-1.1112485369973436E-2</v>
      </c>
      <c r="CJ676" s="1">
        <v>45628</v>
      </c>
      <c r="CK676">
        <v>79.09</v>
      </c>
      <c r="CL676">
        <f t="shared" si="329"/>
        <v>4.0542308160929248E-3</v>
      </c>
    </row>
    <row r="677" spans="1:90" x14ac:dyDescent="0.25">
      <c r="A677" s="1">
        <v>45629</v>
      </c>
      <c r="B677">
        <v>242.65</v>
      </c>
      <c r="C677">
        <f t="shared" si="300"/>
        <v>1.269094670795666E-2</v>
      </c>
      <c r="D677" s="1">
        <v>45629</v>
      </c>
      <c r="E677">
        <v>602.08000000000004</v>
      </c>
      <c r="F677">
        <f t="shared" si="301"/>
        <v>6.1472517906203895E-4</v>
      </c>
      <c r="G677" s="1">
        <v>45629</v>
      </c>
      <c r="H677">
        <v>399.26</v>
      </c>
      <c r="I677">
        <f t="shared" si="302"/>
        <v>-8.1071075259823468E-3</v>
      </c>
      <c r="J677" s="1">
        <v>45629</v>
      </c>
      <c r="K677">
        <v>431.2</v>
      </c>
      <c r="L677">
        <f t="shared" si="303"/>
        <v>5.103342800221258E-4</v>
      </c>
      <c r="M677" s="1">
        <v>45629</v>
      </c>
      <c r="N677">
        <v>278.32</v>
      </c>
      <c r="O677">
        <f t="shared" si="304"/>
        <v>7.9076960376735976E-4</v>
      </c>
      <c r="P677" s="1">
        <v>45629</v>
      </c>
      <c r="Q677">
        <v>429.35</v>
      </c>
      <c r="R677">
        <f t="shared" si="305"/>
        <v>5.5821050928045075E-3</v>
      </c>
      <c r="S677" s="1">
        <v>45629</v>
      </c>
      <c r="T677">
        <v>395.32</v>
      </c>
      <c r="U677">
        <f t="shared" si="306"/>
        <v>-6.5747884528016257E-4</v>
      </c>
      <c r="V677" s="1">
        <v>45629</v>
      </c>
      <c r="W677">
        <v>302.11</v>
      </c>
      <c r="X677">
        <f t="shared" si="307"/>
        <v>-4.9638467521529448E-4</v>
      </c>
      <c r="Y677" s="1">
        <v>45629</v>
      </c>
      <c r="Z677">
        <v>294.5</v>
      </c>
      <c r="AA677">
        <f t="shared" si="308"/>
        <v>7.019485666526281E-3</v>
      </c>
      <c r="AB677" s="1">
        <v>45629</v>
      </c>
      <c r="AC677">
        <v>244.82</v>
      </c>
      <c r="AD677">
        <f t="shared" si="309"/>
        <v>-5.8240334048318401E-3</v>
      </c>
      <c r="AE677" s="1">
        <v>45629</v>
      </c>
      <c r="AF677">
        <v>605.23</v>
      </c>
      <c r="AG677">
        <f t="shared" si="310"/>
        <v>-5.4212285193445172E-3</v>
      </c>
      <c r="AH677" s="1">
        <v>45629</v>
      </c>
      <c r="AI677">
        <v>313.01</v>
      </c>
      <c r="AJ677">
        <f t="shared" si="311"/>
        <v>-1.1561924050851526E-2</v>
      </c>
      <c r="AK677" s="1">
        <v>45629</v>
      </c>
      <c r="AL677">
        <v>260.58999999999997</v>
      </c>
      <c r="AM677">
        <f t="shared" si="312"/>
        <v>-1.1143026956380843E-2</v>
      </c>
      <c r="AN677" s="1">
        <v>45629</v>
      </c>
      <c r="AO677">
        <v>152.36000000000001</v>
      </c>
      <c r="AP677">
        <f t="shared" si="313"/>
        <v>-1.5887819545223395E-2</v>
      </c>
      <c r="AQ677" s="1">
        <v>45629</v>
      </c>
      <c r="AR677">
        <v>229</v>
      </c>
      <c r="AS677">
        <f t="shared" si="314"/>
        <v>7.0553985785398437E-3</v>
      </c>
      <c r="AT677" s="1">
        <v>45629</v>
      </c>
      <c r="AU677">
        <v>213.8338</v>
      </c>
      <c r="AV677">
        <f t="shared" si="315"/>
        <v>-1.3087763000603525E-2</v>
      </c>
      <c r="AW677" s="1">
        <v>45629</v>
      </c>
      <c r="AX677">
        <v>213.44</v>
      </c>
      <c r="AY677">
        <f t="shared" si="316"/>
        <v>1.287298219854281E-2</v>
      </c>
      <c r="AZ677" s="1">
        <v>45629</v>
      </c>
      <c r="BA677">
        <v>155</v>
      </c>
      <c r="BB677">
        <f t="shared" si="317"/>
        <v>-9.8864514574454245E-3</v>
      </c>
      <c r="BC677" s="1">
        <v>45629</v>
      </c>
      <c r="BD677">
        <v>161.91999999999999</v>
      </c>
      <c r="BE677">
        <f t="shared" si="318"/>
        <v>-1.7894059629225585E-3</v>
      </c>
      <c r="BF677" s="1">
        <v>45629</v>
      </c>
      <c r="BG677">
        <v>140.26</v>
      </c>
      <c r="BH677">
        <f t="shared" si="319"/>
        <v>1.1689329558479629E-2</v>
      </c>
      <c r="BI677" s="1">
        <v>45629</v>
      </c>
      <c r="BJ677">
        <v>331.43</v>
      </c>
      <c r="BK677">
        <f t="shared" si="320"/>
        <v>1.2680395395125437E-3</v>
      </c>
      <c r="BL677" s="1">
        <v>45629</v>
      </c>
      <c r="BM677">
        <v>131.15</v>
      </c>
      <c r="BN677">
        <f t="shared" si="321"/>
        <v>-1.3180012030533518E-2</v>
      </c>
      <c r="BO677" s="1">
        <v>45629</v>
      </c>
      <c r="BP677">
        <v>175.42</v>
      </c>
      <c r="BQ677">
        <f t="shared" si="322"/>
        <v>-2.4105695266277816E-2</v>
      </c>
      <c r="BR677" s="1">
        <v>45629</v>
      </c>
      <c r="BS677">
        <v>93.51</v>
      </c>
      <c r="BT677">
        <f t="shared" si="323"/>
        <v>9.3473686226703285E-3</v>
      </c>
      <c r="BU677" s="1">
        <v>45629</v>
      </c>
      <c r="BV677">
        <v>101.85</v>
      </c>
      <c r="BW677">
        <f t="shared" si="324"/>
        <v>1.2249486368855516E-2</v>
      </c>
      <c r="BX677" s="1">
        <v>45629</v>
      </c>
      <c r="BY677">
        <v>116.45</v>
      </c>
      <c r="BZ677">
        <f t="shared" si="325"/>
        <v>-6.0785256291827055E-3</v>
      </c>
      <c r="CA677" s="1">
        <v>45629</v>
      </c>
      <c r="CB677">
        <v>59.48</v>
      </c>
      <c r="CC677">
        <f t="shared" si="326"/>
        <v>8.4097221338504525E-4</v>
      </c>
      <c r="CD677" s="1">
        <v>45629</v>
      </c>
      <c r="CE677">
        <v>63.52</v>
      </c>
      <c r="CF677">
        <f t="shared" si="327"/>
        <v>-2.0445080645351767E-3</v>
      </c>
      <c r="CG677" s="1">
        <v>45629</v>
      </c>
      <c r="CH677">
        <v>43.83</v>
      </c>
      <c r="CI677">
        <f t="shared" si="328"/>
        <v>-4.5620438747431211E-4</v>
      </c>
      <c r="CJ677" s="1">
        <v>45629</v>
      </c>
      <c r="CK677">
        <v>78.86</v>
      </c>
      <c r="CL677">
        <f t="shared" si="329"/>
        <v>-2.9123160818447973E-3</v>
      </c>
    </row>
    <row r="678" spans="1:90" x14ac:dyDescent="0.25">
      <c r="A678" s="1">
        <v>45630</v>
      </c>
      <c r="B678">
        <v>243.01</v>
      </c>
      <c r="C678">
        <f t="shared" si="300"/>
        <v>1.4825189059665656E-3</v>
      </c>
      <c r="D678" s="1">
        <v>45630</v>
      </c>
      <c r="E678">
        <v>598.71</v>
      </c>
      <c r="F678">
        <f t="shared" si="301"/>
        <v>-5.6129861971234742E-3</v>
      </c>
      <c r="G678" s="1">
        <v>45630</v>
      </c>
      <c r="H678">
        <v>399.51</v>
      </c>
      <c r="I678">
        <f t="shared" si="302"/>
        <v>6.2596243765570842E-4</v>
      </c>
      <c r="J678" s="1">
        <v>45630</v>
      </c>
      <c r="K678">
        <v>437.42</v>
      </c>
      <c r="L678">
        <f t="shared" si="303"/>
        <v>1.432181233961893E-2</v>
      </c>
      <c r="M678" s="1">
        <v>45630</v>
      </c>
      <c r="N678">
        <v>278.26</v>
      </c>
      <c r="O678">
        <f t="shared" si="304"/>
        <v>-2.1560242995590986E-4</v>
      </c>
      <c r="P678" s="1">
        <v>45630</v>
      </c>
      <c r="Q678">
        <v>427.92</v>
      </c>
      <c r="R678">
        <f t="shared" si="305"/>
        <v>-3.3361748954991327E-3</v>
      </c>
      <c r="S678" s="1">
        <v>45630</v>
      </c>
      <c r="T678">
        <v>392.07</v>
      </c>
      <c r="U678">
        <f t="shared" si="306"/>
        <v>-8.2551682309289047E-3</v>
      </c>
      <c r="V678" s="1">
        <v>45630</v>
      </c>
      <c r="W678">
        <v>302.60000000000002</v>
      </c>
      <c r="X678">
        <f t="shared" si="307"/>
        <v>1.6206118874964076E-3</v>
      </c>
      <c r="Y678" s="1">
        <v>45630</v>
      </c>
      <c r="Z678">
        <v>295.08999999999997</v>
      </c>
      <c r="AA678">
        <f t="shared" si="308"/>
        <v>2.0013914650531799E-3</v>
      </c>
      <c r="AB678" s="1">
        <v>45630</v>
      </c>
      <c r="AC678">
        <v>243.4</v>
      </c>
      <c r="AD678">
        <f t="shared" si="309"/>
        <v>-5.8170660939395368E-3</v>
      </c>
      <c r="AE678" s="1">
        <v>45630</v>
      </c>
      <c r="AF678">
        <v>610.79</v>
      </c>
      <c r="AG678">
        <f t="shared" si="310"/>
        <v>9.1446501636863846E-3</v>
      </c>
      <c r="AH678" s="1">
        <v>45630</v>
      </c>
      <c r="AI678">
        <v>309.89999999999998</v>
      </c>
      <c r="AJ678">
        <f t="shared" si="311"/>
        <v>-9.9854741178852131E-3</v>
      </c>
      <c r="AK678" s="1">
        <v>45630</v>
      </c>
      <c r="AL678">
        <v>261.77999999999997</v>
      </c>
      <c r="AM678">
        <f t="shared" si="312"/>
        <v>4.5561653945086853E-3</v>
      </c>
      <c r="AN678" s="1">
        <v>45630</v>
      </c>
      <c r="AO678">
        <v>150.47</v>
      </c>
      <c r="AP678">
        <f t="shared" si="313"/>
        <v>-1.2482412839616638E-2</v>
      </c>
      <c r="AQ678" s="1">
        <v>45630</v>
      </c>
      <c r="AR678">
        <v>233.49</v>
      </c>
      <c r="AS678">
        <f t="shared" si="314"/>
        <v>1.9417246085166942E-2</v>
      </c>
      <c r="AT678" s="1">
        <v>45630</v>
      </c>
      <c r="AU678">
        <v>216.5001</v>
      </c>
      <c r="AV678">
        <f t="shared" si="315"/>
        <v>1.2391931565967188E-2</v>
      </c>
      <c r="AW678" s="1">
        <v>45630</v>
      </c>
      <c r="AX678">
        <v>218.16</v>
      </c>
      <c r="AY678">
        <f t="shared" si="316"/>
        <v>2.1872975810074226E-2</v>
      </c>
      <c r="AZ678" s="1">
        <v>45630</v>
      </c>
      <c r="BA678">
        <v>158.28</v>
      </c>
      <c r="BB678">
        <f t="shared" si="317"/>
        <v>2.0940499597976902E-2</v>
      </c>
      <c r="BC678" s="1">
        <v>45630</v>
      </c>
      <c r="BD678">
        <v>158.32</v>
      </c>
      <c r="BE678">
        <f t="shared" si="318"/>
        <v>-2.2484084804790361E-2</v>
      </c>
      <c r="BF678" s="1">
        <v>45630</v>
      </c>
      <c r="BG678">
        <v>145.13999999999999</v>
      </c>
      <c r="BH678">
        <f t="shared" si="319"/>
        <v>3.4200950741226366E-2</v>
      </c>
      <c r="BI678" s="1">
        <v>45630</v>
      </c>
      <c r="BJ678">
        <v>367.87</v>
      </c>
      <c r="BK678">
        <f t="shared" si="320"/>
        <v>0.1043129889474656</v>
      </c>
      <c r="BL678" s="1">
        <v>45630</v>
      </c>
      <c r="BM678">
        <v>130.44999999999999</v>
      </c>
      <c r="BN678">
        <f t="shared" si="321"/>
        <v>-5.3516947301454074E-3</v>
      </c>
      <c r="BO678" s="1">
        <v>45630</v>
      </c>
      <c r="BP678">
        <v>175.11</v>
      </c>
      <c r="BQ678">
        <f t="shared" si="322"/>
        <v>-1.7687506394260678E-3</v>
      </c>
      <c r="BR678" s="1">
        <v>45630</v>
      </c>
      <c r="BS678">
        <v>94.45</v>
      </c>
      <c r="BT678">
        <f t="shared" si="323"/>
        <v>1.0002211500163017E-2</v>
      </c>
      <c r="BU678" s="1">
        <v>45630</v>
      </c>
      <c r="BV678">
        <v>101.37</v>
      </c>
      <c r="BW678">
        <f t="shared" si="324"/>
        <v>-4.7239532785064275E-3</v>
      </c>
      <c r="BX678" s="1">
        <v>45630</v>
      </c>
      <c r="BY678">
        <v>116.99</v>
      </c>
      <c r="BZ678">
        <f t="shared" si="325"/>
        <v>4.626464729160118E-3</v>
      </c>
      <c r="CA678" s="1">
        <v>45630</v>
      </c>
      <c r="CB678">
        <v>59.62</v>
      </c>
      <c r="CC678">
        <f t="shared" si="326"/>
        <v>2.3509666579709732E-3</v>
      </c>
      <c r="CD678" s="1">
        <v>45630</v>
      </c>
      <c r="CE678">
        <v>62.21</v>
      </c>
      <c r="CF678">
        <f t="shared" si="327"/>
        <v>-2.0839058411951925E-2</v>
      </c>
      <c r="CG678" s="1">
        <v>45630</v>
      </c>
      <c r="CH678">
        <v>42.52</v>
      </c>
      <c r="CI678">
        <f t="shared" si="328"/>
        <v>-3.0343960956970516E-2</v>
      </c>
      <c r="CJ678" s="1">
        <v>45630</v>
      </c>
      <c r="CK678">
        <v>78.37</v>
      </c>
      <c r="CL678">
        <f t="shared" si="329"/>
        <v>-6.2329273847077918E-3</v>
      </c>
    </row>
    <row r="679" spans="1:90" x14ac:dyDescent="0.25">
      <c r="A679" s="1">
        <v>45631</v>
      </c>
      <c r="B679">
        <v>243.04</v>
      </c>
      <c r="C679">
        <f t="shared" si="300"/>
        <v>1.2344409027086238E-4</v>
      </c>
      <c r="D679" s="1">
        <v>45631</v>
      </c>
      <c r="E679">
        <v>596.79999999999995</v>
      </c>
      <c r="F679">
        <f t="shared" si="301"/>
        <v>-3.1952917584527033E-3</v>
      </c>
      <c r="G679" s="1">
        <v>45631</v>
      </c>
      <c r="H679">
        <v>394.98</v>
      </c>
      <c r="I679">
        <f t="shared" si="302"/>
        <v>-1.1403665474322902E-2</v>
      </c>
      <c r="J679" s="1">
        <v>45631</v>
      </c>
      <c r="K679">
        <v>442.62</v>
      </c>
      <c r="L679">
        <f t="shared" si="303"/>
        <v>1.1817782189859459E-2</v>
      </c>
      <c r="M679" s="1">
        <v>45631</v>
      </c>
      <c r="N679">
        <v>274.33</v>
      </c>
      <c r="O679">
        <f t="shared" si="304"/>
        <v>-1.4224167146877378E-2</v>
      </c>
      <c r="P679" s="1">
        <v>45631</v>
      </c>
      <c r="Q679">
        <v>426.54</v>
      </c>
      <c r="R679">
        <f t="shared" si="305"/>
        <v>-3.2301130535479449E-3</v>
      </c>
      <c r="S679" s="1">
        <v>45631</v>
      </c>
      <c r="T679">
        <v>385.24</v>
      </c>
      <c r="U679">
        <f t="shared" si="306"/>
        <v>-1.757387858439062E-2</v>
      </c>
      <c r="V679" s="1">
        <v>45631</v>
      </c>
      <c r="W679">
        <v>300.52999999999997</v>
      </c>
      <c r="X679">
        <f t="shared" si="307"/>
        <v>-6.8642187513877897E-3</v>
      </c>
      <c r="Y679" s="1">
        <v>45631</v>
      </c>
      <c r="Z679">
        <v>299.47000000000003</v>
      </c>
      <c r="AA679">
        <f t="shared" si="308"/>
        <v>1.4733851036857811E-2</v>
      </c>
      <c r="AB679" s="1">
        <v>45631</v>
      </c>
      <c r="AC679">
        <v>245.48</v>
      </c>
      <c r="AD679">
        <f t="shared" si="309"/>
        <v>8.5092969674692917E-3</v>
      </c>
      <c r="AE679" s="1">
        <v>45631</v>
      </c>
      <c r="AF679">
        <v>578.97</v>
      </c>
      <c r="AG679">
        <f t="shared" si="310"/>
        <v>-5.3502538480141429E-2</v>
      </c>
      <c r="AH679" s="1">
        <v>45631</v>
      </c>
      <c r="AI679">
        <v>309.08</v>
      </c>
      <c r="AJ679">
        <f t="shared" si="311"/>
        <v>-2.6495217283194349E-3</v>
      </c>
      <c r="AK679" s="1">
        <v>45631</v>
      </c>
      <c r="AL679">
        <v>263.26</v>
      </c>
      <c r="AM679">
        <f t="shared" si="312"/>
        <v>5.6376806336885877E-3</v>
      </c>
      <c r="AN679" s="1">
        <v>45631</v>
      </c>
      <c r="AO679">
        <v>149.52000000000001</v>
      </c>
      <c r="AP679">
        <f t="shared" si="313"/>
        <v>-6.3335656234792181E-3</v>
      </c>
      <c r="AQ679" s="1">
        <v>45631</v>
      </c>
      <c r="AR679">
        <v>234.75</v>
      </c>
      <c r="AS679">
        <f t="shared" si="314"/>
        <v>5.3818684489658078E-3</v>
      </c>
      <c r="AT679" s="1">
        <v>45631</v>
      </c>
      <c r="AU679">
        <v>213.20249999999999</v>
      </c>
      <c r="AV679">
        <f t="shared" si="315"/>
        <v>-1.5348591034463616E-2</v>
      </c>
      <c r="AW679" s="1">
        <v>45631</v>
      </c>
      <c r="AX679">
        <v>220.55</v>
      </c>
      <c r="AY679">
        <f t="shared" si="316"/>
        <v>1.089568801361581E-2</v>
      </c>
      <c r="AZ679" s="1">
        <v>45631</v>
      </c>
      <c r="BA679">
        <v>156.66999999999999</v>
      </c>
      <c r="BB679">
        <f t="shared" si="317"/>
        <v>-1.0223934111827872E-2</v>
      </c>
      <c r="BC679" s="1">
        <v>45631</v>
      </c>
      <c r="BD679">
        <v>159.33000000000001</v>
      </c>
      <c r="BE679">
        <f t="shared" si="318"/>
        <v>6.3592218081072877E-3</v>
      </c>
      <c r="BF679" s="1">
        <v>45631</v>
      </c>
      <c r="BG679">
        <v>145.06</v>
      </c>
      <c r="BH679">
        <f t="shared" si="319"/>
        <v>-5.5134391472441149E-4</v>
      </c>
      <c r="BI679" s="1">
        <v>45631</v>
      </c>
      <c r="BJ679">
        <v>361.38</v>
      </c>
      <c r="BK679">
        <f t="shared" si="320"/>
        <v>-1.7799578604361346E-2</v>
      </c>
      <c r="BL679" s="1">
        <v>45631</v>
      </c>
      <c r="BM679">
        <v>133.33000000000001</v>
      </c>
      <c r="BN679">
        <f t="shared" si="321"/>
        <v>2.1837246544629787E-2</v>
      </c>
      <c r="BO679" s="1">
        <v>45631</v>
      </c>
      <c r="BP679">
        <v>176.03</v>
      </c>
      <c r="BQ679">
        <f t="shared" si="322"/>
        <v>5.2400871740714648E-3</v>
      </c>
      <c r="BR679" s="1">
        <v>45631</v>
      </c>
      <c r="BS679">
        <v>95.3</v>
      </c>
      <c r="BT679">
        <f t="shared" si="323"/>
        <v>8.9592167126377673E-3</v>
      </c>
      <c r="BU679" s="1">
        <v>45631</v>
      </c>
      <c r="BV679">
        <v>103.55</v>
      </c>
      <c r="BW679">
        <f t="shared" si="324"/>
        <v>2.1277398447284879E-2</v>
      </c>
      <c r="BX679" s="1">
        <v>45631</v>
      </c>
      <c r="BY679">
        <v>116.5</v>
      </c>
      <c r="BZ679">
        <f t="shared" si="325"/>
        <v>-4.1971880537548158E-3</v>
      </c>
      <c r="CA679" s="1">
        <v>45631</v>
      </c>
      <c r="CB679">
        <v>60.02</v>
      </c>
      <c r="CC679">
        <f t="shared" si="326"/>
        <v>6.6867517622958205E-3</v>
      </c>
      <c r="CD679" s="1">
        <v>45631</v>
      </c>
      <c r="CE679">
        <v>62.92</v>
      </c>
      <c r="CF679">
        <f t="shared" si="327"/>
        <v>1.1348319663148709E-2</v>
      </c>
      <c r="CG679" s="1">
        <v>45631</v>
      </c>
      <c r="CH679">
        <v>42.55</v>
      </c>
      <c r="CI679">
        <f t="shared" si="328"/>
        <v>7.0530154563592997E-4</v>
      </c>
      <c r="CJ679" s="1">
        <v>45631</v>
      </c>
      <c r="CK679">
        <v>78.58</v>
      </c>
      <c r="CL679">
        <f t="shared" si="329"/>
        <v>2.6760130655403233E-3</v>
      </c>
    </row>
    <row r="680" spans="1:90" x14ac:dyDescent="0.25">
      <c r="A680" s="1">
        <v>45632</v>
      </c>
      <c r="B680">
        <v>242.84</v>
      </c>
      <c r="C680">
        <f t="shared" si="300"/>
        <v>-8.2324858522934052E-4</v>
      </c>
      <c r="D680" s="1">
        <v>45632</v>
      </c>
      <c r="E680">
        <v>599.67999999999995</v>
      </c>
      <c r="F680">
        <f t="shared" si="301"/>
        <v>4.814130720451496E-3</v>
      </c>
      <c r="G680" s="1">
        <v>45632</v>
      </c>
      <c r="H680">
        <v>395.03</v>
      </c>
      <c r="I680">
        <f t="shared" si="302"/>
        <v>1.2658067636276072E-4</v>
      </c>
      <c r="J680" s="1">
        <v>45632</v>
      </c>
      <c r="K680">
        <v>443.57</v>
      </c>
      <c r="L680">
        <f t="shared" si="303"/>
        <v>2.1440105708975103E-3</v>
      </c>
      <c r="M680" s="1">
        <v>45632</v>
      </c>
      <c r="N680">
        <v>272.58</v>
      </c>
      <c r="O680">
        <f t="shared" si="304"/>
        <v>-6.399612267486466E-3</v>
      </c>
      <c r="P680" s="1">
        <v>45632</v>
      </c>
      <c r="Q680">
        <v>431.37</v>
      </c>
      <c r="R680">
        <f t="shared" si="305"/>
        <v>1.1260041338312484E-2</v>
      </c>
      <c r="S680" s="1">
        <v>45632</v>
      </c>
      <c r="T680">
        <v>384.96</v>
      </c>
      <c r="U680">
        <f t="shared" si="306"/>
        <v>-7.2708390634954284E-4</v>
      </c>
      <c r="V680" s="1">
        <v>45632</v>
      </c>
      <c r="W680">
        <v>303.99</v>
      </c>
      <c r="X680">
        <f t="shared" si="307"/>
        <v>1.1447223525468045E-2</v>
      </c>
      <c r="Y680" s="1">
        <v>45632</v>
      </c>
      <c r="Z680">
        <v>298.98</v>
      </c>
      <c r="AA680">
        <f t="shared" si="308"/>
        <v>-1.6375640721842503E-3</v>
      </c>
      <c r="AB680" s="1">
        <v>45632</v>
      </c>
      <c r="AC680">
        <v>247.36</v>
      </c>
      <c r="AD680">
        <f t="shared" si="309"/>
        <v>7.6292878781609079E-3</v>
      </c>
      <c r="AE680" s="1">
        <v>45632</v>
      </c>
      <c r="AF680">
        <v>549.62</v>
      </c>
      <c r="AG680">
        <f t="shared" si="310"/>
        <v>-5.2023532411200224E-2</v>
      </c>
      <c r="AH680" s="1">
        <v>45632</v>
      </c>
      <c r="AI680">
        <v>311.01</v>
      </c>
      <c r="AJ680">
        <f t="shared" si="311"/>
        <v>6.2249229377474118E-3</v>
      </c>
      <c r="AK680" s="1">
        <v>45632</v>
      </c>
      <c r="AL680">
        <v>261.14999999999998</v>
      </c>
      <c r="AM680">
        <f t="shared" si="312"/>
        <v>-8.0471821149540046E-3</v>
      </c>
      <c r="AN680" s="1">
        <v>45632</v>
      </c>
      <c r="AO680">
        <v>149.31</v>
      </c>
      <c r="AP680">
        <f t="shared" si="313"/>
        <v>-1.4054816087349209E-3</v>
      </c>
      <c r="AQ680" s="1">
        <v>45632</v>
      </c>
      <c r="AR680">
        <v>238.04</v>
      </c>
      <c r="AS680">
        <f t="shared" si="314"/>
        <v>1.3917608688279065E-2</v>
      </c>
      <c r="AT680" s="1">
        <v>45632</v>
      </c>
      <c r="AU680">
        <v>213.28729999999999</v>
      </c>
      <c r="AV680">
        <f t="shared" si="315"/>
        <v>3.9766484974545444E-4</v>
      </c>
      <c r="AW680" s="1">
        <v>45632</v>
      </c>
      <c r="AX680">
        <v>227.03</v>
      </c>
      <c r="AY680">
        <f t="shared" si="316"/>
        <v>2.8957740788585033E-2</v>
      </c>
      <c r="AZ680" s="1">
        <v>45632</v>
      </c>
      <c r="BA680">
        <v>153.93</v>
      </c>
      <c r="BB680">
        <f t="shared" si="317"/>
        <v>-1.764372878341244E-2</v>
      </c>
      <c r="BC680" s="1">
        <v>45632</v>
      </c>
      <c r="BD680">
        <v>155.24</v>
      </c>
      <c r="BE680">
        <f t="shared" si="318"/>
        <v>-2.6005216601711907E-2</v>
      </c>
      <c r="BF680" s="1">
        <v>45632</v>
      </c>
      <c r="BG680">
        <v>142.44</v>
      </c>
      <c r="BH680">
        <f t="shared" si="319"/>
        <v>-1.8226591525689419E-2</v>
      </c>
      <c r="BI680" s="1">
        <v>45632</v>
      </c>
      <c r="BJ680">
        <v>361.99</v>
      </c>
      <c r="BK680">
        <f t="shared" si="320"/>
        <v>1.6865508511359054E-3</v>
      </c>
      <c r="BL680" s="1">
        <v>45632</v>
      </c>
      <c r="BM680">
        <v>133.11000000000001</v>
      </c>
      <c r="BN680">
        <f t="shared" si="321"/>
        <v>-1.6514040684392957E-3</v>
      </c>
      <c r="BO680" s="1">
        <v>45632</v>
      </c>
      <c r="BP680">
        <v>173.82</v>
      </c>
      <c r="BQ680">
        <f t="shared" si="322"/>
        <v>-1.2634154048566966E-2</v>
      </c>
      <c r="BR680" s="1">
        <v>45632</v>
      </c>
      <c r="BS680">
        <v>95.7</v>
      </c>
      <c r="BT680">
        <f t="shared" si="323"/>
        <v>4.188487798752214E-3</v>
      </c>
      <c r="BU680" s="1">
        <v>45632</v>
      </c>
      <c r="BV680">
        <v>103.09</v>
      </c>
      <c r="BW680">
        <f t="shared" si="324"/>
        <v>-4.4521947332997851E-3</v>
      </c>
      <c r="BX680" s="1">
        <v>45632</v>
      </c>
      <c r="BY680">
        <v>116.73</v>
      </c>
      <c r="BZ680">
        <f t="shared" si="325"/>
        <v>1.9723026588166939E-3</v>
      </c>
      <c r="CA680" s="1">
        <v>45632</v>
      </c>
      <c r="CB680">
        <v>59.89</v>
      </c>
      <c r="CC680">
        <f t="shared" si="326"/>
        <v>-2.1682937358500601E-3</v>
      </c>
      <c r="CD680" s="1">
        <v>45632</v>
      </c>
      <c r="CE680">
        <v>62.53</v>
      </c>
      <c r="CF680">
        <f t="shared" si="327"/>
        <v>-6.2176366108705619E-3</v>
      </c>
      <c r="CG680" s="1">
        <v>45632</v>
      </c>
      <c r="CH680">
        <v>42.37</v>
      </c>
      <c r="CI680">
        <f t="shared" si="328"/>
        <v>-4.2392903809152817E-3</v>
      </c>
      <c r="CJ680" s="1">
        <v>45632</v>
      </c>
      <c r="CK680">
        <v>78.89</v>
      </c>
      <c r="CL680">
        <f t="shared" si="329"/>
        <v>3.9372629766846025E-3</v>
      </c>
    </row>
    <row r="681" spans="1:90" x14ac:dyDescent="0.25">
      <c r="A681" s="1">
        <v>45635</v>
      </c>
      <c r="B681">
        <v>246.75</v>
      </c>
      <c r="C681">
        <f t="shared" si="300"/>
        <v>1.5972888051357558E-2</v>
      </c>
      <c r="D681" s="1">
        <v>45635</v>
      </c>
      <c r="E681">
        <v>594.12</v>
      </c>
      <c r="F681">
        <f t="shared" si="301"/>
        <v>-9.3148604486705967E-3</v>
      </c>
      <c r="G681" s="1">
        <v>45635</v>
      </c>
      <c r="H681">
        <v>399.26</v>
      </c>
      <c r="I681">
        <f t="shared" si="302"/>
        <v>1.065112236030428E-2</v>
      </c>
      <c r="J681" s="1">
        <v>45635</v>
      </c>
      <c r="K681">
        <v>446.02</v>
      </c>
      <c r="L681">
        <f t="shared" si="303"/>
        <v>5.5081693688085664E-3</v>
      </c>
      <c r="M681" s="1">
        <v>45635</v>
      </c>
      <c r="N681">
        <v>277.63</v>
      </c>
      <c r="O681">
        <f t="shared" si="304"/>
        <v>1.8357142958496161E-2</v>
      </c>
      <c r="P681" s="1">
        <v>45635</v>
      </c>
      <c r="Q681">
        <v>429.18</v>
      </c>
      <c r="R681">
        <f t="shared" si="305"/>
        <v>-5.0897791594118813E-3</v>
      </c>
      <c r="S681" s="1">
        <v>45635</v>
      </c>
      <c r="T681">
        <v>376.45</v>
      </c>
      <c r="U681">
        <f t="shared" si="306"/>
        <v>-2.2354196490182738E-2</v>
      </c>
      <c r="V681" s="1">
        <v>45635</v>
      </c>
      <c r="W681">
        <v>296.72000000000003</v>
      </c>
      <c r="X681">
        <f t="shared" si="307"/>
        <v>-2.4205872947000395E-2</v>
      </c>
      <c r="Y681" s="1">
        <v>45635</v>
      </c>
      <c r="Z681">
        <v>301.37</v>
      </c>
      <c r="AA681">
        <f t="shared" si="308"/>
        <v>7.9620642160446835E-3</v>
      </c>
      <c r="AB681" s="1">
        <v>45635</v>
      </c>
      <c r="AC681">
        <v>243.81</v>
      </c>
      <c r="AD681">
        <f t="shared" si="309"/>
        <v>-1.4455531965834068E-2</v>
      </c>
      <c r="AE681" s="1">
        <v>45635</v>
      </c>
      <c r="AF681">
        <v>560.62</v>
      </c>
      <c r="AG681">
        <f t="shared" si="310"/>
        <v>1.9816183807747051E-2</v>
      </c>
      <c r="AH681" s="1">
        <v>45635</v>
      </c>
      <c r="AI681">
        <v>308.3</v>
      </c>
      <c r="AJ681">
        <f t="shared" si="311"/>
        <v>-8.7517311110256735E-3</v>
      </c>
      <c r="AK681" s="1">
        <v>45635</v>
      </c>
      <c r="AL681">
        <v>251.92</v>
      </c>
      <c r="AM681">
        <f t="shared" si="312"/>
        <v>-3.5983378089538443E-2</v>
      </c>
      <c r="AN681" s="1">
        <v>45635</v>
      </c>
      <c r="AO681">
        <v>149.6</v>
      </c>
      <c r="AP681">
        <f t="shared" si="313"/>
        <v>1.9403840018042515E-3</v>
      </c>
      <c r="AQ681" s="1">
        <v>45635</v>
      </c>
      <c r="AR681">
        <v>230</v>
      </c>
      <c r="AS681">
        <f t="shared" si="314"/>
        <v>-3.4359417853455851E-2</v>
      </c>
      <c r="AT681" s="1">
        <v>45635</v>
      </c>
      <c r="AU681">
        <v>212.0719</v>
      </c>
      <c r="AV681">
        <f t="shared" si="315"/>
        <v>-5.7147150347566589E-3</v>
      </c>
      <c r="AW681" s="1">
        <v>45635</v>
      </c>
      <c r="AX681">
        <v>226.09</v>
      </c>
      <c r="AY681">
        <f t="shared" si="316"/>
        <v>-4.1490172513090158E-3</v>
      </c>
      <c r="AZ681" s="1">
        <v>45635</v>
      </c>
      <c r="BA681">
        <v>157.04</v>
      </c>
      <c r="BB681">
        <f t="shared" si="317"/>
        <v>2.0002596346222375E-2</v>
      </c>
      <c r="BC681" s="1">
        <v>45635</v>
      </c>
      <c r="BD681">
        <v>157.08000000000001</v>
      </c>
      <c r="BE681">
        <f t="shared" si="318"/>
        <v>1.1782923209103407E-2</v>
      </c>
      <c r="BF681" s="1">
        <v>45635</v>
      </c>
      <c r="BG681">
        <v>138.81</v>
      </c>
      <c r="BH681">
        <f t="shared" si="319"/>
        <v>-2.5814766822559045E-2</v>
      </c>
      <c r="BI681" s="1">
        <v>45635</v>
      </c>
      <c r="BJ681">
        <v>351.57</v>
      </c>
      <c r="BK681">
        <f t="shared" si="320"/>
        <v>-2.9207749196199888E-2</v>
      </c>
      <c r="BL681" s="1">
        <v>45635</v>
      </c>
      <c r="BM681">
        <v>131.49</v>
      </c>
      <c r="BN681">
        <f t="shared" si="321"/>
        <v>-1.2245050960100401E-2</v>
      </c>
      <c r="BO681" s="1">
        <v>45635</v>
      </c>
      <c r="BP681">
        <v>170.79</v>
      </c>
      <c r="BQ681">
        <f t="shared" si="322"/>
        <v>-1.7585549378213813E-2</v>
      </c>
      <c r="BR681" s="1">
        <v>45635</v>
      </c>
      <c r="BS681">
        <v>93.83</v>
      </c>
      <c r="BT681">
        <f t="shared" si="323"/>
        <v>-1.9733664156950364E-2</v>
      </c>
      <c r="BU681" s="1">
        <v>45635</v>
      </c>
      <c r="BV681">
        <v>103.79</v>
      </c>
      <c r="BW681">
        <f t="shared" si="324"/>
        <v>6.7672338689041935E-3</v>
      </c>
      <c r="BX681" s="1">
        <v>45635</v>
      </c>
      <c r="BY681">
        <v>114.61</v>
      </c>
      <c r="BZ681">
        <f t="shared" si="325"/>
        <v>-1.8328515155964144E-2</v>
      </c>
      <c r="CA681" s="1">
        <v>45635</v>
      </c>
      <c r="CB681">
        <v>58.95</v>
      </c>
      <c r="CC681">
        <f t="shared" si="326"/>
        <v>-1.5819919292991088E-2</v>
      </c>
      <c r="CD681" s="1">
        <v>45635</v>
      </c>
      <c r="CE681">
        <v>62.6</v>
      </c>
      <c r="CF681">
        <f t="shared" si="327"/>
        <v>1.1188365268463834E-3</v>
      </c>
      <c r="CG681" s="1">
        <v>45635</v>
      </c>
      <c r="CH681">
        <v>42.36</v>
      </c>
      <c r="CI681">
        <f t="shared" si="328"/>
        <v>-2.3604390526209496E-4</v>
      </c>
      <c r="CJ681" s="1">
        <v>45635</v>
      </c>
      <c r="CK681">
        <v>77.64</v>
      </c>
      <c r="CL681">
        <f t="shared" si="329"/>
        <v>-1.5971718806188754E-2</v>
      </c>
    </row>
    <row r="682" spans="1:90" x14ac:dyDescent="0.25">
      <c r="A682" s="1">
        <v>45636</v>
      </c>
      <c r="B682">
        <v>247.77</v>
      </c>
      <c r="C682">
        <f t="shared" si="300"/>
        <v>4.1252181771443009E-3</v>
      </c>
      <c r="D682" s="1">
        <v>45636</v>
      </c>
      <c r="E682">
        <v>585.03</v>
      </c>
      <c r="F682">
        <f t="shared" si="301"/>
        <v>-1.5418191193072894E-2</v>
      </c>
      <c r="G682" s="1">
        <v>45636</v>
      </c>
      <c r="H682">
        <v>388.39</v>
      </c>
      <c r="I682">
        <f t="shared" si="302"/>
        <v>-2.7602844311723593E-2</v>
      </c>
      <c r="J682" s="1">
        <v>45636</v>
      </c>
      <c r="K682">
        <v>443.33</v>
      </c>
      <c r="L682">
        <f t="shared" si="303"/>
        <v>-6.0493803415409345E-3</v>
      </c>
      <c r="M682" s="1">
        <v>45636</v>
      </c>
      <c r="N682">
        <v>275.75</v>
      </c>
      <c r="O682">
        <f t="shared" si="304"/>
        <v>-6.7946338242511868E-3</v>
      </c>
      <c r="P682" s="1">
        <v>45636</v>
      </c>
      <c r="Q682">
        <v>422.59</v>
      </c>
      <c r="R682">
        <f t="shared" si="305"/>
        <v>-1.5473969484699387E-2</v>
      </c>
      <c r="S682" s="1">
        <v>45636</v>
      </c>
      <c r="T682">
        <v>371.6</v>
      </c>
      <c r="U682">
        <f t="shared" si="306"/>
        <v>-1.29672293564477E-2</v>
      </c>
      <c r="V682" s="1">
        <v>45636</v>
      </c>
      <c r="W682">
        <v>302.11</v>
      </c>
      <c r="X682">
        <f t="shared" si="307"/>
        <v>1.8002256285423866E-2</v>
      </c>
      <c r="Y682" s="1">
        <v>45636</v>
      </c>
      <c r="Z682">
        <v>300.70999999999998</v>
      </c>
      <c r="AA682">
        <f t="shared" si="308"/>
        <v>-2.1924005592748813E-3</v>
      </c>
      <c r="AB682" s="1">
        <v>45636</v>
      </c>
      <c r="AC682">
        <v>242.86</v>
      </c>
      <c r="AD682">
        <f t="shared" si="309"/>
        <v>-3.9040878075501549E-3</v>
      </c>
      <c r="AE682" s="1">
        <v>45636</v>
      </c>
      <c r="AF682">
        <v>565.19000000000005</v>
      </c>
      <c r="AG682">
        <f t="shared" si="310"/>
        <v>8.1186436460892446E-3</v>
      </c>
      <c r="AH682" s="1">
        <v>45636</v>
      </c>
      <c r="AI682">
        <v>312.38</v>
      </c>
      <c r="AJ682">
        <f t="shared" si="311"/>
        <v>1.3147060537471628E-2</v>
      </c>
      <c r="AK682" s="1">
        <v>45636</v>
      </c>
      <c r="AL682">
        <v>247.65</v>
      </c>
      <c r="AM682">
        <f t="shared" si="312"/>
        <v>-1.7095117758522405E-2</v>
      </c>
      <c r="AN682" s="1">
        <v>45636</v>
      </c>
      <c r="AO682">
        <v>149.22999999999999</v>
      </c>
      <c r="AP682">
        <f t="shared" si="313"/>
        <v>-2.4763255970003274E-3</v>
      </c>
      <c r="AQ682" s="1">
        <v>45636</v>
      </c>
      <c r="AR682">
        <v>231.72</v>
      </c>
      <c r="AS682">
        <f t="shared" si="314"/>
        <v>7.4504373052279487E-3</v>
      </c>
      <c r="AT682" s="1">
        <v>45636</v>
      </c>
      <c r="AU682">
        <v>215.8312</v>
      </c>
      <c r="AV682">
        <f t="shared" si="315"/>
        <v>1.7571252570122594E-2</v>
      </c>
      <c r="AW682" s="1">
        <v>45636</v>
      </c>
      <c r="AX682">
        <v>225.04</v>
      </c>
      <c r="AY682">
        <f t="shared" si="316"/>
        <v>-4.6549859066235526E-3</v>
      </c>
      <c r="AZ682" s="1">
        <v>45636</v>
      </c>
      <c r="BA682">
        <v>164.1</v>
      </c>
      <c r="BB682">
        <f t="shared" si="317"/>
        <v>4.3975448127839545E-2</v>
      </c>
      <c r="BC682" s="1">
        <v>45636</v>
      </c>
      <c r="BD682">
        <v>157</v>
      </c>
      <c r="BE682">
        <f t="shared" si="318"/>
        <v>-5.0942436150084268E-4</v>
      </c>
      <c r="BF682" s="1">
        <v>45636</v>
      </c>
      <c r="BG682">
        <v>135.07</v>
      </c>
      <c r="BH682">
        <f t="shared" si="319"/>
        <v>-2.731292901434523E-2</v>
      </c>
      <c r="BI682" s="1">
        <v>45636</v>
      </c>
      <c r="BJ682">
        <v>348.82</v>
      </c>
      <c r="BK682">
        <f t="shared" si="320"/>
        <v>-7.852808098098258E-3</v>
      </c>
      <c r="BL682" s="1">
        <v>45636</v>
      </c>
      <c r="BM682">
        <v>129.77000000000001</v>
      </c>
      <c r="BN682">
        <f t="shared" si="321"/>
        <v>-1.3167150349688355E-2</v>
      </c>
      <c r="BO682" s="1">
        <v>45636</v>
      </c>
      <c r="BP682">
        <v>172.28</v>
      </c>
      <c r="BQ682">
        <f t="shared" si="322"/>
        <v>8.6863285548095699E-3</v>
      </c>
      <c r="BR682" s="1">
        <v>45636</v>
      </c>
      <c r="BS682">
        <v>94.55</v>
      </c>
      <c r="BT682">
        <f t="shared" si="323"/>
        <v>7.6441608025081282E-3</v>
      </c>
      <c r="BU682" s="1">
        <v>45636</v>
      </c>
      <c r="BV682">
        <v>101</v>
      </c>
      <c r="BW682">
        <f t="shared" si="324"/>
        <v>-2.724911013593825E-2</v>
      </c>
      <c r="BX682" s="1">
        <v>45636</v>
      </c>
      <c r="BY682">
        <v>114.73</v>
      </c>
      <c r="BZ682">
        <f t="shared" si="325"/>
        <v>1.0464813024439067E-3</v>
      </c>
      <c r="CA682" s="1">
        <v>45636</v>
      </c>
      <c r="CB682">
        <v>58.72</v>
      </c>
      <c r="CC682">
        <f t="shared" si="326"/>
        <v>-3.909242677119883E-3</v>
      </c>
      <c r="CD682" s="1">
        <v>45636</v>
      </c>
      <c r="CE682">
        <v>62.91</v>
      </c>
      <c r="CF682">
        <f t="shared" si="327"/>
        <v>4.9398554758852556E-3</v>
      </c>
      <c r="CG682" s="1">
        <v>45636</v>
      </c>
      <c r="CH682">
        <v>42.3</v>
      </c>
      <c r="CI682">
        <f t="shared" si="328"/>
        <v>-1.4174346809735046E-3</v>
      </c>
      <c r="CJ682" s="1">
        <v>45636</v>
      </c>
      <c r="CK682">
        <v>76.739999999999995</v>
      </c>
      <c r="CL682">
        <f t="shared" si="329"/>
        <v>-1.1659673482003216E-2</v>
      </c>
    </row>
    <row r="683" spans="1:90" x14ac:dyDescent="0.25">
      <c r="A683" s="1">
        <v>45637</v>
      </c>
      <c r="B683">
        <v>246.49</v>
      </c>
      <c r="C683">
        <f t="shared" si="300"/>
        <v>-5.1794717822105452E-3</v>
      </c>
      <c r="D683" s="1">
        <v>45637</v>
      </c>
      <c r="E683">
        <v>592.55999999999995</v>
      </c>
      <c r="F683">
        <f t="shared" si="301"/>
        <v>1.2789005736774597E-2</v>
      </c>
      <c r="G683" s="1">
        <v>45637</v>
      </c>
      <c r="H683">
        <v>388.87</v>
      </c>
      <c r="I683">
        <f t="shared" si="302"/>
        <v>1.2351081003003745E-3</v>
      </c>
      <c r="J683" s="1">
        <v>45637</v>
      </c>
      <c r="K683">
        <v>448.99</v>
      </c>
      <c r="L683">
        <f t="shared" si="303"/>
        <v>1.2686202056882959E-2</v>
      </c>
      <c r="M683" s="1">
        <v>45637</v>
      </c>
      <c r="N683">
        <v>273.41000000000003</v>
      </c>
      <c r="O683">
        <f t="shared" si="304"/>
        <v>-8.5221580678948652E-3</v>
      </c>
      <c r="P683" s="1">
        <v>45637</v>
      </c>
      <c r="Q683">
        <v>421.38</v>
      </c>
      <c r="R683">
        <f t="shared" si="305"/>
        <v>-2.8674024646639534E-3</v>
      </c>
      <c r="S683" s="1">
        <v>45637</v>
      </c>
      <c r="T683">
        <v>371.94</v>
      </c>
      <c r="U683">
        <f t="shared" si="306"/>
        <v>9.1454400219943876E-4</v>
      </c>
      <c r="V683" s="1">
        <v>45637</v>
      </c>
      <c r="W683">
        <v>302.33999999999997</v>
      </c>
      <c r="X683">
        <f t="shared" si="307"/>
        <v>7.6102245380248797E-4</v>
      </c>
      <c r="Y683" s="1">
        <v>45637</v>
      </c>
      <c r="Z683">
        <v>296.10000000000002</v>
      </c>
      <c r="AA683">
        <f t="shared" si="308"/>
        <v>-1.5449110070592499E-2</v>
      </c>
      <c r="AB683" s="1">
        <v>45637</v>
      </c>
      <c r="AC683">
        <v>243.53</v>
      </c>
      <c r="AD683">
        <f t="shared" si="309"/>
        <v>2.7549925934911008E-3</v>
      </c>
      <c r="AE683" s="1">
        <v>45637</v>
      </c>
      <c r="AF683">
        <v>533.53</v>
      </c>
      <c r="AG683">
        <f t="shared" si="310"/>
        <v>-5.7646656213573594E-2</v>
      </c>
      <c r="AH683" s="1">
        <v>45637</v>
      </c>
      <c r="AI683">
        <v>313.79000000000002</v>
      </c>
      <c r="AJ683">
        <f t="shared" si="311"/>
        <v>4.5035769300935556E-3</v>
      </c>
      <c r="AK683" s="1">
        <v>45637</v>
      </c>
      <c r="AL683">
        <v>245.14</v>
      </c>
      <c r="AM683">
        <f t="shared" si="312"/>
        <v>-1.0186983121227639E-2</v>
      </c>
      <c r="AN683" s="1">
        <v>45637</v>
      </c>
      <c r="AO683">
        <v>146.63999999999999</v>
      </c>
      <c r="AP683">
        <f t="shared" si="313"/>
        <v>-1.7508136411927049E-2</v>
      </c>
      <c r="AQ683" s="1">
        <v>45637</v>
      </c>
      <c r="AR683">
        <v>230.12</v>
      </c>
      <c r="AS683">
        <f t="shared" si="314"/>
        <v>-6.9288342333306491E-3</v>
      </c>
      <c r="AT683" s="1">
        <v>45637</v>
      </c>
      <c r="AU683">
        <v>215.81229999999999</v>
      </c>
      <c r="AV683">
        <f t="shared" si="315"/>
        <v>-8.7572267447949334E-5</v>
      </c>
      <c r="AW683" s="1">
        <v>45637</v>
      </c>
      <c r="AX683">
        <v>230.26</v>
      </c>
      <c r="AY683">
        <f t="shared" si="316"/>
        <v>2.2930941063916892E-2</v>
      </c>
      <c r="AZ683" s="1">
        <v>45637</v>
      </c>
      <c r="BA683">
        <v>165.96</v>
      </c>
      <c r="BB683">
        <f t="shared" si="317"/>
        <v>1.1270797368621998E-2</v>
      </c>
      <c r="BC683" s="1">
        <v>45637</v>
      </c>
      <c r="BD683">
        <v>156.21</v>
      </c>
      <c r="BE683">
        <f t="shared" si="318"/>
        <v>-5.0445495053906223E-3</v>
      </c>
      <c r="BF683" s="1">
        <v>45637</v>
      </c>
      <c r="BG683">
        <v>139.31</v>
      </c>
      <c r="BH683">
        <f t="shared" si="319"/>
        <v>3.0908503145460821E-2</v>
      </c>
      <c r="BI683" s="1">
        <v>45637</v>
      </c>
      <c r="BJ683">
        <v>354.85</v>
      </c>
      <c r="BK683">
        <f t="shared" si="320"/>
        <v>1.7139135130469631E-2</v>
      </c>
      <c r="BL683" s="1">
        <v>45637</v>
      </c>
      <c r="BM683">
        <v>129.77000000000001</v>
      </c>
      <c r="BN683">
        <f t="shared" si="321"/>
        <v>0</v>
      </c>
      <c r="BO683" s="1">
        <v>45637</v>
      </c>
      <c r="BP683">
        <v>170.63</v>
      </c>
      <c r="BQ683">
        <f t="shared" si="322"/>
        <v>-9.6235906467363325E-3</v>
      </c>
      <c r="BR683" s="1">
        <v>45637</v>
      </c>
      <c r="BS683">
        <v>94.96</v>
      </c>
      <c r="BT683">
        <f t="shared" si="323"/>
        <v>4.3269551969459643E-3</v>
      </c>
      <c r="BU683" s="1">
        <v>45637</v>
      </c>
      <c r="BV683">
        <v>99.75</v>
      </c>
      <c r="BW683">
        <f t="shared" si="324"/>
        <v>-1.2453461071286625E-2</v>
      </c>
      <c r="BX683" s="1">
        <v>45637</v>
      </c>
      <c r="BY683">
        <v>114.61</v>
      </c>
      <c r="BZ683">
        <f t="shared" si="325"/>
        <v>-1.04648130244388E-3</v>
      </c>
      <c r="CA683" s="1">
        <v>45637</v>
      </c>
      <c r="CB683">
        <v>58.59</v>
      </c>
      <c r="CC683">
        <f t="shared" si="326"/>
        <v>-2.2163507495628126E-3</v>
      </c>
      <c r="CD683" s="1">
        <v>45637</v>
      </c>
      <c r="CE683">
        <v>62.64</v>
      </c>
      <c r="CF683">
        <f t="shared" si="327"/>
        <v>-4.3010818993905854E-3</v>
      </c>
      <c r="CG683" s="1">
        <v>45637</v>
      </c>
      <c r="CH683">
        <v>41.99</v>
      </c>
      <c r="CI683">
        <f t="shared" si="328"/>
        <v>-7.3555913561302198E-3</v>
      </c>
      <c r="CJ683" s="1">
        <v>45637</v>
      </c>
      <c r="CK683">
        <v>78.849999999999994</v>
      </c>
      <c r="CL683">
        <f t="shared" si="329"/>
        <v>2.7124228590240967E-2</v>
      </c>
    </row>
    <row r="684" spans="1:90" x14ac:dyDescent="0.25">
      <c r="A684" s="1">
        <v>45638</v>
      </c>
      <c r="B684">
        <v>247.96</v>
      </c>
      <c r="C684">
        <f t="shared" si="300"/>
        <v>5.9460181251939897E-3</v>
      </c>
      <c r="D684" s="1">
        <v>45638</v>
      </c>
      <c r="E684">
        <v>591.61</v>
      </c>
      <c r="F684">
        <f t="shared" si="301"/>
        <v>-1.6044996981989569E-3</v>
      </c>
      <c r="G684" s="1">
        <v>45638</v>
      </c>
      <c r="H684">
        <v>380.78</v>
      </c>
      <c r="I684">
        <f t="shared" si="302"/>
        <v>-2.1023317003553851E-2</v>
      </c>
      <c r="J684" s="1">
        <v>45638</v>
      </c>
      <c r="K684">
        <v>449.56</v>
      </c>
      <c r="L684">
        <f t="shared" si="303"/>
        <v>1.2687108707523317E-3</v>
      </c>
      <c r="M684" s="1">
        <v>45638</v>
      </c>
      <c r="N684">
        <v>274.06</v>
      </c>
      <c r="O684">
        <f t="shared" si="304"/>
        <v>2.3745604523379743E-3</v>
      </c>
      <c r="P684" s="1">
        <v>45638</v>
      </c>
      <c r="Q684">
        <v>414.42</v>
      </c>
      <c r="R684">
        <f t="shared" si="305"/>
        <v>-1.665508707004755E-2</v>
      </c>
      <c r="S684" s="1">
        <v>45638</v>
      </c>
      <c r="T684">
        <v>366.85</v>
      </c>
      <c r="U684">
        <f t="shared" si="306"/>
        <v>-1.3779505781879722E-2</v>
      </c>
      <c r="V684" s="1">
        <v>45638</v>
      </c>
      <c r="W684">
        <v>300.3</v>
      </c>
      <c r="X684">
        <f t="shared" si="307"/>
        <v>-6.7702369312770232E-3</v>
      </c>
      <c r="Y684" s="1">
        <v>45638</v>
      </c>
      <c r="Z684">
        <v>296.63</v>
      </c>
      <c r="AA684">
        <f t="shared" si="308"/>
        <v>1.7883358063582101E-3</v>
      </c>
      <c r="AB684" s="1">
        <v>45638</v>
      </c>
      <c r="AC684">
        <v>241.53</v>
      </c>
      <c r="AD684">
        <f t="shared" si="309"/>
        <v>-8.2464492391649373E-3</v>
      </c>
      <c r="AE684" s="1">
        <v>45638</v>
      </c>
      <c r="AF684">
        <v>515.76</v>
      </c>
      <c r="AG684">
        <f t="shared" si="310"/>
        <v>-3.3873760585826078E-2</v>
      </c>
      <c r="AH684" s="1">
        <v>45638</v>
      </c>
      <c r="AI684">
        <v>314.23</v>
      </c>
      <c r="AJ684">
        <f t="shared" si="311"/>
        <v>1.4012294894841845E-3</v>
      </c>
      <c r="AK684" s="1">
        <v>45638</v>
      </c>
      <c r="AL684">
        <v>243.88</v>
      </c>
      <c r="AM684">
        <f t="shared" si="312"/>
        <v>-5.1531748734037633E-3</v>
      </c>
      <c r="AN684" s="1">
        <v>45638</v>
      </c>
      <c r="AO684">
        <v>146.24</v>
      </c>
      <c r="AP684">
        <f t="shared" si="313"/>
        <v>-2.7314958256094948E-3</v>
      </c>
      <c r="AQ684" s="1">
        <v>45638</v>
      </c>
      <c r="AR684">
        <v>232.26</v>
      </c>
      <c r="AS684">
        <f t="shared" si="314"/>
        <v>9.2565218225189993E-3</v>
      </c>
      <c r="AT684" s="1">
        <v>45638</v>
      </c>
      <c r="AU684">
        <v>214.5215</v>
      </c>
      <c r="AV684">
        <f t="shared" si="315"/>
        <v>-5.9990819740990756E-3</v>
      </c>
      <c r="AW684" s="1">
        <v>45638</v>
      </c>
      <c r="AX684">
        <v>228.97</v>
      </c>
      <c r="AY684">
        <f t="shared" si="316"/>
        <v>-5.6181146399125149E-3</v>
      </c>
      <c r="AZ684" s="1">
        <v>45638</v>
      </c>
      <c r="BA684">
        <v>167.75</v>
      </c>
      <c r="BB684">
        <f t="shared" si="317"/>
        <v>1.0727980387124077E-2</v>
      </c>
      <c r="BC684" s="1">
        <v>45638</v>
      </c>
      <c r="BD684">
        <v>154.71</v>
      </c>
      <c r="BE684">
        <f t="shared" si="318"/>
        <v>-9.6488591119401473E-3</v>
      </c>
      <c r="BF684" s="1">
        <v>45638</v>
      </c>
      <c r="BG684">
        <v>137.34</v>
      </c>
      <c r="BH684">
        <f t="shared" si="319"/>
        <v>-1.4242062525603194E-2</v>
      </c>
      <c r="BI684" s="1">
        <v>45638</v>
      </c>
      <c r="BJ684">
        <v>358.03</v>
      </c>
      <c r="BK684">
        <f t="shared" si="320"/>
        <v>8.9216168014596732E-3</v>
      </c>
      <c r="BL684" s="1">
        <v>45638</v>
      </c>
      <c r="BM684">
        <v>129.75</v>
      </c>
      <c r="BN684">
        <f t="shared" si="321"/>
        <v>-1.5413070314125566E-4</v>
      </c>
      <c r="BO684" s="1">
        <v>45638</v>
      </c>
      <c r="BP684">
        <v>170.85</v>
      </c>
      <c r="BQ684">
        <f t="shared" si="322"/>
        <v>1.2885090221272386E-3</v>
      </c>
      <c r="BR684" s="1">
        <v>45638</v>
      </c>
      <c r="BS684">
        <v>94.09</v>
      </c>
      <c r="BT684">
        <f t="shared" si="323"/>
        <v>-9.2039792827382262E-3</v>
      </c>
      <c r="BU684" s="1">
        <v>45638</v>
      </c>
      <c r="BV684">
        <v>101.25</v>
      </c>
      <c r="BW684">
        <f t="shared" si="324"/>
        <v>1.4925650216675792E-2</v>
      </c>
      <c r="BX684" s="1">
        <v>45638</v>
      </c>
      <c r="BY684">
        <v>114.9</v>
      </c>
      <c r="BZ684">
        <f t="shared" si="325"/>
        <v>2.5271243461021694E-3</v>
      </c>
      <c r="CA684" s="1">
        <v>45638</v>
      </c>
      <c r="CB684">
        <v>58.85</v>
      </c>
      <c r="CC684">
        <f t="shared" si="326"/>
        <v>4.4278001495884562E-3</v>
      </c>
      <c r="CD684" s="1">
        <v>45638</v>
      </c>
      <c r="CE684">
        <v>63.84</v>
      </c>
      <c r="CF684">
        <f t="shared" si="327"/>
        <v>1.8975901459005604E-2</v>
      </c>
      <c r="CG684" s="1">
        <v>45638</v>
      </c>
      <c r="CH684">
        <v>42.08</v>
      </c>
      <c r="CI684">
        <f t="shared" si="328"/>
        <v>2.141073733352435E-3</v>
      </c>
      <c r="CJ684" s="1">
        <v>45638</v>
      </c>
      <c r="CK684">
        <v>77.959999999999994</v>
      </c>
      <c r="CL684">
        <f t="shared" si="329"/>
        <v>-1.1351438769687309E-2</v>
      </c>
    </row>
    <row r="685" spans="1:90" x14ac:dyDescent="0.25">
      <c r="A685" s="1">
        <v>45639</v>
      </c>
      <c r="B685">
        <v>248.13</v>
      </c>
      <c r="C685">
        <f t="shared" si="300"/>
        <v>6.8535953820605803E-4</v>
      </c>
      <c r="D685" s="1">
        <v>45639</v>
      </c>
      <c r="E685">
        <v>585.48</v>
      </c>
      <c r="F685">
        <f t="shared" si="301"/>
        <v>-1.0415610391088516E-2</v>
      </c>
      <c r="G685" s="1">
        <v>45639</v>
      </c>
      <c r="H685">
        <v>380.51</v>
      </c>
      <c r="I685">
        <f t="shared" si="302"/>
        <v>-7.0932236419914672E-4</v>
      </c>
      <c r="J685" s="1">
        <v>45639</v>
      </c>
      <c r="K685">
        <v>447.27</v>
      </c>
      <c r="L685">
        <f t="shared" si="303"/>
        <v>-5.106887541648961E-3</v>
      </c>
      <c r="M685" s="1">
        <v>45639</v>
      </c>
      <c r="N685">
        <v>270.62</v>
      </c>
      <c r="O685">
        <f t="shared" si="304"/>
        <v>-1.2631437682556809E-2</v>
      </c>
      <c r="P685" s="1">
        <v>45639</v>
      </c>
      <c r="Q685">
        <v>416.98</v>
      </c>
      <c r="R685">
        <f t="shared" si="305"/>
        <v>6.1583066889736677E-3</v>
      </c>
      <c r="S685" s="1">
        <v>45639</v>
      </c>
      <c r="T685">
        <v>364.5</v>
      </c>
      <c r="U685">
        <f t="shared" si="306"/>
        <v>-6.4264937112905119E-3</v>
      </c>
      <c r="V685" s="1">
        <v>45639</v>
      </c>
      <c r="W685">
        <v>302.14</v>
      </c>
      <c r="X685">
        <f t="shared" si="307"/>
        <v>6.1085111262941172E-3</v>
      </c>
      <c r="Y685" s="1">
        <v>45639</v>
      </c>
      <c r="Z685">
        <v>296.60000000000002</v>
      </c>
      <c r="AA685">
        <f t="shared" si="308"/>
        <v>-1.0114121007210762E-4</v>
      </c>
      <c r="AB685" s="1">
        <v>45639</v>
      </c>
      <c r="AC685">
        <v>239.94</v>
      </c>
      <c r="AD685">
        <f t="shared" si="309"/>
        <v>-6.6047968932171309E-3</v>
      </c>
      <c r="AE685" s="1">
        <v>45639</v>
      </c>
      <c r="AF685">
        <v>520.48</v>
      </c>
      <c r="AG685">
        <f t="shared" si="310"/>
        <v>9.1099217226767448E-3</v>
      </c>
      <c r="AH685" s="1">
        <v>45639</v>
      </c>
      <c r="AI685">
        <v>314.74</v>
      </c>
      <c r="AJ685">
        <f t="shared" si="311"/>
        <v>1.621699323564349E-3</v>
      </c>
      <c r="AK685" s="1">
        <v>45639</v>
      </c>
      <c r="AL685">
        <v>246.3</v>
      </c>
      <c r="AM685">
        <f t="shared" si="312"/>
        <v>9.8740040868769766E-3</v>
      </c>
      <c r="AN685" s="1">
        <v>45639</v>
      </c>
      <c r="AO685">
        <v>146.62</v>
      </c>
      <c r="AP685">
        <f t="shared" si="313"/>
        <v>2.5950980896005502E-3</v>
      </c>
      <c r="AQ685" s="1">
        <v>45639</v>
      </c>
      <c r="AR685">
        <v>230.82</v>
      </c>
      <c r="AS685">
        <f t="shared" si="314"/>
        <v>-6.2192478253530132E-3</v>
      </c>
      <c r="AT685" s="1">
        <v>45639</v>
      </c>
      <c r="AU685">
        <v>214.4556</v>
      </c>
      <c r="AV685">
        <f t="shared" si="315"/>
        <v>-3.072425102338241E-4</v>
      </c>
      <c r="AW685" s="1">
        <v>45639</v>
      </c>
      <c r="AX685">
        <v>227.46</v>
      </c>
      <c r="AY685">
        <f t="shared" si="316"/>
        <v>-6.6165918493073725E-3</v>
      </c>
      <c r="AZ685" s="1">
        <v>45639</v>
      </c>
      <c r="BA685">
        <v>169.65</v>
      </c>
      <c r="BB685">
        <f t="shared" si="317"/>
        <v>1.1262715378447939E-2</v>
      </c>
      <c r="BC685" s="1">
        <v>45639</v>
      </c>
      <c r="BD685">
        <v>153.87</v>
      </c>
      <c r="BE685">
        <f t="shared" si="318"/>
        <v>-5.4443066616904831E-3</v>
      </c>
      <c r="BF685" s="1">
        <v>45639</v>
      </c>
      <c r="BG685">
        <v>134.25</v>
      </c>
      <c r="BH685">
        <f t="shared" si="319"/>
        <v>-2.2755869803556265E-2</v>
      </c>
      <c r="BI685" s="1">
        <v>45639</v>
      </c>
      <c r="BJ685">
        <v>354.31</v>
      </c>
      <c r="BK685">
        <f t="shared" si="320"/>
        <v>-1.0444545630973507E-2</v>
      </c>
      <c r="BL685" s="1">
        <v>45639</v>
      </c>
      <c r="BM685">
        <v>129.91999999999999</v>
      </c>
      <c r="BN685">
        <f t="shared" si="321"/>
        <v>1.3093543673696713E-3</v>
      </c>
      <c r="BO685" s="1">
        <v>45639</v>
      </c>
      <c r="BP685">
        <v>171.06</v>
      </c>
      <c r="BQ685">
        <f t="shared" si="322"/>
        <v>1.2283935913348328E-3</v>
      </c>
      <c r="BR685" s="1">
        <v>45639</v>
      </c>
      <c r="BS685">
        <v>94.25</v>
      </c>
      <c r="BT685">
        <f t="shared" si="323"/>
        <v>1.6990553094458141E-3</v>
      </c>
      <c r="BU685" s="1">
        <v>45639</v>
      </c>
      <c r="BV685">
        <v>102</v>
      </c>
      <c r="BW685">
        <f t="shared" si="324"/>
        <v>7.38010729762246E-3</v>
      </c>
      <c r="BX685" s="1">
        <v>45639</v>
      </c>
      <c r="BY685">
        <v>113.34</v>
      </c>
      <c r="BZ685">
        <f t="shared" si="325"/>
        <v>-1.3670034113236791E-2</v>
      </c>
      <c r="CA685" s="1">
        <v>45639</v>
      </c>
      <c r="CB685">
        <v>58.62</v>
      </c>
      <c r="CC685">
        <f t="shared" si="326"/>
        <v>-3.9158984235394684E-3</v>
      </c>
      <c r="CD685" s="1">
        <v>45639</v>
      </c>
      <c r="CE685">
        <v>63.12</v>
      </c>
      <c r="CF685">
        <f t="shared" si="327"/>
        <v>-1.1342276603934607E-2</v>
      </c>
      <c r="CG685" s="1">
        <v>45639</v>
      </c>
      <c r="CH685">
        <v>42.28</v>
      </c>
      <c r="CI685">
        <f t="shared" si="328"/>
        <v>4.7415925725825319E-3</v>
      </c>
      <c r="CJ685" s="1">
        <v>45639</v>
      </c>
      <c r="CK685">
        <v>77.25</v>
      </c>
      <c r="CL685">
        <f t="shared" si="329"/>
        <v>-9.1489588615051212E-3</v>
      </c>
    </row>
    <row r="686" spans="1:90" x14ac:dyDescent="0.25">
      <c r="A686" s="1">
        <v>45642</v>
      </c>
      <c r="B686">
        <v>251.04</v>
      </c>
      <c r="C686">
        <f t="shared" si="300"/>
        <v>1.1659486612797755E-2</v>
      </c>
      <c r="D686" s="1">
        <v>45642</v>
      </c>
      <c r="E686">
        <v>586.33000000000004</v>
      </c>
      <c r="F686">
        <f t="shared" si="301"/>
        <v>1.450747389219531E-3</v>
      </c>
      <c r="G686" s="1">
        <v>45642</v>
      </c>
      <c r="H686">
        <v>378.92</v>
      </c>
      <c r="I686">
        <f t="shared" si="302"/>
        <v>-4.1873571579973878E-3</v>
      </c>
      <c r="J686" s="1">
        <v>45642</v>
      </c>
      <c r="K686">
        <v>451.59</v>
      </c>
      <c r="L686">
        <f t="shared" si="303"/>
        <v>9.6122494321048465E-3</v>
      </c>
      <c r="M686" s="1">
        <v>45642</v>
      </c>
      <c r="N686">
        <v>266.5</v>
      </c>
      <c r="O686">
        <f t="shared" si="304"/>
        <v>-1.5341379229598939E-2</v>
      </c>
      <c r="P686" s="1">
        <v>45642</v>
      </c>
      <c r="Q686">
        <v>410.71</v>
      </c>
      <c r="R686">
        <f t="shared" si="305"/>
        <v>-1.5150889678824185E-2</v>
      </c>
      <c r="S686" s="1">
        <v>45642</v>
      </c>
      <c r="T686">
        <v>365.03</v>
      </c>
      <c r="U686">
        <f t="shared" si="306"/>
        <v>1.4529905370410658E-3</v>
      </c>
      <c r="V686" s="1">
        <v>45642</v>
      </c>
      <c r="W686">
        <v>303.57</v>
      </c>
      <c r="X686">
        <f t="shared" si="307"/>
        <v>4.7217402941995184E-3</v>
      </c>
      <c r="Y686" s="1">
        <v>45642</v>
      </c>
      <c r="Z686">
        <v>297.70999999999998</v>
      </c>
      <c r="AA686">
        <f t="shared" si="308"/>
        <v>3.7354286170237132E-3</v>
      </c>
      <c r="AB686" s="1">
        <v>45642</v>
      </c>
      <c r="AC686">
        <v>239.58</v>
      </c>
      <c r="AD686">
        <f t="shared" si="309"/>
        <v>-1.5015017835970255E-3</v>
      </c>
      <c r="AE686" s="1">
        <v>45642</v>
      </c>
      <c r="AF686">
        <v>498.5</v>
      </c>
      <c r="AG686">
        <f t="shared" si="310"/>
        <v>-4.3147873323148282E-2</v>
      </c>
      <c r="AH686" s="1">
        <v>45642</v>
      </c>
      <c r="AI686">
        <v>315.89</v>
      </c>
      <c r="AJ686">
        <f t="shared" si="311"/>
        <v>3.6471505470612145E-3</v>
      </c>
      <c r="AK686" s="1">
        <v>45642</v>
      </c>
      <c r="AL686">
        <v>246.27</v>
      </c>
      <c r="AM686">
        <f t="shared" si="312"/>
        <v>-1.2181009820779152E-4</v>
      </c>
      <c r="AN686" s="1">
        <v>45642</v>
      </c>
      <c r="AO686">
        <v>143.85</v>
      </c>
      <c r="AP686">
        <f t="shared" si="313"/>
        <v>-1.9073115797883684E-2</v>
      </c>
      <c r="AQ686" s="1">
        <v>45642</v>
      </c>
      <c r="AR686">
        <v>229.33</v>
      </c>
      <c r="AS686">
        <f t="shared" si="314"/>
        <v>-6.4761717163781289E-3</v>
      </c>
      <c r="AT686" s="1">
        <v>45642</v>
      </c>
      <c r="AU686">
        <v>222.3509</v>
      </c>
      <c r="AV686">
        <f t="shared" si="315"/>
        <v>3.6154040686032521E-2</v>
      </c>
      <c r="AW686" s="1">
        <v>45642</v>
      </c>
      <c r="AX686">
        <v>232.93</v>
      </c>
      <c r="AY686">
        <f t="shared" si="316"/>
        <v>2.3763580486964548E-2</v>
      </c>
      <c r="AZ686" s="1">
        <v>45642</v>
      </c>
      <c r="BA686">
        <v>173.17</v>
      </c>
      <c r="BB686">
        <f t="shared" si="317"/>
        <v>2.0536279733820193E-2</v>
      </c>
      <c r="BC686" s="1">
        <v>45642</v>
      </c>
      <c r="BD686">
        <v>149.36000000000001</v>
      </c>
      <c r="BE686">
        <f t="shared" si="318"/>
        <v>-2.9748590835819527E-2</v>
      </c>
      <c r="BF686" s="1">
        <v>45642</v>
      </c>
      <c r="BG686">
        <v>132</v>
      </c>
      <c r="BH686">
        <f t="shared" si="319"/>
        <v>-1.6901810802603254E-2</v>
      </c>
      <c r="BI686" s="1">
        <v>45642</v>
      </c>
      <c r="BJ686">
        <v>357.23</v>
      </c>
      <c r="BK686">
        <f t="shared" si="320"/>
        <v>8.2075958963422936E-3</v>
      </c>
      <c r="BL686" s="1">
        <v>45642</v>
      </c>
      <c r="BM686">
        <v>129.47</v>
      </c>
      <c r="BN686">
        <f t="shared" si="321"/>
        <v>-3.46968234281189E-3</v>
      </c>
      <c r="BO686" s="1">
        <v>45642</v>
      </c>
      <c r="BP686">
        <v>171.14</v>
      </c>
      <c r="BQ686">
        <f t="shared" si="322"/>
        <v>4.6756283727299224E-4</v>
      </c>
      <c r="BR686" s="1">
        <v>45642</v>
      </c>
      <c r="BS686">
        <v>94.87</v>
      </c>
      <c r="BT686">
        <f t="shared" si="323"/>
        <v>6.5567070766653036E-3</v>
      </c>
      <c r="BU686" s="1">
        <v>45642</v>
      </c>
      <c r="BV686">
        <v>100.06</v>
      </c>
      <c r="BW686">
        <f t="shared" si="324"/>
        <v>-1.920280722421212E-2</v>
      </c>
      <c r="BX686" s="1">
        <v>45642</v>
      </c>
      <c r="BY686">
        <v>112.11</v>
      </c>
      <c r="BZ686">
        <f t="shared" si="325"/>
        <v>-1.0911618575971019E-2</v>
      </c>
      <c r="CA686" s="1">
        <v>45642</v>
      </c>
      <c r="CB686">
        <v>58.35</v>
      </c>
      <c r="CC686">
        <f t="shared" si="326"/>
        <v>-4.6165765501813396E-3</v>
      </c>
      <c r="CD686" s="1">
        <v>45642</v>
      </c>
      <c r="CE686">
        <v>62.55</v>
      </c>
      <c r="CF686">
        <f t="shared" si="327"/>
        <v>-9.0714396246986077E-3</v>
      </c>
      <c r="CG686" s="1">
        <v>45642</v>
      </c>
      <c r="CH686">
        <v>40.880000000000003</v>
      </c>
      <c r="CI686">
        <f t="shared" si="328"/>
        <v>-3.3673215106587835E-2</v>
      </c>
      <c r="CJ686" s="1">
        <v>45642</v>
      </c>
      <c r="CK686">
        <v>77.2</v>
      </c>
      <c r="CL686">
        <f t="shared" si="329"/>
        <v>-6.4745874712434899E-4</v>
      </c>
    </row>
    <row r="687" spans="1:90" x14ac:dyDescent="0.25">
      <c r="A687" s="1">
        <v>45643</v>
      </c>
      <c r="B687">
        <v>253.48</v>
      </c>
      <c r="C687">
        <f t="shared" si="300"/>
        <v>9.6726354705936723E-3</v>
      </c>
      <c r="D687" s="1">
        <v>45643</v>
      </c>
      <c r="E687">
        <v>574.67999999999995</v>
      </c>
      <c r="F687">
        <f t="shared" si="301"/>
        <v>-2.0069406862447445E-2</v>
      </c>
      <c r="G687" s="1">
        <v>45643</v>
      </c>
      <c r="H687">
        <v>375.8</v>
      </c>
      <c r="I687">
        <f t="shared" si="302"/>
        <v>-8.2680140279687425E-3</v>
      </c>
      <c r="J687" s="1">
        <v>45643</v>
      </c>
      <c r="K687">
        <v>454.46</v>
      </c>
      <c r="L687">
        <f t="shared" si="303"/>
        <v>6.3352124031293821E-3</v>
      </c>
      <c r="M687" s="1">
        <v>45643</v>
      </c>
      <c r="N687">
        <v>265.95</v>
      </c>
      <c r="O687">
        <f t="shared" si="304"/>
        <v>-2.0659224175726791E-3</v>
      </c>
      <c r="P687" s="1">
        <v>45643</v>
      </c>
      <c r="Q687">
        <v>408.47</v>
      </c>
      <c r="R687">
        <f t="shared" si="305"/>
        <v>-5.468897148318822E-3</v>
      </c>
      <c r="S687" s="1">
        <v>45643</v>
      </c>
      <c r="T687">
        <v>362.79</v>
      </c>
      <c r="U687">
        <f t="shared" si="306"/>
        <v>-6.1553875204601212E-3</v>
      </c>
      <c r="V687" s="1">
        <v>45643</v>
      </c>
      <c r="W687">
        <v>301.33999999999997</v>
      </c>
      <c r="X687">
        <f t="shared" si="307"/>
        <v>-7.3730310366359577E-3</v>
      </c>
      <c r="Y687" s="1">
        <v>45643</v>
      </c>
      <c r="Z687">
        <v>296.08</v>
      </c>
      <c r="AA687">
        <f t="shared" si="308"/>
        <v>-5.4901702429549061E-3</v>
      </c>
      <c r="AB687" s="1">
        <v>45643</v>
      </c>
      <c r="AC687">
        <v>238.36</v>
      </c>
      <c r="AD687">
        <f t="shared" si="309"/>
        <v>-5.1052544244068084E-3</v>
      </c>
      <c r="AE687" s="1">
        <v>45643</v>
      </c>
      <c r="AF687">
        <v>485.52</v>
      </c>
      <c r="AG687">
        <f t="shared" si="310"/>
        <v>-2.638310787429338E-2</v>
      </c>
      <c r="AH687" s="1">
        <v>45643</v>
      </c>
      <c r="AI687">
        <v>318.3</v>
      </c>
      <c r="AJ687">
        <f t="shared" si="311"/>
        <v>7.6002825682674633E-3</v>
      </c>
      <c r="AK687" s="1">
        <v>45643</v>
      </c>
      <c r="AL687">
        <v>243.64</v>
      </c>
      <c r="AM687">
        <f t="shared" si="312"/>
        <v>-1.0736769060000735E-2</v>
      </c>
      <c r="AN687" s="1">
        <v>45643</v>
      </c>
      <c r="AO687">
        <v>146.41</v>
      </c>
      <c r="AP687">
        <f t="shared" si="313"/>
        <v>1.7639815207833913E-2</v>
      </c>
      <c r="AQ687" s="1">
        <v>45643</v>
      </c>
      <c r="AR687">
        <v>228.97</v>
      </c>
      <c r="AS687">
        <f t="shared" si="314"/>
        <v>-1.5710236702748022E-3</v>
      </c>
      <c r="AT687" s="1">
        <v>45643</v>
      </c>
      <c r="AU687">
        <v>219.64689999999999</v>
      </c>
      <c r="AV687">
        <f t="shared" si="315"/>
        <v>-1.2235507661074936E-2</v>
      </c>
      <c r="AW687" s="1">
        <v>45643</v>
      </c>
      <c r="AX687">
        <v>231.15</v>
      </c>
      <c r="AY687">
        <f t="shared" si="316"/>
        <v>-7.67112880902857E-3</v>
      </c>
      <c r="AZ687" s="1">
        <v>45643</v>
      </c>
      <c r="BA687">
        <v>173.03</v>
      </c>
      <c r="BB687">
        <f t="shared" si="317"/>
        <v>-8.0878109550237007E-4</v>
      </c>
      <c r="BC687" s="1">
        <v>45643</v>
      </c>
      <c r="BD687">
        <v>148.11000000000001</v>
      </c>
      <c r="BE687">
        <f t="shared" si="318"/>
        <v>-8.4042582945859871E-3</v>
      </c>
      <c r="BF687" s="1">
        <v>45643</v>
      </c>
      <c r="BG687">
        <v>130.38999999999999</v>
      </c>
      <c r="BH687">
        <f t="shared" si="319"/>
        <v>-1.2271963150990077E-2</v>
      </c>
      <c r="BI687" s="1">
        <v>45643</v>
      </c>
      <c r="BJ687">
        <v>350.97</v>
      </c>
      <c r="BK687">
        <f t="shared" si="320"/>
        <v>-1.7679082310200357E-2</v>
      </c>
      <c r="BL687" s="1">
        <v>45643</v>
      </c>
      <c r="BM687">
        <v>128.05000000000001</v>
      </c>
      <c r="BN687">
        <f t="shared" si="321"/>
        <v>-1.102838142502152E-2</v>
      </c>
      <c r="BO687" s="1">
        <v>45643</v>
      </c>
      <c r="BP687">
        <v>170.33</v>
      </c>
      <c r="BQ687">
        <f t="shared" si="322"/>
        <v>-4.7442031174227111E-3</v>
      </c>
      <c r="BR687" s="1">
        <v>45643</v>
      </c>
      <c r="BS687">
        <v>95.42</v>
      </c>
      <c r="BT687">
        <f t="shared" si="323"/>
        <v>5.7806666831754549E-3</v>
      </c>
      <c r="BU687" s="1">
        <v>45643</v>
      </c>
      <c r="BV687">
        <v>100.06</v>
      </c>
      <c r="BW687">
        <f t="shared" si="324"/>
        <v>0</v>
      </c>
      <c r="BX687" s="1">
        <v>45643</v>
      </c>
      <c r="BY687">
        <v>113.02</v>
      </c>
      <c r="BZ687">
        <f t="shared" si="325"/>
        <v>8.0842620361950782E-3</v>
      </c>
      <c r="CA687" s="1">
        <v>45643</v>
      </c>
      <c r="CB687">
        <v>58.52</v>
      </c>
      <c r="CC687">
        <f t="shared" si="326"/>
        <v>2.9092174193585019E-3</v>
      </c>
      <c r="CD687" s="1">
        <v>45643</v>
      </c>
      <c r="CE687">
        <v>63.4</v>
      </c>
      <c r="CF687">
        <f t="shared" si="327"/>
        <v>1.3497624530260155E-2</v>
      </c>
      <c r="CG687" s="1">
        <v>45643</v>
      </c>
      <c r="CH687">
        <v>40.78</v>
      </c>
      <c r="CI687">
        <f t="shared" si="328"/>
        <v>-2.449180749139919E-3</v>
      </c>
      <c r="CJ687" s="1">
        <v>45643</v>
      </c>
      <c r="CK687">
        <v>78</v>
      </c>
      <c r="CL687">
        <f t="shared" si="329"/>
        <v>1.0309369658861287E-2</v>
      </c>
    </row>
    <row r="688" spans="1:90" x14ac:dyDescent="0.25">
      <c r="A688" s="1">
        <v>45644</v>
      </c>
      <c r="B688">
        <v>248.05</v>
      </c>
      <c r="C688">
        <f t="shared" si="300"/>
        <v>-2.1654585708258262E-2</v>
      </c>
      <c r="D688" s="1">
        <v>45644</v>
      </c>
      <c r="E688">
        <v>550.25</v>
      </c>
      <c r="F688">
        <f t="shared" si="301"/>
        <v>-4.34406437359472E-2</v>
      </c>
      <c r="G688" s="1">
        <v>45644</v>
      </c>
      <c r="H688">
        <v>363.89</v>
      </c>
      <c r="I688">
        <f t="shared" si="302"/>
        <v>-3.2205462815779344E-2</v>
      </c>
      <c r="J688" s="1">
        <v>45644</v>
      </c>
      <c r="K688">
        <v>437.39</v>
      </c>
      <c r="L688">
        <f t="shared" si="303"/>
        <v>-3.8284655330873545E-2</v>
      </c>
      <c r="M688" s="1">
        <v>45644</v>
      </c>
      <c r="N688">
        <v>258.77999999999997</v>
      </c>
      <c r="O688">
        <f t="shared" si="304"/>
        <v>-2.7330041300519921E-2</v>
      </c>
      <c r="P688" s="1">
        <v>45644</v>
      </c>
      <c r="Q688">
        <v>393.82</v>
      </c>
      <c r="R688">
        <f t="shared" si="305"/>
        <v>-3.6524520073743141E-2</v>
      </c>
      <c r="S688" s="1">
        <v>45644</v>
      </c>
      <c r="T688">
        <v>348.66</v>
      </c>
      <c r="U688">
        <f t="shared" si="306"/>
        <v>-3.9726919150224568E-2</v>
      </c>
      <c r="V688" s="1">
        <v>45644</v>
      </c>
      <c r="W688">
        <v>287.77999999999997</v>
      </c>
      <c r="X688">
        <f t="shared" si="307"/>
        <v>-4.6042896037870873E-2</v>
      </c>
      <c r="Y688" s="1">
        <v>45644</v>
      </c>
      <c r="Z688">
        <v>290.88</v>
      </c>
      <c r="AA688">
        <f t="shared" si="308"/>
        <v>-1.771887708878651E-2</v>
      </c>
      <c r="AB688" s="1">
        <v>45644</v>
      </c>
      <c r="AC688">
        <v>230.37</v>
      </c>
      <c r="AD688">
        <f t="shared" si="309"/>
        <v>-3.4095423868216353E-2</v>
      </c>
      <c r="AE688" s="1">
        <v>45644</v>
      </c>
      <c r="AF688">
        <v>499.72</v>
      </c>
      <c r="AG688">
        <f t="shared" si="310"/>
        <v>2.8827460036028915E-2</v>
      </c>
      <c r="AH688" s="1">
        <v>45644</v>
      </c>
      <c r="AI688">
        <v>309.77999999999997</v>
      </c>
      <c r="AJ688">
        <f t="shared" si="311"/>
        <v>-2.7131966168434486E-2</v>
      </c>
      <c r="AK688" s="1">
        <v>45644</v>
      </c>
      <c r="AL688">
        <v>236.03</v>
      </c>
      <c r="AM688">
        <f t="shared" si="312"/>
        <v>-3.1732810377496153E-2</v>
      </c>
      <c r="AN688" s="1">
        <v>45644</v>
      </c>
      <c r="AO688">
        <v>144.75</v>
      </c>
      <c r="AP688">
        <f t="shared" si="313"/>
        <v>-1.1402788752286211E-2</v>
      </c>
      <c r="AQ688" s="1">
        <v>45644</v>
      </c>
      <c r="AR688">
        <v>220.17</v>
      </c>
      <c r="AS688">
        <f t="shared" si="314"/>
        <v>-3.9191015380524788E-2</v>
      </c>
      <c r="AT688" s="1">
        <v>45644</v>
      </c>
      <c r="AU688">
        <v>213.7396</v>
      </c>
      <c r="AV688">
        <f t="shared" si="315"/>
        <v>-2.7262805297609102E-2</v>
      </c>
      <c r="AW688" s="1">
        <v>45644</v>
      </c>
      <c r="AX688">
        <v>220.52</v>
      </c>
      <c r="AY688">
        <f t="shared" si="316"/>
        <v>-4.7078456712751592E-2</v>
      </c>
      <c r="AZ688" s="1">
        <v>45644</v>
      </c>
      <c r="BA688">
        <v>172.62</v>
      </c>
      <c r="BB688">
        <f t="shared" si="317"/>
        <v>-2.3723430770454875E-3</v>
      </c>
      <c r="BC688" s="1">
        <v>45644</v>
      </c>
      <c r="BD688">
        <v>144.08000000000001</v>
      </c>
      <c r="BE688">
        <f t="shared" si="318"/>
        <v>-2.7586540071180551E-2</v>
      </c>
      <c r="BF688" s="1">
        <v>45644</v>
      </c>
      <c r="BG688">
        <v>128.91</v>
      </c>
      <c r="BH688">
        <f t="shared" si="319"/>
        <v>-1.1415472980367396E-2</v>
      </c>
      <c r="BI688" s="1">
        <v>45644</v>
      </c>
      <c r="BJ688">
        <v>337.23</v>
      </c>
      <c r="BK688">
        <f t="shared" si="320"/>
        <v>-3.9935559585804491E-2</v>
      </c>
      <c r="BL688" s="1">
        <v>45644</v>
      </c>
      <c r="BM688">
        <v>125.53</v>
      </c>
      <c r="BN688">
        <f t="shared" si="321"/>
        <v>-1.9876038815417347E-2</v>
      </c>
      <c r="BO688" s="1">
        <v>45644</v>
      </c>
      <c r="BP688">
        <v>169.08</v>
      </c>
      <c r="BQ688">
        <f t="shared" si="322"/>
        <v>-7.3657561738967176E-3</v>
      </c>
      <c r="BR688" s="1">
        <v>45644</v>
      </c>
      <c r="BS688">
        <v>93.55</v>
      </c>
      <c r="BT688">
        <f t="shared" si="323"/>
        <v>-1.979214736786233E-2</v>
      </c>
      <c r="BU688" s="1">
        <v>45644</v>
      </c>
      <c r="BV688">
        <v>98.34</v>
      </c>
      <c r="BW688">
        <f t="shared" si="324"/>
        <v>-1.7339144076265616E-2</v>
      </c>
      <c r="BX688" s="1">
        <v>45644</v>
      </c>
      <c r="BY688">
        <v>111.35</v>
      </c>
      <c r="BZ688">
        <f t="shared" si="325"/>
        <v>-1.4886400498320674E-2</v>
      </c>
      <c r="CA688" s="1">
        <v>45644</v>
      </c>
      <c r="CB688">
        <v>57.53</v>
      </c>
      <c r="CC688">
        <f t="shared" si="326"/>
        <v>-1.7062025276721553E-2</v>
      </c>
      <c r="CD688" s="1">
        <v>45644</v>
      </c>
      <c r="CE688">
        <v>62.85</v>
      </c>
      <c r="CF688">
        <f t="shared" si="327"/>
        <v>-8.7129264069237562E-3</v>
      </c>
      <c r="CG688" s="1">
        <v>45644</v>
      </c>
      <c r="CH688">
        <v>40.24</v>
      </c>
      <c r="CI688">
        <f t="shared" si="328"/>
        <v>-1.3330239354825324E-2</v>
      </c>
      <c r="CJ688" s="1">
        <v>45644</v>
      </c>
      <c r="CK688">
        <v>76.900000000000006</v>
      </c>
      <c r="CL688">
        <f t="shared" si="329"/>
        <v>-1.4202950177993395E-2</v>
      </c>
    </row>
    <row r="689" spans="1:90" x14ac:dyDescent="0.25">
      <c r="A689" s="1">
        <v>45645</v>
      </c>
      <c r="B689">
        <v>249.79</v>
      </c>
      <c r="C689">
        <f t="shared" si="300"/>
        <v>6.9902261174959015E-3</v>
      </c>
      <c r="D689" s="1">
        <v>45645</v>
      </c>
      <c r="E689">
        <v>553.99</v>
      </c>
      <c r="F689">
        <f t="shared" si="301"/>
        <v>6.7739156362835468E-3</v>
      </c>
      <c r="G689" s="1">
        <v>45645</v>
      </c>
      <c r="H689">
        <v>360.37</v>
      </c>
      <c r="I689">
        <f t="shared" si="302"/>
        <v>-9.7203427376213406E-3</v>
      </c>
      <c r="J689" s="1">
        <v>45645</v>
      </c>
      <c r="K689">
        <v>437.03</v>
      </c>
      <c r="L689">
        <f t="shared" si="303"/>
        <v>-8.2340298790001861E-4</v>
      </c>
      <c r="M689" s="1">
        <v>45645</v>
      </c>
      <c r="N689">
        <v>261.19</v>
      </c>
      <c r="O689">
        <f t="shared" si="304"/>
        <v>9.2698319423825497E-3</v>
      </c>
      <c r="P689" s="1">
        <v>45645</v>
      </c>
      <c r="Q689">
        <v>385.02</v>
      </c>
      <c r="R689">
        <f t="shared" si="305"/>
        <v>-2.2598671126545126E-2</v>
      </c>
      <c r="S689" s="1">
        <v>45645</v>
      </c>
      <c r="T689">
        <v>342.38</v>
      </c>
      <c r="U689">
        <f t="shared" si="306"/>
        <v>-1.8176003968436983E-2</v>
      </c>
      <c r="V689" s="1">
        <v>45645</v>
      </c>
      <c r="W689">
        <v>293.08</v>
      </c>
      <c r="X689">
        <f t="shared" si="307"/>
        <v>1.8249309956491603E-2</v>
      </c>
      <c r="Y689" s="1">
        <v>45645</v>
      </c>
      <c r="Z689">
        <v>290.23</v>
      </c>
      <c r="AA689">
        <f t="shared" si="308"/>
        <v>-2.2370989006661856E-3</v>
      </c>
      <c r="AB689" s="1">
        <v>45645</v>
      </c>
      <c r="AC689">
        <v>232.96</v>
      </c>
      <c r="AD689">
        <f t="shared" si="309"/>
        <v>1.1180052997759232E-2</v>
      </c>
      <c r="AE689" s="1">
        <v>45645</v>
      </c>
      <c r="AF689">
        <v>489.25</v>
      </c>
      <c r="AG689">
        <f t="shared" si="310"/>
        <v>-2.1174335287442895E-2</v>
      </c>
      <c r="AH689" s="1">
        <v>45645</v>
      </c>
      <c r="AI689">
        <v>314.88</v>
      </c>
      <c r="AJ689">
        <f t="shared" si="311"/>
        <v>1.6329245744276008E-2</v>
      </c>
      <c r="AK689" s="1">
        <v>45645</v>
      </c>
      <c r="AL689">
        <v>237.71</v>
      </c>
      <c r="AM689">
        <f t="shared" si="312"/>
        <v>7.0925277263775496E-3</v>
      </c>
      <c r="AN689" s="1">
        <v>45645</v>
      </c>
      <c r="AO689">
        <v>143.58000000000001</v>
      </c>
      <c r="AP689">
        <f t="shared" si="313"/>
        <v>-8.1157453047675764E-3</v>
      </c>
      <c r="AQ689" s="1">
        <v>45645</v>
      </c>
      <c r="AR689">
        <v>223.92</v>
      </c>
      <c r="AS689">
        <f t="shared" si="314"/>
        <v>1.6888869982117034E-2</v>
      </c>
      <c r="AT689" s="1">
        <v>45645</v>
      </c>
      <c r="AU689">
        <v>213.75839999999999</v>
      </c>
      <c r="AV689">
        <f t="shared" si="315"/>
        <v>8.7953627909858416E-5</v>
      </c>
      <c r="AW689" s="1">
        <v>45645</v>
      </c>
      <c r="AX689">
        <v>223.29</v>
      </c>
      <c r="AY689">
        <f t="shared" si="316"/>
        <v>1.2482981318446182E-2</v>
      </c>
      <c r="AZ689" s="1">
        <v>45645</v>
      </c>
      <c r="BA689">
        <v>177.04</v>
      </c>
      <c r="BB689">
        <f t="shared" si="317"/>
        <v>2.5283048951282607E-2</v>
      </c>
      <c r="BC689" s="1">
        <v>45645</v>
      </c>
      <c r="BD689">
        <v>141.15</v>
      </c>
      <c r="BE689">
        <f t="shared" si="318"/>
        <v>-2.0545546168202401E-2</v>
      </c>
      <c r="BF689" s="1">
        <v>45645</v>
      </c>
      <c r="BG689">
        <v>130.68</v>
      </c>
      <c r="BH689">
        <f t="shared" si="319"/>
        <v>1.3637100277856131E-2</v>
      </c>
      <c r="BI689" s="1">
        <v>45645</v>
      </c>
      <c r="BJ689">
        <v>336.23</v>
      </c>
      <c r="BK689">
        <f t="shared" si="320"/>
        <v>-2.9697405486486324E-3</v>
      </c>
      <c r="BL689" s="1">
        <v>45645</v>
      </c>
      <c r="BM689">
        <v>127.13</v>
      </c>
      <c r="BN689">
        <f t="shared" si="321"/>
        <v>1.2665411131913948E-2</v>
      </c>
      <c r="BO689" s="1">
        <v>45645</v>
      </c>
      <c r="BP689">
        <v>169.19</v>
      </c>
      <c r="BQ689">
        <f t="shared" si="322"/>
        <v>6.5036807211572584E-4</v>
      </c>
      <c r="BR689" s="1">
        <v>45645</v>
      </c>
      <c r="BS689">
        <v>93.4</v>
      </c>
      <c r="BT689">
        <f t="shared" si="323"/>
        <v>-1.6047074853015463E-3</v>
      </c>
      <c r="BU689" s="1">
        <v>45645</v>
      </c>
      <c r="BV689">
        <v>99.52</v>
      </c>
      <c r="BW689">
        <f t="shared" si="324"/>
        <v>1.1927767007075856E-2</v>
      </c>
      <c r="BX689" s="1">
        <v>45645</v>
      </c>
      <c r="BY689">
        <v>111.37</v>
      </c>
      <c r="BZ689">
        <f t="shared" si="325"/>
        <v>1.7959770163223431E-4</v>
      </c>
      <c r="CA689" s="1">
        <v>45645</v>
      </c>
      <c r="CB689">
        <v>57.63</v>
      </c>
      <c r="CC689">
        <f t="shared" si="326"/>
        <v>1.7367145733729807E-3</v>
      </c>
      <c r="CD689" s="1">
        <v>45645</v>
      </c>
      <c r="CE689">
        <v>62.45</v>
      </c>
      <c r="CF689">
        <f t="shared" si="327"/>
        <v>-6.3846984646697682E-3</v>
      </c>
      <c r="CG689" s="1">
        <v>45645</v>
      </c>
      <c r="CH689">
        <v>39.97</v>
      </c>
      <c r="CI689">
        <f t="shared" si="328"/>
        <v>-6.7323530682517133E-3</v>
      </c>
      <c r="CJ689" s="1">
        <v>45645</v>
      </c>
      <c r="CK689">
        <v>77.099999999999994</v>
      </c>
      <c r="CL689">
        <f t="shared" si="329"/>
        <v>2.5974040576854712E-3</v>
      </c>
    </row>
    <row r="690" spans="1:90" x14ac:dyDescent="0.25">
      <c r="A690" s="1">
        <v>45646</v>
      </c>
      <c r="B690">
        <v>254.49</v>
      </c>
      <c r="C690">
        <f t="shared" si="300"/>
        <v>1.8640977623199214E-2</v>
      </c>
      <c r="D690" s="1">
        <v>45646</v>
      </c>
      <c r="E690">
        <v>566.1</v>
      </c>
      <c r="F690">
        <f t="shared" si="301"/>
        <v>2.1624104999759617E-2</v>
      </c>
      <c r="G690" s="1">
        <v>45646</v>
      </c>
      <c r="H690">
        <v>366.04</v>
      </c>
      <c r="I690">
        <f t="shared" si="302"/>
        <v>1.5611335621213088E-2</v>
      </c>
      <c r="J690" s="1">
        <v>45646</v>
      </c>
      <c r="K690">
        <v>436.6</v>
      </c>
      <c r="L690">
        <f t="shared" si="303"/>
        <v>-9.8439850903452616E-4</v>
      </c>
      <c r="M690" s="1">
        <v>45646</v>
      </c>
      <c r="N690">
        <v>263.38</v>
      </c>
      <c r="O690">
        <f t="shared" si="304"/>
        <v>8.3497444518847875E-3</v>
      </c>
      <c r="P690" s="1">
        <v>45646</v>
      </c>
      <c r="Q690">
        <v>392.6</v>
      </c>
      <c r="R690">
        <f t="shared" si="305"/>
        <v>1.949600085188195E-2</v>
      </c>
      <c r="S690" s="1">
        <v>45646</v>
      </c>
      <c r="T690">
        <v>345.47</v>
      </c>
      <c r="U690">
        <f t="shared" si="306"/>
        <v>8.9845774109169677E-3</v>
      </c>
      <c r="V690" s="1">
        <v>45646</v>
      </c>
      <c r="W690">
        <v>298.64999999999998</v>
      </c>
      <c r="X690">
        <f t="shared" si="307"/>
        <v>1.8826709886551815E-2</v>
      </c>
      <c r="Y690" s="1">
        <v>45646</v>
      </c>
      <c r="Z690">
        <v>292.68</v>
      </c>
      <c r="AA690">
        <f t="shared" si="308"/>
        <v>8.4061499273814042E-3</v>
      </c>
      <c r="AB690" s="1">
        <v>45646</v>
      </c>
      <c r="AC690">
        <v>237.6</v>
      </c>
      <c r="AD690">
        <f t="shared" si="309"/>
        <v>1.9721822480168644E-2</v>
      </c>
      <c r="AE690" s="1">
        <v>45646</v>
      </c>
      <c r="AF690">
        <v>500.13</v>
      </c>
      <c r="AG690">
        <f t="shared" si="310"/>
        <v>2.1994458351863554E-2</v>
      </c>
      <c r="AH690" s="1">
        <v>45646</v>
      </c>
      <c r="AI690">
        <v>317.70999999999998</v>
      </c>
      <c r="AJ690">
        <f t="shared" si="311"/>
        <v>8.9474031516578421E-3</v>
      </c>
      <c r="AK690" s="1">
        <v>45646</v>
      </c>
      <c r="AL690">
        <v>240.76</v>
      </c>
      <c r="AM690">
        <f t="shared" si="312"/>
        <v>1.2749143362404805E-2</v>
      </c>
      <c r="AN690" s="1">
        <v>45646</v>
      </c>
      <c r="AO690">
        <v>144.47</v>
      </c>
      <c r="AP690">
        <f t="shared" si="313"/>
        <v>6.1795023929529175E-3</v>
      </c>
      <c r="AQ690" s="1">
        <v>45646</v>
      </c>
      <c r="AR690">
        <v>223.36</v>
      </c>
      <c r="AS690">
        <f t="shared" si="314"/>
        <v>-2.504025633190314E-3</v>
      </c>
      <c r="AT690" s="1">
        <v>45646</v>
      </c>
      <c r="AU690">
        <v>215.11510000000001</v>
      </c>
      <c r="AV690">
        <f t="shared" si="315"/>
        <v>6.3268284264784078E-3</v>
      </c>
      <c r="AW690" s="1">
        <v>45646</v>
      </c>
      <c r="AX690">
        <v>224.92</v>
      </c>
      <c r="AY690">
        <f t="shared" si="316"/>
        <v>7.2734083840718979E-3</v>
      </c>
      <c r="AZ690" s="1">
        <v>45646</v>
      </c>
      <c r="BA690">
        <v>177.35</v>
      </c>
      <c r="BB690">
        <f t="shared" si="317"/>
        <v>1.749485476836659E-3</v>
      </c>
      <c r="BC690" s="1">
        <v>45646</v>
      </c>
      <c r="BD690">
        <v>142.85</v>
      </c>
      <c r="BE690">
        <f t="shared" si="318"/>
        <v>1.1971973977283723E-2</v>
      </c>
      <c r="BF690" s="1">
        <v>45646</v>
      </c>
      <c r="BG690">
        <v>134.69999999999999</v>
      </c>
      <c r="BH690">
        <f t="shared" si="319"/>
        <v>3.0298496683448778E-2</v>
      </c>
      <c r="BI690" s="1">
        <v>45646</v>
      </c>
      <c r="BJ690">
        <v>343.65</v>
      </c>
      <c r="BK690">
        <f t="shared" si="320"/>
        <v>2.1828247974447483E-2</v>
      </c>
      <c r="BL690" s="1">
        <v>45646</v>
      </c>
      <c r="BM690">
        <v>129.28</v>
      </c>
      <c r="BN690">
        <f t="shared" si="321"/>
        <v>1.6770409810754113E-2</v>
      </c>
      <c r="BO690" s="1">
        <v>45646</v>
      </c>
      <c r="BP690">
        <v>168.06</v>
      </c>
      <c r="BQ690">
        <f t="shared" si="322"/>
        <v>-6.7012852706327744E-3</v>
      </c>
      <c r="BR690" s="1">
        <v>45646</v>
      </c>
      <c r="BS690">
        <v>92.24</v>
      </c>
      <c r="BT690">
        <f t="shared" si="323"/>
        <v>-1.2497469273993445E-2</v>
      </c>
      <c r="BU690" s="1">
        <v>45646</v>
      </c>
      <c r="BV690">
        <v>98.05</v>
      </c>
      <c r="BW690">
        <f t="shared" si="324"/>
        <v>-1.4881076348513999E-2</v>
      </c>
      <c r="BX690" s="1">
        <v>45646</v>
      </c>
      <c r="BY690">
        <v>112.03</v>
      </c>
      <c r="BZ690">
        <f t="shared" si="325"/>
        <v>5.9087011656231356E-3</v>
      </c>
      <c r="CA690" s="1">
        <v>45646</v>
      </c>
      <c r="CB690">
        <v>58.52</v>
      </c>
      <c r="CC690">
        <f t="shared" si="326"/>
        <v>1.5325310703348629E-2</v>
      </c>
      <c r="CD690" s="1">
        <v>45646</v>
      </c>
      <c r="CE690">
        <v>62.55</v>
      </c>
      <c r="CF690">
        <f t="shared" si="327"/>
        <v>1.6000003413334314E-3</v>
      </c>
      <c r="CG690" s="1">
        <v>45646</v>
      </c>
      <c r="CH690">
        <v>39.93</v>
      </c>
      <c r="CI690">
        <f t="shared" si="328"/>
        <v>-1.0012516481021545E-3</v>
      </c>
      <c r="CJ690" s="1">
        <v>45646</v>
      </c>
      <c r="CK690">
        <v>76.94</v>
      </c>
      <c r="CL690">
        <f t="shared" si="329"/>
        <v>-2.0773832451347345E-3</v>
      </c>
    </row>
    <row r="691" spans="1:90" x14ac:dyDescent="0.25">
      <c r="A691" s="1">
        <v>45649</v>
      </c>
      <c r="B691">
        <v>255.27</v>
      </c>
      <c r="C691">
        <f t="shared" si="300"/>
        <v>3.0602660418225774E-3</v>
      </c>
      <c r="D691" s="1">
        <v>45649</v>
      </c>
      <c r="E691">
        <v>570.78</v>
      </c>
      <c r="F691">
        <f t="shared" si="301"/>
        <v>8.2331054038063557E-3</v>
      </c>
      <c r="G691" s="1">
        <v>45649</v>
      </c>
      <c r="H691">
        <v>365.39</v>
      </c>
      <c r="I691">
        <f t="shared" si="302"/>
        <v>-1.7773407465082897E-3</v>
      </c>
      <c r="J691" s="1">
        <v>45649</v>
      </c>
      <c r="K691">
        <v>435.25</v>
      </c>
      <c r="L691">
        <f t="shared" si="303"/>
        <v>-3.0968654675452034E-3</v>
      </c>
      <c r="M691" s="1">
        <v>45649</v>
      </c>
      <c r="N691">
        <v>264</v>
      </c>
      <c r="O691">
        <f t="shared" si="304"/>
        <v>2.351246864242088E-3</v>
      </c>
      <c r="P691" s="1">
        <v>45649</v>
      </c>
      <c r="Q691">
        <v>392.45</v>
      </c>
      <c r="R691">
        <f t="shared" si="305"/>
        <v>-3.8214126953804711E-4</v>
      </c>
      <c r="S691" s="1">
        <v>45649</v>
      </c>
      <c r="T691">
        <v>344.84</v>
      </c>
      <c r="U691">
        <f t="shared" si="306"/>
        <v>-1.8252674158250601E-3</v>
      </c>
      <c r="V691" s="1">
        <v>45649</v>
      </c>
      <c r="W691">
        <v>298.8</v>
      </c>
      <c r="X691">
        <f t="shared" si="307"/>
        <v>5.0213408034728124E-4</v>
      </c>
      <c r="Y691" s="1">
        <v>45649</v>
      </c>
      <c r="Z691">
        <v>291.29000000000002</v>
      </c>
      <c r="AA691">
        <f t="shared" si="308"/>
        <v>-4.7605275102696187E-3</v>
      </c>
      <c r="AB691" s="1">
        <v>45649</v>
      </c>
      <c r="AC691">
        <v>238.39</v>
      </c>
      <c r="AD691">
        <f t="shared" si="309"/>
        <v>3.3194005142089512E-3</v>
      </c>
      <c r="AE691" s="1">
        <v>45649</v>
      </c>
      <c r="AF691">
        <v>506.34</v>
      </c>
      <c r="AG691">
        <f t="shared" si="310"/>
        <v>1.2340315769880858E-2</v>
      </c>
      <c r="AH691" s="1">
        <v>45649</v>
      </c>
      <c r="AI691">
        <v>317.22000000000003</v>
      </c>
      <c r="AJ691">
        <f t="shared" si="311"/>
        <v>-1.5434775401324263E-3</v>
      </c>
      <c r="AK691" s="1">
        <v>45649</v>
      </c>
      <c r="AL691">
        <v>241.36</v>
      </c>
      <c r="AM691">
        <f t="shared" si="312"/>
        <v>2.4890081712357856E-3</v>
      </c>
      <c r="AN691" s="1">
        <v>45649</v>
      </c>
      <c r="AO691">
        <v>145.27000000000001</v>
      </c>
      <c r="AP691">
        <f t="shared" si="313"/>
        <v>5.5222063435023429E-3</v>
      </c>
      <c r="AQ691" s="1">
        <v>45649</v>
      </c>
      <c r="AR691">
        <v>221.93</v>
      </c>
      <c r="AS691">
        <f t="shared" si="314"/>
        <v>-6.422802739370027E-3</v>
      </c>
      <c r="AT691" s="1">
        <v>45649</v>
      </c>
      <c r="AU691">
        <v>214.0034</v>
      </c>
      <c r="AV691">
        <f t="shared" si="315"/>
        <v>-5.1813309706980198E-3</v>
      </c>
      <c r="AW691" s="1">
        <v>45649</v>
      </c>
      <c r="AX691">
        <v>225.06</v>
      </c>
      <c r="AY691">
        <f t="shared" si="316"/>
        <v>6.2224989785008612E-4</v>
      </c>
      <c r="AZ691" s="1">
        <v>45649</v>
      </c>
      <c r="BA691">
        <v>177.69</v>
      </c>
      <c r="BB691">
        <f t="shared" si="317"/>
        <v>1.9152777373526474E-3</v>
      </c>
      <c r="BC691" s="1">
        <v>45649</v>
      </c>
      <c r="BD691">
        <v>142.97</v>
      </c>
      <c r="BE691">
        <f t="shared" si="318"/>
        <v>8.3968936429077692E-4</v>
      </c>
      <c r="BF691" s="1">
        <v>45649</v>
      </c>
      <c r="BG691">
        <v>139.66999999999999</v>
      </c>
      <c r="BH691">
        <f t="shared" si="319"/>
        <v>3.6232413901361615E-2</v>
      </c>
      <c r="BI691" s="1">
        <v>45649</v>
      </c>
      <c r="BJ691">
        <v>342.9</v>
      </c>
      <c r="BK691">
        <f t="shared" si="320"/>
        <v>-2.1848380987395562E-3</v>
      </c>
      <c r="BL691" s="1">
        <v>45649</v>
      </c>
      <c r="BM691">
        <v>128.97999999999999</v>
      </c>
      <c r="BN691">
        <f t="shared" si="321"/>
        <v>-2.3232411905539986E-3</v>
      </c>
      <c r="BO691" s="1">
        <v>45649</v>
      </c>
      <c r="BP691">
        <v>168.11</v>
      </c>
      <c r="BQ691">
        <f t="shared" si="322"/>
        <v>2.9746854489526601E-4</v>
      </c>
      <c r="BR691" s="1">
        <v>45649</v>
      </c>
      <c r="BS691">
        <v>90.35</v>
      </c>
      <c r="BT691">
        <f t="shared" si="323"/>
        <v>-2.0702858922566104E-2</v>
      </c>
      <c r="BU691" s="1">
        <v>45649</v>
      </c>
      <c r="BV691">
        <v>99.37</v>
      </c>
      <c r="BW691">
        <f t="shared" si="324"/>
        <v>1.3372704600916758E-2</v>
      </c>
      <c r="BX691" s="1">
        <v>45649</v>
      </c>
      <c r="BY691">
        <v>111.4</v>
      </c>
      <c r="BZ691">
        <f t="shared" si="325"/>
        <v>-5.6393650774482643E-3</v>
      </c>
      <c r="CA691" s="1">
        <v>45649</v>
      </c>
      <c r="CB691">
        <v>58.98</v>
      </c>
      <c r="CC691">
        <f t="shared" si="326"/>
        <v>7.8298272352065323E-3</v>
      </c>
      <c r="CD691" s="1">
        <v>45649</v>
      </c>
      <c r="CE691">
        <v>62.38</v>
      </c>
      <c r="CF691">
        <f t="shared" si="327"/>
        <v>-2.7215257332628465E-3</v>
      </c>
      <c r="CG691" s="1">
        <v>45649</v>
      </c>
      <c r="CH691">
        <v>39.94</v>
      </c>
      <c r="CI691">
        <f t="shared" si="328"/>
        <v>2.5040691253925466E-4</v>
      </c>
      <c r="CJ691" s="1">
        <v>45649</v>
      </c>
      <c r="CK691">
        <v>76.760000000000005</v>
      </c>
      <c r="CL691">
        <f t="shared" si="329"/>
        <v>-2.3422261846498395E-3</v>
      </c>
    </row>
    <row r="692" spans="1:90" x14ac:dyDescent="0.25">
      <c r="A692" s="1">
        <v>45650</v>
      </c>
      <c r="B692">
        <v>258.2</v>
      </c>
      <c r="C692">
        <f t="shared" si="300"/>
        <v>1.1412669882966294E-2</v>
      </c>
      <c r="D692" s="1">
        <v>45650</v>
      </c>
      <c r="E692">
        <v>582.79</v>
      </c>
      <c r="F692">
        <f t="shared" si="301"/>
        <v>2.0823069182464151E-2</v>
      </c>
      <c r="G692" s="1">
        <v>45650</v>
      </c>
      <c r="H692">
        <v>367.57</v>
      </c>
      <c r="I692">
        <f t="shared" si="302"/>
        <v>5.9485004044120089E-3</v>
      </c>
      <c r="J692" s="1">
        <v>45650</v>
      </c>
      <c r="K692">
        <v>439.33</v>
      </c>
      <c r="L692">
        <f t="shared" si="303"/>
        <v>9.3302604638468636E-3</v>
      </c>
      <c r="M692" s="1">
        <v>45650</v>
      </c>
      <c r="N692">
        <v>264.49</v>
      </c>
      <c r="O692">
        <f t="shared" si="304"/>
        <v>1.8543402539635862E-3</v>
      </c>
      <c r="P692" s="1">
        <v>45650</v>
      </c>
      <c r="Q692">
        <v>396.14</v>
      </c>
      <c r="R692">
        <f t="shared" si="305"/>
        <v>9.358543556295432E-3</v>
      </c>
      <c r="S692" s="1">
        <v>45650</v>
      </c>
      <c r="T692">
        <v>346.52</v>
      </c>
      <c r="U692">
        <f t="shared" si="306"/>
        <v>4.8599956802154133E-3</v>
      </c>
      <c r="V692" s="1">
        <v>45650</v>
      </c>
      <c r="W692">
        <v>303.45999999999998</v>
      </c>
      <c r="X692">
        <f t="shared" si="307"/>
        <v>1.5475352838432748E-2</v>
      </c>
      <c r="Y692" s="1">
        <v>45650</v>
      </c>
      <c r="Z692">
        <v>293.99</v>
      </c>
      <c r="AA692">
        <f t="shared" si="308"/>
        <v>9.2264186492040171E-3</v>
      </c>
      <c r="AB692" s="1">
        <v>45650</v>
      </c>
      <c r="AC692">
        <v>242.31</v>
      </c>
      <c r="AD692">
        <f t="shared" si="309"/>
        <v>1.6309910119615915E-2</v>
      </c>
      <c r="AE692" s="1">
        <v>45650</v>
      </c>
      <c r="AF692">
        <v>506.1</v>
      </c>
      <c r="AG692">
        <f t="shared" si="310"/>
        <v>-4.7410217789774125E-4</v>
      </c>
      <c r="AH692" s="1">
        <v>45650</v>
      </c>
      <c r="AI692">
        <v>320.64999999999998</v>
      </c>
      <c r="AJ692">
        <f t="shared" si="311"/>
        <v>1.0754646119457822E-2</v>
      </c>
      <c r="AK692" s="1">
        <v>45650</v>
      </c>
      <c r="AL692">
        <v>242.88</v>
      </c>
      <c r="AM692">
        <f t="shared" si="312"/>
        <v>6.2778993564593082E-3</v>
      </c>
      <c r="AN692" s="1">
        <v>45650</v>
      </c>
      <c r="AO692">
        <v>145.85</v>
      </c>
      <c r="AP692">
        <f t="shared" si="313"/>
        <v>3.9846164289380889E-3</v>
      </c>
      <c r="AQ692" s="1">
        <v>45650</v>
      </c>
      <c r="AR692">
        <v>224.41</v>
      </c>
      <c r="AS692">
        <f t="shared" si="314"/>
        <v>1.1112719100847393E-2</v>
      </c>
      <c r="AT692" s="1">
        <v>45650</v>
      </c>
      <c r="AU692">
        <v>215.66159999999999</v>
      </c>
      <c r="AV692">
        <f t="shared" si="315"/>
        <v>7.718609765894403E-3</v>
      </c>
      <c r="AW692" s="1">
        <v>45650</v>
      </c>
      <c r="AX692">
        <v>229.05</v>
      </c>
      <c r="AY692">
        <f t="shared" si="316"/>
        <v>1.7573287010900208E-2</v>
      </c>
      <c r="AZ692" s="1">
        <v>45650</v>
      </c>
      <c r="BA692">
        <v>179.34</v>
      </c>
      <c r="BB692">
        <f t="shared" si="317"/>
        <v>9.2429865669180836E-3</v>
      </c>
      <c r="BC692" s="1">
        <v>45650</v>
      </c>
      <c r="BD692">
        <v>143.84</v>
      </c>
      <c r="BE692">
        <f t="shared" si="318"/>
        <v>6.066752682237362E-3</v>
      </c>
      <c r="BF692" s="1">
        <v>45650</v>
      </c>
      <c r="BG692">
        <v>140.22</v>
      </c>
      <c r="BH692">
        <f t="shared" si="319"/>
        <v>3.9301204611417624E-3</v>
      </c>
      <c r="BI692" s="1">
        <v>45650</v>
      </c>
      <c r="BJ692">
        <v>344.43</v>
      </c>
      <c r="BK692">
        <f t="shared" si="320"/>
        <v>4.4520173049556206E-3</v>
      </c>
      <c r="BL692" s="1">
        <v>45650</v>
      </c>
      <c r="BM692">
        <v>130.36000000000001</v>
      </c>
      <c r="BN692">
        <f t="shared" si="321"/>
        <v>1.0642500387129643E-2</v>
      </c>
      <c r="BO692" s="1">
        <v>45650</v>
      </c>
      <c r="BP692">
        <v>168.94</v>
      </c>
      <c r="BQ692">
        <f t="shared" si="322"/>
        <v>4.925095254383274E-3</v>
      </c>
      <c r="BR692" s="1">
        <v>45650</v>
      </c>
      <c r="BS692">
        <v>92.68</v>
      </c>
      <c r="BT692">
        <f t="shared" si="323"/>
        <v>2.5461682525938115E-2</v>
      </c>
      <c r="BU692" s="1">
        <v>45650</v>
      </c>
      <c r="BV692">
        <v>99.45</v>
      </c>
      <c r="BW692">
        <f t="shared" si="324"/>
        <v>8.0474805670908891E-4</v>
      </c>
      <c r="BX692" s="1">
        <v>45650</v>
      </c>
      <c r="BY692">
        <v>112.56</v>
      </c>
      <c r="BZ692">
        <f t="shared" si="325"/>
        <v>1.0359085312949923E-2</v>
      </c>
      <c r="CA692" s="1">
        <v>45650</v>
      </c>
      <c r="CB692">
        <v>59.85</v>
      </c>
      <c r="CC692">
        <f t="shared" si="326"/>
        <v>1.4643028616852093E-2</v>
      </c>
      <c r="CD692" s="1">
        <v>45650</v>
      </c>
      <c r="CE692">
        <v>62.84</v>
      </c>
      <c r="CF692">
        <f t="shared" si="327"/>
        <v>7.3471022077631247E-3</v>
      </c>
      <c r="CG692" s="1">
        <v>45650</v>
      </c>
      <c r="CH692">
        <v>39.799999999999997</v>
      </c>
      <c r="CI692">
        <f t="shared" si="328"/>
        <v>-3.5114156972772064E-3</v>
      </c>
      <c r="CJ692" s="1">
        <v>45650</v>
      </c>
      <c r="CK692">
        <v>76.790000000000006</v>
      </c>
      <c r="CL692">
        <f t="shared" si="329"/>
        <v>3.9075220295309174E-4</v>
      </c>
    </row>
    <row r="693" spans="1:90" x14ac:dyDescent="0.25">
      <c r="A693" s="1">
        <v>45652</v>
      </c>
      <c r="B693">
        <v>259.02</v>
      </c>
      <c r="C693">
        <f t="shared" si="300"/>
        <v>3.1708003828989626E-3</v>
      </c>
      <c r="D693" s="1">
        <v>45652</v>
      </c>
      <c r="E693">
        <v>581.23</v>
      </c>
      <c r="F693">
        <f t="shared" si="301"/>
        <v>-2.6803679214588106E-3</v>
      </c>
      <c r="G693" s="1">
        <v>45652</v>
      </c>
      <c r="H693">
        <v>367.12</v>
      </c>
      <c r="I693">
        <f t="shared" si="302"/>
        <v>-1.2250066185031626E-3</v>
      </c>
      <c r="J693" s="1">
        <v>45652</v>
      </c>
      <c r="K693">
        <v>438.11</v>
      </c>
      <c r="L693">
        <f t="shared" si="303"/>
        <v>-2.780818713948305E-3</v>
      </c>
      <c r="M693" s="1">
        <v>45652</v>
      </c>
      <c r="N693">
        <v>263.18</v>
      </c>
      <c r="O693">
        <f t="shared" si="304"/>
        <v>-4.9652346782851327E-3</v>
      </c>
      <c r="P693" s="1">
        <v>45652</v>
      </c>
      <c r="Q693">
        <v>395.14</v>
      </c>
      <c r="R693">
        <f t="shared" si="305"/>
        <v>-2.5275516438589807E-3</v>
      </c>
      <c r="S693" s="1">
        <v>45652</v>
      </c>
      <c r="T693">
        <v>345.51</v>
      </c>
      <c r="U693">
        <f t="shared" si="306"/>
        <v>-2.9189506730137823E-3</v>
      </c>
      <c r="V693" s="1">
        <v>45652</v>
      </c>
      <c r="W693">
        <v>303.99</v>
      </c>
      <c r="X693">
        <f t="shared" si="307"/>
        <v>1.7450000312408493E-3</v>
      </c>
      <c r="Y693" s="1">
        <v>45652</v>
      </c>
      <c r="Z693">
        <v>294.8</v>
      </c>
      <c r="AA693">
        <f t="shared" si="308"/>
        <v>2.7514071604178877E-3</v>
      </c>
      <c r="AB693" s="1">
        <v>45652</v>
      </c>
      <c r="AC693">
        <v>243.14</v>
      </c>
      <c r="AD693">
        <f t="shared" si="309"/>
        <v>3.4195110053331849E-3</v>
      </c>
      <c r="AE693" s="1">
        <v>45652</v>
      </c>
      <c r="AF693">
        <v>511.15</v>
      </c>
      <c r="AG693">
        <f t="shared" si="310"/>
        <v>9.928810982990725E-3</v>
      </c>
      <c r="AH693" s="1">
        <v>45652</v>
      </c>
      <c r="AI693">
        <v>320.91000000000003</v>
      </c>
      <c r="AJ693">
        <f t="shared" si="311"/>
        <v>8.1052439127727487E-4</v>
      </c>
      <c r="AK693" s="1">
        <v>45652</v>
      </c>
      <c r="AL693">
        <v>243.73</v>
      </c>
      <c r="AM693">
        <f t="shared" si="312"/>
        <v>3.4935610222495846E-3</v>
      </c>
      <c r="AN693" s="1">
        <v>45652</v>
      </c>
      <c r="AO693">
        <v>145.58000000000001</v>
      </c>
      <c r="AP693">
        <f t="shared" si="313"/>
        <v>-1.8529326236184614E-3</v>
      </c>
      <c r="AQ693" s="1">
        <v>45652</v>
      </c>
      <c r="AR693">
        <v>224.89</v>
      </c>
      <c r="AS693">
        <f t="shared" si="314"/>
        <v>2.1366578349087222E-3</v>
      </c>
      <c r="AT693" s="1">
        <v>45652</v>
      </c>
      <c r="AU693">
        <v>218.4504</v>
      </c>
      <c r="AV693">
        <f t="shared" si="315"/>
        <v>1.2848473966393341E-2</v>
      </c>
      <c r="AW693" s="1">
        <v>45652</v>
      </c>
      <c r="AX693">
        <v>227.05</v>
      </c>
      <c r="AY693">
        <f t="shared" si="316"/>
        <v>-8.7700627887910398E-3</v>
      </c>
      <c r="AZ693" s="1">
        <v>45652</v>
      </c>
      <c r="BA693">
        <v>180.38</v>
      </c>
      <c r="BB693">
        <f t="shared" si="317"/>
        <v>5.7822912136606171E-3</v>
      </c>
      <c r="BC693" s="1">
        <v>45652</v>
      </c>
      <c r="BD693">
        <v>143.97999999999999</v>
      </c>
      <c r="BE693">
        <f t="shared" si="318"/>
        <v>9.728303178465408E-4</v>
      </c>
      <c r="BF693" s="1">
        <v>45652</v>
      </c>
      <c r="BG693">
        <v>139.93</v>
      </c>
      <c r="BH693">
        <f t="shared" si="319"/>
        <v>-2.070320211199508E-3</v>
      </c>
      <c r="BI693" s="1">
        <v>45652</v>
      </c>
      <c r="BJ693">
        <v>341.72</v>
      </c>
      <c r="BK693">
        <f t="shared" si="320"/>
        <v>-7.8991884904123389E-3</v>
      </c>
      <c r="BL693" s="1">
        <v>45652</v>
      </c>
      <c r="BM693">
        <v>131.18</v>
      </c>
      <c r="BN693">
        <f t="shared" si="321"/>
        <v>6.2705718962285818E-3</v>
      </c>
      <c r="BO693" s="1">
        <v>45652</v>
      </c>
      <c r="BP693">
        <v>170.16</v>
      </c>
      <c r="BQ693">
        <f t="shared" si="322"/>
        <v>7.1955485926312327E-3</v>
      </c>
      <c r="BR693" s="1">
        <v>45652</v>
      </c>
      <c r="BS693">
        <v>92.79</v>
      </c>
      <c r="BT693">
        <f t="shared" si="323"/>
        <v>1.1861758009124538E-3</v>
      </c>
      <c r="BU693" s="1">
        <v>45652</v>
      </c>
      <c r="BV693">
        <v>99.87</v>
      </c>
      <c r="BW693">
        <f t="shared" si="324"/>
        <v>4.2143349550620461E-3</v>
      </c>
      <c r="BX693" s="1">
        <v>45652</v>
      </c>
      <c r="BY693">
        <v>112.55</v>
      </c>
      <c r="BZ693">
        <f t="shared" si="325"/>
        <v>-8.884545339244843E-5</v>
      </c>
      <c r="CA693" s="1">
        <v>45652</v>
      </c>
      <c r="CB693">
        <v>59.98</v>
      </c>
      <c r="CC693">
        <f t="shared" si="326"/>
        <v>2.1697413168807974E-3</v>
      </c>
      <c r="CD693" s="1">
        <v>45652</v>
      </c>
      <c r="CE693">
        <v>62.57</v>
      </c>
      <c r="CF693">
        <f t="shared" si="327"/>
        <v>-4.3058833771483776E-3</v>
      </c>
      <c r="CG693" s="1">
        <v>45652</v>
      </c>
      <c r="CH693">
        <v>39.96</v>
      </c>
      <c r="CI693">
        <f t="shared" si="328"/>
        <v>4.0120414899608541E-3</v>
      </c>
      <c r="CJ693" s="1">
        <v>45652</v>
      </c>
      <c r="CK693">
        <v>76.94</v>
      </c>
      <c r="CL693">
        <f t="shared" si="329"/>
        <v>1.9514739816967708E-3</v>
      </c>
    </row>
    <row r="694" spans="1:90" x14ac:dyDescent="0.25">
      <c r="A694" s="1">
        <v>45653</v>
      </c>
      <c r="B694">
        <v>255.59</v>
      </c>
      <c r="C694">
        <f t="shared" si="300"/>
        <v>-1.3330680688083499E-2</v>
      </c>
      <c r="D694" s="1">
        <v>45653</v>
      </c>
      <c r="E694">
        <v>576.17999999999995</v>
      </c>
      <c r="F694">
        <f t="shared" si="301"/>
        <v>-8.7264358294897783E-3</v>
      </c>
      <c r="G694" s="1">
        <v>45653</v>
      </c>
      <c r="H694">
        <v>364.86</v>
      </c>
      <c r="I694">
        <f t="shared" si="302"/>
        <v>-6.1750517265047123E-3</v>
      </c>
      <c r="J694" s="1">
        <v>45653</v>
      </c>
      <c r="K694">
        <v>430.53</v>
      </c>
      <c r="L694">
        <f t="shared" si="303"/>
        <v>-1.7453012547246734E-2</v>
      </c>
      <c r="M694" s="1">
        <v>45653</v>
      </c>
      <c r="N694">
        <v>262.64999999999998</v>
      </c>
      <c r="O694">
        <f t="shared" si="304"/>
        <v>-2.0158613220241013E-3</v>
      </c>
      <c r="P694" s="1">
        <v>45653</v>
      </c>
      <c r="Q694">
        <v>392.86</v>
      </c>
      <c r="R694">
        <f t="shared" si="305"/>
        <v>-5.7868181791287422E-3</v>
      </c>
      <c r="S694" s="1">
        <v>45653</v>
      </c>
      <c r="T694">
        <v>343.29</v>
      </c>
      <c r="U694">
        <f t="shared" si="306"/>
        <v>-6.446015351192525E-3</v>
      </c>
      <c r="V694" s="1">
        <v>45653</v>
      </c>
      <c r="W694">
        <v>301.05</v>
      </c>
      <c r="X694">
        <f t="shared" si="307"/>
        <v>-9.7184422178790766E-3</v>
      </c>
      <c r="Y694" s="1">
        <v>45653</v>
      </c>
      <c r="Z694">
        <v>293.62</v>
      </c>
      <c r="AA694">
        <f t="shared" si="308"/>
        <v>-4.0107460038672615E-3</v>
      </c>
      <c r="AB694" s="1">
        <v>45653</v>
      </c>
      <c r="AC694">
        <v>241.17</v>
      </c>
      <c r="AD694">
        <f t="shared" si="309"/>
        <v>-8.1353301196687329E-3</v>
      </c>
      <c r="AE694" s="1">
        <v>45653</v>
      </c>
      <c r="AF694">
        <v>509.99</v>
      </c>
      <c r="AG694">
        <f t="shared" si="310"/>
        <v>-2.2719715200251E-3</v>
      </c>
      <c r="AH694" s="1">
        <v>45653</v>
      </c>
      <c r="AI694">
        <v>318.66000000000003</v>
      </c>
      <c r="AJ694">
        <f t="shared" si="311"/>
        <v>-7.0360063237863953E-3</v>
      </c>
      <c r="AK694" s="1">
        <v>45653</v>
      </c>
      <c r="AL694">
        <v>241.41</v>
      </c>
      <c r="AM694">
        <f t="shared" si="312"/>
        <v>-9.5643224033634486E-3</v>
      </c>
      <c r="AN694" s="1">
        <v>45653</v>
      </c>
      <c r="AO694">
        <v>145.05000000000001</v>
      </c>
      <c r="AP694">
        <f t="shared" si="313"/>
        <v>-3.6472531226987969E-3</v>
      </c>
      <c r="AQ694" s="1">
        <v>45653</v>
      </c>
      <c r="AR694">
        <v>222.78</v>
      </c>
      <c r="AS694">
        <f t="shared" si="314"/>
        <v>-9.4266563533502244E-3</v>
      </c>
      <c r="AT694" s="1">
        <v>45653</v>
      </c>
      <c r="AU694">
        <v>216.2363</v>
      </c>
      <c r="AV694">
        <f t="shared" si="315"/>
        <v>-1.0187195274424207E-2</v>
      </c>
      <c r="AW694" s="1">
        <v>45653</v>
      </c>
      <c r="AX694">
        <v>223.75</v>
      </c>
      <c r="AY694">
        <f t="shared" si="316"/>
        <v>-1.4640900388995468E-2</v>
      </c>
      <c r="AZ694" s="1">
        <v>45653</v>
      </c>
      <c r="BA694">
        <v>180.72</v>
      </c>
      <c r="BB694">
        <f t="shared" si="317"/>
        <v>1.8831354221856618E-3</v>
      </c>
      <c r="BC694" s="1">
        <v>45653</v>
      </c>
      <c r="BD694">
        <v>144</v>
      </c>
      <c r="BE694">
        <f t="shared" si="318"/>
        <v>1.3889853484391336E-4</v>
      </c>
      <c r="BF694" s="1">
        <v>45653</v>
      </c>
      <c r="BG694">
        <v>137.01</v>
      </c>
      <c r="BH694">
        <f t="shared" si="319"/>
        <v>-2.1088381702604804E-2</v>
      </c>
      <c r="BI694" s="1">
        <v>45653</v>
      </c>
      <c r="BJ694">
        <v>338.45</v>
      </c>
      <c r="BK694">
        <f t="shared" si="320"/>
        <v>-9.6153173288013333E-3</v>
      </c>
      <c r="BL694" s="1">
        <v>45653</v>
      </c>
      <c r="BM694">
        <v>130.18</v>
      </c>
      <c r="BN694">
        <f t="shared" si="321"/>
        <v>-7.6523177213481449E-3</v>
      </c>
      <c r="BO694" s="1">
        <v>45653</v>
      </c>
      <c r="BP694">
        <v>169.53</v>
      </c>
      <c r="BQ694">
        <f t="shared" si="322"/>
        <v>-3.7092685821200678E-3</v>
      </c>
      <c r="BR694" s="1">
        <v>45653</v>
      </c>
      <c r="BS694">
        <v>91.66</v>
      </c>
      <c r="BT694">
        <f t="shared" si="323"/>
        <v>-1.2252796284110088E-2</v>
      </c>
      <c r="BU694" s="1">
        <v>45653</v>
      </c>
      <c r="BV694">
        <v>99.7</v>
      </c>
      <c r="BW694">
        <f t="shared" si="324"/>
        <v>-1.7036632872506311E-3</v>
      </c>
      <c r="BX694" s="1">
        <v>45653</v>
      </c>
      <c r="BY694">
        <v>111.55</v>
      </c>
      <c r="BZ694">
        <f t="shared" si="325"/>
        <v>-8.9246464741997624E-3</v>
      </c>
      <c r="CA694" s="1">
        <v>45653</v>
      </c>
      <c r="CB694">
        <v>59.61</v>
      </c>
      <c r="CC694">
        <f t="shared" si="326"/>
        <v>-6.1878280890277941E-3</v>
      </c>
      <c r="CD694" s="1">
        <v>45653</v>
      </c>
      <c r="CE694">
        <v>62.45</v>
      </c>
      <c r="CF694">
        <f t="shared" si="327"/>
        <v>-1.9196934386854438E-3</v>
      </c>
      <c r="CG694" s="1">
        <v>45653</v>
      </c>
      <c r="CH694">
        <v>39.92</v>
      </c>
      <c r="CI694">
        <f t="shared" si="328"/>
        <v>-1.0015023370895213E-3</v>
      </c>
      <c r="CJ694" s="1">
        <v>45653</v>
      </c>
      <c r="CK694">
        <v>76.42</v>
      </c>
      <c r="CL694">
        <f t="shared" si="329"/>
        <v>-6.7814553053950899E-3</v>
      </c>
    </row>
    <row r="695" spans="1:90" x14ac:dyDescent="0.25">
      <c r="A695" s="1">
        <v>45656</v>
      </c>
      <c r="B695">
        <v>252.2</v>
      </c>
      <c r="C695">
        <f t="shared" si="300"/>
        <v>-1.3352174576538492E-2</v>
      </c>
      <c r="D695" s="1">
        <v>45656</v>
      </c>
      <c r="E695">
        <v>573.54999999999995</v>
      </c>
      <c r="F695">
        <f t="shared" si="301"/>
        <v>-4.5749951506597088E-3</v>
      </c>
      <c r="G695" s="1">
        <v>45656</v>
      </c>
      <c r="H695">
        <v>363.01</v>
      </c>
      <c r="I695">
        <f t="shared" si="302"/>
        <v>-5.0833362653011837E-3</v>
      </c>
      <c r="J695" s="1">
        <v>45656</v>
      </c>
      <c r="K695">
        <v>424.83</v>
      </c>
      <c r="L695">
        <f t="shared" si="303"/>
        <v>-1.3327918947873099E-2</v>
      </c>
      <c r="M695" s="1">
        <v>45656</v>
      </c>
      <c r="N695">
        <v>259.3</v>
      </c>
      <c r="O695">
        <f t="shared" si="304"/>
        <v>-1.2836654855351754E-2</v>
      </c>
      <c r="P695" s="1">
        <v>45656</v>
      </c>
      <c r="Q695">
        <v>389.43</v>
      </c>
      <c r="R695">
        <f t="shared" si="305"/>
        <v>-8.7691827331175063E-3</v>
      </c>
      <c r="S695" s="1">
        <v>45656</v>
      </c>
      <c r="T695">
        <v>338.75</v>
      </c>
      <c r="U695">
        <f t="shared" si="306"/>
        <v>-1.3313198803822484E-2</v>
      </c>
      <c r="V695" s="1">
        <v>45656</v>
      </c>
      <c r="W695">
        <v>297.33</v>
      </c>
      <c r="X695">
        <f t="shared" si="307"/>
        <v>-1.2433730823730196E-2</v>
      </c>
      <c r="Y695" s="1">
        <v>45656</v>
      </c>
      <c r="Z695">
        <v>289.60000000000002</v>
      </c>
      <c r="AA695">
        <f t="shared" si="308"/>
        <v>-1.3785753799752882E-2</v>
      </c>
      <c r="AB695" s="1">
        <v>45656</v>
      </c>
      <c r="AC695">
        <v>239.32</v>
      </c>
      <c r="AD695">
        <f t="shared" si="309"/>
        <v>-7.7005104861481042E-3</v>
      </c>
      <c r="AE695" s="1">
        <v>45656</v>
      </c>
      <c r="AF695">
        <v>507.8</v>
      </c>
      <c r="AG695">
        <f t="shared" si="310"/>
        <v>-4.3034484124198887E-3</v>
      </c>
      <c r="AH695" s="1">
        <v>45656</v>
      </c>
      <c r="AI695">
        <v>315.31</v>
      </c>
      <c r="AJ695">
        <f t="shared" si="311"/>
        <v>-1.0568421788086644E-2</v>
      </c>
      <c r="AK695" s="1">
        <v>45656</v>
      </c>
      <c r="AL695">
        <v>239.87</v>
      </c>
      <c r="AM695">
        <f t="shared" si="312"/>
        <v>-6.399622905212456E-3</v>
      </c>
      <c r="AN695" s="1">
        <v>45656</v>
      </c>
      <c r="AO695">
        <v>143.34</v>
      </c>
      <c r="AP695">
        <f t="shared" si="313"/>
        <v>-1.1859080001639896E-2</v>
      </c>
      <c r="AQ695" s="1">
        <v>45656</v>
      </c>
      <c r="AR695">
        <v>220.25</v>
      </c>
      <c r="AS695">
        <f t="shared" si="314"/>
        <v>-1.1421472600754828E-2</v>
      </c>
      <c r="AT695" s="1">
        <v>45656</v>
      </c>
      <c r="AU695">
        <v>213.49459999999999</v>
      </c>
      <c r="AV695">
        <f t="shared" si="315"/>
        <v>-1.2760251595206178E-2</v>
      </c>
      <c r="AW695" s="1">
        <v>45656</v>
      </c>
      <c r="AX695">
        <v>221.3</v>
      </c>
      <c r="AY695">
        <f t="shared" si="316"/>
        <v>-1.1010110097960732E-2</v>
      </c>
      <c r="AZ695" s="1">
        <v>45656</v>
      </c>
      <c r="BA695">
        <v>176.55</v>
      </c>
      <c r="BB695">
        <f t="shared" si="317"/>
        <v>-2.3344749785352392E-2</v>
      </c>
      <c r="BC695" s="1">
        <v>45656</v>
      </c>
      <c r="BD695">
        <v>143.07</v>
      </c>
      <c r="BE695">
        <f t="shared" si="318"/>
        <v>-6.479278597757961E-3</v>
      </c>
      <c r="BF695" s="1">
        <v>45656</v>
      </c>
      <c r="BG695">
        <v>137.49</v>
      </c>
      <c r="BH695">
        <f t="shared" si="319"/>
        <v>3.4972713241252736E-3</v>
      </c>
      <c r="BI695" s="1">
        <v>45656</v>
      </c>
      <c r="BJ695">
        <v>335.74</v>
      </c>
      <c r="BK695">
        <f t="shared" si="320"/>
        <v>-8.0393200603486696E-3</v>
      </c>
      <c r="BL695" s="1">
        <v>45656</v>
      </c>
      <c r="BM695">
        <v>129.13</v>
      </c>
      <c r="BN695">
        <f t="shared" si="321"/>
        <v>-8.0984592856810939E-3</v>
      </c>
      <c r="BO695" s="1">
        <v>45656</v>
      </c>
      <c r="BP695">
        <v>167.09</v>
      </c>
      <c r="BQ695">
        <f t="shared" si="322"/>
        <v>-1.449731290380964E-2</v>
      </c>
      <c r="BR695" s="1">
        <v>45656</v>
      </c>
      <c r="BS695">
        <v>90.57</v>
      </c>
      <c r="BT695">
        <f t="shared" si="323"/>
        <v>-1.1963046694120918E-2</v>
      </c>
      <c r="BU695" s="1">
        <v>45656</v>
      </c>
      <c r="BV695">
        <v>98.37</v>
      </c>
      <c r="BW695">
        <f t="shared" si="324"/>
        <v>-1.3429797443126064E-2</v>
      </c>
      <c r="BX695" s="1">
        <v>45656</v>
      </c>
      <c r="BY695">
        <v>110.8</v>
      </c>
      <c r="BZ695">
        <f t="shared" si="325"/>
        <v>-6.7461465653581047E-3</v>
      </c>
      <c r="CA695" s="1">
        <v>45656</v>
      </c>
      <c r="CB695">
        <v>59.19</v>
      </c>
      <c r="CC695">
        <f t="shared" si="326"/>
        <v>-7.0707365292014841E-3</v>
      </c>
      <c r="CD695" s="1">
        <v>45656</v>
      </c>
      <c r="CE695">
        <v>62.03</v>
      </c>
      <c r="CF695">
        <f t="shared" si="327"/>
        <v>-6.748097586560536E-3</v>
      </c>
      <c r="CG695" s="1">
        <v>45656</v>
      </c>
      <c r="CH695">
        <v>39.6</v>
      </c>
      <c r="CI695">
        <f t="shared" si="328"/>
        <v>-8.0483331828283718E-3</v>
      </c>
      <c r="CJ695" s="1">
        <v>45656</v>
      </c>
      <c r="CK695">
        <v>74.650000000000006</v>
      </c>
      <c r="CL695">
        <f t="shared" si="329"/>
        <v>-2.3433918033554473E-2</v>
      </c>
    </row>
    <row r="696" spans="1:90" x14ac:dyDescent="0.25">
      <c r="A696" s="1">
        <v>45657</v>
      </c>
      <c r="B696">
        <v>250.42</v>
      </c>
      <c r="C696">
        <f t="shared" si="300"/>
        <v>-7.0829152900175382E-3</v>
      </c>
      <c r="D696" s="1">
        <v>45657</v>
      </c>
      <c r="E696">
        <v>572.62</v>
      </c>
      <c r="F696">
        <f t="shared" si="301"/>
        <v>-1.6227962764575876E-3</v>
      </c>
      <c r="G696" s="1">
        <v>45657</v>
      </c>
      <c r="H696">
        <v>362.76</v>
      </c>
      <c r="I696">
        <f t="shared" si="302"/>
        <v>-6.889235154051833E-4</v>
      </c>
      <c r="J696" s="1">
        <v>45657</v>
      </c>
      <c r="K696">
        <v>421.5</v>
      </c>
      <c r="L696">
        <f t="shared" si="303"/>
        <v>-7.8693114611669106E-3</v>
      </c>
      <c r="M696" s="1">
        <v>45657</v>
      </c>
      <c r="N696">
        <v>260.64</v>
      </c>
      <c r="O696">
        <f t="shared" si="304"/>
        <v>5.154452309116272E-3</v>
      </c>
      <c r="P696" s="1">
        <v>45657</v>
      </c>
      <c r="Q696">
        <v>388.99</v>
      </c>
      <c r="R696">
        <f t="shared" si="305"/>
        <v>-1.1304952258696613E-3</v>
      </c>
      <c r="S696" s="1">
        <v>45657</v>
      </c>
      <c r="T696">
        <v>339.93</v>
      </c>
      <c r="U696">
        <f t="shared" si="306"/>
        <v>3.4773418666742052E-3</v>
      </c>
      <c r="V696" s="1">
        <v>45657</v>
      </c>
      <c r="W696">
        <v>296.79000000000002</v>
      </c>
      <c r="X696">
        <f t="shared" si="307"/>
        <v>-1.8178150834857148E-3</v>
      </c>
      <c r="Y696" s="1">
        <v>45657</v>
      </c>
      <c r="Z696">
        <v>289.89</v>
      </c>
      <c r="AA696">
        <f t="shared" si="308"/>
        <v>1.0008801677653706E-3</v>
      </c>
      <c r="AB696" s="1">
        <v>45657</v>
      </c>
      <c r="AC696">
        <v>239.71</v>
      </c>
      <c r="AD696">
        <f t="shared" si="309"/>
        <v>1.6282908634877985E-3</v>
      </c>
      <c r="AE696" s="1">
        <v>45657</v>
      </c>
      <c r="AF696">
        <v>505.86</v>
      </c>
      <c r="AG696">
        <f t="shared" si="310"/>
        <v>-3.8277181079387607E-3</v>
      </c>
      <c r="AH696" s="1">
        <v>45657</v>
      </c>
      <c r="AI696">
        <v>316.04000000000002</v>
      </c>
      <c r="AJ696">
        <f t="shared" si="311"/>
        <v>2.3125059802563235E-3</v>
      </c>
      <c r="AK696" s="1">
        <v>45657</v>
      </c>
      <c r="AL696">
        <v>240.89</v>
      </c>
      <c r="AM696">
        <f t="shared" si="312"/>
        <v>4.2432878378664204E-3</v>
      </c>
      <c r="AN696" s="1">
        <v>45657</v>
      </c>
      <c r="AO696">
        <v>144.62</v>
      </c>
      <c r="AP696">
        <f t="shared" si="313"/>
        <v>8.8901821810326402E-3</v>
      </c>
      <c r="AQ696" s="1">
        <v>45657</v>
      </c>
      <c r="AR696">
        <v>219.83</v>
      </c>
      <c r="AS696">
        <f t="shared" si="314"/>
        <v>-1.9087444442631187E-3</v>
      </c>
      <c r="AT696" s="1">
        <v>45657</v>
      </c>
      <c r="AU696">
        <v>212.82570000000001</v>
      </c>
      <c r="AV696">
        <f t="shared" si="315"/>
        <v>-3.13801875677554E-3</v>
      </c>
      <c r="AW696" s="1">
        <v>45657</v>
      </c>
      <c r="AX696">
        <v>219.39</v>
      </c>
      <c r="AY696">
        <f t="shared" si="316"/>
        <v>-8.6682791060346213E-3</v>
      </c>
      <c r="AZ696" s="1">
        <v>45657</v>
      </c>
      <c r="BA696">
        <v>177</v>
      </c>
      <c r="BB696">
        <f t="shared" si="317"/>
        <v>2.5456101994335962E-3</v>
      </c>
      <c r="BC696" s="1">
        <v>45657</v>
      </c>
      <c r="BD696">
        <v>144.84</v>
      </c>
      <c r="BE696">
        <f t="shared" si="318"/>
        <v>1.2295663919197867E-2</v>
      </c>
      <c r="BF696" s="1">
        <v>45657</v>
      </c>
      <c r="BG696">
        <v>134.29</v>
      </c>
      <c r="BH696">
        <f t="shared" si="319"/>
        <v>-2.3549546596058561E-2</v>
      </c>
      <c r="BI696" s="1">
        <v>45657</v>
      </c>
      <c r="BJ696">
        <v>334.33</v>
      </c>
      <c r="BK696">
        <f t="shared" si="320"/>
        <v>-4.2085217398746587E-3</v>
      </c>
      <c r="BL696" s="1">
        <v>45657</v>
      </c>
      <c r="BM696">
        <v>129.09</v>
      </c>
      <c r="BN696">
        <f t="shared" si="321"/>
        <v>-3.0981333994216766E-4</v>
      </c>
      <c r="BO696" s="1">
        <v>45657</v>
      </c>
      <c r="BP696">
        <v>167.65</v>
      </c>
      <c r="BQ696">
        <f t="shared" si="322"/>
        <v>3.3458835061854798E-3</v>
      </c>
      <c r="BR696" s="1">
        <v>45657</v>
      </c>
      <c r="BS696">
        <v>90.35</v>
      </c>
      <c r="BT696">
        <f t="shared" si="323"/>
        <v>-2.4320153486196037E-3</v>
      </c>
      <c r="BU696" s="1">
        <v>45657</v>
      </c>
      <c r="BV696">
        <v>99.48</v>
      </c>
      <c r="BW696">
        <f t="shared" si="324"/>
        <v>1.122073941053742E-2</v>
      </c>
      <c r="BX696" s="1">
        <v>45657</v>
      </c>
      <c r="BY696">
        <v>111.35</v>
      </c>
      <c r="BZ696">
        <f t="shared" si="325"/>
        <v>4.9516193901932666E-3</v>
      </c>
      <c r="CA696" s="1">
        <v>45657</v>
      </c>
      <c r="CB696">
        <v>59.2</v>
      </c>
      <c r="CC696">
        <f t="shared" si="326"/>
        <v>1.6893318732631276E-4</v>
      </c>
      <c r="CD696" s="1">
        <v>45657</v>
      </c>
      <c r="CE696">
        <v>62.26</v>
      </c>
      <c r="CF696">
        <f t="shared" si="327"/>
        <v>3.7010260284359563E-3</v>
      </c>
      <c r="CG696" s="1">
        <v>45657</v>
      </c>
      <c r="CH696">
        <v>39.99</v>
      </c>
      <c r="CI696">
        <f t="shared" si="328"/>
        <v>9.8003045982920558E-3</v>
      </c>
      <c r="CJ696" s="1">
        <v>45657</v>
      </c>
      <c r="CK696">
        <v>75.67</v>
      </c>
      <c r="CL696">
        <f t="shared" si="329"/>
        <v>1.3571256721230763E-2</v>
      </c>
    </row>
    <row r="697" spans="1:90" x14ac:dyDescent="0.25">
      <c r="A697" s="1">
        <v>45659</v>
      </c>
      <c r="B697">
        <v>243.85</v>
      </c>
      <c r="C697">
        <f t="shared" si="300"/>
        <v>-2.6586226084739983E-2</v>
      </c>
      <c r="D697" s="1">
        <v>45659</v>
      </c>
      <c r="E697">
        <v>574.97</v>
      </c>
      <c r="F697">
        <f t="shared" si="301"/>
        <v>4.0955450723819823E-3</v>
      </c>
      <c r="G697" s="1">
        <v>45659</v>
      </c>
      <c r="H697">
        <v>359.77</v>
      </c>
      <c r="I697">
        <f t="shared" si="302"/>
        <v>-8.2765201945750617E-3</v>
      </c>
      <c r="J697" s="1">
        <v>45659</v>
      </c>
      <c r="K697">
        <v>418.58</v>
      </c>
      <c r="L697">
        <f t="shared" si="303"/>
        <v>-6.9517468800784493E-3</v>
      </c>
      <c r="M697" s="1">
        <v>45659</v>
      </c>
      <c r="N697">
        <v>259.27999999999997</v>
      </c>
      <c r="O697">
        <f t="shared" si="304"/>
        <v>-5.2315860204431019E-3</v>
      </c>
      <c r="P697" s="1">
        <v>45659</v>
      </c>
      <c r="Q697">
        <v>388.46</v>
      </c>
      <c r="R697">
        <f t="shared" si="305"/>
        <v>-1.3634319431564798E-3</v>
      </c>
      <c r="S697" s="1">
        <v>45659</v>
      </c>
      <c r="T697">
        <v>333.16</v>
      </c>
      <c r="U697">
        <f t="shared" si="306"/>
        <v>-2.0116858993445036E-2</v>
      </c>
      <c r="V697" s="1">
        <v>45659</v>
      </c>
      <c r="W697">
        <v>298.43</v>
      </c>
      <c r="X697">
        <f t="shared" si="307"/>
        <v>5.510581465969883E-3</v>
      </c>
      <c r="Y697" s="1">
        <v>45659</v>
      </c>
      <c r="Z697">
        <v>292.51</v>
      </c>
      <c r="AA697">
        <f t="shared" si="308"/>
        <v>8.9973134423748033E-3</v>
      </c>
      <c r="AB697" s="1">
        <v>45659</v>
      </c>
      <c r="AC697">
        <v>240</v>
      </c>
      <c r="AD697">
        <f t="shared" si="309"/>
        <v>1.2090639566725628E-3</v>
      </c>
      <c r="AE697" s="1">
        <v>45659</v>
      </c>
      <c r="AF697">
        <v>504.51</v>
      </c>
      <c r="AG697">
        <f t="shared" si="310"/>
        <v>-2.6722899598711097E-3</v>
      </c>
      <c r="AH697" s="1">
        <v>45659</v>
      </c>
      <c r="AI697">
        <v>314.39999999999998</v>
      </c>
      <c r="AJ697">
        <f t="shared" si="311"/>
        <v>-5.2027272994811698E-3</v>
      </c>
      <c r="AK697" s="1">
        <v>45659</v>
      </c>
      <c r="AL697">
        <v>240.89</v>
      </c>
      <c r="AM697">
        <f t="shared" si="312"/>
        <v>0</v>
      </c>
      <c r="AN697" s="1">
        <v>45659</v>
      </c>
      <c r="AO697">
        <v>144.02000000000001</v>
      </c>
      <c r="AP697">
        <f t="shared" si="313"/>
        <v>-4.1574339260849651E-3</v>
      </c>
      <c r="AQ697" s="1">
        <v>45659</v>
      </c>
      <c r="AR697">
        <v>219.94</v>
      </c>
      <c r="AS697">
        <f t="shared" si="314"/>
        <v>5.0026151076269082E-4</v>
      </c>
      <c r="AT697" s="1">
        <v>45659</v>
      </c>
      <c r="AU697">
        <v>212.47710000000001</v>
      </c>
      <c r="AV697">
        <f t="shared" si="315"/>
        <v>-1.6393030004339835E-3</v>
      </c>
      <c r="AW697" s="1">
        <v>45659</v>
      </c>
      <c r="AX697">
        <v>220.22</v>
      </c>
      <c r="AY697">
        <f t="shared" si="316"/>
        <v>3.7760787344755151E-3</v>
      </c>
      <c r="AZ697" s="1">
        <v>45659</v>
      </c>
      <c r="BA697">
        <v>171.87</v>
      </c>
      <c r="BB697">
        <f t="shared" si="317"/>
        <v>-2.9411355485232944E-2</v>
      </c>
      <c r="BC697" s="1">
        <v>45659</v>
      </c>
      <c r="BD697">
        <v>146.71</v>
      </c>
      <c r="BE697">
        <f t="shared" si="318"/>
        <v>1.2828164254112234E-2</v>
      </c>
      <c r="BF697" s="1">
        <v>45659</v>
      </c>
      <c r="BG697">
        <v>138.31</v>
      </c>
      <c r="BH697">
        <f t="shared" si="319"/>
        <v>2.9495902043532696E-2</v>
      </c>
      <c r="BI697" s="1">
        <v>45659</v>
      </c>
      <c r="BJ697">
        <v>330.66</v>
      </c>
      <c r="BK697">
        <f t="shared" si="320"/>
        <v>-1.1037872031194228E-2</v>
      </c>
      <c r="BL697" s="1">
        <v>45659</v>
      </c>
      <c r="BM697">
        <v>129.69999999999999</v>
      </c>
      <c r="BN697">
        <f t="shared" si="321"/>
        <v>4.7142558037800318E-3</v>
      </c>
      <c r="BO697" s="1">
        <v>45659</v>
      </c>
      <c r="BP697">
        <v>165.98</v>
      </c>
      <c r="BQ697">
        <f t="shared" si="322"/>
        <v>-1.0011173741935693E-2</v>
      </c>
      <c r="BR697" s="1">
        <v>45659</v>
      </c>
      <c r="BS697">
        <v>90</v>
      </c>
      <c r="BT697">
        <f t="shared" si="323"/>
        <v>-3.8813467079723829E-3</v>
      </c>
      <c r="BU697" s="1">
        <v>45659</v>
      </c>
      <c r="BV697">
        <v>99.17</v>
      </c>
      <c r="BW697">
        <f t="shared" si="324"/>
        <v>-3.121069737170256E-3</v>
      </c>
      <c r="BX697" s="1">
        <v>45659</v>
      </c>
      <c r="BY697">
        <v>110.82</v>
      </c>
      <c r="BZ697">
        <f t="shared" si="325"/>
        <v>-4.7711302641730829E-3</v>
      </c>
      <c r="CA697" s="1">
        <v>45659</v>
      </c>
      <c r="CB697">
        <v>59.1</v>
      </c>
      <c r="CC697">
        <f t="shared" si="326"/>
        <v>-1.6906174779075501E-3</v>
      </c>
      <c r="CD697" s="1">
        <v>45659</v>
      </c>
      <c r="CE697">
        <v>61.84</v>
      </c>
      <c r="CF697">
        <f t="shared" si="327"/>
        <v>-6.7687607342955041E-3</v>
      </c>
      <c r="CG697" s="1">
        <v>45659</v>
      </c>
      <c r="CH697">
        <v>40.21</v>
      </c>
      <c r="CI697">
        <f t="shared" si="328"/>
        <v>5.4862980504556914E-3</v>
      </c>
      <c r="CJ697" s="1">
        <v>45659</v>
      </c>
      <c r="CK697">
        <v>73.67</v>
      </c>
      <c r="CL697">
        <f t="shared" si="329"/>
        <v>-2.6786120011707947E-2</v>
      </c>
    </row>
    <row r="698" spans="1:90" x14ac:dyDescent="0.25">
      <c r="A698" s="1">
        <v>45660</v>
      </c>
      <c r="B698">
        <v>243.36</v>
      </c>
      <c r="C698">
        <f t="shared" si="300"/>
        <v>-2.0114536450788353E-3</v>
      </c>
      <c r="D698" s="1">
        <v>45660</v>
      </c>
      <c r="E698">
        <v>580.13</v>
      </c>
      <c r="F698">
        <f t="shared" si="301"/>
        <v>8.9343508331452218E-3</v>
      </c>
      <c r="G698" s="1">
        <v>45660</v>
      </c>
      <c r="H698">
        <v>363.79</v>
      </c>
      <c r="I698">
        <f t="shared" si="302"/>
        <v>1.1111839690871924E-2</v>
      </c>
      <c r="J698" s="1">
        <v>45660</v>
      </c>
      <c r="K698">
        <v>423.35</v>
      </c>
      <c r="L698">
        <f t="shared" si="303"/>
        <v>1.1331229526454522E-2</v>
      </c>
      <c r="M698" s="1">
        <v>45660</v>
      </c>
      <c r="N698">
        <v>261.22000000000003</v>
      </c>
      <c r="O698">
        <f t="shared" si="304"/>
        <v>7.4544053160833712E-3</v>
      </c>
      <c r="P698" s="1">
        <v>45660</v>
      </c>
      <c r="Q698">
        <v>389.18</v>
      </c>
      <c r="R698">
        <f t="shared" si="305"/>
        <v>1.8517571260229571E-3</v>
      </c>
      <c r="S698" s="1">
        <v>45660</v>
      </c>
      <c r="T698">
        <v>336.54</v>
      </c>
      <c r="U698">
        <f t="shared" si="306"/>
        <v>1.0094157681160785E-2</v>
      </c>
      <c r="V698" s="1">
        <v>45660</v>
      </c>
      <c r="W698">
        <v>303.08</v>
      </c>
      <c r="X698">
        <f t="shared" si="307"/>
        <v>1.5461397593961564E-2</v>
      </c>
      <c r="Y698" s="1">
        <v>45660</v>
      </c>
      <c r="Z698">
        <v>294.77999999999997</v>
      </c>
      <c r="AA698">
        <f t="shared" si="308"/>
        <v>7.7304612869100132E-3</v>
      </c>
      <c r="AB698" s="1">
        <v>45660</v>
      </c>
      <c r="AC698">
        <v>243.28</v>
      </c>
      <c r="AD698">
        <f t="shared" si="309"/>
        <v>1.3574120027117951E-2</v>
      </c>
      <c r="AE698" s="1">
        <v>45660</v>
      </c>
      <c r="AF698">
        <v>513</v>
      </c>
      <c r="AG698">
        <f t="shared" si="310"/>
        <v>1.6688183968001202E-2</v>
      </c>
      <c r="AH698" s="1">
        <v>45660</v>
      </c>
      <c r="AI698">
        <v>314.91000000000003</v>
      </c>
      <c r="AJ698">
        <f t="shared" si="311"/>
        <v>1.6208231607648012E-3</v>
      </c>
      <c r="AK698" s="1">
        <v>45660</v>
      </c>
      <c r="AL698">
        <v>242.29</v>
      </c>
      <c r="AM698">
        <f t="shared" si="312"/>
        <v>5.7949580605324855E-3</v>
      </c>
      <c r="AN698" s="1">
        <v>45660</v>
      </c>
      <c r="AO698">
        <v>144.19</v>
      </c>
      <c r="AP698">
        <f t="shared" si="313"/>
        <v>1.1796954978346489E-3</v>
      </c>
      <c r="AQ698" s="1">
        <v>45660</v>
      </c>
      <c r="AR698">
        <v>222.65</v>
      </c>
      <c r="AS698">
        <f t="shared" si="314"/>
        <v>1.2246249884922922E-2</v>
      </c>
      <c r="AT698" s="1">
        <v>45660</v>
      </c>
      <c r="AU698">
        <v>213.41919999999999</v>
      </c>
      <c r="AV698">
        <f t="shared" si="315"/>
        <v>4.4240888526558917E-3</v>
      </c>
      <c r="AW698" s="1">
        <v>45660</v>
      </c>
      <c r="AX698">
        <v>224.19</v>
      </c>
      <c r="AY698">
        <f t="shared" si="316"/>
        <v>1.7866859924863424E-2</v>
      </c>
      <c r="AZ698" s="1">
        <v>45660</v>
      </c>
      <c r="BA698">
        <v>169.9</v>
      </c>
      <c r="BB698">
        <f t="shared" si="317"/>
        <v>-1.1528348410709762E-2</v>
      </c>
      <c r="BC698" s="1">
        <v>45660</v>
      </c>
      <c r="BD698">
        <v>147.85</v>
      </c>
      <c r="BE698">
        <f t="shared" si="318"/>
        <v>7.7403971469335673E-3</v>
      </c>
      <c r="BF698" s="1">
        <v>45660</v>
      </c>
      <c r="BG698">
        <v>144.47</v>
      </c>
      <c r="BH698">
        <f t="shared" si="319"/>
        <v>4.3574330904673421E-2</v>
      </c>
      <c r="BI698" s="1">
        <v>45660</v>
      </c>
      <c r="BJ698">
        <v>332.9</v>
      </c>
      <c r="BK698">
        <f t="shared" si="320"/>
        <v>6.75148745778004E-3</v>
      </c>
      <c r="BL698" s="1">
        <v>45660</v>
      </c>
      <c r="BM698">
        <v>129.87</v>
      </c>
      <c r="BN698">
        <f t="shared" si="321"/>
        <v>1.3098587996007956E-3</v>
      </c>
      <c r="BO698" s="1">
        <v>45660</v>
      </c>
      <c r="BP698">
        <v>165.13</v>
      </c>
      <c r="BQ698">
        <f t="shared" si="322"/>
        <v>-5.1342566954049266E-3</v>
      </c>
      <c r="BR698" s="1">
        <v>45660</v>
      </c>
      <c r="BS698">
        <v>90.78</v>
      </c>
      <c r="BT698">
        <f t="shared" si="323"/>
        <v>8.6293266980544195E-3</v>
      </c>
      <c r="BU698" s="1">
        <v>45660</v>
      </c>
      <c r="BV698">
        <v>99.14</v>
      </c>
      <c r="BW698">
        <f t="shared" si="324"/>
        <v>-3.0255660560590895E-4</v>
      </c>
      <c r="BX698" s="1">
        <v>45660</v>
      </c>
      <c r="BY698">
        <v>111.16</v>
      </c>
      <c r="BZ698">
        <f t="shared" si="325"/>
        <v>3.0633414350994754E-3</v>
      </c>
      <c r="CA698" s="1">
        <v>45660</v>
      </c>
      <c r="CB698">
        <v>58.86</v>
      </c>
      <c r="CC698">
        <f t="shared" si="326"/>
        <v>-4.0691816067258552E-3</v>
      </c>
      <c r="CD698" s="1">
        <v>45660</v>
      </c>
      <c r="CE698">
        <v>61.75</v>
      </c>
      <c r="CF698">
        <f t="shared" si="327"/>
        <v>-1.456428771079964E-3</v>
      </c>
      <c r="CG698" s="1">
        <v>45660</v>
      </c>
      <c r="CH698">
        <v>40.26</v>
      </c>
      <c r="CI698">
        <f t="shared" si="328"/>
        <v>1.2426993024626427E-3</v>
      </c>
      <c r="CJ698" s="1">
        <v>45660</v>
      </c>
      <c r="CK698">
        <v>73.31</v>
      </c>
      <c r="CL698">
        <f t="shared" si="329"/>
        <v>-4.8986354592270428E-3</v>
      </c>
    </row>
    <row r="699" spans="1:90" x14ac:dyDescent="0.25">
      <c r="A699" s="1">
        <v>45663</v>
      </c>
      <c r="B699">
        <v>245</v>
      </c>
      <c r="C699">
        <f t="shared" si="300"/>
        <v>6.7163820337442027E-3</v>
      </c>
      <c r="D699" s="1">
        <v>45663</v>
      </c>
      <c r="E699">
        <v>583.39</v>
      </c>
      <c r="F699">
        <f t="shared" si="301"/>
        <v>5.6037000321848248E-3</v>
      </c>
      <c r="G699" s="1">
        <v>45663</v>
      </c>
      <c r="H699">
        <v>364.2</v>
      </c>
      <c r="I699">
        <f t="shared" si="302"/>
        <v>1.1263892178437832E-3</v>
      </c>
      <c r="J699" s="1">
        <v>45663</v>
      </c>
      <c r="K699">
        <v>427.85</v>
      </c>
      <c r="L699">
        <f t="shared" si="303"/>
        <v>1.057340677577758E-2</v>
      </c>
      <c r="M699" s="1">
        <v>45663</v>
      </c>
      <c r="N699">
        <v>258.58999999999997</v>
      </c>
      <c r="O699">
        <f t="shared" si="304"/>
        <v>-1.0119168319560182E-2</v>
      </c>
      <c r="P699" s="1">
        <v>45663</v>
      </c>
      <c r="Q699">
        <v>389.37</v>
      </c>
      <c r="R699">
        <f t="shared" si="305"/>
        <v>4.8808683776752288E-4</v>
      </c>
      <c r="S699" s="1">
        <v>45663</v>
      </c>
      <c r="T699">
        <v>337.82</v>
      </c>
      <c r="U699">
        <f t="shared" si="306"/>
        <v>3.7961965038982759E-3</v>
      </c>
      <c r="V699" s="1">
        <v>45663</v>
      </c>
      <c r="W699">
        <v>301.88</v>
      </c>
      <c r="X699">
        <f t="shared" si="307"/>
        <v>-3.9672096465049487E-3</v>
      </c>
      <c r="Y699" s="1">
        <v>45663</v>
      </c>
      <c r="Z699">
        <v>292.18</v>
      </c>
      <c r="AA699">
        <f t="shared" si="308"/>
        <v>-8.8592647042437401E-3</v>
      </c>
      <c r="AB699" s="1">
        <v>45663</v>
      </c>
      <c r="AC699">
        <v>240.85</v>
      </c>
      <c r="AD699">
        <f t="shared" si="309"/>
        <v>-1.0038710292879479E-2</v>
      </c>
      <c r="AE699" s="1">
        <v>45663</v>
      </c>
      <c r="AF699">
        <v>513.66999999999996</v>
      </c>
      <c r="AG699">
        <f t="shared" si="310"/>
        <v>1.3051907528482572E-3</v>
      </c>
      <c r="AH699" s="1">
        <v>45663</v>
      </c>
      <c r="AI699">
        <v>313.04000000000002</v>
      </c>
      <c r="AJ699">
        <f t="shared" si="311"/>
        <v>-5.9559058136590239E-3</v>
      </c>
      <c r="AK699" s="1">
        <v>45663</v>
      </c>
      <c r="AL699">
        <v>241.88</v>
      </c>
      <c r="AM699">
        <f t="shared" si="312"/>
        <v>-1.693620414325318E-3</v>
      </c>
      <c r="AN699" s="1">
        <v>45663</v>
      </c>
      <c r="AO699">
        <v>143.66</v>
      </c>
      <c r="AP699">
        <f t="shared" si="313"/>
        <v>-3.6824776719000174E-3</v>
      </c>
      <c r="AQ699" s="1">
        <v>45663</v>
      </c>
      <c r="AR699">
        <v>222.67</v>
      </c>
      <c r="AS699">
        <f t="shared" si="314"/>
        <v>8.9823048654490224E-5</v>
      </c>
      <c r="AT699" s="1">
        <v>45663</v>
      </c>
      <c r="AU699">
        <v>208.91569999999999</v>
      </c>
      <c r="AV699">
        <f t="shared" si="315"/>
        <v>-2.1327485388899926E-2</v>
      </c>
      <c r="AW699" s="1">
        <v>45663</v>
      </c>
      <c r="AX699">
        <v>227.61</v>
      </c>
      <c r="AY699">
        <f t="shared" si="316"/>
        <v>1.5139731407784835E-2</v>
      </c>
      <c r="AZ699" s="1">
        <v>45663</v>
      </c>
      <c r="BA699">
        <v>170.78</v>
      </c>
      <c r="BB699">
        <f t="shared" si="317"/>
        <v>5.1661498015737597E-3</v>
      </c>
      <c r="BC699" s="1">
        <v>45663</v>
      </c>
      <c r="BD699">
        <v>147.26</v>
      </c>
      <c r="BE699">
        <f t="shared" si="318"/>
        <v>-3.9985143579154636E-3</v>
      </c>
      <c r="BF699" s="1">
        <v>45663</v>
      </c>
      <c r="BG699">
        <v>149.43</v>
      </c>
      <c r="BH699">
        <f t="shared" si="319"/>
        <v>3.3756182212011883E-2</v>
      </c>
      <c r="BI699" s="1">
        <v>45663</v>
      </c>
      <c r="BJ699">
        <v>330.53</v>
      </c>
      <c r="BK699">
        <f t="shared" si="320"/>
        <v>-7.1447178504817858E-3</v>
      </c>
      <c r="BL699" s="1">
        <v>45663</v>
      </c>
      <c r="BM699">
        <v>130.29</v>
      </c>
      <c r="BN699">
        <f t="shared" si="321"/>
        <v>3.2287850928413237E-3</v>
      </c>
      <c r="BO699" s="1">
        <v>45663</v>
      </c>
      <c r="BP699">
        <v>160.6</v>
      </c>
      <c r="BQ699">
        <f t="shared" si="322"/>
        <v>-2.7816240962235648E-2</v>
      </c>
      <c r="BR699" s="1">
        <v>45663</v>
      </c>
      <c r="BS699">
        <v>91.43</v>
      </c>
      <c r="BT699">
        <f t="shared" si="323"/>
        <v>7.1346551480157318E-3</v>
      </c>
      <c r="BU699" s="1">
        <v>45663</v>
      </c>
      <c r="BV699">
        <v>99.72</v>
      </c>
      <c r="BW699">
        <f t="shared" si="324"/>
        <v>5.8332660629293155E-3</v>
      </c>
      <c r="BX699" s="1">
        <v>45663</v>
      </c>
      <c r="BY699">
        <v>111.05</v>
      </c>
      <c r="BZ699">
        <f t="shared" si="325"/>
        <v>-9.9005453386654275E-4</v>
      </c>
      <c r="CA699" s="1">
        <v>45663</v>
      </c>
      <c r="CB699">
        <v>58.77</v>
      </c>
      <c r="CC699">
        <f t="shared" si="326"/>
        <v>-1.5302221807675935E-3</v>
      </c>
      <c r="CD699" s="1">
        <v>45663</v>
      </c>
      <c r="CE699">
        <v>60.81</v>
      </c>
      <c r="CF699">
        <f t="shared" si="327"/>
        <v>-1.5339726376068234E-2</v>
      </c>
      <c r="CG699" s="1">
        <v>45663</v>
      </c>
      <c r="CH699">
        <v>39.61</v>
      </c>
      <c r="CI699">
        <f t="shared" si="328"/>
        <v>-1.6276808577820115E-2</v>
      </c>
      <c r="CJ699" s="1">
        <v>45663</v>
      </c>
      <c r="CK699">
        <v>72</v>
      </c>
      <c r="CL699">
        <f t="shared" si="329"/>
        <v>-1.8030906219439948E-2</v>
      </c>
    </row>
    <row r="700" spans="1:90" x14ac:dyDescent="0.25">
      <c r="A700" s="1">
        <v>45664</v>
      </c>
      <c r="B700">
        <v>242.21</v>
      </c>
      <c r="C700">
        <f t="shared" si="300"/>
        <v>-1.1453092086491822E-2</v>
      </c>
      <c r="D700" s="1">
        <v>45664</v>
      </c>
      <c r="E700">
        <v>580.12</v>
      </c>
      <c r="F700">
        <f t="shared" si="301"/>
        <v>-5.6209376964817355E-3</v>
      </c>
      <c r="G700" s="1">
        <v>45664</v>
      </c>
      <c r="H700">
        <v>363</v>
      </c>
      <c r="I700">
        <f t="shared" si="302"/>
        <v>-3.3003330286567427E-3</v>
      </c>
      <c r="J700" s="1">
        <v>45664</v>
      </c>
      <c r="K700">
        <v>422.37</v>
      </c>
      <c r="L700">
        <f t="shared" si="303"/>
        <v>-1.2890959721518212E-2</v>
      </c>
      <c r="M700" s="1">
        <v>45664</v>
      </c>
      <c r="N700">
        <v>262.06</v>
      </c>
      <c r="O700">
        <f t="shared" si="304"/>
        <v>1.3329689346624082E-2</v>
      </c>
      <c r="P700" s="1">
        <v>45664</v>
      </c>
      <c r="Q700">
        <v>384.23</v>
      </c>
      <c r="R700">
        <f t="shared" si="305"/>
        <v>-1.3288716750666105E-2</v>
      </c>
      <c r="S700" s="1">
        <v>45664</v>
      </c>
      <c r="T700">
        <v>334.4</v>
      </c>
      <c r="U700">
        <f t="shared" si="306"/>
        <v>-1.0175328041652451E-2</v>
      </c>
      <c r="V700" s="1">
        <v>45664</v>
      </c>
      <c r="W700">
        <v>302.02</v>
      </c>
      <c r="X700">
        <f t="shared" si="307"/>
        <v>4.6365293097547705E-4</v>
      </c>
      <c r="Y700" s="1">
        <v>45664</v>
      </c>
      <c r="Z700">
        <v>289.33999999999997</v>
      </c>
      <c r="AA700">
        <f t="shared" si="308"/>
        <v>-9.7675835029239298E-3</v>
      </c>
      <c r="AB700" s="1">
        <v>45664</v>
      </c>
      <c r="AC700">
        <v>243.17</v>
      </c>
      <c r="AD700">
        <f t="shared" si="309"/>
        <v>9.5864541437380608E-3</v>
      </c>
      <c r="AE700" s="1">
        <v>45664</v>
      </c>
      <c r="AF700">
        <v>514.25</v>
      </c>
      <c r="AG700">
        <f t="shared" si="310"/>
        <v>1.1284926094488831E-3</v>
      </c>
      <c r="AH700" s="1">
        <v>45664</v>
      </c>
      <c r="AI700">
        <v>311.67</v>
      </c>
      <c r="AJ700">
        <f t="shared" si="311"/>
        <v>-4.3860421516070357E-3</v>
      </c>
      <c r="AK700" s="1">
        <v>45664</v>
      </c>
      <c r="AL700">
        <v>241.68</v>
      </c>
      <c r="AM700">
        <f t="shared" si="312"/>
        <v>-8.2719832659554826E-4</v>
      </c>
      <c r="AN700" s="1">
        <v>45664</v>
      </c>
      <c r="AO700">
        <v>146.22999999999999</v>
      </c>
      <c r="AP700">
        <f t="shared" si="313"/>
        <v>1.773132797713222E-2</v>
      </c>
      <c r="AQ700" s="1">
        <v>45664</v>
      </c>
      <c r="AR700">
        <v>223.96</v>
      </c>
      <c r="AS700">
        <f t="shared" si="314"/>
        <v>5.7766096643265966E-3</v>
      </c>
      <c r="AT700" s="1">
        <v>45664</v>
      </c>
      <c r="AU700">
        <v>207.8699</v>
      </c>
      <c r="AV700">
        <f t="shared" si="315"/>
        <v>-5.0184180779277721E-3</v>
      </c>
      <c r="AW700" s="1">
        <v>45664</v>
      </c>
      <c r="AX700">
        <v>222.11</v>
      </c>
      <c r="AY700">
        <f t="shared" si="316"/>
        <v>-2.4460883367675646E-2</v>
      </c>
      <c r="AZ700" s="1">
        <v>45664</v>
      </c>
      <c r="BA700">
        <v>172.51</v>
      </c>
      <c r="BB700">
        <f t="shared" si="317"/>
        <v>1.0079027326192785E-2</v>
      </c>
      <c r="BC700" s="1">
        <v>45664</v>
      </c>
      <c r="BD700">
        <v>149.59</v>
      </c>
      <c r="BE700">
        <f t="shared" si="318"/>
        <v>1.5698486445798812E-2</v>
      </c>
      <c r="BF700" s="1">
        <v>45664</v>
      </c>
      <c r="BG700">
        <v>140.13999999999999</v>
      </c>
      <c r="BH700">
        <f t="shared" si="319"/>
        <v>-6.4186132810914065E-2</v>
      </c>
      <c r="BI700" s="1">
        <v>45664</v>
      </c>
      <c r="BJ700">
        <v>324.93</v>
      </c>
      <c r="BK700">
        <f t="shared" si="320"/>
        <v>-1.7087652214741855E-2</v>
      </c>
      <c r="BL700" s="1">
        <v>45664</v>
      </c>
      <c r="BM700">
        <v>132.77000000000001</v>
      </c>
      <c r="BN700">
        <f t="shared" si="321"/>
        <v>1.8855572692970685E-2</v>
      </c>
      <c r="BO700" s="1">
        <v>45664</v>
      </c>
      <c r="BP700">
        <v>161.30000000000001</v>
      </c>
      <c r="BQ700">
        <f t="shared" si="322"/>
        <v>4.3491836185018959E-3</v>
      </c>
      <c r="BR700" s="1">
        <v>45664</v>
      </c>
      <c r="BS700">
        <v>90.81</v>
      </c>
      <c r="BT700">
        <f t="shared" si="323"/>
        <v>-6.8042404745982978E-3</v>
      </c>
      <c r="BU700" s="1">
        <v>45664</v>
      </c>
      <c r="BV700">
        <v>101.02</v>
      </c>
      <c r="BW700">
        <f t="shared" si="324"/>
        <v>1.2952258384549444E-2</v>
      </c>
      <c r="BX700" s="1">
        <v>45664</v>
      </c>
      <c r="BY700">
        <v>111.39</v>
      </c>
      <c r="BZ700">
        <f t="shared" si="325"/>
        <v>3.0570065166620314E-3</v>
      </c>
      <c r="CA700" s="1">
        <v>45664</v>
      </c>
      <c r="CB700">
        <v>58.93</v>
      </c>
      <c r="CC700">
        <f t="shared" si="326"/>
        <v>2.7187782252629388E-3</v>
      </c>
      <c r="CD700" s="1">
        <v>45664</v>
      </c>
      <c r="CE700">
        <v>60.84</v>
      </c>
      <c r="CF700">
        <f t="shared" si="327"/>
        <v>4.9321825907375054E-4</v>
      </c>
      <c r="CG700" s="1">
        <v>45664</v>
      </c>
      <c r="CH700">
        <v>38.92</v>
      </c>
      <c r="CI700">
        <f t="shared" si="328"/>
        <v>-1.7573354316020882E-2</v>
      </c>
      <c r="CJ700" s="1">
        <v>45664</v>
      </c>
      <c r="CK700">
        <v>72.09</v>
      </c>
      <c r="CL700">
        <f t="shared" si="329"/>
        <v>1.2492194004318981E-3</v>
      </c>
    </row>
    <row r="701" spans="1:90" x14ac:dyDescent="0.25">
      <c r="A701" s="1">
        <v>45665</v>
      </c>
      <c r="B701">
        <v>242.7</v>
      </c>
      <c r="C701">
        <f t="shared" si="300"/>
        <v>2.0209942743203797E-3</v>
      </c>
      <c r="D701" s="1">
        <v>45665</v>
      </c>
      <c r="E701">
        <v>580.02</v>
      </c>
      <c r="F701">
        <f t="shared" si="301"/>
        <v>-1.7239298748031071E-4</v>
      </c>
      <c r="G701" s="1">
        <v>45665</v>
      </c>
      <c r="H701">
        <v>361.07</v>
      </c>
      <c r="I701">
        <f t="shared" si="302"/>
        <v>-5.3309889120984524E-3</v>
      </c>
      <c r="J701" s="1">
        <v>45665</v>
      </c>
      <c r="K701">
        <v>424.56</v>
      </c>
      <c r="L701">
        <f t="shared" si="303"/>
        <v>5.1716313770938417E-3</v>
      </c>
      <c r="M701" s="1">
        <v>45665</v>
      </c>
      <c r="N701">
        <v>264.20999999999998</v>
      </c>
      <c r="O701">
        <f t="shared" si="304"/>
        <v>8.170756309038435E-3</v>
      </c>
      <c r="P701" s="1">
        <v>45665</v>
      </c>
      <c r="Q701">
        <v>387.2</v>
      </c>
      <c r="R701">
        <f t="shared" si="305"/>
        <v>7.7000237853106397E-3</v>
      </c>
      <c r="S701" s="1">
        <v>45665</v>
      </c>
      <c r="T701">
        <v>337.54</v>
      </c>
      <c r="U701">
        <f t="shared" si="306"/>
        <v>9.3461405977919142E-3</v>
      </c>
      <c r="V701" s="1">
        <v>45665</v>
      </c>
      <c r="W701">
        <v>302.85000000000002</v>
      </c>
      <c r="X701">
        <f t="shared" si="307"/>
        <v>2.7443930793133067E-3</v>
      </c>
      <c r="Y701" s="1">
        <v>45665</v>
      </c>
      <c r="Z701">
        <v>286.89999999999998</v>
      </c>
      <c r="AA701">
        <f t="shared" si="308"/>
        <v>-8.4687442141250895E-3</v>
      </c>
      <c r="AB701" s="1">
        <v>45665</v>
      </c>
      <c r="AC701">
        <v>243.13</v>
      </c>
      <c r="AD701">
        <f t="shared" si="309"/>
        <v>-1.6450750602587194E-4</v>
      </c>
      <c r="AE701" s="1">
        <v>45665</v>
      </c>
      <c r="AF701">
        <v>524.52</v>
      </c>
      <c r="AG701">
        <f t="shared" si="310"/>
        <v>1.9774030130156803E-2</v>
      </c>
      <c r="AH701" s="1">
        <v>45665</v>
      </c>
      <c r="AI701">
        <v>312.60000000000002</v>
      </c>
      <c r="AJ701">
        <f t="shared" si="311"/>
        <v>2.9794822368261996E-3</v>
      </c>
      <c r="AK701" s="1">
        <v>45665</v>
      </c>
      <c r="AL701">
        <v>242.77</v>
      </c>
      <c r="AM701">
        <f t="shared" si="312"/>
        <v>4.4999559885990454E-3</v>
      </c>
      <c r="AN701" s="1">
        <v>45665</v>
      </c>
      <c r="AO701">
        <v>142.27000000000001</v>
      </c>
      <c r="AP701">
        <f t="shared" si="313"/>
        <v>-2.7454063960711969E-2</v>
      </c>
      <c r="AQ701" s="1">
        <v>45665</v>
      </c>
      <c r="AR701">
        <v>223.18</v>
      </c>
      <c r="AS701">
        <f t="shared" si="314"/>
        <v>-3.4888437231373657E-3</v>
      </c>
      <c r="AT701" s="1">
        <v>45665</v>
      </c>
      <c r="AU701">
        <v>207.4365</v>
      </c>
      <c r="AV701">
        <f t="shared" si="315"/>
        <v>-2.087134497946075E-3</v>
      </c>
      <c r="AW701" s="1">
        <v>45665</v>
      </c>
      <c r="AX701">
        <v>222.13</v>
      </c>
      <c r="AY701">
        <f t="shared" si="316"/>
        <v>9.0041419113513752E-5</v>
      </c>
      <c r="AZ701" s="1">
        <v>45665</v>
      </c>
      <c r="BA701">
        <v>171.76</v>
      </c>
      <c r="BB701">
        <f t="shared" si="317"/>
        <v>-4.3570522351272676E-3</v>
      </c>
      <c r="BC701" s="1">
        <v>45665</v>
      </c>
      <c r="BD701">
        <v>150.30000000000001</v>
      </c>
      <c r="BE701">
        <f t="shared" si="318"/>
        <v>4.73507837255931E-3</v>
      </c>
      <c r="BF701" s="1">
        <v>45665</v>
      </c>
      <c r="BG701">
        <v>140.11000000000001</v>
      </c>
      <c r="BH701">
        <f t="shared" si="319"/>
        <v>-2.140945592475461E-4</v>
      </c>
      <c r="BI701" s="1">
        <v>45665</v>
      </c>
      <c r="BJ701">
        <v>326.89999999999998</v>
      </c>
      <c r="BK701">
        <f t="shared" si="320"/>
        <v>6.0445392144093564E-3</v>
      </c>
      <c r="BL701" s="1">
        <v>45665</v>
      </c>
      <c r="BM701">
        <v>134.53</v>
      </c>
      <c r="BN701">
        <f t="shared" si="321"/>
        <v>1.3168914589640732E-2</v>
      </c>
      <c r="BO701" s="1">
        <v>45665</v>
      </c>
      <c r="BP701">
        <v>162.1</v>
      </c>
      <c r="BQ701">
        <f t="shared" si="322"/>
        <v>4.9474436104672403E-3</v>
      </c>
      <c r="BR701" s="1">
        <v>45665</v>
      </c>
      <c r="BS701">
        <v>91.8</v>
      </c>
      <c r="BT701">
        <f t="shared" si="323"/>
        <v>1.0842885924707706E-2</v>
      </c>
      <c r="BU701" s="1">
        <v>45665</v>
      </c>
      <c r="BV701">
        <v>99.85</v>
      </c>
      <c r="BW701">
        <f t="shared" si="324"/>
        <v>-1.1649457178082301E-2</v>
      </c>
      <c r="BX701" s="1">
        <v>45665</v>
      </c>
      <c r="BY701">
        <v>109.76</v>
      </c>
      <c r="BZ701">
        <f t="shared" si="325"/>
        <v>-1.4741392879523217E-2</v>
      </c>
      <c r="CA701" s="1">
        <v>45665</v>
      </c>
      <c r="CB701">
        <v>59.2</v>
      </c>
      <c r="CC701">
        <f t="shared" si="326"/>
        <v>4.5712430401379754E-3</v>
      </c>
      <c r="CD701" s="1">
        <v>45665</v>
      </c>
      <c r="CE701">
        <v>61.71</v>
      </c>
      <c r="CF701">
        <f t="shared" si="327"/>
        <v>1.4198524941883403E-2</v>
      </c>
      <c r="CG701" s="1">
        <v>45665</v>
      </c>
      <c r="CH701">
        <v>38.94</v>
      </c>
      <c r="CI701">
        <f t="shared" si="328"/>
        <v>5.1374262624912089E-4</v>
      </c>
      <c r="CJ701" s="1">
        <v>45665</v>
      </c>
      <c r="CK701">
        <v>71.290000000000006</v>
      </c>
      <c r="CL701">
        <f t="shared" si="329"/>
        <v>-1.1159273286950081E-2</v>
      </c>
    </row>
    <row r="702" spans="1:90" x14ac:dyDescent="0.25">
      <c r="A702" s="1">
        <v>45667</v>
      </c>
      <c r="B702">
        <v>236.85</v>
      </c>
      <c r="C702">
        <f t="shared" si="300"/>
        <v>-2.4399083362794845E-2</v>
      </c>
      <c r="D702" s="1">
        <v>45667</v>
      </c>
      <c r="E702">
        <v>560</v>
      </c>
      <c r="F702">
        <f t="shared" si="301"/>
        <v>-3.5125801975374113E-2</v>
      </c>
      <c r="G702" s="1">
        <v>45667</v>
      </c>
      <c r="H702">
        <v>351</v>
      </c>
      <c r="I702">
        <f t="shared" si="302"/>
        <v>-2.8285621886886533E-2</v>
      </c>
      <c r="J702" s="1">
        <v>45667</v>
      </c>
      <c r="K702">
        <v>418.95</v>
      </c>
      <c r="L702">
        <f t="shared" si="303"/>
        <v>-1.3301757460344052E-2</v>
      </c>
      <c r="M702" s="1">
        <v>45667</v>
      </c>
      <c r="N702">
        <v>262.23</v>
      </c>
      <c r="O702">
        <f t="shared" si="304"/>
        <v>-7.5222602249714488E-3</v>
      </c>
      <c r="P702" s="1">
        <v>45667</v>
      </c>
      <c r="Q702">
        <v>389.89</v>
      </c>
      <c r="R702">
        <f t="shared" si="305"/>
        <v>6.9232926552751468E-3</v>
      </c>
      <c r="S702" s="1">
        <v>45667</v>
      </c>
      <c r="T702">
        <v>330.16</v>
      </c>
      <c r="U702">
        <f t="shared" si="306"/>
        <v>-2.2106636364011903E-2</v>
      </c>
      <c r="V702" s="1">
        <v>45667</v>
      </c>
      <c r="W702">
        <v>293.3</v>
      </c>
      <c r="X702">
        <f t="shared" si="307"/>
        <v>-3.2041657443550843E-2</v>
      </c>
      <c r="Y702" s="1">
        <v>45667</v>
      </c>
      <c r="Z702">
        <v>282.31</v>
      </c>
      <c r="AA702">
        <f t="shared" si="308"/>
        <v>-1.6127965046728979E-2</v>
      </c>
      <c r="AB702" s="1">
        <v>45667</v>
      </c>
      <c r="AC702">
        <v>239.87</v>
      </c>
      <c r="AD702">
        <f t="shared" si="309"/>
        <v>-1.3499169793003129E-2</v>
      </c>
      <c r="AE702" s="1">
        <v>45667</v>
      </c>
      <c r="AF702">
        <v>520.69000000000005</v>
      </c>
      <c r="AG702">
        <f t="shared" si="310"/>
        <v>-7.3287035952453181E-3</v>
      </c>
      <c r="AH702" s="1">
        <v>45667</v>
      </c>
      <c r="AI702">
        <v>307.70999999999998</v>
      </c>
      <c r="AJ702">
        <f t="shared" si="311"/>
        <v>-1.5766636999947115E-2</v>
      </c>
      <c r="AK702" s="1">
        <v>45667</v>
      </c>
      <c r="AL702">
        <v>232.43</v>
      </c>
      <c r="AM702">
        <f t="shared" si="312"/>
        <v>-4.3525388640679757E-2</v>
      </c>
      <c r="AN702" s="1">
        <v>45667</v>
      </c>
      <c r="AO702">
        <v>142.06</v>
      </c>
      <c r="AP702">
        <f t="shared" si="313"/>
        <v>-1.4771570934117725E-3</v>
      </c>
      <c r="AQ702" s="1">
        <v>45667</v>
      </c>
      <c r="AR702">
        <v>219.75</v>
      </c>
      <c r="AS702">
        <f t="shared" si="314"/>
        <v>-1.5488084192268842E-2</v>
      </c>
      <c r="AT702" s="1">
        <v>45667</v>
      </c>
      <c r="AU702">
        <v>205.571</v>
      </c>
      <c r="AV702">
        <f t="shared" si="315"/>
        <v>-9.033795690654987E-3</v>
      </c>
      <c r="AW702" s="1">
        <v>45667</v>
      </c>
      <c r="AX702">
        <v>218.94</v>
      </c>
      <c r="AY702">
        <f t="shared" si="316"/>
        <v>-1.4465076393119836E-2</v>
      </c>
      <c r="AZ702" s="1">
        <v>45667</v>
      </c>
      <c r="BA702">
        <v>172</v>
      </c>
      <c r="BB702">
        <f t="shared" si="317"/>
        <v>1.3963232429274324E-3</v>
      </c>
      <c r="BC702" s="1">
        <v>45667</v>
      </c>
      <c r="BD702">
        <v>153.13999999999999</v>
      </c>
      <c r="BE702">
        <f t="shared" si="318"/>
        <v>1.8719238926048414E-2</v>
      </c>
      <c r="BF702" s="1">
        <v>45667</v>
      </c>
      <c r="BG702">
        <v>135.91</v>
      </c>
      <c r="BH702">
        <f t="shared" si="319"/>
        <v>-3.0434926415884248E-2</v>
      </c>
      <c r="BI702" s="1">
        <v>45667</v>
      </c>
      <c r="BJ702">
        <v>317.85000000000002</v>
      </c>
      <c r="BK702">
        <f t="shared" si="320"/>
        <v>-2.8074740347746971E-2</v>
      </c>
      <c r="BL702" s="1">
        <v>45667</v>
      </c>
      <c r="BM702">
        <v>131.21</v>
      </c>
      <c r="BN702">
        <f t="shared" si="321"/>
        <v>-2.4988129379827091E-2</v>
      </c>
      <c r="BO702" s="1">
        <v>45667</v>
      </c>
      <c r="BP702">
        <v>158.56</v>
      </c>
      <c r="BQ702">
        <f t="shared" si="322"/>
        <v>-2.2080358159952542E-2</v>
      </c>
      <c r="BR702" s="1">
        <v>45667</v>
      </c>
      <c r="BS702">
        <v>93</v>
      </c>
      <c r="BT702">
        <f t="shared" si="323"/>
        <v>1.2987195526811112E-2</v>
      </c>
      <c r="BU702" s="1">
        <v>45667</v>
      </c>
      <c r="BV702">
        <v>99.25</v>
      </c>
      <c r="BW702">
        <f t="shared" si="324"/>
        <v>-6.0271402945243895E-3</v>
      </c>
      <c r="BX702" s="1">
        <v>45667</v>
      </c>
      <c r="BY702">
        <v>108.65</v>
      </c>
      <c r="BZ702">
        <f t="shared" si="325"/>
        <v>-1.0164457275136402E-2</v>
      </c>
      <c r="CA702" s="1">
        <v>45667</v>
      </c>
      <c r="CB702">
        <v>58.74</v>
      </c>
      <c r="CC702">
        <f t="shared" si="326"/>
        <v>-7.8006161194860424E-3</v>
      </c>
      <c r="CD702" s="1">
        <v>45667</v>
      </c>
      <c r="CE702">
        <v>61.07</v>
      </c>
      <c r="CF702">
        <f t="shared" si="327"/>
        <v>-1.042524509793208E-2</v>
      </c>
      <c r="CG702" s="1">
        <v>45667</v>
      </c>
      <c r="CH702">
        <v>37.81</v>
      </c>
      <c r="CI702">
        <f t="shared" si="328"/>
        <v>-2.9448382041212005E-2</v>
      </c>
      <c r="CJ702" s="1">
        <v>45667</v>
      </c>
      <c r="CK702">
        <v>71.2</v>
      </c>
      <c r="CL702">
        <f t="shared" si="329"/>
        <v>-1.263246711607037E-3</v>
      </c>
    </row>
    <row r="703" spans="1:90" x14ac:dyDescent="0.25">
      <c r="A703" s="1">
        <v>45670</v>
      </c>
      <c r="B703">
        <v>234.4</v>
      </c>
      <c r="C703">
        <f t="shared" si="300"/>
        <v>-1.0397971666903203E-2</v>
      </c>
      <c r="D703" s="1">
        <v>45670</v>
      </c>
      <c r="E703">
        <v>562.95000000000005</v>
      </c>
      <c r="F703">
        <f t="shared" si="301"/>
        <v>5.2540305199447373E-3</v>
      </c>
      <c r="G703" s="1">
        <v>45670</v>
      </c>
      <c r="H703">
        <v>362.5</v>
      </c>
      <c r="I703">
        <f t="shared" si="302"/>
        <v>3.2238250828863613E-2</v>
      </c>
      <c r="J703" s="1">
        <v>45670</v>
      </c>
      <c r="K703">
        <v>417.19</v>
      </c>
      <c r="L703">
        <f t="shared" si="303"/>
        <v>-4.209827539218081E-3</v>
      </c>
      <c r="M703" s="1">
        <v>45670</v>
      </c>
      <c r="N703">
        <v>270.19</v>
      </c>
      <c r="O703">
        <f t="shared" si="304"/>
        <v>2.990343395821737E-2</v>
      </c>
      <c r="P703" s="1">
        <v>45670</v>
      </c>
      <c r="Q703">
        <v>389.18</v>
      </c>
      <c r="R703">
        <f t="shared" si="305"/>
        <v>-1.8226865276872789E-3</v>
      </c>
      <c r="S703" s="1">
        <v>45670</v>
      </c>
      <c r="T703">
        <v>336.12</v>
      </c>
      <c r="U703">
        <f t="shared" si="306"/>
        <v>1.7890853615691035E-2</v>
      </c>
      <c r="V703" s="1">
        <v>45670</v>
      </c>
      <c r="W703">
        <v>297.02</v>
      </c>
      <c r="X703">
        <f t="shared" si="307"/>
        <v>1.2603500619393585E-2</v>
      </c>
      <c r="Y703" s="1">
        <v>45670</v>
      </c>
      <c r="Z703">
        <v>283.63</v>
      </c>
      <c r="AA703">
        <f t="shared" si="308"/>
        <v>4.6648139154429101E-3</v>
      </c>
      <c r="AB703" s="1">
        <v>45670</v>
      </c>
      <c r="AC703">
        <v>244.21</v>
      </c>
      <c r="AD703">
        <f t="shared" si="309"/>
        <v>1.7931400958185569E-2</v>
      </c>
      <c r="AE703" s="1">
        <v>45670</v>
      </c>
      <c r="AF703">
        <v>541.14</v>
      </c>
      <c r="AG703">
        <f t="shared" si="310"/>
        <v>3.852317033769375E-2</v>
      </c>
      <c r="AH703" s="1">
        <v>45670</v>
      </c>
      <c r="AI703">
        <v>306.92</v>
      </c>
      <c r="AJ703">
        <f t="shared" si="311"/>
        <v>-2.5706536779646588E-3</v>
      </c>
      <c r="AK703" s="1">
        <v>45670</v>
      </c>
      <c r="AL703">
        <v>233.33</v>
      </c>
      <c r="AM703">
        <f t="shared" si="312"/>
        <v>3.8646561326315656E-3</v>
      </c>
      <c r="AN703" s="1">
        <v>45670</v>
      </c>
      <c r="AO703">
        <v>144.47</v>
      </c>
      <c r="AP703">
        <f t="shared" si="313"/>
        <v>1.6822369971626068E-2</v>
      </c>
      <c r="AQ703" s="1">
        <v>45670</v>
      </c>
      <c r="AR703">
        <v>217.4</v>
      </c>
      <c r="AS703">
        <f t="shared" si="314"/>
        <v>-1.0751561878177329E-2</v>
      </c>
      <c r="AT703" s="1">
        <v>45670</v>
      </c>
      <c r="AU703">
        <v>206.42840000000001</v>
      </c>
      <c r="AV703">
        <f t="shared" si="315"/>
        <v>4.1621479922640623E-3</v>
      </c>
      <c r="AW703" s="1">
        <v>45670</v>
      </c>
      <c r="AX703">
        <v>218.46</v>
      </c>
      <c r="AY703">
        <f t="shared" si="316"/>
        <v>-2.1947882610141591E-3</v>
      </c>
      <c r="AZ703" s="1">
        <v>45670</v>
      </c>
      <c r="BA703">
        <v>170.57</v>
      </c>
      <c r="BB703">
        <f t="shared" si="317"/>
        <v>-8.3487071606715164E-3</v>
      </c>
      <c r="BC703" s="1">
        <v>45670</v>
      </c>
      <c r="BD703">
        <v>155.35</v>
      </c>
      <c r="BE703">
        <f t="shared" si="318"/>
        <v>1.4328100154079105E-2</v>
      </c>
      <c r="BF703" s="1">
        <v>45670</v>
      </c>
      <c r="BG703">
        <v>133.22999999999999</v>
      </c>
      <c r="BH703">
        <f t="shared" si="319"/>
        <v>-1.9915943995135368E-2</v>
      </c>
      <c r="BI703" s="1">
        <v>45670</v>
      </c>
      <c r="BJ703">
        <v>319.07</v>
      </c>
      <c r="BK703">
        <f t="shared" si="320"/>
        <v>3.8309410666041849E-3</v>
      </c>
      <c r="BL703" s="1">
        <v>45670</v>
      </c>
      <c r="BM703">
        <v>134.6</v>
      </c>
      <c r="BN703">
        <f t="shared" si="321"/>
        <v>2.5508324093002872E-2</v>
      </c>
      <c r="BO703" s="1">
        <v>45670</v>
      </c>
      <c r="BP703">
        <v>158.84</v>
      </c>
      <c r="BQ703">
        <f t="shared" si="322"/>
        <v>1.764335681372928E-3</v>
      </c>
      <c r="BR703" s="1">
        <v>45670</v>
      </c>
      <c r="BS703">
        <v>91.53</v>
      </c>
      <c r="BT703">
        <f t="shared" si="323"/>
        <v>-1.5932705756567918E-2</v>
      </c>
      <c r="BU703" s="1">
        <v>45670</v>
      </c>
      <c r="BV703">
        <v>100.98</v>
      </c>
      <c r="BW703">
        <f t="shared" si="324"/>
        <v>1.7280557863469877E-2</v>
      </c>
      <c r="BX703" s="1">
        <v>45670</v>
      </c>
      <c r="BY703">
        <v>108.08</v>
      </c>
      <c r="BZ703">
        <f t="shared" si="325"/>
        <v>-5.2600130504953076E-3</v>
      </c>
      <c r="CA703" s="1">
        <v>45670</v>
      </c>
      <c r="CB703">
        <v>58.76</v>
      </c>
      <c r="CC703">
        <f t="shared" si="326"/>
        <v>3.4042553520244019E-4</v>
      </c>
      <c r="CD703" s="1">
        <v>45670</v>
      </c>
      <c r="CE703">
        <v>61.65</v>
      </c>
      <c r="CF703">
        <f t="shared" si="327"/>
        <v>9.4524823753098126E-3</v>
      </c>
      <c r="CG703" s="1">
        <v>45670</v>
      </c>
      <c r="CH703">
        <v>38.119999999999997</v>
      </c>
      <c r="CI703">
        <f t="shared" si="328"/>
        <v>8.1654608831597895E-3</v>
      </c>
      <c r="CJ703" s="1">
        <v>45670</v>
      </c>
      <c r="CK703">
        <v>72.08</v>
      </c>
      <c r="CL703">
        <f t="shared" si="329"/>
        <v>1.2283794882152355E-2</v>
      </c>
    </row>
    <row r="704" spans="1:90" x14ac:dyDescent="0.25">
      <c r="A704" s="1">
        <v>45671</v>
      </c>
      <c r="B704">
        <v>233.28</v>
      </c>
      <c r="C704">
        <f t="shared" si="300"/>
        <v>-4.7896088825642048E-3</v>
      </c>
      <c r="D704" s="1">
        <v>45671</v>
      </c>
      <c r="E704">
        <v>571.53</v>
      </c>
      <c r="F704">
        <f t="shared" si="301"/>
        <v>1.512616104631362E-2</v>
      </c>
      <c r="G704" s="1">
        <v>45671</v>
      </c>
      <c r="H704">
        <v>371.57</v>
      </c>
      <c r="I704">
        <f t="shared" si="302"/>
        <v>2.4712797416092971E-2</v>
      </c>
      <c r="J704" s="1">
        <v>45671</v>
      </c>
      <c r="K704">
        <v>415.67</v>
      </c>
      <c r="L704">
        <f t="shared" si="303"/>
        <v>-3.6500772941136213E-3</v>
      </c>
      <c r="M704" s="1">
        <v>45671</v>
      </c>
      <c r="N704">
        <v>267.10000000000002</v>
      </c>
      <c r="O704">
        <f t="shared" si="304"/>
        <v>-1.150229510280837E-2</v>
      </c>
      <c r="P704" s="1">
        <v>45671</v>
      </c>
      <c r="Q704">
        <v>392.78</v>
      </c>
      <c r="R704">
        <f t="shared" si="305"/>
        <v>9.2076971570671951E-3</v>
      </c>
      <c r="S704" s="1">
        <v>45671</v>
      </c>
      <c r="T704">
        <v>341.64</v>
      </c>
      <c r="U704">
        <f t="shared" si="306"/>
        <v>1.6289312017928992E-2</v>
      </c>
      <c r="V704" s="1">
        <v>45671</v>
      </c>
      <c r="W704">
        <v>300.36</v>
      </c>
      <c r="X704">
        <f t="shared" si="307"/>
        <v>1.1182278628884195E-2</v>
      </c>
      <c r="Y704" s="1">
        <v>45671</v>
      </c>
      <c r="Z704">
        <v>281.58</v>
      </c>
      <c r="AA704">
        <f t="shared" si="308"/>
        <v>-7.2539728216518802E-3</v>
      </c>
      <c r="AB704" s="1">
        <v>45671</v>
      </c>
      <c r="AC704">
        <v>247.47</v>
      </c>
      <c r="AD704">
        <f t="shared" si="309"/>
        <v>1.3260851661625746E-2</v>
      </c>
      <c r="AE704" s="1">
        <v>45671</v>
      </c>
      <c r="AF704">
        <v>543.74</v>
      </c>
      <c r="AG704">
        <f t="shared" si="310"/>
        <v>4.7931660235114035E-3</v>
      </c>
      <c r="AH704" s="1">
        <v>45671</v>
      </c>
      <c r="AI704">
        <v>309.08999999999997</v>
      </c>
      <c r="AJ704">
        <f t="shared" si="311"/>
        <v>7.0453693156216314E-3</v>
      </c>
      <c r="AK704" s="1">
        <v>45671</v>
      </c>
      <c r="AL704">
        <v>236.93</v>
      </c>
      <c r="AM704">
        <f t="shared" si="312"/>
        <v>1.5310978299418075E-2</v>
      </c>
      <c r="AN704" s="1">
        <v>45671</v>
      </c>
      <c r="AO704">
        <v>144.75</v>
      </c>
      <c r="AP704">
        <f t="shared" si="313"/>
        <v>1.936242911814702E-3</v>
      </c>
      <c r="AQ704" s="1">
        <v>45671</v>
      </c>
      <c r="AR704">
        <v>217.75</v>
      </c>
      <c r="AS704">
        <f t="shared" si="314"/>
        <v>1.6086410455030409E-3</v>
      </c>
      <c r="AT704" s="1">
        <v>45671</v>
      </c>
      <c r="AU704">
        <v>205.8631</v>
      </c>
      <c r="AV704">
        <f t="shared" si="315"/>
        <v>-2.7422362782061832E-3</v>
      </c>
      <c r="AW704" s="1">
        <v>45671</v>
      </c>
      <c r="AX704">
        <v>217.76</v>
      </c>
      <c r="AY704">
        <f t="shared" si="316"/>
        <v>-3.2093925122412274E-3</v>
      </c>
      <c r="AZ704" s="1">
        <v>45671</v>
      </c>
      <c r="BA704">
        <v>167.02</v>
      </c>
      <c r="BB704">
        <f t="shared" si="317"/>
        <v>-2.1032203927698126E-2</v>
      </c>
      <c r="BC704" s="1">
        <v>45671</v>
      </c>
      <c r="BD704">
        <v>156.9</v>
      </c>
      <c r="BE704">
        <f t="shared" si="318"/>
        <v>9.9280238999304941E-3</v>
      </c>
      <c r="BF704" s="1">
        <v>45671</v>
      </c>
      <c r="BG704">
        <v>131.76</v>
      </c>
      <c r="BH704">
        <f t="shared" si="319"/>
        <v>-1.1094872102735659E-2</v>
      </c>
      <c r="BI704" s="1">
        <v>45671</v>
      </c>
      <c r="BJ704">
        <v>323.54000000000002</v>
      </c>
      <c r="BK704">
        <f t="shared" si="320"/>
        <v>1.3912239452526214E-2</v>
      </c>
      <c r="BL704" s="1">
        <v>45671</v>
      </c>
      <c r="BM704">
        <v>137.21</v>
      </c>
      <c r="BN704">
        <f t="shared" si="321"/>
        <v>1.9205181722456551E-2</v>
      </c>
      <c r="BO704" s="1">
        <v>45671</v>
      </c>
      <c r="BP704">
        <v>159.74</v>
      </c>
      <c r="BQ704">
        <f t="shared" si="322"/>
        <v>5.6500872261923078E-3</v>
      </c>
      <c r="BR704" s="1">
        <v>45671</v>
      </c>
      <c r="BS704">
        <v>90.79</v>
      </c>
      <c r="BT704">
        <f t="shared" si="323"/>
        <v>-8.117640013022117E-3</v>
      </c>
      <c r="BU704" s="1">
        <v>45671</v>
      </c>
      <c r="BV704">
        <v>99.65</v>
      </c>
      <c r="BW704">
        <f t="shared" si="324"/>
        <v>-1.3258430771965864E-2</v>
      </c>
      <c r="BX704" s="1">
        <v>45671</v>
      </c>
      <c r="BY704">
        <v>108.12</v>
      </c>
      <c r="BZ704">
        <f t="shared" si="325"/>
        <v>3.7002775630353584E-4</v>
      </c>
      <c r="CA704" s="1">
        <v>45671</v>
      </c>
      <c r="CB704">
        <v>59.33</v>
      </c>
      <c r="CC704">
        <f t="shared" si="326"/>
        <v>9.653728964875305E-3</v>
      </c>
      <c r="CD704" s="1">
        <v>45671</v>
      </c>
      <c r="CE704">
        <v>62.04</v>
      </c>
      <c r="CF704">
        <f t="shared" si="327"/>
        <v>6.3061086979846947E-3</v>
      </c>
      <c r="CG704" s="1">
        <v>45671</v>
      </c>
      <c r="CH704">
        <v>38.28</v>
      </c>
      <c r="CI704">
        <f t="shared" si="328"/>
        <v>4.188487798752214E-3</v>
      </c>
      <c r="CJ704" s="1">
        <v>45671</v>
      </c>
      <c r="CK704">
        <v>71.17</v>
      </c>
      <c r="CL704">
        <f t="shared" si="329"/>
        <v>-1.2705231988902657E-2</v>
      </c>
    </row>
    <row r="705" spans="1:90" x14ac:dyDescent="0.25">
      <c r="A705" s="1">
        <v>45672</v>
      </c>
      <c r="B705">
        <v>237.87</v>
      </c>
      <c r="C705">
        <f t="shared" si="300"/>
        <v>1.9484857132124001E-2</v>
      </c>
      <c r="D705" s="1">
        <v>45672</v>
      </c>
      <c r="E705">
        <v>605.91999999999996</v>
      </c>
      <c r="F705">
        <f t="shared" si="301"/>
        <v>5.8430988858031496E-2</v>
      </c>
      <c r="G705" s="1">
        <v>45672</v>
      </c>
      <c r="H705">
        <v>374.89</v>
      </c>
      <c r="I705">
        <f t="shared" si="302"/>
        <v>8.8953778956175622E-3</v>
      </c>
      <c r="J705" s="1">
        <v>45672</v>
      </c>
      <c r="K705">
        <v>426.31</v>
      </c>
      <c r="L705">
        <f t="shared" si="303"/>
        <v>2.5275104928999953E-2</v>
      </c>
      <c r="M705" s="1">
        <v>45672</v>
      </c>
      <c r="N705">
        <v>268.94</v>
      </c>
      <c r="O705">
        <f t="shared" si="304"/>
        <v>6.8651862798085267E-3</v>
      </c>
      <c r="P705" s="1">
        <v>45672</v>
      </c>
      <c r="Q705">
        <v>406.09</v>
      </c>
      <c r="R705">
        <f t="shared" si="305"/>
        <v>3.3325151225257782E-2</v>
      </c>
      <c r="S705" s="1">
        <v>45672</v>
      </c>
      <c r="T705">
        <v>346.93</v>
      </c>
      <c r="U705">
        <f t="shared" si="306"/>
        <v>1.5365479412231427E-2</v>
      </c>
      <c r="V705" s="1">
        <v>45672</v>
      </c>
      <c r="W705">
        <v>312.32</v>
      </c>
      <c r="X705">
        <f t="shared" si="307"/>
        <v>3.9046547993044411E-2</v>
      </c>
      <c r="Y705" s="1">
        <v>45672</v>
      </c>
      <c r="Z705">
        <v>282.3</v>
      </c>
      <c r="AA705">
        <f t="shared" si="308"/>
        <v>2.5537362250624821E-3</v>
      </c>
      <c r="AB705" s="1">
        <v>45672</v>
      </c>
      <c r="AC705">
        <v>252.35</v>
      </c>
      <c r="AD705">
        <f t="shared" si="309"/>
        <v>1.9527650245521357E-2</v>
      </c>
      <c r="AE705" s="1">
        <v>45672</v>
      </c>
      <c r="AF705">
        <v>543.41999999999996</v>
      </c>
      <c r="AG705">
        <f t="shared" si="310"/>
        <v>-5.8868981427122129E-4</v>
      </c>
      <c r="AH705" s="1">
        <v>45672</v>
      </c>
      <c r="AI705">
        <v>316.27999999999997</v>
      </c>
      <c r="AJ705">
        <f t="shared" si="311"/>
        <v>2.2995400577639869E-2</v>
      </c>
      <c r="AK705" s="1">
        <v>45672</v>
      </c>
      <c r="AL705">
        <v>239.98</v>
      </c>
      <c r="AM705">
        <f t="shared" si="312"/>
        <v>1.2790847677857233E-2</v>
      </c>
      <c r="AN705" s="1">
        <v>45672</v>
      </c>
      <c r="AO705">
        <v>144.97</v>
      </c>
      <c r="AP705">
        <f t="shared" si="313"/>
        <v>1.5187080097014104E-3</v>
      </c>
      <c r="AQ705" s="1">
        <v>45672</v>
      </c>
      <c r="AR705">
        <v>220.03</v>
      </c>
      <c r="AS705">
        <f t="shared" si="314"/>
        <v>1.041628495943747E-2</v>
      </c>
      <c r="AT705" s="1">
        <v>45672</v>
      </c>
      <c r="AU705">
        <v>206.84289999999999</v>
      </c>
      <c r="AV705">
        <f t="shared" si="315"/>
        <v>4.7481831658294626E-3</v>
      </c>
      <c r="AW705" s="1">
        <v>45672</v>
      </c>
      <c r="AX705">
        <v>223.35</v>
      </c>
      <c r="AY705">
        <f t="shared" si="316"/>
        <v>2.5346508894971788E-2</v>
      </c>
      <c r="AZ705" s="1">
        <v>45672</v>
      </c>
      <c r="BA705">
        <v>166.2</v>
      </c>
      <c r="BB705">
        <f t="shared" si="317"/>
        <v>-4.9216833037357167E-3</v>
      </c>
      <c r="BC705" s="1">
        <v>45672</v>
      </c>
      <c r="BD705">
        <v>158.33000000000001</v>
      </c>
      <c r="BE705">
        <f t="shared" si="318"/>
        <v>9.0728027743559991E-3</v>
      </c>
      <c r="BF705" s="1">
        <v>45672</v>
      </c>
      <c r="BG705">
        <v>136.24</v>
      </c>
      <c r="BH705">
        <f t="shared" si="319"/>
        <v>3.3435950485048091E-2</v>
      </c>
      <c r="BI705" s="1">
        <v>45672</v>
      </c>
      <c r="BJ705">
        <v>321.16000000000003</v>
      </c>
      <c r="BK705">
        <f t="shared" si="320"/>
        <v>-7.383312585064708E-3</v>
      </c>
      <c r="BL705" s="1">
        <v>45672</v>
      </c>
      <c r="BM705">
        <v>137.78</v>
      </c>
      <c r="BN705">
        <f t="shared" si="321"/>
        <v>4.1456112319659616E-3</v>
      </c>
      <c r="BO705" s="1">
        <v>45672</v>
      </c>
      <c r="BP705">
        <v>159.65</v>
      </c>
      <c r="BQ705">
        <f t="shared" si="322"/>
        <v>-5.6357432845185009E-4</v>
      </c>
      <c r="BR705" s="1">
        <v>45672</v>
      </c>
      <c r="BS705">
        <v>91.34</v>
      </c>
      <c r="BT705">
        <f t="shared" si="323"/>
        <v>6.039660373187066E-3</v>
      </c>
      <c r="BU705" s="1">
        <v>45672</v>
      </c>
      <c r="BV705">
        <v>100.09</v>
      </c>
      <c r="BW705">
        <f t="shared" si="324"/>
        <v>4.4057345721237951E-3</v>
      </c>
      <c r="BX705" s="1">
        <v>45672</v>
      </c>
      <c r="BY705">
        <v>108.18</v>
      </c>
      <c r="BZ705">
        <f t="shared" si="325"/>
        <v>5.5478503503405326E-4</v>
      </c>
      <c r="CA705" s="1">
        <v>45672</v>
      </c>
      <c r="CB705">
        <v>59.98</v>
      </c>
      <c r="CC705">
        <f t="shared" si="326"/>
        <v>1.0896093050311235E-2</v>
      </c>
      <c r="CD705" s="1">
        <v>45672</v>
      </c>
      <c r="CE705">
        <v>61.77</v>
      </c>
      <c r="CF705">
        <f t="shared" si="327"/>
        <v>-4.3615286005302591E-3</v>
      </c>
      <c r="CG705" s="1">
        <v>45672</v>
      </c>
      <c r="CH705">
        <v>38.18</v>
      </c>
      <c r="CI705">
        <f t="shared" si="328"/>
        <v>-2.6157482871519899E-3</v>
      </c>
      <c r="CJ705" s="1">
        <v>45672</v>
      </c>
      <c r="CK705">
        <v>71.069999999999993</v>
      </c>
      <c r="CL705">
        <f t="shared" si="329"/>
        <v>-1.406074472376128E-3</v>
      </c>
    </row>
    <row r="706" spans="1:90" x14ac:dyDescent="0.25">
      <c r="A706" s="1">
        <v>45673</v>
      </c>
      <c r="B706">
        <v>228.26</v>
      </c>
      <c r="C706">
        <f t="shared" si="300"/>
        <v>-4.1238975826963314E-2</v>
      </c>
      <c r="D706" s="1">
        <v>45673</v>
      </c>
      <c r="E706">
        <v>612.99</v>
      </c>
      <c r="F706">
        <f t="shared" si="301"/>
        <v>1.1600658435961819E-2</v>
      </c>
      <c r="G706" s="1">
        <v>45673</v>
      </c>
      <c r="H706">
        <v>380.55</v>
      </c>
      <c r="I706">
        <f t="shared" si="302"/>
        <v>1.4984925106960494E-2</v>
      </c>
      <c r="J706" s="1">
        <v>45673</v>
      </c>
      <c r="K706">
        <v>424.58</v>
      </c>
      <c r="L706">
        <f t="shared" si="303"/>
        <v>-4.066336151107945E-3</v>
      </c>
      <c r="M706" s="1">
        <v>45673</v>
      </c>
      <c r="N706">
        <v>269.43</v>
      </c>
      <c r="O706">
        <f t="shared" si="304"/>
        <v>1.8203099552442095E-3</v>
      </c>
      <c r="P706" s="1">
        <v>45673</v>
      </c>
      <c r="Q706">
        <v>409.33</v>
      </c>
      <c r="R706">
        <f t="shared" si="305"/>
        <v>7.9468667710105856E-3</v>
      </c>
      <c r="S706" s="1">
        <v>45673</v>
      </c>
      <c r="T706">
        <v>354.17</v>
      </c>
      <c r="U706">
        <f t="shared" si="306"/>
        <v>2.0653993360699896E-2</v>
      </c>
      <c r="V706" s="1">
        <v>45673</v>
      </c>
      <c r="W706">
        <v>311.48</v>
      </c>
      <c r="X706">
        <f t="shared" si="307"/>
        <v>-2.6931725159422826E-3</v>
      </c>
      <c r="Y706" s="1">
        <v>45673</v>
      </c>
      <c r="Z706">
        <v>279.74</v>
      </c>
      <c r="AA706">
        <f t="shared" si="308"/>
        <v>-9.1097349082857465E-3</v>
      </c>
      <c r="AB706" s="1">
        <v>45673</v>
      </c>
      <c r="AC706">
        <v>254.27</v>
      </c>
      <c r="AD706">
        <f t="shared" si="309"/>
        <v>7.5796817821773624E-3</v>
      </c>
      <c r="AE706" s="1">
        <v>45673</v>
      </c>
      <c r="AF706">
        <v>510.59</v>
      </c>
      <c r="AG706">
        <f t="shared" si="310"/>
        <v>-6.2315581801506897E-2</v>
      </c>
      <c r="AH706" s="1">
        <v>45673</v>
      </c>
      <c r="AI706">
        <v>317.25</v>
      </c>
      <c r="AJ706">
        <f t="shared" si="311"/>
        <v>3.0622093917707467E-3</v>
      </c>
      <c r="AK706" s="1">
        <v>45673</v>
      </c>
      <c r="AL706">
        <v>242.37</v>
      </c>
      <c r="AM706">
        <f t="shared" si="312"/>
        <v>9.9098976234841402E-3</v>
      </c>
      <c r="AN706" s="1">
        <v>45673</v>
      </c>
      <c r="AO706">
        <v>147.77000000000001</v>
      </c>
      <c r="AP706">
        <f t="shared" si="313"/>
        <v>1.9130186452736495E-2</v>
      </c>
      <c r="AQ706" s="1">
        <v>45673</v>
      </c>
      <c r="AR706">
        <v>222.66</v>
      </c>
      <c r="AS706">
        <f t="shared" si="314"/>
        <v>1.1882043608511634E-2</v>
      </c>
      <c r="AT706" s="1">
        <v>45673</v>
      </c>
      <c r="AU706">
        <v>209.8107</v>
      </c>
      <c r="AV706">
        <f t="shared" si="315"/>
        <v>1.424612768631041E-2</v>
      </c>
      <c r="AW706" s="1">
        <v>45673</v>
      </c>
      <c r="AX706">
        <v>220.66</v>
      </c>
      <c r="AY706">
        <f t="shared" si="316"/>
        <v>-1.2116992465967626E-2</v>
      </c>
      <c r="AZ706" s="1">
        <v>45673</v>
      </c>
      <c r="BA706">
        <v>168.93</v>
      </c>
      <c r="BB706">
        <f t="shared" si="317"/>
        <v>1.6292545513289028E-2</v>
      </c>
      <c r="BC706" s="1">
        <v>45673</v>
      </c>
      <c r="BD706">
        <v>159.38</v>
      </c>
      <c r="BE706">
        <f t="shared" si="318"/>
        <v>6.6098254562592159E-3</v>
      </c>
      <c r="BF706" s="1">
        <v>45673</v>
      </c>
      <c r="BG706">
        <v>133.57</v>
      </c>
      <c r="BH706">
        <f t="shared" si="319"/>
        <v>-1.9792351365419E-2</v>
      </c>
      <c r="BI706" s="1">
        <v>45673</v>
      </c>
      <c r="BJ706">
        <v>320</v>
      </c>
      <c r="BK706">
        <f t="shared" si="320"/>
        <v>-3.6184455227111227E-3</v>
      </c>
      <c r="BL706" s="1">
        <v>45673</v>
      </c>
      <c r="BM706">
        <v>139.18</v>
      </c>
      <c r="BN706">
        <f t="shared" si="321"/>
        <v>1.0109849251654273E-2</v>
      </c>
      <c r="BO706" s="1">
        <v>45673</v>
      </c>
      <c r="BP706">
        <v>160.5</v>
      </c>
      <c r="BQ706">
        <f t="shared" si="322"/>
        <v>5.3100234092795934E-3</v>
      </c>
      <c r="BR706" s="1">
        <v>45673</v>
      </c>
      <c r="BS706">
        <v>91.3</v>
      </c>
      <c r="BT706">
        <f t="shared" si="323"/>
        <v>-4.380201559302016E-4</v>
      </c>
      <c r="BU706" s="1">
        <v>45673</v>
      </c>
      <c r="BV706">
        <v>100.7</v>
      </c>
      <c r="BW706">
        <f t="shared" si="324"/>
        <v>6.0760184935890454E-3</v>
      </c>
      <c r="BX706" s="1">
        <v>45673</v>
      </c>
      <c r="BY706">
        <v>106.46</v>
      </c>
      <c r="BZ706">
        <f t="shared" si="325"/>
        <v>-1.6027178698669747E-2</v>
      </c>
      <c r="CA706" s="1">
        <v>45673</v>
      </c>
      <c r="CB706">
        <v>59.82</v>
      </c>
      <c r="CC706">
        <f t="shared" si="326"/>
        <v>-2.6711201190609698E-3</v>
      </c>
      <c r="CD706" s="1">
        <v>45673</v>
      </c>
      <c r="CE706">
        <v>62.25</v>
      </c>
      <c r="CF706">
        <f t="shared" si="327"/>
        <v>7.7407256370090995E-3</v>
      </c>
      <c r="CG706" s="1">
        <v>45673</v>
      </c>
      <c r="CH706">
        <v>38.340000000000003</v>
      </c>
      <c r="CI706">
        <f t="shared" si="328"/>
        <v>4.1819193198970196E-3</v>
      </c>
      <c r="CJ706" s="1">
        <v>45673</v>
      </c>
      <c r="CK706">
        <v>71.11</v>
      </c>
      <c r="CL706">
        <f t="shared" si="329"/>
        <v>5.6266705662288822E-4</v>
      </c>
    </row>
    <row r="707" spans="1:90" x14ac:dyDescent="0.25">
      <c r="A707" s="1">
        <v>45674</v>
      </c>
      <c r="B707">
        <v>229.98</v>
      </c>
      <c r="C707">
        <f t="shared" si="300"/>
        <v>7.5070184950648353E-3</v>
      </c>
      <c r="D707" s="1">
        <v>45674</v>
      </c>
      <c r="E707">
        <v>625.94000000000005</v>
      </c>
      <c r="F707">
        <f t="shared" si="301"/>
        <v>2.0905897271701605E-2</v>
      </c>
      <c r="G707" s="1">
        <v>45674</v>
      </c>
      <c r="H707">
        <v>386.02</v>
      </c>
      <c r="I707">
        <f t="shared" si="302"/>
        <v>1.4271606880661302E-2</v>
      </c>
      <c r="J707" s="1">
        <v>45674</v>
      </c>
      <c r="K707">
        <v>429.03</v>
      </c>
      <c r="L707">
        <f t="shared" si="303"/>
        <v>1.0426401549097972E-2</v>
      </c>
      <c r="M707" s="1">
        <v>45674</v>
      </c>
      <c r="N707">
        <v>272.11</v>
      </c>
      <c r="O707">
        <f t="shared" si="304"/>
        <v>9.8977799573377219E-3</v>
      </c>
      <c r="P707" s="1">
        <v>45674</v>
      </c>
      <c r="Q707">
        <v>409.38</v>
      </c>
      <c r="R707">
        <f t="shared" si="305"/>
        <v>1.2214337204180406E-4</v>
      </c>
      <c r="S707" s="1">
        <v>45674</v>
      </c>
      <c r="T707">
        <v>353.98</v>
      </c>
      <c r="U707">
        <f t="shared" si="306"/>
        <v>-5.3660948827002344E-4</v>
      </c>
      <c r="V707" s="1">
        <v>45674</v>
      </c>
      <c r="W707">
        <v>312.56</v>
      </c>
      <c r="X707">
        <f t="shared" si="307"/>
        <v>3.4613200380298297E-3</v>
      </c>
      <c r="Y707" s="1">
        <v>45674</v>
      </c>
      <c r="Z707">
        <v>280.95</v>
      </c>
      <c r="AA707">
        <f t="shared" si="308"/>
        <v>4.3161172070492219E-3</v>
      </c>
      <c r="AB707" s="1">
        <v>45674</v>
      </c>
      <c r="AC707">
        <v>259.16000000000003</v>
      </c>
      <c r="AD707">
        <f t="shared" si="309"/>
        <v>1.9048937013307819E-2</v>
      </c>
      <c r="AE707" s="1">
        <v>45674</v>
      </c>
      <c r="AF707">
        <v>509.76</v>
      </c>
      <c r="AG707">
        <f t="shared" si="310"/>
        <v>-1.6268930917214815E-3</v>
      </c>
      <c r="AH707" s="1">
        <v>45674</v>
      </c>
      <c r="AI707">
        <v>319.62</v>
      </c>
      <c r="AJ707">
        <f t="shared" si="311"/>
        <v>7.4426835624656767E-3</v>
      </c>
      <c r="AK707" s="1">
        <v>45674</v>
      </c>
      <c r="AL707">
        <v>239.52</v>
      </c>
      <c r="AM707">
        <f t="shared" si="312"/>
        <v>-1.1828563488408692E-2</v>
      </c>
      <c r="AN707" s="1">
        <v>45674</v>
      </c>
      <c r="AO707">
        <v>147.03</v>
      </c>
      <c r="AP707">
        <f t="shared" si="313"/>
        <v>-5.0203633259767785E-3</v>
      </c>
      <c r="AQ707" s="1">
        <v>45674</v>
      </c>
      <c r="AR707">
        <v>224.79</v>
      </c>
      <c r="AS707">
        <f t="shared" si="314"/>
        <v>9.520688743767795E-3</v>
      </c>
      <c r="AT707" s="1">
        <v>45674</v>
      </c>
      <c r="AU707">
        <v>209.7071</v>
      </c>
      <c r="AV707">
        <f t="shared" si="315"/>
        <v>-4.9390038804550949E-4</v>
      </c>
      <c r="AW707" s="1">
        <v>45674</v>
      </c>
      <c r="AX707">
        <v>225.94</v>
      </c>
      <c r="AY707">
        <f t="shared" si="316"/>
        <v>2.3646421966622699E-2</v>
      </c>
      <c r="AZ707" s="1">
        <v>45674</v>
      </c>
      <c r="BA707">
        <v>171.09</v>
      </c>
      <c r="BB707">
        <f t="shared" si="317"/>
        <v>1.2705305901920361E-2</v>
      </c>
      <c r="BC707" s="1">
        <v>45674</v>
      </c>
      <c r="BD707">
        <v>161.47</v>
      </c>
      <c r="BE707">
        <f t="shared" si="318"/>
        <v>1.3028078923927617E-2</v>
      </c>
      <c r="BF707" s="1">
        <v>45674</v>
      </c>
      <c r="BG707">
        <v>137.71</v>
      </c>
      <c r="BH707">
        <f t="shared" si="319"/>
        <v>3.0524339750020613E-2</v>
      </c>
      <c r="BI707" s="1">
        <v>45674</v>
      </c>
      <c r="BJ707">
        <v>324.56</v>
      </c>
      <c r="BK707">
        <f t="shared" si="320"/>
        <v>1.4149423104419658E-2</v>
      </c>
      <c r="BL707" s="1">
        <v>45674</v>
      </c>
      <c r="BM707">
        <v>141.03</v>
      </c>
      <c r="BN707">
        <f t="shared" si="321"/>
        <v>1.3204574287444721E-2</v>
      </c>
      <c r="BO707" s="1">
        <v>45674</v>
      </c>
      <c r="BP707">
        <v>161.13</v>
      </c>
      <c r="BQ707">
        <f t="shared" si="322"/>
        <v>3.9175500154071631E-3</v>
      </c>
      <c r="BR707" s="1">
        <v>45674</v>
      </c>
      <c r="BS707">
        <v>91.94</v>
      </c>
      <c r="BT707">
        <f t="shared" si="323"/>
        <v>6.9854027771591443E-3</v>
      </c>
      <c r="BU707" s="1">
        <v>45674</v>
      </c>
      <c r="BV707">
        <v>97.92</v>
      </c>
      <c r="BW707">
        <f t="shared" si="324"/>
        <v>-2.7994980960500713E-2</v>
      </c>
      <c r="BX707" s="1">
        <v>45674</v>
      </c>
      <c r="BY707">
        <v>107.02</v>
      </c>
      <c r="BZ707">
        <f t="shared" si="325"/>
        <v>5.2464051385472605E-3</v>
      </c>
      <c r="CA707" s="1">
        <v>45674</v>
      </c>
      <c r="CB707">
        <v>60.23</v>
      </c>
      <c r="CC707">
        <f t="shared" si="326"/>
        <v>6.8305138538277558E-3</v>
      </c>
      <c r="CD707" s="1">
        <v>45674</v>
      </c>
      <c r="CE707">
        <v>62.71</v>
      </c>
      <c r="CF707">
        <f t="shared" si="327"/>
        <v>7.3623892101124825E-3</v>
      </c>
      <c r="CG707" s="1">
        <v>45674</v>
      </c>
      <c r="CH707">
        <v>38.78</v>
      </c>
      <c r="CI707">
        <f t="shared" si="328"/>
        <v>1.141091219700718E-2</v>
      </c>
      <c r="CJ707" s="1">
        <v>45674</v>
      </c>
      <c r="CK707">
        <v>70.84</v>
      </c>
      <c r="CL707">
        <f t="shared" si="329"/>
        <v>-3.804160980793744E-3</v>
      </c>
    </row>
    <row r="708" spans="1:90" x14ac:dyDescent="0.25">
      <c r="A708" s="1">
        <v>45678</v>
      </c>
      <c r="B708">
        <v>222.64</v>
      </c>
      <c r="C708">
        <f t="shared" ref="C708:C771" si="330">LN(B708/B707)</f>
        <v>-3.2436231402883438E-2</v>
      </c>
      <c r="D708" s="1">
        <v>45678</v>
      </c>
      <c r="E708">
        <v>634.74</v>
      </c>
      <c r="F708">
        <f t="shared" ref="F708:F771" si="331">LN(E708/E707)</f>
        <v>1.3960946365590159E-2</v>
      </c>
      <c r="G708" s="1">
        <v>45678</v>
      </c>
      <c r="H708">
        <v>398.36</v>
      </c>
      <c r="I708">
        <f t="shared" ref="I708:I771" si="332">LN(H708/H707)</f>
        <v>3.1466937469377065E-2</v>
      </c>
      <c r="J708" s="1">
        <v>45678</v>
      </c>
      <c r="K708">
        <v>428.5</v>
      </c>
      <c r="L708">
        <f t="shared" ref="L708:L771" si="333">LN(K708/K707)</f>
        <v>-1.236108515119177E-3</v>
      </c>
      <c r="M708" s="1">
        <v>45678</v>
      </c>
      <c r="N708">
        <v>274.81</v>
      </c>
      <c r="O708">
        <f t="shared" ref="O708:O771" si="334">LN(N708/N707)</f>
        <v>9.8735534796770656E-3</v>
      </c>
      <c r="P708" s="1">
        <v>45678</v>
      </c>
      <c r="Q708">
        <v>418.43</v>
      </c>
      <c r="R708">
        <f t="shared" ref="R708:R771" si="335">LN(Q708/Q707)</f>
        <v>2.186579184572169E-2</v>
      </c>
      <c r="S708" s="1">
        <v>45678</v>
      </c>
      <c r="T708">
        <v>361.52</v>
      </c>
      <c r="U708">
        <f t="shared" ref="U708:U771" si="336">LN(T708/T707)</f>
        <v>2.1076950740416465E-2</v>
      </c>
      <c r="V708" s="1">
        <v>45678</v>
      </c>
      <c r="W708">
        <v>317.95</v>
      </c>
      <c r="X708">
        <f t="shared" ref="X708:X771" si="337">LN(W708/W707)</f>
        <v>1.7097686966601643E-2</v>
      </c>
      <c r="Y708" s="1">
        <v>45678</v>
      </c>
      <c r="Z708">
        <v>282.61</v>
      </c>
      <c r="AA708">
        <f t="shared" ref="AA708:AA771" si="338">LN(Z708/Z707)</f>
        <v>5.8911377703361268E-3</v>
      </c>
      <c r="AB708" s="1">
        <v>45678</v>
      </c>
      <c r="AC708">
        <v>263.02999999999997</v>
      </c>
      <c r="AD708">
        <f t="shared" ref="AD708:AD771" si="339">LN(AC708/AC707)</f>
        <v>1.4822462531762495E-2</v>
      </c>
      <c r="AE708" s="1">
        <v>45678</v>
      </c>
      <c r="AF708">
        <v>524.99</v>
      </c>
      <c r="AG708">
        <f t="shared" ref="AG708:AG771" si="340">LN(AF708/AF707)</f>
        <v>2.9439188069484278E-2</v>
      </c>
      <c r="AH708" s="1">
        <v>45678</v>
      </c>
      <c r="AI708">
        <v>323.63</v>
      </c>
      <c r="AJ708">
        <f t="shared" ref="AJ708:AJ771" si="341">LN(AI708/AI707)</f>
        <v>1.2468097776076624E-2</v>
      </c>
      <c r="AK708" s="1">
        <v>45678</v>
      </c>
      <c r="AL708">
        <v>239.16</v>
      </c>
      <c r="AM708">
        <f t="shared" ref="AM708:AM771" si="342">LN(AL708/AL707)</f>
        <v>-1.5041366586146503E-3</v>
      </c>
      <c r="AN708" s="1">
        <v>45678</v>
      </c>
      <c r="AO708">
        <v>148.15</v>
      </c>
      <c r="AP708">
        <f t="shared" ref="AP708:AP771" si="343">LN(AO708/AO707)</f>
        <v>7.5886264300084943E-3</v>
      </c>
      <c r="AQ708" s="1">
        <v>45678</v>
      </c>
      <c r="AR708">
        <v>224.26</v>
      </c>
      <c r="AS708">
        <f t="shared" ref="AS708:AS771" si="344">LN(AR708/AR707)</f>
        <v>-2.3605400115944046E-3</v>
      </c>
      <c r="AT708" s="1">
        <v>45678</v>
      </c>
      <c r="AU708">
        <v>212.0531</v>
      </c>
      <c r="AV708">
        <f t="shared" ref="AV708:AV771" si="345">LN(AU708/AU707)</f>
        <v>1.1124919780391082E-2</v>
      </c>
      <c r="AW708" s="1">
        <v>45678</v>
      </c>
      <c r="AX708">
        <v>230.71</v>
      </c>
      <c r="AY708">
        <f t="shared" ref="AY708:AY771" si="346">LN(AX708/AX707)</f>
        <v>2.0892033278734474E-2</v>
      </c>
      <c r="AZ708" s="1">
        <v>45678</v>
      </c>
      <c r="BA708">
        <v>175.56</v>
      </c>
      <c r="BB708">
        <f t="shared" ref="BB708:BB771" si="347">LN(BA708/BA707)</f>
        <v>2.5791130983476095E-2</v>
      </c>
      <c r="BC708" s="1">
        <v>45678</v>
      </c>
      <c r="BD708">
        <v>158.24</v>
      </c>
      <c r="BE708">
        <f t="shared" ref="BE708:BE771" si="348">LN(BD708/BD707)</f>
        <v>-2.0206499019127622E-2</v>
      </c>
      <c r="BF708" s="1">
        <v>45678</v>
      </c>
      <c r="BG708">
        <v>140.83000000000001</v>
      </c>
      <c r="BH708">
        <f t="shared" ref="BH708:BH771" si="349">LN(BG708/BG707)</f>
        <v>2.2403464470924412E-2</v>
      </c>
      <c r="BI708" s="1">
        <v>45678</v>
      </c>
      <c r="BJ708">
        <v>326.83999999999997</v>
      </c>
      <c r="BK708">
        <f t="shared" ref="BK708:BK771" si="350">LN(BJ708/BJ707)</f>
        <v>7.00033561831492E-3</v>
      </c>
      <c r="BL708" s="1">
        <v>45678</v>
      </c>
      <c r="BM708">
        <v>146.88999999999999</v>
      </c>
      <c r="BN708">
        <f t="shared" ref="BN708:BN771" si="351">LN(BM708/BM707)</f>
        <v>4.0711373639174459E-2</v>
      </c>
      <c r="BO708" s="1">
        <v>45678</v>
      </c>
      <c r="BP708">
        <v>161.72</v>
      </c>
      <c r="BQ708">
        <f t="shared" ref="BQ708:BQ771" si="352">LN(BP708/BP707)</f>
        <v>3.6549521870925428E-3</v>
      </c>
      <c r="BR708" s="1">
        <v>45678</v>
      </c>
      <c r="BS708">
        <v>93.08</v>
      </c>
      <c r="BT708">
        <f t="shared" ref="BT708:BT771" si="353">LN(BS708/BS707)</f>
        <v>1.2323148056009108E-2</v>
      </c>
      <c r="BU708" s="1">
        <v>45678</v>
      </c>
      <c r="BV708">
        <v>96.24</v>
      </c>
      <c r="BW708">
        <f t="shared" ref="BW708:BW771" si="354">LN(BV708/BV707)</f>
        <v>-1.7305747097592566E-2</v>
      </c>
      <c r="BX708" s="1">
        <v>45678</v>
      </c>
      <c r="BY708">
        <v>108.7</v>
      </c>
      <c r="BZ708">
        <f t="shared" ref="BZ708:BZ771" si="355">LN(BY708/BY707)</f>
        <v>1.5576061244005181E-2</v>
      </c>
      <c r="CA708" s="1">
        <v>45678</v>
      </c>
      <c r="CB708">
        <v>61.03</v>
      </c>
      <c r="CC708">
        <f t="shared" ref="CC708:CC771" si="356">LN(CB708/CB707)</f>
        <v>1.3194979500773913E-2</v>
      </c>
      <c r="CD708" s="1">
        <v>45678</v>
      </c>
      <c r="CE708">
        <v>62.42</v>
      </c>
      <c r="CF708">
        <f t="shared" ref="CF708:CF771" si="357">LN(CE708/CE707)</f>
        <v>-4.6351877122960431E-3</v>
      </c>
      <c r="CG708" s="1">
        <v>45678</v>
      </c>
      <c r="CH708">
        <v>39.020000000000003</v>
      </c>
      <c r="CI708">
        <f t="shared" ref="CI708:CI771" si="358">LN(CH708/CH707)</f>
        <v>6.1696853804594307E-3</v>
      </c>
      <c r="CJ708" s="1">
        <v>45678</v>
      </c>
      <c r="CK708">
        <v>73.17</v>
      </c>
      <c r="CL708">
        <f t="shared" ref="CL708:CL771" si="359">LN(CK708/CK707)</f>
        <v>3.2361687981305891E-2</v>
      </c>
    </row>
    <row r="709" spans="1:90" x14ac:dyDescent="0.25">
      <c r="A709" s="1">
        <v>45679</v>
      </c>
      <c r="B709">
        <v>223.83</v>
      </c>
      <c r="C709">
        <f t="shared" si="330"/>
        <v>5.3307179338975266E-3</v>
      </c>
      <c r="D709" s="1">
        <v>45679</v>
      </c>
      <c r="E709">
        <v>632.73</v>
      </c>
      <c r="F709">
        <f t="shared" si="331"/>
        <v>-3.1716753611053029E-3</v>
      </c>
      <c r="G709" s="1">
        <v>45679</v>
      </c>
      <c r="H709">
        <v>397.61</v>
      </c>
      <c r="I709">
        <f t="shared" si="332"/>
        <v>-1.8844936918659592E-3</v>
      </c>
      <c r="J709" s="1">
        <v>45679</v>
      </c>
      <c r="K709">
        <v>446.2</v>
      </c>
      <c r="L709">
        <f t="shared" si="333"/>
        <v>4.0476543960597577E-2</v>
      </c>
      <c r="M709" s="1">
        <v>45679</v>
      </c>
      <c r="N709">
        <v>273.44</v>
      </c>
      <c r="O709">
        <f t="shared" si="334"/>
        <v>-4.9977304207021707E-3</v>
      </c>
      <c r="P709" s="1">
        <v>45679</v>
      </c>
      <c r="Q709">
        <v>410.1</v>
      </c>
      <c r="R709">
        <f t="shared" si="335"/>
        <v>-2.0108579503095358E-2</v>
      </c>
      <c r="S709" s="1">
        <v>45679</v>
      </c>
      <c r="T709">
        <v>357.74</v>
      </c>
      <c r="U709">
        <f t="shared" si="336"/>
        <v>-1.0510899537924457E-2</v>
      </c>
      <c r="V709" s="1">
        <v>45679</v>
      </c>
      <c r="W709">
        <v>322.25</v>
      </c>
      <c r="X709">
        <f t="shared" si="337"/>
        <v>1.3433504105879974E-2</v>
      </c>
      <c r="Y709" s="1">
        <v>45679</v>
      </c>
      <c r="Z709">
        <v>281.35000000000002</v>
      </c>
      <c r="AA709">
        <f t="shared" si="338"/>
        <v>-4.468409449255255E-3</v>
      </c>
      <c r="AB709" s="1">
        <v>45679</v>
      </c>
      <c r="AC709">
        <v>262.83999999999997</v>
      </c>
      <c r="AD709">
        <f t="shared" si="339"/>
        <v>-7.2261208385213441E-4</v>
      </c>
      <c r="AE709" s="1">
        <v>45679</v>
      </c>
      <c r="AF709">
        <v>519.72</v>
      </c>
      <c r="AG709">
        <f t="shared" si="340"/>
        <v>-1.0089009776632324E-2</v>
      </c>
      <c r="AH709" s="1">
        <v>45679</v>
      </c>
      <c r="AI709">
        <v>323.56</v>
      </c>
      <c r="AJ709">
        <f t="shared" si="341"/>
        <v>-2.1631978328758169E-4</v>
      </c>
      <c r="AK709" s="1">
        <v>45679</v>
      </c>
      <c r="AL709">
        <v>246.72</v>
      </c>
      <c r="AM709">
        <f t="shared" si="342"/>
        <v>3.1121306362260931E-2</v>
      </c>
      <c r="AN709" s="1">
        <v>45679</v>
      </c>
      <c r="AO709">
        <v>145.27000000000001</v>
      </c>
      <c r="AP709">
        <f t="shared" si="343"/>
        <v>-1.9631194134782089E-2</v>
      </c>
      <c r="AQ709" s="1">
        <v>45679</v>
      </c>
      <c r="AR709">
        <v>223.26</v>
      </c>
      <c r="AS709">
        <f t="shared" si="344"/>
        <v>-4.4690814461485328E-3</v>
      </c>
      <c r="AT709" s="1">
        <v>45679</v>
      </c>
      <c r="AU709">
        <v>210.1876</v>
      </c>
      <c r="AV709">
        <f t="shared" si="345"/>
        <v>-8.8362497412661986E-3</v>
      </c>
      <c r="AW709" s="1">
        <v>45679</v>
      </c>
      <c r="AX709">
        <v>235.01</v>
      </c>
      <c r="AY709">
        <f t="shared" si="346"/>
        <v>1.8466555852769646E-2</v>
      </c>
      <c r="AZ709" s="1">
        <v>45679</v>
      </c>
      <c r="BA709">
        <v>174.8</v>
      </c>
      <c r="BB709">
        <f t="shared" si="347"/>
        <v>-4.3384015985981298E-3</v>
      </c>
      <c r="BC709" s="1">
        <v>45679</v>
      </c>
      <c r="BD709">
        <v>156.41</v>
      </c>
      <c r="BE709">
        <f t="shared" si="348"/>
        <v>-1.1632103188251895E-2</v>
      </c>
      <c r="BF709" s="1">
        <v>45679</v>
      </c>
      <c r="BG709">
        <v>147.07</v>
      </c>
      <c r="BH709">
        <f t="shared" si="349"/>
        <v>4.3355174702263348E-2</v>
      </c>
      <c r="BI709" s="1">
        <v>45679</v>
      </c>
      <c r="BJ709">
        <v>332.62</v>
      </c>
      <c r="BK709">
        <f t="shared" si="350"/>
        <v>1.7529942725487205E-2</v>
      </c>
      <c r="BL709" s="1">
        <v>45679</v>
      </c>
      <c r="BM709">
        <v>149.12</v>
      </c>
      <c r="BN709">
        <f t="shared" si="351"/>
        <v>1.5067343593957684E-2</v>
      </c>
      <c r="BO709" s="1">
        <v>45679</v>
      </c>
      <c r="BP709">
        <v>164.74</v>
      </c>
      <c r="BQ709">
        <f t="shared" si="352"/>
        <v>1.8502028740532722E-2</v>
      </c>
      <c r="BR709" s="1">
        <v>45679</v>
      </c>
      <c r="BS709">
        <v>93.23</v>
      </c>
      <c r="BT709">
        <f t="shared" si="353"/>
        <v>1.6102198745113888E-3</v>
      </c>
      <c r="BU709" s="1">
        <v>45679</v>
      </c>
      <c r="BV709">
        <v>95.68</v>
      </c>
      <c r="BW709">
        <f t="shared" si="354"/>
        <v>-5.8357814641016529E-3</v>
      </c>
      <c r="BX709" s="1">
        <v>45679</v>
      </c>
      <c r="BY709">
        <v>108.81</v>
      </c>
      <c r="BZ709">
        <f t="shared" si="355"/>
        <v>1.0114478357569374E-3</v>
      </c>
      <c r="CA709" s="1">
        <v>45679</v>
      </c>
      <c r="CB709">
        <v>61.63</v>
      </c>
      <c r="CC709">
        <f t="shared" si="356"/>
        <v>9.7832184177482125E-3</v>
      </c>
      <c r="CD709" s="1">
        <v>45679</v>
      </c>
      <c r="CE709">
        <v>61.78</v>
      </c>
      <c r="CF709">
        <f t="shared" si="357"/>
        <v>-1.0306049352197725E-2</v>
      </c>
      <c r="CG709" s="1">
        <v>45679</v>
      </c>
      <c r="CH709">
        <v>38.950000000000003</v>
      </c>
      <c r="CI709">
        <f t="shared" si="358"/>
        <v>-1.7955628782079327E-3</v>
      </c>
      <c r="CJ709" s="1">
        <v>45679</v>
      </c>
      <c r="CK709">
        <v>74.040000000000006</v>
      </c>
      <c r="CL709">
        <f t="shared" si="359"/>
        <v>1.181998680935821E-2</v>
      </c>
    </row>
    <row r="710" spans="1:90" x14ac:dyDescent="0.25">
      <c r="A710" s="1">
        <v>45680</v>
      </c>
      <c r="B710">
        <v>223.66</v>
      </c>
      <c r="C710">
        <f t="shared" si="330"/>
        <v>-7.5979355149053557E-4</v>
      </c>
      <c r="D710" s="1">
        <v>45680</v>
      </c>
      <c r="E710">
        <v>639.5</v>
      </c>
      <c r="F710">
        <f t="shared" si="331"/>
        <v>1.0642830153264504E-2</v>
      </c>
      <c r="G710" s="1">
        <v>45680</v>
      </c>
      <c r="H710">
        <v>406.4</v>
      </c>
      <c r="I710">
        <f t="shared" si="332"/>
        <v>2.1866270892699179E-2</v>
      </c>
      <c r="J710" s="1">
        <v>45680</v>
      </c>
      <c r="K710">
        <v>446.71</v>
      </c>
      <c r="L710">
        <f t="shared" si="333"/>
        <v>1.142332498144708E-3</v>
      </c>
      <c r="M710" s="1">
        <v>45680</v>
      </c>
      <c r="N710">
        <v>277.88</v>
      </c>
      <c r="O710">
        <f t="shared" si="334"/>
        <v>1.6107146457399475E-2</v>
      </c>
      <c r="P710" s="1">
        <v>45680</v>
      </c>
      <c r="Q710">
        <v>414.39</v>
      </c>
      <c r="R710">
        <f t="shared" si="335"/>
        <v>1.040652698196458E-2</v>
      </c>
      <c r="S710" s="1">
        <v>45680</v>
      </c>
      <c r="T710">
        <v>361.11</v>
      </c>
      <c r="U710">
        <f t="shared" si="336"/>
        <v>9.3761554946534126E-3</v>
      </c>
      <c r="V710" s="1">
        <v>45680</v>
      </c>
      <c r="W710">
        <v>325.87</v>
      </c>
      <c r="X710">
        <f t="shared" si="337"/>
        <v>1.1170887010176831E-2</v>
      </c>
      <c r="Y710" s="1">
        <v>45680</v>
      </c>
      <c r="Z710">
        <v>284.43</v>
      </c>
      <c r="AA710">
        <f t="shared" si="338"/>
        <v>1.0887731718689325E-2</v>
      </c>
      <c r="AB710" s="1">
        <v>45680</v>
      </c>
      <c r="AC710">
        <v>265.95</v>
      </c>
      <c r="AD710">
        <f t="shared" si="339"/>
        <v>1.1762839158659446E-2</v>
      </c>
      <c r="AE710" s="1">
        <v>45680</v>
      </c>
      <c r="AF710">
        <v>529.77</v>
      </c>
      <c r="AG710">
        <f t="shared" si="340"/>
        <v>1.9152745078606852E-2</v>
      </c>
      <c r="AH710" s="1">
        <v>45680</v>
      </c>
      <c r="AI710">
        <v>328.21</v>
      </c>
      <c r="AJ710">
        <f t="shared" si="341"/>
        <v>1.426907926814289E-2</v>
      </c>
      <c r="AK710" s="1">
        <v>45680</v>
      </c>
      <c r="AL710">
        <v>241.51</v>
      </c>
      <c r="AM710">
        <f t="shared" si="342"/>
        <v>-2.1343210272124585E-2</v>
      </c>
      <c r="AN710" s="1">
        <v>45680</v>
      </c>
      <c r="AO710">
        <v>146.63999999999999</v>
      </c>
      <c r="AP710">
        <f t="shared" si="343"/>
        <v>9.3865236466572303E-3</v>
      </c>
      <c r="AQ710" s="1">
        <v>45680</v>
      </c>
      <c r="AR710">
        <v>226.04</v>
      </c>
      <c r="AS710">
        <f t="shared" si="344"/>
        <v>1.2374963175056345E-2</v>
      </c>
      <c r="AT710" s="1">
        <v>45680</v>
      </c>
      <c r="AU710">
        <v>212.60900000000001</v>
      </c>
      <c r="AV710">
        <f t="shared" si="345"/>
        <v>1.1454332765525503E-2</v>
      </c>
      <c r="AW710" s="1">
        <v>45680</v>
      </c>
      <c r="AX710">
        <v>235.42</v>
      </c>
      <c r="AY710">
        <f t="shared" si="346"/>
        <v>1.7430865540477031E-3</v>
      </c>
      <c r="AZ710" s="1">
        <v>45680</v>
      </c>
      <c r="BA710">
        <v>178.5</v>
      </c>
      <c r="BB710">
        <f t="shared" si="347"/>
        <v>2.0946137998258535E-2</v>
      </c>
      <c r="BC710" s="1">
        <v>45680</v>
      </c>
      <c r="BD710">
        <v>156.01</v>
      </c>
      <c r="BE710">
        <f t="shared" si="348"/>
        <v>-2.5606569269921767E-3</v>
      </c>
      <c r="BF710" s="1">
        <v>45680</v>
      </c>
      <c r="BG710">
        <v>147.22</v>
      </c>
      <c r="BH710">
        <f t="shared" si="349"/>
        <v>1.0194027183375537E-3</v>
      </c>
      <c r="BI710" s="1">
        <v>45680</v>
      </c>
      <c r="BJ710">
        <v>334.66</v>
      </c>
      <c r="BK710">
        <f t="shared" si="350"/>
        <v>6.1143938244336464E-3</v>
      </c>
      <c r="BL710" s="1">
        <v>45680</v>
      </c>
      <c r="BM710">
        <v>149.63</v>
      </c>
      <c r="BN710">
        <f t="shared" si="351"/>
        <v>3.41422925804683E-3</v>
      </c>
      <c r="BO710" s="1">
        <v>45680</v>
      </c>
      <c r="BP710">
        <v>166.15</v>
      </c>
      <c r="BQ710">
        <f t="shared" si="352"/>
        <v>8.5225212875004921E-3</v>
      </c>
      <c r="BR710" s="1">
        <v>45680</v>
      </c>
      <c r="BS710">
        <v>93.81</v>
      </c>
      <c r="BT710">
        <f t="shared" si="353"/>
        <v>6.2019018292572333E-3</v>
      </c>
      <c r="BU710" s="1">
        <v>45680</v>
      </c>
      <c r="BV710">
        <v>96.63</v>
      </c>
      <c r="BW710">
        <f t="shared" si="354"/>
        <v>9.8799618088954745E-3</v>
      </c>
      <c r="BX710" s="1">
        <v>45680</v>
      </c>
      <c r="BY710">
        <v>111.04</v>
      </c>
      <c r="BZ710">
        <f t="shared" si="355"/>
        <v>2.0287254795573691E-2</v>
      </c>
      <c r="CA710" s="1">
        <v>45680</v>
      </c>
      <c r="CB710">
        <v>62.23</v>
      </c>
      <c r="CC710">
        <f t="shared" si="356"/>
        <v>9.6884336069747376E-3</v>
      </c>
      <c r="CD710" s="1">
        <v>45680</v>
      </c>
      <c r="CE710">
        <v>61.53</v>
      </c>
      <c r="CF710">
        <f t="shared" si="357"/>
        <v>-4.0548267380367039E-3</v>
      </c>
      <c r="CG710" s="1">
        <v>45680</v>
      </c>
      <c r="CH710">
        <v>39.18</v>
      </c>
      <c r="CI710">
        <f t="shared" si="358"/>
        <v>5.8876401996373132E-3</v>
      </c>
      <c r="CJ710" s="1">
        <v>45680</v>
      </c>
      <c r="CK710">
        <v>74.290000000000006</v>
      </c>
      <c r="CL710">
        <f t="shared" si="359"/>
        <v>3.3708654584181635E-3</v>
      </c>
    </row>
    <row r="711" spans="1:90" x14ac:dyDescent="0.25">
      <c r="A711" s="1">
        <v>45681</v>
      </c>
      <c r="B711">
        <v>222.78</v>
      </c>
      <c r="C711">
        <f t="shared" si="330"/>
        <v>-3.9423041829985839E-3</v>
      </c>
      <c r="D711" s="1">
        <v>45681</v>
      </c>
      <c r="E711">
        <v>636.9</v>
      </c>
      <c r="F711">
        <f t="shared" si="331"/>
        <v>-4.073963641577351E-3</v>
      </c>
      <c r="G711" s="1">
        <v>45681</v>
      </c>
      <c r="H711">
        <v>407.63</v>
      </c>
      <c r="I711">
        <f t="shared" si="332"/>
        <v>3.022003946001885E-3</v>
      </c>
      <c r="J711" s="1">
        <v>45681</v>
      </c>
      <c r="K711">
        <v>444.06</v>
      </c>
      <c r="L711">
        <f t="shared" si="333"/>
        <v>-5.9499260591469177E-3</v>
      </c>
      <c r="M711" s="1">
        <v>45681</v>
      </c>
      <c r="N711">
        <v>275.42</v>
      </c>
      <c r="O711">
        <f t="shared" si="334"/>
        <v>-8.8921605257002989E-3</v>
      </c>
      <c r="P711" s="1">
        <v>45681</v>
      </c>
      <c r="Q711">
        <v>414.5</v>
      </c>
      <c r="R711">
        <f t="shared" si="335"/>
        <v>2.6541519537144192E-4</v>
      </c>
      <c r="S711" s="1">
        <v>45681</v>
      </c>
      <c r="T711">
        <v>360.15</v>
      </c>
      <c r="U711">
        <f t="shared" si="336"/>
        <v>-2.6620097243813161E-3</v>
      </c>
      <c r="V711" s="1">
        <v>45681</v>
      </c>
      <c r="W711">
        <v>321.33999999999997</v>
      </c>
      <c r="X711">
        <f t="shared" si="337"/>
        <v>-1.3998776214284575E-2</v>
      </c>
      <c r="Y711" s="1">
        <v>45681</v>
      </c>
      <c r="Z711">
        <v>285.45999999999998</v>
      </c>
      <c r="AA711">
        <f t="shared" si="338"/>
        <v>3.6147366036447929E-3</v>
      </c>
      <c r="AB711" s="1">
        <v>45681</v>
      </c>
      <c r="AC711">
        <v>264.83999999999997</v>
      </c>
      <c r="AD711">
        <f t="shared" si="339"/>
        <v>-4.1824511316812477E-3</v>
      </c>
      <c r="AE711" s="1">
        <v>45681</v>
      </c>
      <c r="AF711">
        <v>532.51</v>
      </c>
      <c r="AG711">
        <f t="shared" si="340"/>
        <v>5.1587266568308672E-3</v>
      </c>
      <c r="AH711" s="1">
        <v>45681</v>
      </c>
      <c r="AI711">
        <v>330.2</v>
      </c>
      <c r="AJ711">
        <f t="shared" si="341"/>
        <v>6.0448840681328339E-3</v>
      </c>
      <c r="AK711" s="1">
        <v>45681</v>
      </c>
      <c r="AL711">
        <v>241.86</v>
      </c>
      <c r="AM711">
        <f t="shared" si="342"/>
        <v>1.4481662542893689E-3</v>
      </c>
      <c r="AN711" s="1">
        <v>45681</v>
      </c>
      <c r="AO711">
        <v>146.82</v>
      </c>
      <c r="AP711">
        <f t="shared" si="343"/>
        <v>1.2267431511856692E-3</v>
      </c>
      <c r="AQ711" s="1">
        <v>45681</v>
      </c>
      <c r="AR711">
        <v>224.8</v>
      </c>
      <c r="AS711">
        <f t="shared" si="344"/>
        <v>-5.5008567421065187E-3</v>
      </c>
      <c r="AT711" s="1">
        <v>45681</v>
      </c>
      <c r="AU711">
        <v>208.69900000000001</v>
      </c>
      <c r="AV711">
        <f t="shared" si="345"/>
        <v>-1.8561775526752811E-2</v>
      </c>
      <c r="AW711" s="1">
        <v>45681</v>
      </c>
      <c r="AX711">
        <v>234.85</v>
      </c>
      <c r="AY711">
        <f t="shared" si="346"/>
        <v>-2.4241405113304931E-3</v>
      </c>
      <c r="AZ711" s="1">
        <v>45681</v>
      </c>
      <c r="BA711">
        <v>176.06</v>
      </c>
      <c r="BB711">
        <f t="shared" si="347"/>
        <v>-1.3763755186933716E-2</v>
      </c>
      <c r="BC711" s="1">
        <v>45681</v>
      </c>
      <c r="BD711">
        <v>155.65</v>
      </c>
      <c r="BE711">
        <f t="shared" si="348"/>
        <v>-2.3102108715407749E-3</v>
      </c>
      <c r="BF711" s="1">
        <v>45681</v>
      </c>
      <c r="BG711">
        <v>142.62</v>
      </c>
      <c r="BH711">
        <f t="shared" si="349"/>
        <v>-3.1744316030402252E-2</v>
      </c>
      <c r="BI711" s="1">
        <v>45681</v>
      </c>
      <c r="BJ711">
        <v>333.88</v>
      </c>
      <c r="BK711">
        <f t="shared" si="350"/>
        <v>-2.3334440838916966E-3</v>
      </c>
      <c r="BL711" s="1">
        <v>45681</v>
      </c>
      <c r="BM711">
        <v>149.43</v>
      </c>
      <c r="BN711">
        <f t="shared" si="351"/>
        <v>-1.3375244420262443E-3</v>
      </c>
      <c r="BO711" s="1">
        <v>45681</v>
      </c>
      <c r="BP711">
        <v>164.12</v>
      </c>
      <c r="BQ711">
        <f t="shared" si="352"/>
        <v>-1.2293127226617942E-2</v>
      </c>
      <c r="BR711" s="1">
        <v>45681</v>
      </c>
      <c r="BS711">
        <v>94.76</v>
      </c>
      <c r="BT711">
        <f t="shared" si="353"/>
        <v>1.0075919152725184E-2</v>
      </c>
      <c r="BU711" s="1">
        <v>45681</v>
      </c>
      <c r="BV711">
        <v>95.55</v>
      </c>
      <c r="BW711">
        <f t="shared" si="354"/>
        <v>-1.1239581324935063E-2</v>
      </c>
      <c r="BX711" s="1">
        <v>45681</v>
      </c>
      <c r="BY711">
        <v>112.16</v>
      </c>
      <c r="BZ711">
        <f t="shared" si="355"/>
        <v>1.0035926527785434E-2</v>
      </c>
      <c r="CA711" s="1">
        <v>45681</v>
      </c>
      <c r="CB711">
        <v>62.23</v>
      </c>
      <c r="CC711">
        <f t="shared" si="356"/>
        <v>0</v>
      </c>
      <c r="CD711" s="1">
        <v>45681</v>
      </c>
      <c r="CE711">
        <v>61.92</v>
      </c>
      <c r="CF711">
        <f t="shared" si="357"/>
        <v>6.3183685290726464E-3</v>
      </c>
      <c r="CG711" s="1">
        <v>45681</v>
      </c>
      <c r="CH711">
        <v>39.54</v>
      </c>
      <c r="CI711">
        <f t="shared" si="358"/>
        <v>9.1464052260762027E-3</v>
      </c>
      <c r="CJ711" s="1">
        <v>45681</v>
      </c>
      <c r="CK711">
        <v>73.569999999999993</v>
      </c>
      <c r="CL711">
        <f t="shared" si="359"/>
        <v>-9.7390192195419868E-3</v>
      </c>
    </row>
    <row r="712" spans="1:90" x14ac:dyDescent="0.25">
      <c r="A712" s="1">
        <v>45684</v>
      </c>
      <c r="B712">
        <v>229.86</v>
      </c>
      <c r="C712">
        <f t="shared" si="330"/>
        <v>3.1285690523568978E-2</v>
      </c>
      <c r="D712" s="1">
        <v>45684</v>
      </c>
      <c r="E712">
        <v>633.28</v>
      </c>
      <c r="F712">
        <f t="shared" si="331"/>
        <v>-5.6999949631192596E-3</v>
      </c>
      <c r="G712" s="1">
        <v>45684</v>
      </c>
      <c r="H712">
        <v>394.98</v>
      </c>
      <c r="I712">
        <f t="shared" si="332"/>
        <v>-3.1524769502433526E-2</v>
      </c>
      <c r="J712" s="1">
        <v>45684</v>
      </c>
      <c r="K712">
        <v>434.56</v>
      </c>
      <c r="L712">
        <f t="shared" si="333"/>
        <v>-2.1625663507153406E-2</v>
      </c>
      <c r="M712" s="1">
        <v>45684</v>
      </c>
      <c r="N712">
        <v>282.95</v>
      </c>
      <c r="O712">
        <f t="shared" si="334"/>
        <v>2.6972998289552901E-2</v>
      </c>
      <c r="P712" s="1">
        <v>45684</v>
      </c>
      <c r="Q712">
        <v>424.87</v>
      </c>
      <c r="R712">
        <f t="shared" si="335"/>
        <v>2.4710265204576986E-2</v>
      </c>
      <c r="S712" s="1">
        <v>45684</v>
      </c>
      <c r="T712">
        <v>364.17</v>
      </c>
      <c r="U712">
        <f t="shared" si="336"/>
        <v>1.1100180242450115E-2</v>
      </c>
      <c r="V712" s="1">
        <v>45684</v>
      </c>
      <c r="W712">
        <v>316.42</v>
      </c>
      <c r="X712">
        <f t="shared" si="337"/>
        <v>-1.5429307594271056E-2</v>
      </c>
      <c r="Y712" s="1">
        <v>45684</v>
      </c>
      <c r="Z712">
        <v>293.08999999999997</v>
      </c>
      <c r="AA712">
        <f t="shared" si="338"/>
        <v>2.637781488474282E-2</v>
      </c>
      <c r="AB712" s="1">
        <v>45684</v>
      </c>
      <c r="AC712">
        <v>265.85000000000002</v>
      </c>
      <c r="AD712">
        <f t="shared" si="339"/>
        <v>3.8063698937022589E-3</v>
      </c>
      <c r="AE712" s="1">
        <v>45684</v>
      </c>
      <c r="AF712">
        <v>543.52</v>
      </c>
      <c r="AG712">
        <f t="shared" si="340"/>
        <v>2.0464827662300143E-2</v>
      </c>
      <c r="AH712" s="1">
        <v>45684</v>
      </c>
      <c r="AI712">
        <v>334.54</v>
      </c>
      <c r="AJ712">
        <f t="shared" si="341"/>
        <v>1.3057922397835172E-2</v>
      </c>
      <c r="AK712" s="1">
        <v>45684</v>
      </c>
      <c r="AL712">
        <v>251.01</v>
      </c>
      <c r="AM712">
        <f t="shared" si="342"/>
        <v>3.7133732618487465E-2</v>
      </c>
      <c r="AN712" s="1">
        <v>45684</v>
      </c>
      <c r="AO712">
        <v>152.88999999999999</v>
      </c>
      <c r="AP712">
        <f t="shared" si="343"/>
        <v>4.0511361889886979E-2</v>
      </c>
      <c r="AQ712" s="1">
        <v>45684</v>
      </c>
      <c r="AR712">
        <v>224.13</v>
      </c>
      <c r="AS712">
        <f t="shared" si="344"/>
        <v>-2.9848773637165451E-3</v>
      </c>
      <c r="AT712" s="1">
        <v>45684</v>
      </c>
      <c r="AU712">
        <v>212.65610000000001</v>
      </c>
      <c r="AV712">
        <f t="shared" si="345"/>
        <v>1.8783284417054853E-2</v>
      </c>
      <c r="AW712" s="1">
        <v>45684</v>
      </c>
      <c r="AX712">
        <v>235.42</v>
      </c>
      <c r="AY712">
        <f t="shared" si="346"/>
        <v>2.4241405113305109E-3</v>
      </c>
      <c r="AZ712" s="1">
        <v>45684</v>
      </c>
      <c r="BA712">
        <v>175.16</v>
      </c>
      <c r="BB712">
        <f t="shared" si="347"/>
        <v>-5.1250040995625213E-3</v>
      </c>
      <c r="BC712" s="1">
        <v>45684</v>
      </c>
      <c r="BD712">
        <v>157.22999999999999</v>
      </c>
      <c r="BE712">
        <f t="shared" si="348"/>
        <v>1.0099804594567404E-2</v>
      </c>
      <c r="BF712" s="1">
        <v>45684</v>
      </c>
      <c r="BG712">
        <v>118.42</v>
      </c>
      <c r="BH712">
        <f t="shared" si="349"/>
        <v>-0.18594612349652748</v>
      </c>
      <c r="BI712" s="1">
        <v>45684</v>
      </c>
      <c r="BJ712">
        <v>347.1</v>
      </c>
      <c r="BK712">
        <f t="shared" si="350"/>
        <v>3.8831275885204831E-2</v>
      </c>
      <c r="BL712" s="1">
        <v>45684</v>
      </c>
      <c r="BM712">
        <v>151.52000000000001</v>
      </c>
      <c r="BN712">
        <f t="shared" si="351"/>
        <v>1.388957368446651E-2</v>
      </c>
      <c r="BO712" s="1">
        <v>45684</v>
      </c>
      <c r="BP712">
        <v>169.66</v>
      </c>
      <c r="BQ712">
        <f t="shared" si="352"/>
        <v>3.3198566805603402E-2</v>
      </c>
      <c r="BR712" s="1">
        <v>45684</v>
      </c>
      <c r="BS712">
        <v>97.4</v>
      </c>
      <c r="BT712">
        <f t="shared" si="353"/>
        <v>2.7478831357904635E-2</v>
      </c>
      <c r="BU712" s="1">
        <v>45684</v>
      </c>
      <c r="BV712">
        <v>97.94</v>
      </c>
      <c r="BW712">
        <f t="shared" si="354"/>
        <v>2.4705375587889308E-2</v>
      </c>
      <c r="BX712" s="1">
        <v>45684</v>
      </c>
      <c r="BY712">
        <v>113.34</v>
      </c>
      <c r="BZ712">
        <f t="shared" si="355"/>
        <v>1.0465727455193393E-2</v>
      </c>
      <c r="CA712" s="1">
        <v>45684</v>
      </c>
      <c r="CB712">
        <v>59.08</v>
      </c>
      <c r="CC712">
        <f t="shared" si="356"/>
        <v>-5.1944740917947388E-2</v>
      </c>
      <c r="CD712" s="1">
        <v>45684</v>
      </c>
      <c r="CE712">
        <v>63.87</v>
      </c>
      <c r="CF712">
        <f t="shared" si="357"/>
        <v>3.1006538292026063E-2</v>
      </c>
      <c r="CG712" s="1">
        <v>45684</v>
      </c>
      <c r="CH712">
        <v>40.64</v>
      </c>
      <c r="CI712">
        <f t="shared" si="358"/>
        <v>2.7439985527755714E-2</v>
      </c>
      <c r="CJ712" s="1">
        <v>45684</v>
      </c>
      <c r="CK712">
        <v>75.58</v>
      </c>
      <c r="CL712">
        <f t="shared" si="359"/>
        <v>2.6954363977170003E-2</v>
      </c>
    </row>
    <row r="713" spans="1:90" x14ac:dyDescent="0.25">
      <c r="A713" s="1">
        <v>45685</v>
      </c>
      <c r="B713">
        <v>238.26</v>
      </c>
      <c r="C713">
        <f t="shared" si="330"/>
        <v>3.5892086430602384E-2</v>
      </c>
      <c r="D713" s="1">
        <v>45685</v>
      </c>
      <c r="E713">
        <v>637.79999999999995</v>
      </c>
      <c r="F713">
        <f t="shared" si="331"/>
        <v>7.1120921617562017E-3</v>
      </c>
      <c r="G713" s="1">
        <v>45685</v>
      </c>
      <c r="H713">
        <v>390.29</v>
      </c>
      <c r="I713">
        <f t="shared" si="332"/>
        <v>-1.1945078166438267E-2</v>
      </c>
      <c r="J713" s="1">
        <v>45685</v>
      </c>
      <c r="K713">
        <v>447.2</v>
      </c>
      <c r="L713">
        <f t="shared" si="333"/>
        <v>2.8671896910612688E-2</v>
      </c>
      <c r="M713" s="1">
        <v>45685</v>
      </c>
      <c r="N713">
        <v>280.3</v>
      </c>
      <c r="O713">
        <f t="shared" si="334"/>
        <v>-9.4097454177901763E-3</v>
      </c>
      <c r="P713" s="1">
        <v>45685</v>
      </c>
      <c r="Q713">
        <v>418.83</v>
      </c>
      <c r="R713">
        <f t="shared" si="335"/>
        <v>-1.4318130111260477E-2</v>
      </c>
      <c r="S713" s="1">
        <v>45685</v>
      </c>
      <c r="T713">
        <v>364.17</v>
      </c>
      <c r="U713">
        <f t="shared" si="336"/>
        <v>0</v>
      </c>
      <c r="V713" s="1">
        <v>45685</v>
      </c>
      <c r="W713">
        <v>317.04000000000002</v>
      </c>
      <c r="X713">
        <f t="shared" si="337"/>
        <v>1.9575038612617817E-3</v>
      </c>
      <c r="Y713" s="1">
        <v>45685</v>
      </c>
      <c r="Z713">
        <v>291.14999999999998</v>
      </c>
      <c r="AA713">
        <f t="shared" si="338"/>
        <v>-6.6411308032362677E-3</v>
      </c>
      <c r="AB713" s="1">
        <v>45685</v>
      </c>
      <c r="AC713">
        <v>267.14</v>
      </c>
      <c r="AD713">
        <f t="shared" si="339"/>
        <v>4.840625598611579E-3</v>
      </c>
      <c r="AE713" s="1">
        <v>45685</v>
      </c>
      <c r="AF713">
        <v>542.48</v>
      </c>
      <c r="AG713">
        <f t="shared" si="340"/>
        <v>-1.9152860366870039E-3</v>
      </c>
      <c r="AH713" s="1">
        <v>45685</v>
      </c>
      <c r="AI713">
        <v>334.48</v>
      </c>
      <c r="AJ713">
        <f t="shared" si="341"/>
        <v>-1.7936683555308115E-4</v>
      </c>
      <c r="AK713" s="1">
        <v>45685</v>
      </c>
      <c r="AL713">
        <v>248.43</v>
      </c>
      <c r="AM713">
        <f t="shared" si="342"/>
        <v>-1.0331663261898494E-2</v>
      </c>
      <c r="AN713" s="1">
        <v>45685</v>
      </c>
      <c r="AO713">
        <v>150.38</v>
      </c>
      <c r="AP713">
        <f t="shared" si="343"/>
        <v>-1.6553284622641468E-2</v>
      </c>
      <c r="AQ713" s="1">
        <v>45685</v>
      </c>
      <c r="AR713">
        <v>225.66</v>
      </c>
      <c r="AS713">
        <f t="shared" si="344"/>
        <v>6.8032010544805061E-3</v>
      </c>
      <c r="AT713" s="1">
        <v>45685</v>
      </c>
      <c r="AU713">
        <v>207.9358</v>
      </c>
      <c r="AV713">
        <f t="shared" si="345"/>
        <v>-2.2446928710126029E-2</v>
      </c>
      <c r="AW713" s="1">
        <v>45685</v>
      </c>
      <c r="AX713">
        <v>238.15</v>
      </c>
      <c r="AY713">
        <f t="shared" si="346"/>
        <v>1.15295742625348E-2</v>
      </c>
      <c r="AZ713" s="1">
        <v>45685</v>
      </c>
      <c r="BA713">
        <v>177.78</v>
      </c>
      <c r="BB713">
        <f t="shared" si="347"/>
        <v>1.4846988880331211E-2</v>
      </c>
      <c r="BC713" s="1">
        <v>45685</v>
      </c>
      <c r="BD713">
        <v>156.21</v>
      </c>
      <c r="BE713">
        <f t="shared" si="348"/>
        <v>-6.5084456392670532E-3</v>
      </c>
      <c r="BF713" s="1">
        <v>45685</v>
      </c>
      <c r="BG713">
        <v>128.99</v>
      </c>
      <c r="BH713">
        <f t="shared" si="349"/>
        <v>8.5497254873414752E-2</v>
      </c>
      <c r="BI713" s="1">
        <v>45685</v>
      </c>
      <c r="BJ713">
        <v>359.95</v>
      </c>
      <c r="BK713">
        <f t="shared" si="350"/>
        <v>3.6352210047571144E-2</v>
      </c>
      <c r="BL713" s="1">
        <v>45685</v>
      </c>
      <c r="BM713">
        <v>151.4</v>
      </c>
      <c r="BN713">
        <f t="shared" si="351"/>
        <v>-7.9228843441975303E-4</v>
      </c>
      <c r="BO713" s="1">
        <v>45685</v>
      </c>
      <c r="BP713">
        <v>166.19</v>
      </c>
      <c r="BQ713">
        <f t="shared" si="352"/>
        <v>-2.066472224015678E-2</v>
      </c>
      <c r="BR713" s="1">
        <v>45685</v>
      </c>
      <c r="BS713">
        <v>97.29</v>
      </c>
      <c r="BT713">
        <f t="shared" si="353"/>
        <v>-1.1300016611530766E-3</v>
      </c>
      <c r="BU713" s="1">
        <v>45685</v>
      </c>
      <c r="BV713">
        <v>97.45</v>
      </c>
      <c r="BW713">
        <f t="shared" si="354"/>
        <v>-5.0156203206014284E-3</v>
      </c>
      <c r="BX713" s="1">
        <v>45685</v>
      </c>
      <c r="BY713">
        <v>112.14</v>
      </c>
      <c r="BZ713">
        <f t="shared" si="355"/>
        <v>-1.064406004594678E-2</v>
      </c>
      <c r="CA713" s="1">
        <v>45685</v>
      </c>
      <c r="CB713">
        <v>59.43</v>
      </c>
      <c r="CC713">
        <f t="shared" si="356"/>
        <v>5.9066917153901798E-3</v>
      </c>
      <c r="CD713" s="1">
        <v>45685</v>
      </c>
      <c r="CE713">
        <v>62.36</v>
      </c>
      <c r="CF713">
        <f t="shared" si="357"/>
        <v>-2.3925723383922043E-2</v>
      </c>
      <c r="CG713" s="1">
        <v>45685</v>
      </c>
      <c r="CH713">
        <v>40.4</v>
      </c>
      <c r="CI713">
        <f t="shared" si="358"/>
        <v>-5.9230183031221675E-3</v>
      </c>
      <c r="CJ713" s="1">
        <v>45685</v>
      </c>
      <c r="CK713">
        <v>74.39</v>
      </c>
      <c r="CL713">
        <f t="shared" si="359"/>
        <v>-1.5870173718092889E-2</v>
      </c>
    </row>
    <row r="714" spans="1:90" x14ac:dyDescent="0.25">
      <c r="A714" s="1">
        <v>45686</v>
      </c>
      <c r="B714">
        <v>239.36</v>
      </c>
      <c r="C714">
        <f t="shared" si="330"/>
        <v>4.6061804148975023E-3</v>
      </c>
      <c r="D714" s="1">
        <v>45686</v>
      </c>
      <c r="E714">
        <v>637.38</v>
      </c>
      <c r="F714">
        <f t="shared" si="331"/>
        <v>-6.5873055598011303E-4</v>
      </c>
      <c r="G714" s="1">
        <v>45686</v>
      </c>
      <c r="H714">
        <v>393.23</v>
      </c>
      <c r="I714">
        <f t="shared" si="332"/>
        <v>7.5046298709849028E-3</v>
      </c>
      <c r="J714" s="1">
        <v>45686</v>
      </c>
      <c r="K714">
        <v>442.33</v>
      </c>
      <c r="L714">
        <f t="shared" si="333"/>
        <v>-1.0949712000212162E-2</v>
      </c>
      <c r="M714" s="1">
        <v>45686</v>
      </c>
      <c r="N714">
        <v>281.68</v>
      </c>
      <c r="O714">
        <f t="shared" si="334"/>
        <v>4.9112166760544342E-3</v>
      </c>
      <c r="P714" s="1">
        <v>45686</v>
      </c>
      <c r="Q714">
        <v>413.42</v>
      </c>
      <c r="R714">
        <f t="shared" si="335"/>
        <v>-1.3001084297576321E-2</v>
      </c>
      <c r="S714" s="1">
        <v>45686</v>
      </c>
      <c r="T714">
        <v>360.41</v>
      </c>
      <c r="U714">
        <f t="shared" si="336"/>
        <v>-1.0378519280742836E-2</v>
      </c>
      <c r="V714" s="1">
        <v>45686</v>
      </c>
      <c r="W714">
        <v>315.25</v>
      </c>
      <c r="X714">
        <f t="shared" si="337"/>
        <v>-5.6619740371506916E-3</v>
      </c>
      <c r="Y714" s="1">
        <v>45686</v>
      </c>
      <c r="Z714">
        <v>290.11</v>
      </c>
      <c r="AA714">
        <f t="shared" si="338"/>
        <v>-3.57843687776431E-3</v>
      </c>
      <c r="AB714" s="1">
        <v>45686</v>
      </c>
      <c r="AC714">
        <v>266.58</v>
      </c>
      <c r="AD714">
        <f t="shared" si="339"/>
        <v>-2.0984793730871609E-3</v>
      </c>
      <c r="AE714" s="1">
        <v>45686</v>
      </c>
      <c r="AF714">
        <v>538.1</v>
      </c>
      <c r="AG714">
        <f t="shared" si="340"/>
        <v>-8.1068018802126895E-3</v>
      </c>
      <c r="AH714" s="1">
        <v>45686</v>
      </c>
      <c r="AI714">
        <v>335.88</v>
      </c>
      <c r="AJ714">
        <f t="shared" si="341"/>
        <v>4.1768662670528299E-3</v>
      </c>
      <c r="AK714" s="1">
        <v>45686</v>
      </c>
      <c r="AL714">
        <v>249.52</v>
      </c>
      <c r="AM714">
        <f t="shared" si="342"/>
        <v>4.3779565858294237E-3</v>
      </c>
      <c r="AN714" s="1">
        <v>45686</v>
      </c>
      <c r="AO714">
        <v>151.15</v>
      </c>
      <c r="AP714">
        <f t="shared" si="343"/>
        <v>5.1072972755863665E-3</v>
      </c>
      <c r="AQ714" s="1">
        <v>45686</v>
      </c>
      <c r="AR714">
        <v>228.63</v>
      </c>
      <c r="AS714">
        <f t="shared" si="344"/>
        <v>1.307553463583567E-2</v>
      </c>
      <c r="AT714" s="1">
        <v>45686</v>
      </c>
      <c r="AU714">
        <v>208.26560000000001</v>
      </c>
      <c r="AV714">
        <f t="shared" si="345"/>
        <v>1.5848099935644761E-3</v>
      </c>
      <c r="AW714" s="1">
        <v>45686</v>
      </c>
      <c r="AX714">
        <v>237.07</v>
      </c>
      <c r="AY714">
        <f t="shared" si="346"/>
        <v>-4.5452710717284062E-3</v>
      </c>
      <c r="AZ714" s="1">
        <v>45686</v>
      </c>
      <c r="BA714">
        <v>173.66</v>
      </c>
      <c r="BB714">
        <f t="shared" si="347"/>
        <v>-2.3447466181029785E-2</v>
      </c>
      <c r="BC714" s="1">
        <v>45686</v>
      </c>
      <c r="BD714">
        <v>155.69</v>
      </c>
      <c r="BE714">
        <f t="shared" si="348"/>
        <v>-3.3344051413343352E-3</v>
      </c>
      <c r="BF714" s="1">
        <v>45686</v>
      </c>
      <c r="BG714">
        <v>123.7</v>
      </c>
      <c r="BH714">
        <f t="shared" si="349"/>
        <v>-4.1875602578602553E-2</v>
      </c>
      <c r="BI714" s="1">
        <v>45686</v>
      </c>
      <c r="BJ714">
        <v>354</v>
      </c>
      <c r="BK714">
        <f t="shared" si="350"/>
        <v>-1.6668219781537461E-2</v>
      </c>
      <c r="BL714" s="1">
        <v>45686</v>
      </c>
      <c r="BM714">
        <v>151.54</v>
      </c>
      <c r="BN714">
        <f t="shared" si="351"/>
        <v>9.2427549987876708E-4</v>
      </c>
      <c r="BO714" s="1">
        <v>45686</v>
      </c>
      <c r="BP714">
        <v>166.23</v>
      </c>
      <c r="BQ714">
        <f t="shared" si="352"/>
        <v>2.406594079359793E-4</v>
      </c>
      <c r="BR714" s="1">
        <v>45686</v>
      </c>
      <c r="BS714">
        <v>97.5</v>
      </c>
      <c r="BT714">
        <f t="shared" si="353"/>
        <v>2.1561690164650636E-3</v>
      </c>
      <c r="BU714" s="1">
        <v>45686</v>
      </c>
      <c r="BV714">
        <v>98.28</v>
      </c>
      <c r="BW714">
        <f t="shared" si="354"/>
        <v>8.4811216994086069E-3</v>
      </c>
      <c r="BX714" s="1">
        <v>45686</v>
      </c>
      <c r="BY714">
        <v>113.19</v>
      </c>
      <c r="BZ714">
        <f t="shared" si="355"/>
        <v>9.3197319488022273E-3</v>
      </c>
      <c r="CA714" s="1">
        <v>45686</v>
      </c>
      <c r="CB714">
        <v>59.55</v>
      </c>
      <c r="CC714">
        <f t="shared" si="356"/>
        <v>2.0171464227398406E-3</v>
      </c>
      <c r="CD714" s="1">
        <v>45686</v>
      </c>
      <c r="CE714">
        <v>62.83</v>
      </c>
      <c r="CF714">
        <f t="shared" si="357"/>
        <v>7.5086222252797536E-3</v>
      </c>
      <c r="CG714" s="1">
        <v>45686</v>
      </c>
      <c r="CH714">
        <v>40.28</v>
      </c>
      <c r="CI714">
        <f t="shared" si="358"/>
        <v>-2.9747171167427322E-3</v>
      </c>
      <c r="CJ714" s="1">
        <v>45686</v>
      </c>
      <c r="CK714">
        <v>76.58</v>
      </c>
      <c r="CL714">
        <f t="shared" si="359"/>
        <v>2.9014421845898478E-2</v>
      </c>
    </row>
    <row r="715" spans="1:90" x14ac:dyDescent="0.25">
      <c r="A715" s="1">
        <v>45687</v>
      </c>
      <c r="B715">
        <v>237.59</v>
      </c>
      <c r="C715">
        <f t="shared" si="330"/>
        <v>-7.4221957254156003E-3</v>
      </c>
      <c r="D715" s="1">
        <v>45687</v>
      </c>
      <c r="E715">
        <v>645.70000000000005</v>
      </c>
      <c r="F715">
        <f t="shared" si="331"/>
        <v>1.2968975612444403E-2</v>
      </c>
      <c r="G715" s="1">
        <v>45687</v>
      </c>
      <c r="H715">
        <v>374.98</v>
      </c>
      <c r="I715">
        <f t="shared" si="332"/>
        <v>-4.7521991197582381E-2</v>
      </c>
      <c r="J715" s="1">
        <v>45687</v>
      </c>
      <c r="K715">
        <v>414.99</v>
      </c>
      <c r="L715">
        <f t="shared" si="333"/>
        <v>-6.3801786285843556E-2</v>
      </c>
      <c r="M715" s="1">
        <v>45687</v>
      </c>
      <c r="N715">
        <v>284.02</v>
      </c>
      <c r="O715">
        <f t="shared" si="334"/>
        <v>8.2729833700698266E-3</v>
      </c>
      <c r="P715" s="1">
        <v>45687</v>
      </c>
      <c r="Q715">
        <v>414.5</v>
      </c>
      <c r="R715">
        <f t="shared" si="335"/>
        <v>2.6089492042596835E-3</v>
      </c>
      <c r="S715" s="1">
        <v>45687</v>
      </c>
      <c r="T715">
        <v>365.55</v>
      </c>
      <c r="U715">
        <f t="shared" si="336"/>
        <v>1.4160796442245764E-2</v>
      </c>
      <c r="V715" s="1">
        <v>45687</v>
      </c>
      <c r="W715">
        <v>318.95</v>
      </c>
      <c r="X715">
        <f t="shared" si="337"/>
        <v>1.1668375842935333E-2</v>
      </c>
      <c r="Y715" s="1">
        <v>45687</v>
      </c>
      <c r="Z715">
        <v>290.32</v>
      </c>
      <c r="AA715">
        <f t="shared" si="338"/>
        <v>7.2360149945027989E-4</v>
      </c>
      <c r="AB715" s="1">
        <v>45687</v>
      </c>
      <c r="AC715">
        <v>268.23</v>
      </c>
      <c r="AD715">
        <f t="shared" si="339"/>
        <v>6.1704352394644692E-3</v>
      </c>
      <c r="AE715" s="1">
        <v>45687</v>
      </c>
      <c r="AF715">
        <v>545.57000000000005</v>
      </c>
      <c r="AG715">
        <f t="shared" si="340"/>
        <v>1.3786703184885944E-2</v>
      </c>
      <c r="AH715" s="1">
        <v>45687</v>
      </c>
      <c r="AI715">
        <v>343.05</v>
      </c>
      <c r="AJ715">
        <f t="shared" si="341"/>
        <v>2.1122255821537345E-2</v>
      </c>
      <c r="AK715" s="1">
        <v>45687</v>
      </c>
      <c r="AL715">
        <v>249.09</v>
      </c>
      <c r="AM715">
        <f t="shared" si="342"/>
        <v>-1.7247953574989635E-3</v>
      </c>
      <c r="AN715" s="1">
        <v>45687</v>
      </c>
      <c r="AO715">
        <v>152.87</v>
      </c>
      <c r="AP715">
        <f t="shared" si="343"/>
        <v>1.1315165787475674E-2</v>
      </c>
      <c r="AQ715" s="1">
        <v>45687</v>
      </c>
      <c r="AR715">
        <v>258.27</v>
      </c>
      <c r="AS715">
        <f t="shared" si="344"/>
        <v>0.12190057299183713</v>
      </c>
      <c r="AT715" s="1">
        <v>45687</v>
      </c>
      <c r="AU715">
        <v>211.10149999999999</v>
      </c>
      <c r="AV715">
        <f t="shared" si="345"/>
        <v>1.3524872260842364E-2</v>
      </c>
      <c r="AW715" s="1">
        <v>45687</v>
      </c>
      <c r="AX715">
        <v>234.64</v>
      </c>
      <c r="AY715">
        <f t="shared" si="346"/>
        <v>-1.0303031505945406E-2</v>
      </c>
      <c r="AZ715" s="1">
        <v>45687</v>
      </c>
      <c r="BA715">
        <v>179.53</v>
      </c>
      <c r="BB715">
        <f t="shared" si="347"/>
        <v>3.3242960250238471E-2</v>
      </c>
      <c r="BC715" s="1">
        <v>45687</v>
      </c>
      <c r="BD715">
        <v>156.32</v>
      </c>
      <c r="BE715">
        <f t="shared" si="348"/>
        <v>4.0383375928895078E-3</v>
      </c>
      <c r="BF715" s="1">
        <v>45687</v>
      </c>
      <c r="BG715">
        <v>124.65</v>
      </c>
      <c r="BH715">
        <f t="shared" si="349"/>
        <v>7.6505305711246667E-3</v>
      </c>
      <c r="BI715" s="1">
        <v>45687</v>
      </c>
      <c r="BJ715">
        <v>343.57</v>
      </c>
      <c r="BK715">
        <f t="shared" si="350"/>
        <v>-2.9906037662028775E-2</v>
      </c>
      <c r="BL715" s="1">
        <v>45687</v>
      </c>
      <c r="BM715">
        <v>154.4</v>
      </c>
      <c r="BN715">
        <f t="shared" si="351"/>
        <v>1.869702108744864E-2</v>
      </c>
      <c r="BO715" s="1">
        <v>45687</v>
      </c>
      <c r="BP715">
        <v>167.41</v>
      </c>
      <c r="BQ715">
        <f t="shared" si="352"/>
        <v>7.0735218803254681E-3</v>
      </c>
      <c r="BR715" s="1">
        <v>45687</v>
      </c>
      <c r="BS715">
        <v>98.65</v>
      </c>
      <c r="BT715">
        <f t="shared" si="353"/>
        <v>1.1725854464822993E-2</v>
      </c>
      <c r="BU715" s="1">
        <v>45687</v>
      </c>
      <c r="BV715">
        <v>98.95</v>
      </c>
      <c r="BW715">
        <f t="shared" si="354"/>
        <v>6.7941243955964171E-3</v>
      </c>
      <c r="BX715" s="1">
        <v>45687</v>
      </c>
      <c r="BY715">
        <v>113.43</v>
      </c>
      <c r="BZ715">
        <f t="shared" si="355"/>
        <v>2.118083926622528E-3</v>
      </c>
      <c r="CA715" s="1">
        <v>45687</v>
      </c>
      <c r="CB715">
        <v>60.47</v>
      </c>
      <c r="CC715">
        <f t="shared" si="356"/>
        <v>1.5331078483812427E-2</v>
      </c>
      <c r="CD715" s="1">
        <v>45687</v>
      </c>
      <c r="CE715">
        <v>64.05</v>
      </c>
      <c r="CF715">
        <f t="shared" si="357"/>
        <v>1.9231361927887592E-2</v>
      </c>
      <c r="CG715" s="1">
        <v>45687</v>
      </c>
      <c r="CH715">
        <v>39.47</v>
      </c>
      <c r="CI715">
        <f t="shared" si="358"/>
        <v>-2.031417817560581E-2</v>
      </c>
      <c r="CJ715" s="1">
        <v>45687</v>
      </c>
      <c r="CK715">
        <v>78.33</v>
      </c>
      <c r="CL715">
        <f t="shared" si="359"/>
        <v>2.2594725329998681E-2</v>
      </c>
    </row>
    <row r="716" spans="1:90" x14ac:dyDescent="0.25">
      <c r="A716" s="1">
        <v>45688</v>
      </c>
      <c r="B716">
        <v>236</v>
      </c>
      <c r="C716">
        <f t="shared" si="330"/>
        <v>-6.714694035086833E-3</v>
      </c>
      <c r="D716" s="1">
        <v>45688</v>
      </c>
      <c r="E716">
        <v>640.4</v>
      </c>
      <c r="F716">
        <f t="shared" si="331"/>
        <v>-8.2420185098618266E-3</v>
      </c>
      <c r="G716" s="1">
        <v>45688</v>
      </c>
      <c r="H716">
        <v>371.44</v>
      </c>
      <c r="I716">
        <f t="shared" si="332"/>
        <v>-9.4853475031384266E-3</v>
      </c>
      <c r="J716" s="1">
        <v>45688</v>
      </c>
      <c r="K716">
        <v>415.06</v>
      </c>
      <c r="L716">
        <f t="shared" si="333"/>
        <v>1.6866453868067421E-4</v>
      </c>
      <c r="M716" s="1">
        <v>45688</v>
      </c>
      <c r="N716">
        <v>285.42</v>
      </c>
      <c r="O716">
        <f t="shared" si="334"/>
        <v>4.9171214553781666E-3</v>
      </c>
      <c r="P716" s="1">
        <v>45688</v>
      </c>
      <c r="Q716">
        <v>411.98</v>
      </c>
      <c r="R716">
        <f t="shared" si="335"/>
        <v>-6.0981700934266744E-3</v>
      </c>
      <c r="S716" s="1">
        <v>45688</v>
      </c>
      <c r="T716">
        <v>358.16</v>
      </c>
      <c r="U716">
        <f t="shared" si="336"/>
        <v>-2.0423254806614735E-2</v>
      </c>
      <c r="V716" s="1">
        <v>45688</v>
      </c>
      <c r="W716">
        <v>317.45</v>
      </c>
      <c r="X716">
        <f t="shared" si="337"/>
        <v>-4.7140250715054406E-3</v>
      </c>
      <c r="Y716" s="1">
        <v>45688</v>
      </c>
      <c r="Z716">
        <v>288.7</v>
      </c>
      <c r="AA716">
        <f t="shared" si="338"/>
        <v>-5.5956762359254857E-3</v>
      </c>
      <c r="AB716" s="1">
        <v>45688</v>
      </c>
      <c r="AC716">
        <v>267.3</v>
      </c>
      <c r="AD716">
        <f t="shared" si="339"/>
        <v>-3.4731982704630966E-3</v>
      </c>
      <c r="AE716" s="1">
        <v>45688</v>
      </c>
      <c r="AF716">
        <v>542.49</v>
      </c>
      <c r="AG716">
        <f t="shared" si="340"/>
        <v>-5.6614676152619229E-3</v>
      </c>
      <c r="AH716" s="1">
        <v>45688</v>
      </c>
      <c r="AI716">
        <v>341.8</v>
      </c>
      <c r="AJ716">
        <f t="shared" si="341"/>
        <v>-3.6504384554093437E-3</v>
      </c>
      <c r="AK716" s="1">
        <v>45688</v>
      </c>
      <c r="AL716">
        <v>245.18</v>
      </c>
      <c r="AM716">
        <f t="shared" si="342"/>
        <v>-1.5821642275200724E-2</v>
      </c>
      <c r="AN716" s="1">
        <v>45688</v>
      </c>
      <c r="AO716">
        <v>152.15</v>
      </c>
      <c r="AP716">
        <f t="shared" si="343"/>
        <v>-4.7210106699626542E-3</v>
      </c>
      <c r="AQ716" s="1">
        <v>45688</v>
      </c>
      <c r="AR716">
        <v>255.7</v>
      </c>
      <c r="AS716">
        <f t="shared" si="344"/>
        <v>-1.0000667040831976E-2</v>
      </c>
      <c r="AT716" s="1">
        <v>45688</v>
      </c>
      <c r="AU716">
        <v>210.78120000000001</v>
      </c>
      <c r="AV716">
        <f t="shared" si="345"/>
        <v>-1.5184318368172498E-3</v>
      </c>
      <c r="AW716" s="1">
        <v>45688</v>
      </c>
      <c r="AX716">
        <v>237.68</v>
      </c>
      <c r="AY716">
        <f t="shared" si="346"/>
        <v>1.2872806485156745E-2</v>
      </c>
      <c r="AZ716" s="1">
        <v>45688</v>
      </c>
      <c r="BA716">
        <v>176.52</v>
      </c>
      <c r="BB716">
        <f t="shared" si="347"/>
        <v>-1.6908140481390978E-2</v>
      </c>
      <c r="BC716" s="1">
        <v>45688</v>
      </c>
      <c r="BD716">
        <v>149.19</v>
      </c>
      <c r="BE716">
        <f t="shared" si="348"/>
        <v>-4.668452689971575E-2</v>
      </c>
      <c r="BF716" s="1">
        <v>45688</v>
      </c>
      <c r="BG716">
        <v>120.07</v>
      </c>
      <c r="BH716">
        <f t="shared" si="349"/>
        <v>-3.743490392694037E-2</v>
      </c>
      <c r="BI716" s="1">
        <v>45688</v>
      </c>
      <c r="BJ716">
        <v>341.7</v>
      </c>
      <c r="BK716">
        <f t="shared" si="350"/>
        <v>-5.4577163504996324E-3</v>
      </c>
      <c r="BL716" s="1">
        <v>45688</v>
      </c>
      <c r="BM716">
        <v>152.19999999999999</v>
      </c>
      <c r="BN716">
        <f t="shared" si="351"/>
        <v>-1.4351192163090498E-2</v>
      </c>
      <c r="BO716" s="1">
        <v>45688</v>
      </c>
      <c r="BP716">
        <v>165.99</v>
      </c>
      <c r="BQ716">
        <f t="shared" si="352"/>
        <v>-8.5183478495652609E-3</v>
      </c>
      <c r="BR716" s="1">
        <v>45688</v>
      </c>
      <c r="BS716">
        <v>98.16</v>
      </c>
      <c r="BT716">
        <f t="shared" si="353"/>
        <v>-4.9794320659684466E-3</v>
      </c>
      <c r="BU716" s="1">
        <v>45688</v>
      </c>
      <c r="BV716">
        <v>98.82</v>
      </c>
      <c r="BW716">
        <f t="shared" si="354"/>
        <v>-1.314658630970919E-3</v>
      </c>
      <c r="BX716" s="1">
        <v>45688</v>
      </c>
      <c r="BY716">
        <v>113.06</v>
      </c>
      <c r="BZ716">
        <f t="shared" si="355"/>
        <v>-3.2672553238064805E-3</v>
      </c>
      <c r="CA716" s="1">
        <v>45688</v>
      </c>
      <c r="CB716">
        <v>60.6</v>
      </c>
      <c r="CC716">
        <f t="shared" si="356"/>
        <v>2.1475187901473245E-3</v>
      </c>
      <c r="CD716" s="1">
        <v>45688</v>
      </c>
      <c r="CE716">
        <v>63.48</v>
      </c>
      <c r="CF716">
        <f t="shared" si="357"/>
        <v>-8.9391326845349606E-3</v>
      </c>
      <c r="CG716" s="1">
        <v>45688</v>
      </c>
      <c r="CH716">
        <v>39.39</v>
      </c>
      <c r="CI716">
        <f t="shared" si="358"/>
        <v>-2.0289126919412286E-3</v>
      </c>
      <c r="CJ716" s="1">
        <v>45688</v>
      </c>
      <c r="CK716">
        <v>76.900000000000006</v>
      </c>
      <c r="CL716">
        <f t="shared" si="359"/>
        <v>-1.8424794867548774E-2</v>
      </c>
    </row>
    <row r="717" spans="1:90" x14ac:dyDescent="0.25">
      <c r="A717" s="1">
        <v>45691</v>
      </c>
      <c r="B717">
        <v>228.01</v>
      </c>
      <c r="C717">
        <f t="shared" si="330"/>
        <v>-3.4442317383852845E-2</v>
      </c>
      <c r="D717" s="1">
        <v>45691</v>
      </c>
      <c r="E717">
        <v>632.37</v>
      </c>
      <c r="F717">
        <f t="shared" si="331"/>
        <v>-1.2618315242646587E-2</v>
      </c>
      <c r="G717" s="1">
        <v>45691</v>
      </c>
      <c r="H717">
        <v>361.55</v>
      </c>
      <c r="I717">
        <f t="shared" si="332"/>
        <v>-2.698699909070534E-2</v>
      </c>
      <c r="J717" s="1">
        <v>45691</v>
      </c>
      <c r="K717">
        <v>410.92</v>
      </c>
      <c r="L717">
        <f t="shared" si="333"/>
        <v>-1.0024539745451297E-2</v>
      </c>
      <c r="M717" s="1">
        <v>45691</v>
      </c>
      <c r="N717">
        <v>288.87</v>
      </c>
      <c r="O717">
        <f t="shared" si="334"/>
        <v>1.2014980248057075E-2</v>
      </c>
      <c r="P717" s="1">
        <v>45691</v>
      </c>
      <c r="Q717">
        <v>408.76</v>
      </c>
      <c r="R717">
        <f t="shared" si="335"/>
        <v>-7.8466177379147243E-3</v>
      </c>
      <c r="S717" s="1">
        <v>45691</v>
      </c>
      <c r="T717">
        <v>357.64</v>
      </c>
      <c r="U717">
        <f t="shared" si="336"/>
        <v>-1.4529200655928613E-3</v>
      </c>
      <c r="V717" s="1">
        <v>45691</v>
      </c>
      <c r="W717">
        <v>316.52999999999997</v>
      </c>
      <c r="X717">
        <f t="shared" si="337"/>
        <v>-2.9023017943485283E-3</v>
      </c>
      <c r="Y717" s="1">
        <v>45691</v>
      </c>
      <c r="Z717">
        <v>290.05</v>
      </c>
      <c r="AA717">
        <f t="shared" si="338"/>
        <v>4.6652352431839472E-3</v>
      </c>
      <c r="AB717" s="1">
        <v>45691</v>
      </c>
      <c r="AC717">
        <v>266.81</v>
      </c>
      <c r="AD717">
        <f t="shared" si="339"/>
        <v>-1.8348285464392696E-3</v>
      </c>
      <c r="AE717" s="1">
        <v>45691</v>
      </c>
      <c r="AF717">
        <v>548.17999999999995</v>
      </c>
      <c r="AG717">
        <f t="shared" si="340"/>
        <v>1.0434048102776773E-2</v>
      </c>
      <c r="AH717" s="1">
        <v>45691</v>
      </c>
      <c r="AI717">
        <v>345.82</v>
      </c>
      <c r="AJ717">
        <f t="shared" si="341"/>
        <v>1.1692637795152673E-2</v>
      </c>
      <c r="AK717" s="1">
        <v>45691</v>
      </c>
      <c r="AL717">
        <v>244.6</v>
      </c>
      <c r="AM717">
        <f t="shared" si="342"/>
        <v>-2.3684114137762632E-3</v>
      </c>
      <c r="AN717" s="1">
        <v>45691</v>
      </c>
      <c r="AO717">
        <v>151.87</v>
      </c>
      <c r="AP717">
        <f t="shared" si="343"/>
        <v>-1.84198460080149E-3</v>
      </c>
      <c r="AQ717" s="1">
        <v>45691</v>
      </c>
      <c r="AR717">
        <v>260.73</v>
      </c>
      <c r="AS717">
        <f t="shared" si="344"/>
        <v>1.9480506820337647E-2</v>
      </c>
      <c r="AT717" s="1">
        <v>45691</v>
      </c>
      <c r="AU717">
        <v>209.54689999999999</v>
      </c>
      <c r="AV717">
        <f t="shared" si="345"/>
        <v>-5.8730479730422129E-3</v>
      </c>
      <c r="AW717" s="1">
        <v>45691</v>
      </c>
      <c r="AX717">
        <v>237.42</v>
      </c>
      <c r="AY717">
        <f t="shared" si="346"/>
        <v>-1.0945065289643418E-3</v>
      </c>
      <c r="AZ717" s="1">
        <v>45691</v>
      </c>
      <c r="BA717">
        <v>175.87</v>
      </c>
      <c r="BB717">
        <f t="shared" si="347"/>
        <v>-3.6890986530736447E-3</v>
      </c>
      <c r="BC717" s="1">
        <v>45691</v>
      </c>
      <c r="BD717">
        <v>149.34</v>
      </c>
      <c r="BE717">
        <f t="shared" si="348"/>
        <v>1.0049242127988863E-3</v>
      </c>
      <c r="BF717" s="1">
        <v>45691</v>
      </c>
      <c r="BG717">
        <v>116.66</v>
      </c>
      <c r="BH717">
        <f t="shared" si="349"/>
        <v>-2.8811184717135074E-2</v>
      </c>
      <c r="BI717" s="1">
        <v>45691</v>
      </c>
      <c r="BJ717">
        <v>339.24</v>
      </c>
      <c r="BK717">
        <f t="shared" si="350"/>
        <v>-7.225337627746747E-3</v>
      </c>
      <c r="BL717" s="1">
        <v>45691</v>
      </c>
      <c r="BM717">
        <v>150.04</v>
      </c>
      <c r="BN717">
        <f t="shared" si="351"/>
        <v>-1.4293520213898861E-2</v>
      </c>
      <c r="BO717" s="1">
        <v>45691</v>
      </c>
      <c r="BP717">
        <v>168.76</v>
      </c>
      <c r="BQ717">
        <f t="shared" si="352"/>
        <v>1.6550041678009712E-2</v>
      </c>
      <c r="BR717" s="1">
        <v>45691</v>
      </c>
      <c r="BS717">
        <v>99.54</v>
      </c>
      <c r="BT717">
        <f t="shared" si="353"/>
        <v>1.396077302775223E-2</v>
      </c>
      <c r="BU717" s="1">
        <v>45691</v>
      </c>
      <c r="BV717">
        <v>99.79</v>
      </c>
      <c r="BW717">
        <f t="shared" si="354"/>
        <v>9.7679644786173095E-3</v>
      </c>
      <c r="BX717" s="1">
        <v>45691</v>
      </c>
      <c r="BY717">
        <v>114</v>
      </c>
      <c r="BZ717">
        <f t="shared" si="355"/>
        <v>8.2797971473506267E-3</v>
      </c>
      <c r="CA717" s="1">
        <v>45691</v>
      </c>
      <c r="CB717">
        <v>61.04</v>
      </c>
      <c r="CC717">
        <f t="shared" si="356"/>
        <v>7.234493900932731E-3</v>
      </c>
      <c r="CD717" s="1">
        <v>45691</v>
      </c>
      <c r="CE717">
        <v>63.35</v>
      </c>
      <c r="CF717">
        <f t="shared" si="357"/>
        <v>-2.0499888910601922E-3</v>
      </c>
      <c r="CG717" s="1">
        <v>45691</v>
      </c>
      <c r="CH717">
        <v>39.979999999999997</v>
      </c>
      <c r="CI717">
        <f t="shared" si="358"/>
        <v>1.4867352089439428E-2</v>
      </c>
      <c r="CJ717" s="1">
        <v>45691</v>
      </c>
      <c r="CK717">
        <v>76.59</v>
      </c>
      <c r="CL717">
        <f t="shared" si="359"/>
        <v>-4.0393565900961725E-3</v>
      </c>
    </row>
    <row r="718" spans="1:90" x14ac:dyDescent="0.25">
      <c r="A718" s="1">
        <v>45692</v>
      </c>
      <c r="B718">
        <v>232.8</v>
      </c>
      <c r="C718">
        <f t="shared" si="330"/>
        <v>2.0790228215525564E-2</v>
      </c>
      <c r="D718" s="1">
        <v>45692</v>
      </c>
      <c r="E718">
        <v>634.17999999999995</v>
      </c>
      <c r="F718">
        <f t="shared" si="331"/>
        <v>2.8581599339451737E-3</v>
      </c>
      <c r="G718" s="1">
        <v>45692</v>
      </c>
      <c r="H718">
        <v>361.95</v>
      </c>
      <c r="I718">
        <f t="shared" si="332"/>
        <v>1.1057361181896108E-3</v>
      </c>
      <c r="J718" s="1">
        <v>45692</v>
      </c>
      <c r="K718">
        <v>412.37</v>
      </c>
      <c r="L718">
        <f t="shared" si="333"/>
        <v>3.5224562408462663E-3</v>
      </c>
      <c r="M718" s="1">
        <v>45692</v>
      </c>
      <c r="N718">
        <v>289.02</v>
      </c>
      <c r="O718">
        <f t="shared" si="334"/>
        <v>5.191299498820194E-4</v>
      </c>
      <c r="P718" s="1">
        <v>45692</v>
      </c>
      <c r="Q718">
        <v>411.49</v>
      </c>
      <c r="R718">
        <f t="shared" si="335"/>
        <v>6.6565317412603667E-3</v>
      </c>
      <c r="S718" s="1">
        <v>45692</v>
      </c>
      <c r="T718">
        <v>357.59</v>
      </c>
      <c r="U718">
        <f t="shared" si="336"/>
        <v>-1.3981516458047899E-4</v>
      </c>
      <c r="V718" s="1">
        <v>45692</v>
      </c>
      <c r="W718">
        <v>315.83</v>
      </c>
      <c r="X718">
        <f t="shared" si="337"/>
        <v>-2.2139296790432781E-3</v>
      </c>
      <c r="Y718" s="1">
        <v>45692</v>
      </c>
      <c r="Z718">
        <v>289.77</v>
      </c>
      <c r="AA718">
        <f t="shared" si="338"/>
        <v>-9.6581705275917095E-4</v>
      </c>
      <c r="AB718" s="1">
        <v>45692</v>
      </c>
      <c r="AC718">
        <v>267.94</v>
      </c>
      <c r="AD718">
        <f t="shared" si="339"/>
        <v>4.2262802504057376E-3</v>
      </c>
      <c r="AE718" s="1">
        <v>45692</v>
      </c>
      <c r="AF718">
        <v>545.45000000000005</v>
      </c>
      <c r="AG718">
        <f t="shared" si="340"/>
        <v>-4.9925581240088225E-3</v>
      </c>
      <c r="AH718" s="1">
        <v>45692</v>
      </c>
      <c r="AI718">
        <v>345.15</v>
      </c>
      <c r="AJ718">
        <f t="shared" si="341"/>
        <v>-1.9393033271587735E-3</v>
      </c>
      <c r="AK718" s="1">
        <v>45692</v>
      </c>
      <c r="AL718">
        <v>244.06</v>
      </c>
      <c r="AM718">
        <f t="shared" si="342"/>
        <v>-2.2101265493784518E-3</v>
      </c>
      <c r="AN718" s="1">
        <v>45692</v>
      </c>
      <c r="AO718">
        <v>153.49</v>
      </c>
      <c r="AP718">
        <f t="shared" si="343"/>
        <v>1.0610526583138194E-2</v>
      </c>
      <c r="AQ718" s="1">
        <v>45692</v>
      </c>
      <c r="AR718">
        <v>264.45999999999998</v>
      </c>
      <c r="AS718">
        <f t="shared" si="344"/>
        <v>1.4204622011198318E-2</v>
      </c>
      <c r="AT718" s="1">
        <v>45692</v>
      </c>
      <c r="AU718">
        <v>210.62100000000001</v>
      </c>
      <c r="AV718">
        <f t="shared" si="345"/>
        <v>5.1127291720608837E-3</v>
      </c>
      <c r="AW718" s="1">
        <v>45692</v>
      </c>
      <c r="AX718">
        <v>242.06</v>
      </c>
      <c r="AY718">
        <f t="shared" si="346"/>
        <v>1.935490468506991E-2</v>
      </c>
      <c r="AZ718" s="1">
        <v>45692</v>
      </c>
      <c r="BA718">
        <v>176.23</v>
      </c>
      <c r="BB718">
        <f t="shared" si="347"/>
        <v>2.0448743280051681E-3</v>
      </c>
      <c r="BC718" s="1">
        <v>45692</v>
      </c>
      <c r="BD718">
        <v>153.22</v>
      </c>
      <c r="BE718">
        <f t="shared" si="348"/>
        <v>2.5649211481119219E-2</v>
      </c>
      <c r="BF718" s="1">
        <v>45692</v>
      </c>
      <c r="BG718">
        <v>118.65</v>
      </c>
      <c r="BH718">
        <f t="shared" si="349"/>
        <v>1.6914261556281014E-2</v>
      </c>
      <c r="BI718" s="1">
        <v>45692</v>
      </c>
      <c r="BJ718">
        <v>344.14</v>
      </c>
      <c r="BK718">
        <f t="shared" si="350"/>
        <v>1.4340729831512168E-2</v>
      </c>
      <c r="BL718" s="1">
        <v>45692</v>
      </c>
      <c r="BM718">
        <v>151.68</v>
      </c>
      <c r="BN718">
        <f t="shared" si="351"/>
        <v>1.087111329302516E-2</v>
      </c>
      <c r="BO718" s="1">
        <v>45692</v>
      </c>
      <c r="BP718">
        <v>168.13</v>
      </c>
      <c r="BQ718">
        <f t="shared" si="352"/>
        <v>-3.7400975653010143E-3</v>
      </c>
      <c r="BR718" s="1">
        <v>45692</v>
      </c>
      <c r="BS718">
        <v>100.77</v>
      </c>
      <c r="BT718">
        <f t="shared" si="353"/>
        <v>1.2281118861902749E-2</v>
      </c>
      <c r="BU718" s="1">
        <v>45692</v>
      </c>
      <c r="BV718">
        <v>90.74</v>
      </c>
      <c r="BW718">
        <f t="shared" si="354"/>
        <v>-9.5069703660403473E-2</v>
      </c>
      <c r="BX718" s="1">
        <v>45692</v>
      </c>
      <c r="BY718">
        <v>113.3</v>
      </c>
      <c r="BZ718">
        <f t="shared" si="355"/>
        <v>-6.159280360534849E-3</v>
      </c>
      <c r="CA718" s="1">
        <v>45692</v>
      </c>
      <c r="CB718">
        <v>61.34</v>
      </c>
      <c r="CC718">
        <f t="shared" si="356"/>
        <v>4.9027717099038885E-3</v>
      </c>
      <c r="CD718" s="1">
        <v>45692</v>
      </c>
      <c r="CE718">
        <v>62.67</v>
      </c>
      <c r="CF718">
        <f t="shared" si="357"/>
        <v>-1.0792042530563931E-2</v>
      </c>
      <c r="CG718" s="1">
        <v>45692</v>
      </c>
      <c r="CH718">
        <v>39.81</v>
      </c>
      <c r="CI718">
        <f t="shared" si="358"/>
        <v>-4.2611920600280368E-3</v>
      </c>
      <c r="CJ718" s="1">
        <v>45692</v>
      </c>
      <c r="CK718">
        <v>76.72</v>
      </c>
      <c r="CL718">
        <f t="shared" si="359"/>
        <v>1.6959106536806262E-3</v>
      </c>
    </row>
    <row r="719" spans="1:90" x14ac:dyDescent="0.25">
      <c r="A719" s="1">
        <v>45693</v>
      </c>
      <c r="B719">
        <v>232.47</v>
      </c>
      <c r="C719">
        <f t="shared" si="330"/>
        <v>-1.4185314133143574E-3</v>
      </c>
      <c r="D719" s="1">
        <v>45693</v>
      </c>
      <c r="E719">
        <v>645.45000000000005</v>
      </c>
      <c r="F719">
        <f t="shared" si="331"/>
        <v>1.7614922138860283E-2</v>
      </c>
      <c r="G719" s="1">
        <v>45693</v>
      </c>
      <c r="H719">
        <v>358.85</v>
      </c>
      <c r="I719">
        <f t="shared" si="332"/>
        <v>-8.601606863069395E-3</v>
      </c>
      <c r="J719" s="1">
        <v>45693</v>
      </c>
      <c r="K719">
        <v>413.29</v>
      </c>
      <c r="L719">
        <f t="shared" si="333"/>
        <v>2.2285211364244705E-3</v>
      </c>
      <c r="M719" s="1">
        <v>45693</v>
      </c>
      <c r="N719">
        <v>307.81</v>
      </c>
      <c r="O719">
        <f t="shared" si="334"/>
        <v>6.2986819635830221E-2</v>
      </c>
      <c r="P719" s="1">
        <v>45693</v>
      </c>
      <c r="Q719">
        <v>413.82</v>
      </c>
      <c r="R719">
        <f t="shared" si="335"/>
        <v>5.6463781859860552E-3</v>
      </c>
      <c r="S719" s="1">
        <v>45693</v>
      </c>
      <c r="T719">
        <v>364.48</v>
      </c>
      <c r="U719">
        <f t="shared" si="336"/>
        <v>1.9084601556280553E-2</v>
      </c>
      <c r="V719" s="1">
        <v>45693</v>
      </c>
      <c r="W719">
        <v>320.52999999999997</v>
      </c>
      <c r="X719">
        <f t="shared" si="337"/>
        <v>1.4771781581250155E-2</v>
      </c>
      <c r="Y719" s="1">
        <v>45693</v>
      </c>
      <c r="Z719">
        <v>288.83</v>
      </c>
      <c r="AA719">
        <f t="shared" si="338"/>
        <v>-3.2492251192574829E-3</v>
      </c>
      <c r="AB719" s="1">
        <v>45693</v>
      </c>
      <c r="AC719">
        <v>270.43</v>
      </c>
      <c r="AD719">
        <f t="shared" si="339"/>
        <v>9.250209911396523E-3</v>
      </c>
      <c r="AE719" s="1">
        <v>45693</v>
      </c>
      <c r="AF719">
        <v>539.80999999999995</v>
      </c>
      <c r="AG719">
        <f t="shared" si="340"/>
        <v>-1.0393916251684107E-2</v>
      </c>
      <c r="AH719" s="1">
        <v>45693</v>
      </c>
      <c r="AI719">
        <v>349.44</v>
      </c>
      <c r="AJ719">
        <f t="shared" si="341"/>
        <v>1.2352767967000907E-2</v>
      </c>
      <c r="AK719" s="1">
        <v>45693</v>
      </c>
      <c r="AL719">
        <v>246.34</v>
      </c>
      <c r="AM719">
        <f t="shared" si="342"/>
        <v>9.2985988096447626E-3</v>
      </c>
      <c r="AN719" s="1">
        <v>45693</v>
      </c>
      <c r="AO719">
        <v>154.69</v>
      </c>
      <c r="AP719">
        <f t="shared" si="343"/>
        <v>7.7876959232566949E-3</v>
      </c>
      <c r="AQ719" s="1">
        <v>45693</v>
      </c>
      <c r="AR719">
        <v>263.3</v>
      </c>
      <c r="AS719">
        <f t="shared" si="344"/>
        <v>-4.3959446264129213E-3</v>
      </c>
      <c r="AT719" s="1">
        <v>45693</v>
      </c>
      <c r="AU719">
        <v>209.49039999999999</v>
      </c>
      <c r="AV719">
        <f t="shared" si="345"/>
        <v>-5.3823949051228408E-3</v>
      </c>
      <c r="AW719" s="1">
        <v>45693</v>
      </c>
      <c r="AX719">
        <v>236.17</v>
      </c>
      <c r="AY719">
        <f t="shared" si="346"/>
        <v>-2.4633744621397651E-2</v>
      </c>
      <c r="AZ719" s="1">
        <v>45693</v>
      </c>
      <c r="BA719">
        <v>181.84</v>
      </c>
      <c r="BB719">
        <f t="shared" si="347"/>
        <v>3.1337219468009853E-2</v>
      </c>
      <c r="BC719" s="1">
        <v>45693</v>
      </c>
      <c r="BD719">
        <v>152.99</v>
      </c>
      <c r="BE719">
        <f t="shared" si="348"/>
        <v>-1.5022373093871678E-3</v>
      </c>
      <c r="BF719" s="1">
        <v>45693</v>
      </c>
      <c r="BG719">
        <v>124.83</v>
      </c>
      <c r="BH719">
        <f t="shared" si="349"/>
        <v>5.0774828781187074E-2</v>
      </c>
      <c r="BI719" s="1">
        <v>45693</v>
      </c>
      <c r="BJ719">
        <v>347.93</v>
      </c>
      <c r="BK719">
        <f t="shared" si="350"/>
        <v>1.0952758790916487E-2</v>
      </c>
      <c r="BL719" s="1">
        <v>45693</v>
      </c>
      <c r="BM719">
        <v>152.44999999999999</v>
      </c>
      <c r="BN719">
        <f t="shared" si="351"/>
        <v>5.0636349275519103E-3</v>
      </c>
      <c r="BO719" s="1">
        <v>45693</v>
      </c>
      <c r="BP719">
        <v>169.01</v>
      </c>
      <c r="BQ719">
        <f t="shared" si="352"/>
        <v>5.2203950792998203E-3</v>
      </c>
      <c r="BR719" s="1">
        <v>45693</v>
      </c>
      <c r="BS719">
        <v>102.46</v>
      </c>
      <c r="BT719">
        <f t="shared" si="353"/>
        <v>1.663178621874517E-2</v>
      </c>
      <c r="BU719" s="1">
        <v>45693</v>
      </c>
      <c r="BV719">
        <v>89.67</v>
      </c>
      <c r="BW719">
        <f t="shared" si="354"/>
        <v>-1.1862009271861557E-2</v>
      </c>
      <c r="BX719" s="1">
        <v>45693</v>
      </c>
      <c r="BY719">
        <v>110.54</v>
      </c>
      <c r="BZ719">
        <f t="shared" si="355"/>
        <v>-2.4661721628843669E-2</v>
      </c>
      <c r="CA719" s="1">
        <v>45693</v>
      </c>
      <c r="CB719">
        <v>62.57</v>
      </c>
      <c r="CC719">
        <f t="shared" si="356"/>
        <v>1.9853771324166585E-2</v>
      </c>
      <c r="CD719" s="1">
        <v>45693</v>
      </c>
      <c r="CE719">
        <v>63.12</v>
      </c>
      <c r="CF719">
        <f t="shared" si="357"/>
        <v>7.1548123010346625E-3</v>
      </c>
      <c r="CG719" s="1">
        <v>45693</v>
      </c>
      <c r="CH719">
        <v>40.130000000000003</v>
      </c>
      <c r="CI719">
        <f t="shared" si="358"/>
        <v>8.0060472665995017E-3</v>
      </c>
      <c r="CJ719" s="1">
        <v>45693</v>
      </c>
      <c r="CK719">
        <v>74.569999999999993</v>
      </c>
      <c r="CL719">
        <f t="shared" si="359"/>
        <v>-2.8424149019479449E-2</v>
      </c>
    </row>
    <row r="720" spans="1:90" x14ac:dyDescent="0.25">
      <c r="A720" s="1">
        <v>45694</v>
      </c>
      <c r="B720">
        <v>233.22</v>
      </c>
      <c r="C720">
        <f t="shared" si="330"/>
        <v>3.2210296482183117E-3</v>
      </c>
      <c r="D720" s="1">
        <v>45694</v>
      </c>
      <c r="E720">
        <v>658.22</v>
      </c>
      <c r="F720">
        <f t="shared" si="331"/>
        <v>1.9591473995821132E-2</v>
      </c>
      <c r="G720" s="1">
        <v>45694</v>
      </c>
      <c r="H720">
        <v>365.45</v>
      </c>
      <c r="I720">
        <f t="shared" si="332"/>
        <v>1.8224997050319675E-2</v>
      </c>
      <c r="J720" s="1">
        <v>45694</v>
      </c>
      <c r="K720">
        <v>415.82</v>
      </c>
      <c r="L720">
        <f t="shared" si="333"/>
        <v>6.1029485899084931E-3</v>
      </c>
      <c r="M720" s="1">
        <v>45694</v>
      </c>
      <c r="N720">
        <v>297.77999999999997</v>
      </c>
      <c r="O720">
        <f t="shared" si="334"/>
        <v>-3.3127750678610242E-2</v>
      </c>
      <c r="P720" s="1">
        <v>45694</v>
      </c>
      <c r="Q720">
        <v>414.16</v>
      </c>
      <c r="R720">
        <f t="shared" si="335"/>
        <v>8.2127592239102413E-4</v>
      </c>
      <c r="S720" s="1">
        <v>45694</v>
      </c>
      <c r="T720">
        <v>365.22</v>
      </c>
      <c r="U720">
        <f t="shared" si="336"/>
        <v>2.0282314750707971E-3</v>
      </c>
      <c r="V720" s="1">
        <v>45694</v>
      </c>
      <c r="W720">
        <v>320.14999999999998</v>
      </c>
      <c r="X720">
        <f t="shared" si="337"/>
        <v>-1.1862397595061973E-3</v>
      </c>
      <c r="Y720" s="1">
        <v>45694</v>
      </c>
      <c r="Z720">
        <v>294.36</v>
      </c>
      <c r="AA720">
        <f t="shared" si="338"/>
        <v>1.8965228318341562E-2</v>
      </c>
      <c r="AB720" s="1">
        <v>45694</v>
      </c>
      <c r="AC720">
        <v>276.89999999999998</v>
      </c>
      <c r="AD720">
        <f t="shared" si="339"/>
        <v>2.3643145416679917E-2</v>
      </c>
      <c r="AE720" s="1">
        <v>45694</v>
      </c>
      <c r="AF720">
        <v>530.04</v>
      </c>
      <c r="AG720">
        <f t="shared" si="340"/>
        <v>-1.8264750395646439E-2</v>
      </c>
      <c r="AH720" s="1">
        <v>45694</v>
      </c>
      <c r="AI720">
        <v>347.48</v>
      </c>
      <c r="AJ720">
        <f t="shared" si="341"/>
        <v>-5.6247637247657453E-3</v>
      </c>
      <c r="AK720" s="1">
        <v>45694</v>
      </c>
      <c r="AL720">
        <v>247.64</v>
      </c>
      <c r="AM720">
        <f t="shared" si="342"/>
        <v>5.2633831376930557E-3</v>
      </c>
      <c r="AN720" s="1">
        <v>45694</v>
      </c>
      <c r="AO720">
        <v>153.51</v>
      </c>
      <c r="AP720">
        <f t="shared" si="343"/>
        <v>-7.6574027634634294E-3</v>
      </c>
      <c r="AQ720" s="1">
        <v>45694</v>
      </c>
      <c r="AR720">
        <v>253.44</v>
      </c>
      <c r="AS720">
        <f t="shared" si="344"/>
        <v>-3.8166957876202751E-2</v>
      </c>
      <c r="AT720" s="1">
        <v>45694</v>
      </c>
      <c r="AU720">
        <v>197.68510000000001</v>
      </c>
      <c r="AV720">
        <f t="shared" si="345"/>
        <v>-5.8002554304138164E-2</v>
      </c>
      <c r="AW720" s="1">
        <v>45694</v>
      </c>
      <c r="AX720">
        <v>238.83</v>
      </c>
      <c r="AY720">
        <f t="shared" si="346"/>
        <v>1.1200117079536328E-2</v>
      </c>
      <c r="AZ720" s="1">
        <v>45694</v>
      </c>
      <c r="BA720">
        <v>184.8</v>
      </c>
      <c r="BB720">
        <f t="shared" si="347"/>
        <v>1.6146979663296056E-2</v>
      </c>
      <c r="BC720" s="1">
        <v>45694</v>
      </c>
      <c r="BD720">
        <v>151.9</v>
      </c>
      <c r="BE720">
        <f t="shared" si="348"/>
        <v>-7.1501501775604517E-3</v>
      </c>
      <c r="BF720" s="1">
        <v>45694</v>
      </c>
      <c r="BG720">
        <v>128.68</v>
      </c>
      <c r="BH720">
        <f t="shared" si="349"/>
        <v>3.0375890707866154E-2</v>
      </c>
      <c r="BI720" s="1">
        <v>45694</v>
      </c>
      <c r="BJ720">
        <v>330.81</v>
      </c>
      <c r="BK720">
        <f t="shared" si="350"/>
        <v>-5.0457117677231204E-2</v>
      </c>
      <c r="BL720" s="1">
        <v>45694</v>
      </c>
      <c r="BM720">
        <v>152.32</v>
      </c>
      <c r="BN720">
        <f t="shared" si="351"/>
        <v>-8.5310239120854289E-4</v>
      </c>
      <c r="BO720" s="1">
        <v>45694</v>
      </c>
      <c r="BP720">
        <v>168.88</v>
      </c>
      <c r="BQ720">
        <f t="shared" si="352"/>
        <v>-7.6948123007150799E-4</v>
      </c>
      <c r="BR720" s="1">
        <v>45694</v>
      </c>
      <c r="BS720">
        <v>102.85</v>
      </c>
      <c r="BT720">
        <f t="shared" si="353"/>
        <v>3.7991375879098742E-3</v>
      </c>
      <c r="BU720" s="1">
        <v>45694</v>
      </c>
      <c r="BV720">
        <v>88.05</v>
      </c>
      <c r="BW720">
        <f t="shared" si="354"/>
        <v>-1.8231430021741057E-2</v>
      </c>
      <c r="BX720" s="1">
        <v>45694</v>
      </c>
      <c r="BY720">
        <v>112.09</v>
      </c>
      <c r="BZ720">
        <f t="shared" si="355"/>
        <v>1.3924673627887178E-2</v>
      </c>
      <c r="CA720" s="1">
        <v>45694</v>
      </c>
      <c r="CB720">
        <v>62.27</v>
      </c>
      <c r="CC720">
        <f t="shared" si="356"/>
        <v>-4.8061611259114763E-3</v>
      </c>
      <c r="CD720" s="1">
        <v>45694</v>
      </c>
      <c r="CE720">
        <v>63.36</v>
      </c>
      <c r="CF720">
        <f t="shared" si="357"/>
        <v>3.7950709685515343E-3</v>
      </c>
      <c r="CG720" s="1">
        <v>45694</v>
      </c>
      <c r="CH720">
        <v>39.94</v>
      </c>
      <c r="CI720">
        <f t="shared" si="358"/>
        <v>-4.745856291156275E-3</v>
      </c>
      <c r="CJ720" s="1">
        <v>45694</v>
      </c>
      <c r="CK720">
        <v>71.739999999999995</v>
      </c>
      <c r="CL720">
        <f t="shared" si="359"/>
        <v>-3.868980945156688E-2</v>
      </c>
    </row>
    <row r="721" spans="1:90" x14ac:dyDescent="0.25">
      <c r="A721" s="1">
        <v>45695</v>
      </c>
      <c r="B721">
        <v>227.63</v>
      </c>
      <c r="C721">
        <f t="shared" si="330"/>
        <v>-2.4260710332889599E-2</v>
      </c>
      <c r="D721" s="1">
        <v>45695</v>
      </c>
      <c r="E721">
        <v>655.9</v>
      </c>
      <c r="F721">
        <f t="shared" si="331"/>
        <v>-3.5308836488496843E-3</v>
      </c>
      <c r="G721" s="1">
        <v>45695</v>
      </c>
      <c r="H721">
        <v>363.88</v>
      </c>
      <c r="I721">
        <f t="shared" si="332"/>
        <v>-4.3053279725395752E-3</v>
      </c>
      <c r="J721" s="1">
        <v>45695</v>
      </c>
      <c r="K721">
        <v>409.75</v>
      </c>
      <c r="L721">
        <f t="shared" si="333"/>
        <v>-1.4705256691303348E-2</v>
      </c>
      <c r="M721" s="1">
        <v>45695</v>
      </c>
      <c r="N721">
        <v>293.54000000000002</v>
      </c>
      <c r="O721">
        <f t="shared" si="334"/>
        <v>-1.4341042644351624E-2</v>
      </c>
      <c r="P721" s="1">
        <v>45695</v>
      </c>
      <c r="Q721">
        <v>407.37</v>
      </c>
      <c r="R721">
        <f t="shared" si="335"/>
        <v>-1.6530509214832942E-2</v>
      </c>
      <c r="S721" s="1">
        <v>45695</v>
      </c>
      <c r="T721">
        <v>360.57</v>
      </c>
      <c r="U721">
        <f t="shared" si="336"/>
        <v>-1.281379910108103E-2</v>
      </c>
      <c r="V721" s="1">
        <v>45695</v>
      </c>
      <c r="W721">
        <v>316.77</v>
      </c>
      <c r="X721">
        <f t="shared" si="337"/>
        <v>-1.0613677478278426E-2</v>
      </c>
      <c r="Y721" s="1">
        <v>45695</v>
      </c>
      <c r="Z721">
        <v>294.3</v>
      </c>
      <c r="AA721">
        <f t="shared" si="338"/>
        <v>-2.0385281897113475E-4</v>
      </c>
      <c r="AB721" s="1">
        <v>45695</v>
      </c>
      <c r="AC721">
        <v>275.8</v>
      </c>
      <c r="AD721">
        <f t="shared" si="339"/>
        <v>-3.9804648177146048E-3</v>
      </c>
      <c r="AE721" s="1">
        <v>45695</v>
      </c>
      <c r="AF721">
        <v>527.03</v>
      </c>
      <c r="AG721">
        <f t="shared" si="340"/>
        <v>-5.6950024790912027E-3</v>
      </c>
      <c r="AH721" s="1">
        <v>45695</v>
      </c>
      <c r="AI721">
        <v>348.02</v>
      </c>
      <c r="AJ721">
        <f t="shared" si="341"/>
        <v>1.5528399957124891E-3</v>
      </c>
      <c r="AK721" s="1">
        <v>45695</v>
      </c>
      <c r="AL721">
        <v>245.19</v>
      </c>
      <c r="AM721">
        <f t="shared" si="342"/>
        <v>-9.9426584548833567E-3</v>
      </c>
      <c r="AN721" s="1">
        <v>45695</v>
      </c>
      <c r="AO721">
        <v>153.12</v>
      </c>
      <c r="AP721">
        <f t="shared" si="343"/>
        <v>-2.5437837804659184E-3</v>
      </c>
      <c r="AQ721" s="1">
        <v>45695</v>
      </c>
      <c r="AR721">
        <v>252.34</v>
      </c>
      <c r="AS721">
        <f t="shared" si="344"/>
        <v>-4.3497241264658709E-3</v>
      </c>
      <c r="AT721" s="1">
        <v>45695</v>
      </c>
      <c r="AU721">
        <v>193.63380000000001</v>
      </c>
      <c r="AV721">
        <f t="shared" si="345"/>
        <v>-2.0706614238270745E-2</v>
      </c>
      <c r="AW721" s="1">
        <v>45695</v>
      </c>
      <c r="AX721">
        <v>229.15</v>
      </c>
      <c r="AY721">
        <f t="shared" si="346"/>
        <v>-4.137519081346349E-2</v>
      </c>
      <c r="AZ721" s="1">
        <v>45695</v>
      </c>
      <c r="BA721">
        <v>181.49</v>
      </c>
      <c r="BB721">
        <f t="shared" si="347"/>
        <v>-1.8073603439274496E-2</v>
      </c>
      <c r="BC721" s="1">
        <v>45695</v>
      </c>
      <c r="BD721">
        <v>152.62</v>
      </c>
      <c r="BE721">
        <f t="shared" si="348"/>
        <v>4.728762259759889E-3</v>
      </c>
      <c r="BF721" s="1">
        <v>45695</v>
      </c>
      <c r="BG721">
        <v>129.84</v>
      </c>
      <c r="BH721">
        <f t="shared" si="349"/>
        <v>8.974220835510088E-3</v>
      </c>
      <c r="BI721" s="1">
        <v>45695</v>
      </c>
      <c r="BJ721">
        <v>325.83</v>
      </c>
      <c r="BK721">
        <f t="shared" si="350"/>
        <v>-1.5168419478642519E-2</v>
      </c>
      <c r="BL721" s="1">
        <v>45695</v>
      </c>
      <c r="BM721">
        <v>149.87</v>
      </c>
      <c r="BN721">
        <f t="shared" si="351"/>
        <v>-1.6215319386150364E-2</v>
      </c>
      <c r="BO721" s="1">
        <v>45695</v>
      </c>
      <c r="BP721">
        <v>167.97</v>
      </c>
      <c r="BQ721">
        <f t="shared" si="352"/>
        <v>-5.4030115111535285E-3</v>
      </c>
      <c r="BR721" s="1">
        <v>45695</v>
      </c>
      <c r="BS721">
        <v>101.15</v>
      </c>
      <c r="BT721">
        <f t="shared" si="353"/>
        <v>-1.6667052485211647E-2</v>
      </c>
      <c r="BU721" s="1">
        <v>45695</v>
      </c>
      <c r="BV721">
        <v>87.28</v>
      </c>
      <c r="BW721">
        <f t="shared" si="354"/>
        <v>-8.7834934173997067E-3</v>
      </c>
      <c r="BX721" s="1">
        <v>45695</v>
      </c>
      <c r="BY721">
        <v>110.86</v>
      </c>
      <c r="BZ721">
        <f t="shared" si="355"/>
        <v>-1.1033976041345437E-2</v>
      </c>
      <c r="CA721" s="1">
        <v>45695</v>
      </c>
      <c r="CB721">
        <v>62.27</v>
      </c>
      <c r="CC721">
        <f t="shared" si="356"/>
        <v>0</v>
      </c>
      <c r="CD721" s="1">
        <v>45695</v>
      </c>
      <c r="CE721">
        <v>63.84</v>
      </c>
      <c r="CF721">
        <f t="shared" si="357"/>
        <v>7.5472056353829038E-3</v>
      </c>
      <c r="CG721" s="1">
        <v>45695</v>
      </c>
      <c r="CH721">
        <v>39.880000000000003</v>
      </c>
      <c r="CI721">
        <f t="shared" si="358"/>
        <v>-1.5033828940313996E-3</v>
      </c>
      <c r="CJ721" s="1">
        <v>45695</v>
      </c>
      <c r="CK721">
        <v>68.680000000000007</v>
      </c>
      <c r="CL721">
        <f t="shared" si="359"/>
        <v>-4.3590436074861613E-2</v>
      </c>
    </row>
    <row r="722" spans="1:90" x14ac:dyDescent="0.25">
      <c r="A722" s="1">
        <v>45698</v>
      </c>
      <c r="B722">
        <v>227.65</v>
      </c>
      <c r="C722">
        <f t="shared" si="330"/>
        <v>8.7858021493861051E-5</v>
      </c>
      <c r="D722" s="1">
        <v>45698</v>
      </c>
      <c r="E722">
        <v>650.53</v>
      </c>
      <c r="F722">
        <f t="shared" si="331"/>
        <v>-8.2209230400649737E-3</v>
      </c>
      <c r="G722" s="1">
        <v>45698</v>
      </c>
      <c r="H722">
        <v>363.22</v>
      </c>
      <c r="I722">
        <f t="shared" si="332"/>
        <v>-1.8154316635085382E-3</v>
      </c>
      <c r="J722" s="1">
        <v>45698</v>
      </c>
      <c r="K722">
        <v>412.22</v>
      </c>
      <c r="L722">
        <f t="shared" si="333"/>
        <v>6.0099697912124102E-3</v>
      </c>
      <c r="M722" s="1">
        <v>45698</v>
      </c>
      <c r="N722">
        <v>294.79000000000002</v>
      </c>
      <c r="O722">
        <f t="shared" si="334"/>
        <v>4.2493222542104624E-3</v>
      </c>
      <c r="P722" s="1">
        <v>45698</v>
      </c>
      <c r="Q722">
        <v>413.99</v>
      </c>
      <c r="R722">
        <f t="shared" si="335"/>
        <v>1.6119955565402511E-2</v>
      </c>
      <c r="S722" s="1">
        <v>45698</v>
      </c>
      <c r="T722">
        <v>359.16</v>
      </c>
      <c r="U722">
        <f t="shared" si="336"/>
        <v>-3.9181409801992495E-3</v>
      </c>
      <c r="V722" s="1">
        <v>45698</v>
      </c>
      <c r="W722">
        <v>310.26</v>
      </c>
      <c r="X722">
        <f t="shared" si="337"/>
        <v>-2.0765302850347556E-2</v>
      </c>
      <c r="Y722" s="1">
        <v>45698</v>
      </c>
      <c r="Z722">
        <v>308.42</v>
      </c>
      <c r="AA722">
        <f t="shared" si="338"/>
        <v>4.6862835190083219E-2</v>
      </c>
      <c r="AB722" s="1">
        <v>45698</v>
      </c>
      <c r="AC722">
        <v>271.04000000000002</v>
      </c>
      <c r="AD722">
        <f t="shared" si="339"/>
        <v>-1.7409553895511826E-2</v>
      </c>
      <c r="AE722" s="1">
        <v>45698</v>
      </c>
      <c r="AF722">
        <v>533.37</v>
      </c>
      <c r="AG722">
        <f t="shared" si="340"/>
        <v>1.1957894279245844E-2</v>
      </c>
      <c r="AH722" s="1">
        <v>45698</v>
      </c>
      <c r="AI722">
        <v>351.23</v>
      </c>
      <c r="AJ722">
        <f t="shared" si="341"/>
        <v>9.181330137628993E-3</v>
      </c>
      <c r="AK722" s="1">
        <v>45698</v>
      </c>
      <c r="AL722">
        <v>242.42</v>
      </c>
      <c r="AM722">
        <f t="shared" si="342"/>
        <v>-1.1361661153782123E-2</v>
      </c>
      <c r="AN722" s="1">
        <v>45698</v>
      </c>
      <c r="AO722">
        <v>154.24</v>
      </c>
      <c r="AP722">
        <f t="shared" si="343"/>
        <v>7.2879031575913524E-3</v>
      </c>
      <c r="AQ722" s="1">
        <v>45698</v>
      </c>
      <c r="AR722">
        <v>249.27</v>
      </c>
      <c r="AS722">
        <f t="shared" si="344"/>
        <v>-1.224073815459552E-2</v>
      </c>
      <c r="AT722" s="1">
        <v>45698</v>
      </c>
      <c r="AU722">
        <v>196.46019999999999</v>
      </c>
      <c r="AV722">
        <f t="shared" si="345"/>
        <v>1.4491119884301951E-2</v>
      </c>
      <c r="AW722" s="1">
        <v>45698</v>
      </c>
      <c r="AX722">
        <v>233.14</v>
      </c>
      <c r="AY722">
        <f t="shared" si="346"/>
        <v>1.7262320536553234E-2</v>
      </c>
      <c r="AZ722" s="1">
        <v>45698</v>
      </c>
      <c r="BA722">
        <v>180.55</v>
      </c>
      <c r="BB722">
        <f t="shared" si="347"/>
        <v>-5.1928080448424589E-3</v>
      </c>
      <c r="BC722" s="1">
        <v>45698</v>
      </c>
      <c r="BD722">
        <v>155.77000000000001</v>
      </c>
      <c r="BE722">
        <f t="shared" si="348"/>
        <v>2.0429388477027438E-2</v>
      </c>
      <c r="BF722" s="1">
        <v>45698</v>
      </c>
      <c r="BG722">
        <v>133.57</v>
      </c>
      <c r="BH722">
        <f t="shared" si="349"/>
        <v>2.8322761782678136E-2</v>
      </c>
      <c r="BI722" s="1">
        <v>45698</v>
      </c>
      <c r="BJ722">
        <v>327.2</v>
      </c>
      <c r="BK722">
        <f t="shared" si="350"/>
        <v>4.1958317685375232E-3</v>
      </c>
      <c r="BL722" s="1">
        <v>45698</v>
      </c>
      <c r="BM722">
        <v>149.69</v>
      </c>
      <c r="BN722">
        <f t="shared" si="351"/>
        <v>-1.2017627297604358E-3</v>
      </c>
      <c r="BO722" s="1">
        <v>45698</v>
      </c>
      <c r="BP722">
        <v>167.53</v>
      </c>
      <c r="BQ722">
        <f t="shared" si="352"/>
        <v>-2.6229523234705915E-3</v>
      </c>
      <c r="BR722" s="1">
        <v>45698</v>
      </c>
      <c r="BS722">
        <v>102.92</v>
      </c>
      <c r="BT722">
        <f t="shared" si="353"/>
        <v>1.7347423799788899E-2</v>
      </c>
      <c r="BU722" s="1">
        <v>45698</v>
      </c>
      <c r="BV722">
        <v>86.4</v>
      </c>
      <c r="BW722">
        <f t="shared" si="354"/>
        <v>-1.0133665714805428E-2</v>
      </c>
      <c r="BX722" s="1">
        <v>45698</v>
      </c>
      <c r="BY722">
        <v>109.28</v>
      </c>
      <c r="BZ722">
        <f t="shared" si="355"/>
        <v>-1.4354748169178687E-2</v>
      </c>
      <c r="CA722" s="1">
        <v>45698</v>
      </c>
      <c r="CB722">
        <v>62.81</v>
      </c>
      <c r="CC722">
        <f t="shared" si="356"/>
        <v>8.6345275819288223E-3</v>
      </c>
      <c r="CD722" s="1">
        <v>45698</v>
      </c>
      <c r="CE722">
        <v>64.55</v>
      </c>
      <c r="CF722">
        <f t="shared" si="357"/>
        <v>1.1060164151097991E-2</v>
      </c>
      <c r="CG722" s="1">
        <v>45698</v>
      </c>
      <c r="CH722">
        <v>39.950000000000003</v>
      </c>
      <c r="CI722">
        <f t="shared" si="358"/>
        <v>1.7537271186461852E-3</v>
      </c>
      <c r="CJ722" s="1">
        <v>45698</v>
      </c>
      <c r="CK722">
        <v>70.94</v>
      </c>
      <c r="CL722">
        <f t="shared" si="359"/>
        <v>3.2376413316200905E-2</v>
      </c>
    </row>
    <row r="723" spans="1:90" x14ac:dyDescent="0.25">
      <c r="A723" s="1">
        <v>45699</v>
      </c>
      <c r="B723">
        <v>232.62</v>
      </c>
      <c r="C723">
        <f t="shared" si="330"/>
        <v>2.1596859130101596E-2</v>
      </c>
      <c r="D723" s="1">
        <v>45699</v>
      </c>
      <c r="E723">
        <v>647.24</v>
      </c>
      <c r="F723">
        <f t="shared" si="331"/>
        <v>-5.0702467280175382E-3</v>
      </c>
      <c r="G723" s="1">
        <v>45699</v>
      </c>
      <c r="H723">
        <v>362.23</v>
      </c>
      <c r="I723">
        <f t="shared" si="332"/>
        <v>-2.7293421037090137E-3</v>
      </c>
      <c r="J723" s="1">
        <v>45699</v>
      </c>
      <c r="K723">
        <v>411.44</v>
      </c>
      <c r="L723">
        <f t="shared" si="333"/>
        <v>-1.8939859484906557E-3</v>
      </c>
      <c r="M723" s="1">
        <v>45699</v>
      </c>
      <c r="N723">
        <v>296.66000000000003</v>
      </c>
      <c r="O723">
        <f t="shared" si="334"/>
        <v>6.3234634582032268E-3</v>
      </c>
      <c r="P723" s="1">
        <v>45699</v>
      </c>
      <c r="Q723">
        <v>416.36</v>
      </c>
      <c r="R723">
        <f t="shared" si="335"/>
        <v>5.7084517030519411E-3</v>
      </c>
      <c r="S723" s="1">
        <v>45699</v>
      </c>
      <c r="T723">
        <v>361.37</v>
      </c>
      <c r="U723">
        <f t="shared" si="336"/>
        <v>6.1343925452916398E-3</v>
      </c>
      <c r="V723" s="1">
        <v>45699</v>
      </c>
      <c r="W723">
        <v>309.57</v>
      </c>
      <c r="X723">
        <f t="shared" si="337"/>
        <v>-2.2264178404524282E-3</v>
      </c>
      <c r="Y723" s="1">
        <v>45699</v>
      </c>
      <c r="Z723">
        <v>310.20999999999998</v>
      </c>
      <c r="AA723">
        <f t="shared" si="338"/>
        <v>5.7869970595983544E-3</v>
      </c>
      <c r="AB723" s="1">
        <v>45699</v>
      </c>
      <c r="AC723">
        <v>274.99</v>
      </c>
      <c r="AD723">
        <f t="shared" si="339"/>
        <v>1.4468321905344965E-2</v>
      </c>
      <c r="AE723" s="1">
        <v>45699</v>
      </c>
      <c r="AF723">
        <v>533.91999999999996</v>
      </c>
      <c r="AG723">
        <f t="shared" si="340"/>
        <v>1.0306478064738226E-3</v>
      </c>
      <c r="AH723" s="1">
        <v>45699</v>
      </c>
      <c r="AI723">
        <v>350.72</v>
      </c>
      <c r="AJ723">
        <f t="shared" si="341"/>
        <v>-1.4530952054651063E-3</v>
      </c>
      <c r="AK723" s="1">
        <v>45699</v>
      </c>
      <c r="AL723">
        <v>242.35</v>
      </c>
      <c r="AM723">
        <f t="shared" si="342"/>
        <v>-2.8879675098088405E-4</v>
      </c>
      <c r="AN723" s="1">
        <v>45699</v>
      </c>
      <c r="AO723">
        <v>156.13</v>
      </c>
      <c r="AP723">
        <f t="shared" si="343"/>
        <v>1.2179162691193436E-2</v>
      </c>
      <c r="AQ723" s="1">
        <v>45699</v>
      </c>
      <c r="AR723">
        <v>254.7</v>
      </c>
      <c r="AS723">
        <f t="shared" si="344"/>
        <v>2.1549735640411558E-2</v>
      </c>
      <c r="AT723" s="1">
        <v>45699</v>
      </c>
      <c r="AU723">
        <v>194.9716</v>
      </c>
      <c r="AV723">
        <f t="shared" si="345"/>
        <v>-7.605959333718759E-3</v>
      </c>
      <c r="AW723" s="1">
        <v>45699</v>
      </c>
      <c r="AX723">
        <v>232.76</v>
      </c>
      <c r="AY723">
        <f t="shared" si="346"/>
        <v>-1.631251703217151E-3</v>
      </c>
      <c r="AZ723" s="1">
        <v>45699</v>
      </c>
      <c r="BA723">
        <v>180.44</v>
      </c>
      <c r="BB723">
        <f t="shared" si="347"/>
        <v>-6.094351832716527E-4</v>
      </c>
      <c r="BC723" s="1">
        <v>45699</v>
      </c>
      <c r="BD723">
        <v>157.44</v>
      </c>
      <c r="BE723">
        <f t="shared" si="348"/>
        <v>1.0663872965428704E-2</v>
      </c>
      <c r="BF723" s="1">
        <v>45699</v>
      </c>
      <c r="BG723">
        <v>132.80000000000001</v>
      </c>
      <c r="BH723">
        <f t="shared" si="349"/>
        <v>-5.7814479466803586E-3</v>
      </c>
      <c r="BI723" s="1">
        <v>45699</v>
      </c>
      <c r="BJ723">
        <v>324.39999999999998</v>
      </c>
      <c r="BK723">
        <f t="shared" si="350"/>
        <v>-8.5942824873341452E-3</v>
      </c>
      <c r="BL723" s="1">
        <v>45699</v>
      </c>
      <c r="BM723">
        <v>150.07</v>
      </c>
      <c r="BN723">
        <f t="shared" si="351"/>
        <v>2.5353629807538438E-3</v>
      </c>
      <c r="BO723" s="1">
        <v>45699</v>
      </c>
      <c r="BP723">
        <v>169.43</v>
      </c>
      <c r="BQ723">
        <f t="shared" si="352"/>
        <v>1.1277422464573868E-2</v>
      </c>
      <c r="BR723" s="1">
        <v>45699</v>
      </c>
      <c r="BS723">
        <v>102.47</v>
      </c>
      <c r="BT723">
        <f t="shared" si="353"/>
        <v>-4.3819146019168607E-3</v>
      </c>
      <c r="BU723" s="1">
        <v>45699</v>
      </c>
      <c r="BV723">
        <v>86.54</v>
      </c>
      <c r="BW723">
        <f t="shared" si="354"/>
        <v>1.61905898672875E-3</v>
      </c>
      <c r="BX723" s="1">
        <v>45699</v>
      </c>
      <c r="BY723">
        <v>109.02</v>
      </c>
      <c r="BZ723">
        <f t="shared" si="355"/>
        <v>-2.3820441863452021E-3</v>
      </c>
      <c r="CA723" s="1">
        <v>45699</v>
      </c>
      <c r="CB723">
        <v>62.43</v>
      </c>
      <c r="CC723">
        <f t="shared" si="356"/>
        <v>-6.0683673926366834E-3</v>
      </c>
      <c r="CD723" s="1">
        <v>45699</v>
      </c>
      <c r="CE723">
        <v>67.599999999999994</v>
      </c>
      <c r="CF723">
        <f t="shared" si="357"/>
        <v>4.6167865756266774E-2</v>
      </c>
      <c r="CG723" s="1">
        <v>45699</v>
      </c>
      <c r="CH723">
        <v>40.49</v>
      </c>
      <c r="CI723">
        <f t="shared" si="358"/>
        <v>1.3426357831786062E-2</v>
      </c>
      <c r="CJ723" s="1">
        <v>45699</v>
      </c>
      <c r="CK723">
        <v>71.34</v>
      </c>
      <c r="CL723">
        <f t="shared" si="359"/>
        <v>5.622730585269878E-3</v>
      </c>
    </row>
    <row r="724" spans="1:90" x14ac:dyDescent="0.25">
      <c r="A724" s="1">
        <v>45700</v>
      </c>
      <c r="B724">
        <v>236.87</v>
      </c>
      <c r="C724">
        <f t="shared" si="330"/>
        <v>1.810524652359782E-2</v>
      </c>
      <c r="D724" s="1">
        <v>45700</v>
      </c>
      <c r="E724">
        <v>649</v>
      </c>
      <c r="F724">
        <f t="shared" si="331"/>
        <v>2.7155481724826097E-3</v>
      </c>
      <c r="G724" s="1">
        <v>45700</v>
      </c>
      <c r="H724">
        <v>352.04</v>
      </c>
      <c r="I724">
        <f t="shared" si="332"/>
        <v>-2.8534563681032528E-2</v>
      </c>
      <c r="J724" s="1">
        <v>45700</v>
      </c>
      <c r="K724">
        <v>409.04</v>
      </c>
      <c r="L724">
        <f t="shared" si="333"/>
        <v>-5.8502506949169517E-3</v>
      </c>
      <c r="M724" s="1">
        <v>45700</v>
      </c>
      <c r="N724">
        <v>295.06</v>
      </c>
      <c r="O724">
        <f t="shared" si="334"/>
        <v>-5.4079764060455332E-3</v>
      </c>
      <c r="P724" s="1">
        <v>45700</v>
      </c>
      <c r="Q724">
        <v>407.14</v>
      </c>
      <c r="R724">
        <f t="shared" si="335"/>
        <v>-2.2393164008367543E-2</v>
      </c>
      <c r="S724" s="1">
        <v>45700</v>
      </c>
      <c r="T724">
        <v>355.5</v>
      </c>
      <c r="U724">
        <f t="shared" si="336"/>
        <v>-1.6377114954603925E-2</v>
      </c>
      <c r="V724" s="1">
        <v>45700</v>
      </c>
      <c r="W724">
        <v>306.39999999999998</v>
      </c>
      <c r="X724">
        <f t="shared" si="337"/>
        <v>-1.0292799929296494E-2</v>
      </c>
      <c r="Y724" s="1">
        <v>45700</v>
      </c>
      <c r="Z724">
        <v>307.60000000000002</v>
      </c>
      <c r="AA724">
        <f t="shared" si="338"/>
        <v>-8.449249857619686E-3</v>
      </c>
      <c r="AB724" s="1">
        <v>45700</v>
      </c>
      <c r="AC724">
        <v>275.45</v>
      </c>
      <c r="AD724">
        <f t="shared" si="339"/>
        <v>1.6713905496908111E-3</v>
      </c>
      <c r="AE724" s="1">
        <v>45700</v>
      </c>
      <c r="AF724">
        <v>527.4</v>
      </c>
      <c r="AG724">
        <f t="shared" si="340"/>
        <v>-1.228674108387753E-2</v>
      </c>
      <c r="AH724" s="1">
        <v>45700</v>
      </c>
      <c r="AI724">
        <v>351.49</v>
      </c>
      <c r="AJ724">
        <f t="shared" si="341"/>
        <v>2.1930770242949947E-3</v>
      </c>
      <c r="AK724" s="1">
        <v>45700</v>
      </c>
      <c r="AL724">
        <v>240.66</v>
      </c>
      <c r="AM724">
        <f t="shared" si="342"/>
        <v>-6.9978132813684939E-3</v>
      </c>
      <c r="AN724" s="1">
        <v>45700</v>
      </c>
      <c r="AO724">
        <v>155.26</v>
      </c>
      <c r="AP724">
        <f t="shared" si="343"/>
        <v>-5.5878625758946287E-3</v>
      </c>
      <c r="AQ724" s="1">
        <v>45700</v>
      </c>
      <c r="AR724">
        <v>255.81</v>
      </c>
      <c r="AS724">
        <f t="shared" si="344"/>
        <v>4.3485994366567488E-3</v>
      </c>
      <c r="AT724" s="1">
        <v>45700</v>
      </c>
      <c r="AU724">
        <v>193.1532</v>
      </c>
      <c r="AV724">
        <f t="shared" si="345"/>
        <v>-9.3702505217335662E-3</v>
      </c>
      <c r="AW724" s="1">
        <v>45700</v>
      </c>
      <c r="AX724">
        <v>228.93</v>
      </c>
      <c r="AY724">
        <f t="shared" si="346"/>
        <v>-1.6591599818817578E-2</v>
      </c>
      <c r="AZ724" s="1">
        <v>45700</v>
      </c>
      <c r="BA724">
        <v>186.25</v>
      </c>
      <c r="BB724">
        <f t="shared" si="347"/>
        <v>3.1691544719473767E-2</v>
      </c>
      <c r="BC724" s="1">
        <v>45700</v>
      </c>
      <c r="BD724">
        <v>154.9</v>
      </c>
      <c r="BE724">
        <f t="shared" si="348"/>
        <v>-1.6264685881120327E-2</v>
      </c>
      <c r="BF724" s="1">
        <v>45700</v>
      </c>
      <c r="BG724">
        <v>131.13999999999999</v>
      </c>
      <c r="BH724">
        <f t="shared" si="349"/>
        <v>-1.2578782206860298E-2</v>
      </c>
      <c r="BI724" s="1">
        <v>45700</v>
      </c>
      <c r="BJ724">
        <v>326.12</v>
      </c>
      <c r="BK724">
        <f t="shared" si="350"/>
        <v>5.2880895534523449E-3</v>
      </c>
      <c r="BL724" s="1">
        <v>45700</v>
      </c>
      <c r="BM724">
        <v>148.87</v>
      </c>
      <c r="BN724">
        <f t="shared" si="351"/>
        <v>-8.0284100189322236E-3</v>
      </c>
      <c r="BO724" s="1">
        <v>45700</v>
      </c>
      <c r="BP724">
        <v>169.58</v>
      </c>
      <c r="BQ724">
        <f t="shared" si="352"/>
        <v>8.8492970584211762E-4</v>
      </c>
      <c r="BR724" s="1">
        <v>45700</v>
      </c>
      <c r="BS724">
        <v>103.61</v>
      </c>
      <c r="BT724">
        <f t="shared" si="353"/>
        <v>1.1063777452033772E-2</v>
      </c>
      <c r="BU724" s="1">
        <v>45700</v>
      </c>
      <c r="BV724">
        <v>85.67</v>
      </c>
      <c r="BW724">
        <f t="shared" si="354"/>
        <v>-1.01040288207862E-2</v>
      </c>
      <c r="BX724" s="1">
        <v>45700</v>
      </c>
      <c r="BY724">
        <v>109.23</v>
      </c>
      <c r="BZ724">
        <f t="shared" si="355"/>
        <v>1.9243992193171246E-3</v>
      </c>
      <c r="CA724" s="1">
        <v>45700</v>
      </c>
      <c r="CB724">
        <v>62.53</v>
      </c>
      <c r="CC724">
        <f t="shared" si="356"/>
        <v>1.600512505553897E-3</v>
      </c>
      <c r="CD724" s="1">
        <v>45700</v>
      </c>
      <c r="CE724">
        <v>68.709999999999994</v>
      </c>
      <c r="CF724">
        <f t="shared" si="357"/>
        <v>1.6286765994066265E-2</v>
      </c>
      <c r="CG724" s="1">
        <v>45700</v>
      </c>
      <c r="CH724">
        <v>40.53</v>
      </c>
      <c r="CI724">
        <f t="shared" si="358"/>
        <v>9.874105961474144E-4</v>
      </c>
      <c r="CJ724" s="1">
        <v>45700</v>
      </c>
      <c r="CK724">
        <v>72.260000000000005</v>
      </c>
      <c r="CL724">
        <f t="shared" si="359"/>
        <v>1.2813545788748628E-2</v>
      </c>
    </row>
    <row r="725" spans="1:90" x14ac:dyDescent="0.25">
      <c r="A725" s="1">
        <v>45701</v>
      </c>
      <c r="B725">
        <v>241.53</v>
      </c>
      <c r="C725">
        <f t="shared" si="330"/>
        <v>1.9482221545508639E-2</v>
      </c>
      <c r="D725" s="1">
        <v>45701</v>
      </c>
      <c r="E725">
        <v>648.95000000000005</v>
      </c>
      <c r="F725">
        <f t="shared" si="331"/>
        <v>-7.704457032193275E-5</v>
      </c>
      <c r="G725" s="1">
        <v>45701</v>
      </c>
      <c r="H725">
        <v>353.7</v>
      </c>
      <c r="I725">
        <f t="shared" si="332"/>
        <v>4.7042907058239174E-3</v>
      </c>
      <c r="J725" s="1">
        <v>45701</v>
      </c>
      <c r="K725">
        <v>410.54</v>
      </c>
      <c r="L725">
        <f t="shared" si="333"/>
        <v>3.6604155172889801E-3</v>
      </c>
      <c r="M725" s="1">
        <v>45701</v>
      </c>
      <c r="N725">
        <v>296.97000000000003</v>
      </c>
      <c r="O725">
        <f t="shared" si="334"/>
        <v>6.4523981104049437E-3</v>
      </c>
      <c r="P725" s="1">
        <v>45701</v>
      </c>
      <c r="Q725">
        <v>412.43</v>
      </c>
      <c r="R725">
        <f t="shared" si="335"/>
        <v>1.2909387765978705E-2</v>
      </c>
      <c r="S725" s="1">
        <v>45701</v>
      </c>
      <c r="T725">
        <v>361.13</v>
      </c>
      <c r="U725">
        <f t="shared" si="336"/>
        <v>1.5712755068576365E-2</v>
      </c>
      <c r="V725" s="1">
        <v>45701</v>
      </c>
      <c r="W725">
        <v>307.5</v>
      </c>
      <c r="X725">
        <f t="shared" si="337"/>
        <v>3.5836493801363303E-3</v>
      </c>
      <c r="Y725" s="1">
        <v>45701</v>
      </c>
      <c r="Z725">
        <v>310.02</v>
      </c>
      <c r="AA725">
        <f t="shared" si="338"/>
        <v>7.8365738956592511E-3</v>
      </c>
      <c r="AB725" s="1">
        <v>45701</v>
      </c>
      <c r="AC725">
        <v>276.32</v>
      </c>
      <c r="AD725">
        <f t="shared" si="339"/>
        <v>3.1534904796429457E-3</v>
      </c>
      <c r="AE725" s="1">
        <v>45701</v>
      </c>
      <c r="AF725">
        <v>531.17999999999995</v>
      </c>
      <c r="AG725">
        <f t="shared" si="340"/>
        <v>7.1416729318262845E-3</v>
      </c>
      <c r="AH725" s="1">
        <v>45701</v>
      </c>
      <c r="AI725">
        <v>355.63</v>
      </c>
      <c r="AJ725">
        <f t="shared" si="341"/>
        <v>1.1709603191821093E-2</v>
      </c>
      <c r="AK725" s="1">
        <v>45701</v>
      </c>
      <c r="AL725">
        <v>243.01</v>
      </c>
      <c r="AM725">
        <f t="shared" si="342"/>
        <v>9.7174457471751723E-3</v>
      </c>
      <c r="AN725" s="1">
        <v>45701</v>
      </c>
      <c r="AO725">
        <v>157.25</v>
      </c>
      <c r="AP725">
        <f t="shared" si="343"/>
        <v>1.2735764603015733E-2</v>
      </c>
      <c r="AQ725" s="1">
        <v>45701</v>
      </c>
      <c r="AR725">
        <v>259.19</v>
      </c>
      <c r="AS725">
        <f t="shared" si="344"/>
        <v>1.3126402064901262E-2</v>
      </c>
      <c r="AT725" s="1">
        <v>45701</v>
      </c>
      <c r="AU725">
        <v>193.3982</v>
      </c>
      <c r="AV725">
        <f t="shared" si="345"/>
        <v>1.2676194307236505E-3</v>
      </c>
      <c r="AW725" s="1">
        <v>45701</v>
      </c>
      <c r="AX725">
        <v>230.37</v>
      </c>
      <c r="AY725">
        <f t="shared" si="346"/>
        <v>6.2704320409103717E-3</v>
      </c>
      <c r="AZ725" s="1">
        <v>45701</v>
      </c>
      <c r="BA725">
        <v>185.44</v>
      </c>
      <c r="BB725">
        <f t="shared" si="347"/>
        <v>-4.3584776682273332E-3</v>
      </c>
      <c r="BC725" s="1">
        <v>45701</v>
      </c>
      <c r="BD725">
        <v>155.88</v>
      </c>
      <c r="BE725">
        <f t="shared" si="348"/>
        <v>6.3067330476854642E-3</v>
      </c>
      <c r="BF725" s="1">
        <v>45701</v>
      </c>
      <c r="BG725">
        <v>135.29</v>
      </c>
      <c r="BH725">
        <f t="shared" si="349"/>
        <v>3.1155167779795479E-2</v>
      </c>
      <c r="BI725" s="1">
        <v>45701</v>
      </c>
      <c r="BJ725">
        <v>329.85</v>
      </c>
      <c r="BK725">
        <f t="shared" si="350"/>
        <v>1.137259387416989E-2</v>
      </c>
      <c r="BL725" s="1">
        <v>45701</v>
      </c>
      <c r="BM725">
        <v>148.72</v>
      </c>
      <c r="BN725">
        <f t="shared" si="351"/>
        <v>-1.0080984757773778E-3</v>
      </c>
      <c r="BO725" s="1">
        <v>45701</v>
      </c>
      <c r="BP725">
        <v>171.02</v>
      </c>
      <c r="BQ725">
        <f t="shared" si="352"/>
        <v>8.4557168519522538E-3</v>
      </c>
      <c r="BR725" s="1">
        <v>45701</v>
      </c>
      <c r="BS725">
        <v>105.05</v>
      </c>
      <c r="BT725">
        <f t="shared" si="353"/>
        <v>1.3802577027348975E-2</v>
      </c>
      <c r="BU725" s="1">
        <v>45701</v>
      </c>
      <c r="BV725">
        <v>84.42</v>
      </c>
      <c r="BW725">
        <f t="shared" si="354"/>
        <v>-1.4698365621599926E-2</v>
      </c>
      <c r="BX725" s="1">
        <v>45701</v>
      </c>
      <c r="BY725">
        <v>109.59</v>
      </c>
      <c r="BZ725">
        <f t="shared" si="355"/>
        <v>3.2903786198491495E-3</v>
      </c>
      <c r="CA725" s="1">
        <v>45701</v>
      </c>
      <c r="CB725">
        <v>63.84</v>
      </c>
      <c r="CC725">
        <f t="shared" si="356"/>
        <v>2.0733511562346901E-2</v>
      </c>
      <c r="CD725" s="1">
        <v>45701</v>
      </c>
      <c r="CE725">
        <v>69.5</v>
      </c>
      <c r="CF725">
        <f t="shared" si="357"/>
        <v>1.1432003527762013E-2</v>
      </c>
      <c r="CG725" s="1">
        <v>45701</v>
      </c>
      <c r="CH725">
        <v>41.04</v>
      </c>
      <c r="CI725">
        <f t="shared" si="358"/>
        <v>1.2504760222296865E-2</v>
      </c>
      <c r="CJ725" s="1">
        <v>45701</v>
      </c>
      <c r="CK725">
        <v>73.209999999999994</v>
      </c>
      <c r="CL725">
        <f t="shared" si="359"/>
        <v>1.306129793905701E-2</v>
      </c>
    </row>
    <row r="726" spans="1:90" x14ac:dyDescent="0.25">
      <c r="A726" s="1">
        <v>45702</v>
      </c>
      <c r="B726">
        <v>244.6</v>
      </c>
      <c r="C726">
        <f t="shared" si="330"/>
        <v>1.2630534273072785E-2</v>
      </c>
      <c r="D726" s="1">
        <v>45702</v>
      </c>
      <c r="E726">
        <v>660.55</v>
      </c>
      <c r="F726">
        <f t="shared" si="331"/>
        <v>1.7717149190594906E-2</v>
      </c>
      <c r="G726" s="1">
        <v>45702</v>
      </c>
      <c r="H726">
        <v>353.32</v>
      </c>
      <c r="I726">
        <f t="shared" si="332"/>
        <v>-1.0749343345034205E-3</v>
      </c>
      <c r="J726" s="1">
        <v>45702</v>
      </c>
      <c r="K726">
        <v>408.43</v>
      </c>
      <c r="L726">
        <f t="shared" si="333"/>
        <v>-5.15282530167358E-3</v>
      </c>
      <c r="M726" s="1">
        <v>45702</v>
      </c>
      <c r="N726">
        <v>291.16000000000003</v>
      </c>
      <c r="O726">
        <f t="shared" si="334"/>
        <v>-1.9758179349768513E-2</v>
      </c>
      <c r="P726" s="1">
        <v>45702</v>
      </c>
      <c r="Q726">
        <v>409.5</v>
      </c>
      <c r="R726">
        <f t="shared" si="335"/>
        <v>-7.1295911117546761E-3</v>
      </c>
      <c r="S726" s="1">
        <v>45702</v>
      </c>
      <c r="T726">
        <v>356.86</v>
      </c>
      <c r="U726">
        <f t="shared" si="336"/>
        <v>-1.189445630858907E-2</v>
      </c>
      <c r="V726" s="1">
        <v>45702</v>
      </c>
      <c r="W726">
        <v>311.04000000000002</v>
      </c>
      <c r="X726">
        <f t="shared" si="337"/>
        <v>1.1446434025501705E-2</v>
      </c>
      <c r="Y726" s="1">
        <v>45702</v>
      </c>
      <c r="Z726">
        <v>308.55</v>
      </c>
      <c r="AA726">
        <f t="shared" si="338"/>
        <v>-4.752906760072239E-3</v>
      </c>
      <c r="AB726" s="1">
        <v>45702</v>
      </c>
      <c r="AC726">
        <v>276.58999999999997</v>
      </c>
      <c r="AD726">
        <f t="shared" si="339"/>
        <v>9.7665088879386676E-4</v>
      </c>
      <c r="AE726" s="1">
        <v>45702</v>
      </c>
      <c r="AF726">
        <v>523.51</v>
      </c>
      <c r="AG726">
        <f t="shared" si="340"/>
        <v>-1.4544814526113127E-2</v>
      </c>
      <c r="AH726" s="1">
        <v>45702</v>
      </c>
      <c r="AI726">
        <v>353.81</v>
      </c>
      <c r="AJ726">
        <f t="shared" si="341"/>
        <v>-5.1308186532158778E-3</v>
      </c>
      <c r="AK726" s="1">
        <v>45702</v>
      </c>
      <c r="AL726">
        <v>238.3</v>
      </c>
      <c r="AM726">
        <f t="shared" si="342"/>
        <v>-1.9572210652495221E-2</v>
      </c>
      <c r="AN726" s="1">
        <v>45702</v>
      </c>
      <c r="AO726">
        <v>156.15</v>
      </c>
      <c r="AP726">
        <f t="shared" si="343"/>
        <v>-7.0198118514622721E-3</v>
      </c>
      <c r="AQ726" s="1">
        <v>45702</v>
      </c>
      <c r="AR726">
        <v>261.27999999999997</v>
      </c>
      <c r="AS726">
        <f t="shared" si="344"/>
        <v>8.0312457351857363E-3</v>
      </c>
      <c r="AT726" s="1">
        <v>45702</v>
      </c>
      <c r="AU726">
        <v>191.024</v>
      </c>
      <c r="AV726">
        <f t="shared" si="345"/>
        <v>-1.2352201237379255E-2</v>
      </c>
      <c r="AW726" s="1">
        <v>45702</v>
      </c>
      <c r="AX726">
        <v>228.68</v>
      </c>
      <c r="AY726">
        <f t="shared" si="346"/>
        <v>-7.3630656147912936E-3</v>
      </c>
      <c r="AZ726" s="1">
        <v>45702</v>
      </c>
      <c r="BA726">
        <v>184.42</v>
      </c>
      <c r="BB726">
        <f t="shared" si="347"/>
        <v>-5.5156144804464806E-3</v>
      </c>
      <c r="BC726" s="1">
        <v>45702</v>
      </c>
      <c r="BD726">
        <v>155.34</v>
      </c>
      <c r="BE726">
        <f t="shared" si="348"/>
        <v>-3.4702174790071059E-3</v>
      </c>
      <c r="BF726" s="1">
        <v>45702</v>
      </c>
      <c r="BG726">
        <v>138.85</v>
      </c>
      <c r="BH726">
        <f t="shared" si="349"/>
        <v>2.5973591137539755E-2</v>
      </c>
      <c r="BI726" s="1">
        <v>45702</v>
      </c>
      <c r="BJ726">
        <v>326.54000000000002</v>
      </c>
      <c r="BK726">
        <f t="shared" si="350"/>
        <v>-1.0085552970861585E-2</v>
      </c>
      <c r="BL726" s="1">
        <v>45702</v>
      </c>
      <c r="BM726">
        <v>148.62</v>
      </c>
      <c r="BN726">
        <f t="shared" si="351"/>
        <v>-6.7263068386534404E-4</v>
      </c>
      <c r="BO726" s="1">
        <v>45702</v>
      </c>
      <c r="BP726">
        <v>162.88999999999999</v>
      </c>
      <c r="BQ726">
        <f t="shared" si="352"/>
        <v>-4.8705382358295746E-2</v>
      </c>
      <c r="BR726" s="1">
        <v>45702</v>
      </c>
      <c r="BS726">
        <v>104.04</v>
      </c>
      <c r="BT726">
        <f t="shared" si="353"/>
        <v>-9.6609867105585043E-3</v>
      </c>
      <c r="BU726" s="1">
        <v>45702</v>
      </c>
      <c r="BV726">
        <v>83.01</v>
      </c>
      <c r="BW726">
        <f t="shared" si="354"/>
        <v>-1.6843257887408456E-2</v>
      </c>
      <c r="BX726" s="1">
        <v>45702</v>
      </c>
      <c r="BY726">
        <v>110.38</v>
      </c>
      <c r="BZ726">
        <f t="shared" si="355"/>
        <v>7.1828285360543342E-3</v>
      </c>
      <c r="CA726" s="1">
        <v>45702</v>
      </c>
      <c r="CB726">
        <v>64.87</v>
      </c>
      <c r="CC726">
        <f t="shared" si="356"/>
        <v>1.6005314083410629E-2</v>
      </c>
      <c r="CD726" s="1">
        <v>45702</v>
      </c>
      <c r="CE726">
        <v>68.87</v>
      </c>
      <c r="CF726">
        <f t="shared" si="357"/>
        <v>-9.1060830141394891E-3</v>
      </c>
      <c r="CG726" s="1">
        <v>45702</v>
      </c>
      <c r="CH726">
        <v>40.99</v>
      </c>
      <c r="CI726">
        <f t="shared" si="358"/>
        <v>-1.2190663462678254E-3</v>
      </c>
      <c r="CJ726" s="1">
        <v>45702</v>
      </c>
      <c r="CK726">
        <v>73.040000000000006</v>
      </c>
      <c r="CL726">
        <f t="shared" si="359"/>
        <v>-2.3247873718380599E-3</v>
      </c>
    </row>
    <row r="727" spans="1:90" x14ac:dyDescent="0.25">
      <c r="A727" s="1">
        <v>45706</v>
      </c>
      <c r="B727">
        <v>244.47</v>
      </c>
      <c r="C727">
        <f t="shared" si="330"/>
        <v>-5.3162125283384893E-4</v>
      </c>
      <c r="D727" s="1">
        <v>45706</v>
      </c>
      <c r="E727">
        <v>672.19</v>
      </c>
      <c r="F727">
        <f t="shared" si="331"/>
        <v>1.7468217331141959E-2</v>
      </c>
      <c r="G727" s="1">
        <v>45706</v>
      </c>
      <c r="H727">
        <v>354</v>
      </c>
      <c r="I727">
        <f t="shared" si="332"/>
        <v>1.922751256842971E-3</v>
      </c>
      <c r="J727" s="1">
        <v>45706</v>
      </c>
      <c r="K727">
        <v>409.64</v>
      </c>
      <c r="L727">
        <f t="shared" si="333"/>
        <v>2.9581842198776473E-3</v>
      </c>
      <c r="M727" s="1">
        <v>45706</v>
      </c>
      <c r="N727">
        <v>292.8</v>
      </c>
      <c r="O727">
        <f t="shared" si="334"/>
        <v>5.6168378370992939E-3</v>
      </c>
      <c r="P727" s="1">
        <v>45706</v>
      </c>
      <c r="Q727">
        <v>403.31</v>
      </c>
      <c r="R727">
        <f t="shared" si="335"/>
        <v>-1.5231406283563998E-2</v>
      </c>
      <c r="S727" s="1">
        <v>45706</v>
      </c>
      <c r="T727">
        <v>352.99</v>
      </c>
      <c r="U727">
        <f t="shared" si="336"/>
        <v>-1.0903820083146616E-2</v>
      </c>
      <c r="V727" s="1">
        <v>45706</v>
      </c>
      <c r="W727">
        <v>312.85000000000002</v>
      </c>
      <c r="X727">
        <f t="shared" si="337"/>
        <v>5.8023211722982816E-3</v>
      </c>
      <c r="Y727" s="1">
        <v>45706</v>
      </c>
      <c r="Z727">
        <v>304.83</v>
      </c>
      <c r="AA727">
        <f t="shared" si="338"/>
        <v>-1.2129660601176231E-2</v>
      </c>
      <c r="AB727" s="1">
        <v>45706</v>
      </c>
      <c r="AC727">
        <v>279.95</v>
      </c>
      <c r="AD727">
        <f t="shared" si="339"/>
        <v>1.2074750507739897E-2</v>
      </c>
      <c r="AE727" s="1">
        <v>45706</v>
      </c>
      <c r="AF727">
        <v>500.73</v>
      </c>
      <c r="AG727">
        <f t="shared" si="340"/>
        <v>-4.4489098666463681E-2</v>
      </c>
      <c r="AH727" s="1">
        <v>45706</v>
      </c>
      <c r="AI727">
        <v>356.73</v>
      </c>
      <c r="AJ727">
        <f t="shared" si="341"/>
        <v>8.2191472351009157E-3</v>
      </c>
      <c r="AK727" s="1">
        <v>45706</v>
      </c>
      <c r="AL727">
        <v>238.4</v>
      </c>
      <c r="AM727">
        <f t="shared" si="342"/>
        <v>4.1955108649819196E-4</v>
      </c>
      <c r="AN727" s="1">
        <v>45706</v>
      </c>
      <c r="AO727">
        <v>154.99</v>
      </c>
      <c r="AP727">
        <f t="shared" si="343"/>
        <v>-7.4564850201281462E-3</v>
      </c>
      <c r="AQ727" s="1">
        <v>45706</v>
      </c>
      <c r="AR727">
        <v>263.07</v>
      </c>
      <c r="AS727">
        <f t="shared" si="344"/>
        <v>6.8275272372190473E-3</v>
      </c>
      <c r="AT727" s="1">
        <v>45706</v>
      </c>
      <c r="AU727">
        <v>196.00800000000001</v>
      </c>
      <c r="AV727">
        <f t="shared" si="345"/>
        <v>2.5756400121051761E-2</v>
      </c>
      <c r="AW727" s="1">
        <v>45706</v>
      </c>
      <c r="AX727">
        <v>226.65</v>
      </c>
      <c r="AY727">
        <f t="shared" si="346"/>
        <v>-8.9166690089123157E-3</v>
      </c>
      <c r="AZ727" s="1">
        <v>45706</v>
      </c>
      <c r="BA727">
        <v>184.97</v>
      </c>
      <c r="BB727">
        <f t="shared" si="347"/>
        <v>2.9778846554625285E-3</v>
      </c>
      <c r="BC727" s="1">
        <v>45706</v>
      </c>
      <c r="BD727">
        <v>156.16</v>
      </c>
      <c r="BE727">
        <f t="shared" si="348"/>
        <v>5.2648596732809789E-3</v>
      </c>
      <c r="BF727" s="1">
        <v>45706</v>
      </c>
      <c r="BG727">
        <v>139.4</v>
      </c>
      <c r="BH727">
        <f t="shared" si="349"/>
        <v>3.953284573615142E-3</v>
      </c>
      <c r="BI727" s="1">
        <v>45706</v>
      </c>
      <c r="BJ727">
        <v>328.96</v>
      </c>
      <c r="BK727">
        <f t="shared" si="350"/>
        <v>7.3837101287271365E-3</v>
      </c>
      <c r="BL727" s="1">
        <v>45706</v>
      </c>
      <c r="BM727">
        <v>148.99</v>
      </c>
      <c r="BN727">
        <f t="shared" si="351"/>
        <v>2.4864768699247651E-3</v>
      </c>
      <c r="BO727" s="1">
        <v>45706</v>
      </c>
      <c r="BP727">
        <v>165.43</v>
      </c>
      <c r="BQ727">
        <f t="shared" si="352"/>
        <v>1.5473018249411035E-2</v>
      </c>
      <c r="BR727" s="1">
        <v>45706</v>
      </c>
      <c r="BS727">
        <v>103.78</v>
      </c>
      <c r="BT727">
        <f t="shared" si="353"/>
        <v>-2.5021666408572823E-3</v>
      </c>
      <c r="BU727" s="1">
        <v>45706</v>
      </c>
      <c r="BV727">
        <v>83.29</v>
      </c>
      <c r="BW727">
        <f t="shared" si="354"/>
        <v>3.3674114803049281E-3</v>
      </c>
      <c r="BX727" s="1">
        <v>45706</v>
      </c>
      <c r="BY727">
        <v>109.56</v>
      </c>
      <c r="BZ727">
        <f t="shared" si="355"/>
        <v>-7.4566136164777967E-3</v>
      </c>
      <c r="CA727" s="1">
        <v>45706</v>
      </c>
      <c r="CB727">
        <v>64.59</v>
      </c>
      <c r="CC727">
        <f t="shared" si="356"/>
        <v>-4.3256671805827441E-3</v>
      </c>
      <c r="CD727" s="1">
        <v>45706</v>
      </c>
      <c r="CE727">
        <v>69.05</v>
      </c>
      <c r="CF727">
        <f t="shared" si="357"/>
        <v>2.6102102986942277E-3</v>
      </c>
      <c r="CG727" s="1">
        <v>45706</v>
      </c>
      <c r="CH727">
        <v>41.2</v>
      </c>
      <c r="CI727">
        <f t="shared" si="358"/>
        <v>5.1101218392345929E-3</v>
      </c>
      <c r="CJ727" s="1">
        <v>45706</v>
      </c>
      <c r="CK727">
        <v>77.59</v>
      </c>
      <c r="CL727">
        <f t="shared" si="359"/>
        <v>6.043131661914488E-2</v>
      </c>
    </row>
    <row r="728" spans="1:90" x14ac:dyDescent="0.25">
      <c r="A728" s="1">
        <v>45707</v>
      </c>
      <c r="B728">
        <v>244.87</v>
      </c>
      <c r="C728">
        <f t="shared" si="330"/>
        <v>1.6348554750960618E-3</v>
      </c>
      <c r="D728" s="1">
        <v>45707</v>
      </c>
      <c r="E728">
        <v>668.15</v>
      </c>
      <c r="F728">
        <f t="shared" si="331"/>
        <v>-6.0283394284350996E-3</v>
      </c>
      <c r="G728" s="1">
        <v>45707</v>
      </c>
      <c r="H728">
        <v>353</v>
      </c>
      <c r="I728">
        <f t="shared" si="332"/>
        <v>-2.8288562004777137E-3</v>
      </c>
      <c r="J728" s="1">
        <v>45707</v>
      </c>
      <c r="K728">
        <v>414.77</v>
      </c>
      <c r="L728">
        <f t="shared" si="333"/>
        <v>1.24454245210562E-2</v>
      </c>
      <c r="M728" s="1">
        <v>45707</v>
      </c>
      <c r="N728">
        <v>294.27</v>
      </c>
      <c r="O728">
        <f t="shared" si="334"/>
        <v>5.0079311571773538E-3</v>
      </c>
      <c r="P728" s="1">
        <v>45707</v>
      </c>
      <c r="Q728">
        <v>395.43</v>
      </c>
      <c r="R728">
        <f t="shared" si="335"/>
        <v>-1.9731716617076098E-2</v>
      </c>
      <c r="S728" s="1">
        <v>45707</v>
      </c>
      <c r="T728">
        <v>351.85</v>
      </c>
      <c r="U728">
        <f t="shared" si="336"/>
        <v>-3.2347795075781047E-3</v>
      </c>
      <c r="V728" s="1">
        <v>45707</v>
      </c>
      <c r="W728">
        <v>309.92</v>
      </c>
      <c r="X728">
        <f t="shared" si="337"/>
        <v>-9.4096427856867563E-3</v>
      </c>
      <c r="Y728" s="1">
        <v>45707</v>
      </c>
      <c r="Z728">
        <v>301.94</v>
      </c>
      <c r="AA728">
        <f t="shared" si="338"/>
        <v>-9.5259220263097001E-3</v>
      </c>
      <c r="AB728" s="1">
        <v>45707</v>
      </c>
      <c r="AC728">
        <v>279.25</v>
      </c>
      <c r="AD728">
        <f t="shared" si="339"/>
        <v>-2.5035778455922033E-3</v>
      </c>
      <c r="AE728" s="1">
        <v>45707</v>
      </c>
      <c r="AF728">
        <v>511.04</v>
      </c>
      <c r="AG728">
        <f t="shared" si="340"/>
        <v>2.0380831368211914E-2</v>
      </c>
      <c r="AH728" s="1">
        <v>45707</v>
      </c>
      <c r="AI728">
        <v>355.23</v>
      </c>
      <c r="AJ728">
        <f t="shared" si="341"/>
        <v>-4.2137261066220004E-3</v>
      </c>
      <c r="AK728" s="1">
        <v>45707</v>
      </c>
      <c r="AL728">
        <v>242.35</v>
      </c>
      <c r="AM728">
        <f t="shared" si="342"/>
        <v>1.6433027100190248E-2</v>
      </c>
      <c r="AN728" s="1">
        <v>45707</v>
      </c>
      <c r="AO728">
        <v>157.88999999999999</v>
      </c>
      <c r="AP728">
        <f t="shared" si="343"/>
        <v>1.8537989324837651E-2</v>
      </c>
      <c r="AQ728" s="1">
        <v>45707</v>
      </c>
      <c r="AR728">
        <v>264.32</v>
      </c>
      <c r="AS728">
        <f t="shared" si="344"/>
        <v>4.7403338732393092E-3</v>
      </c>
      <c r="AT728" s="1">
        <v>45707</v>
      </c>
      <c r="AU728">
        <v>198.61779999999999</v>
      </c>
      <c r="AV728">
        <f t="shared" si="345"/>
        <v>1.3226900262435344E-2</v>
      </c>
      <c r="AW728" s="1">
        <v>45707</v>
      </c>
      <c r="AX728">
        <v>226.63</v>
      </c>
      <c r="AY728">
        <f t="shared" si="346"/>
        <v>-8.824567601914891E-5</v>
      </c>
      <c r="AZ728" s="1">
        <v>45707</v>
      </c>
      <c r="BA728">
        <v>186.15</v>
      </c>
      <c r="BB728">
        <f t="shared" si="347"/>
        <v>6.3591505522682069E-3</v>
      </c>
      <c r="BC728" s="1">
        <v>45707</v>
      </c>
      <c r="BD728">
        <v>157.22999999999999</v>
      </c>
      <c r="BE728">
        <f t="shared" si="348"/>
        <v>6.8285788174022562E-3</v>
      </c>
      <c r="BF728" s="1">
        <v>45707</v>
      </c>
      <c r="BG728">
        <v>139.22999999999999</v>
      </c>
      <c r="BH728">
        <f t="shared" si="349"/>
        <v>-1.2202564052294857E-3</v>
      </c>
      <c r="BI728" s="1">
        <v>45707</v>
      </c>
      <c r="BJ728">
        <v>324.52999999999997</v>
      </c>
      <c r="BK728">
        <f t="shared" si="350"/>
        <v>-1.3558181032873306E-2</v>
      </c>
      <c r="BL728" s="1">
        <v>45707</v>
      </c>
      <c r="BM728">
        <v>150.19999999999999</v>
      </c>
      <c r="BN728">
        <f t="shared" si="351"/>
        <v>8.0885497307864249E-3</v>
      </c>
      <c r="BO728" s="1">
        <v>45707</v>
      </c>
      <c r="BP728">
        <v>166.49</v>
      </c>
      <c r="BQ728">
        <f t="shared" si="352"/>
        <v>6.3871029378363099E-3</v>
      </c>
      <c r="BR728" s="1">
        <v>45707</v>
      </c>
      <c r="BS728">
        <v>104</v>
      </c>
      <c r="BT728">
        <f t="shared" si="353"/>
        <v>2.1176252017790281E-3</v>
      </c>
      <c r="BU728" s="1">
        <v>45707</v>
      </c>
      <c r="BV728">
        <v>85.6</v>
      </c>
      <c r="BW728">
        <f t="shared" si="354"/>
        <v>2.735678920044719E-2</v>
      </c>
      <c r="BX728" s="1">
        <v>45707</v>
      </c>
      <c r="BY728">
        <v>111.35</v>
      </c>
      <c r="BZ728">
        <f t="shared" si="355"/>
        <v>1.6206049308499042E-2</v>
      </c>
      <c r="CA728" s="1">
        <v>45707</v>
      </c>
      <c r="CB728">
        <v>64.84</v>
      </c>
      <c r="CC728">
        <f t="shared" si="356"/>
        <v>3.8630968230941093E-3</v>
      </c>
      <c r="CD728" s="1">
        <v>45707</v>
      </c>
      <c r="CE728">
        <v>70.069999999999993</v>
      </c>
      <c r="CF728">
        <f t="shared" si="357"/>
        <v>1.4663862527141419E-2</v>
      </c>
      <c r="CG728" s="1">
        <v>45707</v>
      </c>
      <c r="CH728">
        <v>42.01</v>
      </c>
      <c r="CI728">
        <f t="shared" si="358"/>
        <v>1.9469428825809879E-2</v>
      </c>
      <c r="CJ728" s="1">
        <v>45707</v>
      </c>
      <c r="CK728">
        <v>76.78</v>
      </c>
      <c r="CL728">
        <f t="shared" si="359"/>
        <v>-1.049436333320625E-2</v>
      </c>
    </row>
    <row r="729" spans="1:90" x14ac:dyDescent="0.25">
      <c r="A729" s="1">
        <v>45708</v>
      </c>
      <c r="B729">
        <v>245.83</v>
      </c>
      <c r="C729">
        <f t="shared" si="330"/>
        <v>3.9127826565687213E-3</v>
      </c>
      <c r="D729" s="1">
        <v>45708</v>
      </c>
      <c r="E729">
        <v>642.26</v>
      </c>
      <c r="F729">
        <f t="shared" si="331"/>
        <v>-3.9519493097490366E-2</v>
      </c>
      <c r="G729" s="1">
        <v>45708</v>
      </c>
      <c r="H729">
        <v>349.15</v>
      </c>
      <c r="I729">
        <f t="shared" si="332"/>
        <v>-1.0966427641252555E-2</v>
      </c>
      <c r="J729" s="1">
        <v>45708</v>
      </c>
      <c r="K729">
        <v>416.13</v>
      </c>
      <c r="L729">
        <f t="shared" si="333"/>
        <v>3.2735617150155796E-3</v>
      </c>
      <c r="M729" s="1">
        <v>45708</v>
      </c>
      <c r="N729">
        <v>297.93</v>
      </c>
      <c r="O729">
        <f t="shared" si="334"/>
        <v>1.2360846339043054E-2</v>
      </c>
      <c r="P729" s="1">
        <v>45708</v>
      </c>
      <c r="Q729">
        <v>394.64</v>
      </c>
      <c r="R729">
        <f t="shared" si="335"/>
        <v>-1.9998234670012462E-3</v>
      </c>
      <c r="S729" s="1">
        <v>45708</v>
      </c>
      <c r="T729">
        <v>350.02</v>
      </c>
      <c r="U729">
        <f t="shared" si="336"/>
        <v>-5.2146527045466452E-3</v>
      </c>
      <c r="V729" s="1">
        <v>45708</v>
      </c>
      <c r="W729">
        <v>303.86</v>
      </c>
      <c r="X729">
        <f t="shared" si="337"/>
        <v>-1.9747130643065321E-2</v>
      </c>
      <c r="Y729" s="1">
        <v>45708</v>
      </c>
      <c r="Z729">
        <v>303.05</v>
      </c>
      <c r="AA729">
        <f t="shared" si="338"/>
        <v>3.6694862577042043E-3</v>
      </c>
      <c r="AB729" s="1">
        <v>45708</v>
      </c>
      <c r="AC729">
        <v>266.8</v>
      </c>
      <c r="AD729">
        <f t="shared" si="339"/>
        <v>-4.5608123907841365E-2</v>
      </c>
      <c r="AE729" s="1">
        <v>45708</v>
      </c>
      <c r="AF729">
        <v>502.42</v>
      </c>
      <c r="AG729">
        <f t="shared" si="340"/>
        <v>-1.701144174781518E-2</v>
      </c>
      <c r="AH729" s="1">
        <v>45708</v>
      </c>
      <c r="AI729">
        <v>350.49</v>
      </c>
      <c r="AJ729">
        <f t="shared" si="341"/>
        <v>-1.3433291613808499E-2</v>
      </c>
      <c r="AK729" s="1">
        <v>45708</v>
      </c>
      <c r="AL729">
        <v>241.24</v>
      </c>
      <c r="AM729">
        <f t="shared" si="342"/>
        <v>-4.5906737085989512E-3</v>
      </c>
      <c r="AN729" s="1">
        <v>45708</v>
      </c>
      <c r="AO729">
        <v>159.68</v>
      </c>
      <c r="AP729">
        <f t="shared" si="343"/>
        <v>1.1273224529356694E-2</v>
      </c>
      <c r="AQ729" s="1">
        <v>45708</v>
      </c>
      <c r="AR729">
        <v>264.74</v>
      </c>
      <c r="AS729">
        <f t="shared" si="344"/>
        <v>1.587721953011576E-3</v>
      </c>
      <c r="AT729" s="1">
        <v>45708</v>
      </c>
      <c r="AU729">
        <v>199.1266</v>
      </c>
      <c r="AV729">
        <f t="shared" si="345"/>
        <v>2.5584283652092194E-3</v>
      </c>
      <c r="AW729" s="1">
        <v>45708</v>
      </c>
      <c r="AX729">
        <v>222.88</v>
      </c>
      <c r="AY729">
        <f t="shared" si="346"/>
        <v>-1.6685221679343602E-2</v>
      </c>
      <c r="AZ729" s="1">
        <v>45708</v>
      </c>
      <c r="BA729">
        <v>180.88</v>
      </c>
      <c r="BB729">
        <f t="shared" si="347"/>
        <v>-2.8718972349011534E-2</v>
      </c>
      <c r="BC729" s="1">
        <v>45708</v>
      </c>
      <c r="BD729">
        <v>158.79</v>
      </c>
      <c r="BE729">
        <f t="shared" si="348"/>
        <v>9.8728730558212494E-3</v>
      </c>
      <c r="BF729" s="1">
        <v>45708</v>
      </c>
      <c r="BG729">
        <v>140.11000000000001</v>
      </c>
      <c r="BH729">
        <f t="shared" si="349"/>
        <v>6.3005864619461423E-3</v>
      </c>
      <c r="BI729" s="1">
        <v>45708</v>
      </c>
      <c r="BJ729">
        <v>318.43</v>
      </c>
      <c r="BK729">
        <f t="shared" si="350"/>
        <v>-1.8975311156646191E-2</v>
      </c>
      <c r="BL729" s="1">
        <v>45708</v>
      </c>
      <c r="BM729">
        <v>149.08000000000001</v>
      </c>
      <c r="BN729">
        <f t="shared" si="351"/>
        <v>-7.484664718976599E-3</v>
      </c>
      <c r="BO729" s="1">
        <v>45708</v>
      </c>
      <c r="BP729">
        <v>167.21</v>
      </c>
      <c r="BQ729">
        <f t="shared" si="352"/>
        <v>4.3152599178168409E-3</v>
      </c>
      <c r="BR729" s="1">
        <v>45708</v>
      </c>
      <c r="BS729">
        <v>97.21</v>
      </c>
      <c r="BT729">
        <f t="shared" si="353"/>
        <v>-6.7517312308395083E-2</v>
      </c>
      <c r="BU729" s="1">
        <v>45708</v>
      </c>
      <c r="BV729">
        <v>87.68</v>
      </c>
      <c r="BW729">
        <f t="shared" si="354"/>
        <v>2.4008540052009055E-2</v>
      </c>
      <c r="BX729" s="1">
        <v>45708</v>
      </c>
      <c r="BY729">
        <v>110.55</v>
      </c>
      <c r="BZ729">
        <f t="shared" si="355"/>
        <v>-7.2104863999213021E-3</v>
      </c>
      <c r="CA729" s="1">
        <v>45708</v>
      </c>
      <c r="CB729">
        <v>64.67</v>
      </c>
      <c r="CC729">
        <f t="shared" si="356"/>
        <v>-2.6252814089739928E-3</v>
      </c>
      <c r="CD729" s="1">
        <v>45708</v>
      </c>
      <c r="CE729">
        <v>70.040000000000006</v>
      </c>
      <c r="CF729">
        <f t="shared" si="357"/>
        <v>-4.2823496479123144E-4</v>
      </c>
      <c r="CG729" s="1">
        <v>45708</v>
      </c>
      <c r="CH729">
        <v>42.49</v>
      </c>
      <c r="CI729">
        <f t="shared" si="358"/>
        <v>1.1361068945429669E-2</v>
      </c>
      <c r="CJ729" s="1">
        <v>45708</v>
      </c>
      <c r="CK729">
        <v>77.23</v>
      </c>
      <c r="CL729">
        <f t="shared" si="359"/>
        <v>5.8437930085209729E-3</v>
      </c>
    </row>
    <row r="730" spans="1:90" x14ac:dyDescent="0.25">
      <c r="A730" s="1">
        <v>45709</v>
      </c>
      <c r="B730">
        <v>245.55</v>
      </c>
      <c r="C730">
        <f t="shared" si="330"/>
        <v>-1.1396476466492649E-3</v>
      </c>
      <c r="D730" s="1">
        <v>45709</v>
      </c>
      <c r="E730">
        <v>625.6</v>
      </c>
      <c r="F730">
        <f t="shared" si="331"/>
        <v>-2.6282016898478196E-2</v>
      </c>
      <c r="G730" s="1">
        <v>45709</v>
      </c>
      <c r="H730">
        <v>340.04</v>
      </c>
      <c r="I730">
        <f t="shared" si="332"/>
        <v>-2.6438371542886079E-2</v>
      </c>
      <c r="J730" s="1">
        <v>45709</v>
      </c>
      <c r="K730">
        <v>408.21</v>
      </c>
      <c r="L730">
        <f t="shared" si="333"/>
        <v>-1.9215963572431702E-2</v>
      </c>
      <c r="M730" s="1">
        <v>45709</v>
      </c>
      <c r="N730">
        <v>303.01</v>
      </c>
      <c r="O730">
        <f t="shared" si="334"/>
        <v>1.6907248681725395E-2</v>
      </c>
      <c r="P730" s="1">
        <v>45709</v>
      </c>
      <c r="Q730">
        <v>385.3</v>
      </c>
      <c r="R730">
        <f t="shared" si="335"/>
        <v>-2.3951705293370866E-2</v>
      </c>
      <c r="S730" s="1">
        <v>45709</v>
      </c>
      <c r="T730">
        <v>344.57</v>
      </c>
      <c r="U730">
        <f t="shared" si="336"/>
        <v>-1.5693032861824725E-2</v>
      </c>
      <c r="V730" s="1">
        <v>45709</v>
      </c>
      <c r="W730">
        <v>295.39999999999998</v>
      </c>
      <c r="X730">
        <f t="shared" si="337"/>
        <v>-2.8236698918341033E-2</v>
      </c>
      <c r="Y730" s="1">
        <v>45709</v>
      </c>
      <c r="Z730">
        <v>304.81</v>
      </c>
      <c r="AA730">
        <f t="shared" si="338"/>
        <v>5.7908232759634947E-3</v>
      </c>
      <c r="AB730" s="1">
        <v>45709</v>
      </c>
      <c r="AC730">
        <v>264.24</v>
      </c>
      <c r="AD730">
        <f t="shared" si="339"/>
        <v>-9.6415329589344678E-3</v>
      </c>
      <c r="AE730" s="1">
        <v>45709</v>
      </c>
      <c r="AF730">
        <v>466.42</v>
      </c>
      <c r="AG730">
        <f t="shared" si="340"/>
        <v>-7.4349907515286084E-2</v>
      </c>
      <c r="AH730" s="1">
        <v>45709</v>
      </c>
      <c r="AI730">
        <v>348.53</v>
      </c>
      <c r="AJ730">
        <f t="shared" si="341"/>
        <v>-5.6078656877621893E-3</v>
      </c>
      <c r="AK730" s="1">
        <v>45709</v>
      </c>
      <c r="AL730">
        <v>240.03</v>
      </c>
      <c r="AM730">
        <f t="shared" si="342"/>
        <v>-5.0283730526437705E-3</v>
      </c>
      <c r="AN730" s="1">
        <v>45709</v>
      </c>
      <c r="AO730">
        <v>162.30000000000001</v>
      </c>
      <c r="AP730">
        <f t="shared" si="343"/>
        <v>1.6274661957391749E-2</v>
      </c>
      <c r="AQ730" s="1">
        <v>45709</v>
      </c>
      <c r="AR730">
        <v>261.48</v>
      </c>
      <c r="AS730">
        <f t="shared" si="344"/>
        <v>-1.2390413541095916E-2</v>
      </c>
      <c r="AT730" s="1">
        <v>45709</v>
      </c>
      <c r="AU730">
        <v>199.6825</v>
      </c>
      <c r="AV730">
        <f t="shared" si="345"/>
        <v>2.7878017830104177E-3</v>
      </c>
      <c r="AW730" s="1">
        <v>45709</v>
      </c>
      <c r="AX730">
        <v>216.58</v>
      </c>
      <c r="AY730">
        <f t="shared" si="346"/>
        <v>-2.8673515831262143E-2</v>
      </c>
      <c r="AZ730" s="1">
        <v>45709</v>
      </c>
      <c r="BA730">
        <v>177.15</v>
      </c>
      <c r="BB730">
        <f t="shared" si="347"/>
        <v>-2.0836996658233322E-2</v>
      </c>
      <c r="BC730" s="1">
        <v>45709</v>
      </c>
      <c r="BD730">
        <v>156.91999999999999</v>
      </c>
      <c r="BE730">
        <f t="shared" si="348"/>
        <v>-1.1846453196654078E-2</v>
      </c>
      <c r="BF730" s="1">
        <v>45709</v>
      </c>
      <c r="BG730">
        <v>134.43</v>
      </c>
      <c r="BH730">
        <f t="shared" si="349"/>
        <v>-4.1384210916978727E-2</v>
      </c>
      <c r="BI730" s="1">
        <v>45709</v>
      </c>
      <c r="BJ730">
        <v>309.8</v>
      </c>
      <c r="BK730">
        <f t="shared" si="350"/>
        <v>-2.7475742654457711E-2</v>
      </c>
      <c r="BL730" s="1">
        <v>45709</v>
      </c>
      <c r="BM730">
        <v>144.97999999999999</v>
      </c>
      <c r="BN730">
        <f t="shared" si="351"/>
        <v>-2.7887272738326162E-2</v>
      </c>
      <c r="BO730" s="1">
        <v>45709</v>
      </c>
      <c r="BP730">
        <v>170.23</v>
      </c>
      <c r="BQ730">
        <f t="shared" si="352"/>
        <v>1.7899956351901364E-2</v>
      </c>
      <c r="BR730" s="1">
        <v>45709</v>
      </c>
      <c r="BS730">
        <v>94.78</v>
      </c>
      <c r="BT730">
        <f t="shared" si="353"/>
        <v>-2.5315170293535319E-2</v>
      </c>
      <c r="BU730" s="1">
        <v>45709</v>
      </c>
      <c r="BV730">
        <v>89.5</v>
      </c>
      <c r="BW730">
        <f t="shared" si="354"/>
        <v>2.0544802081104152E-2</v>
      </c>
      <c r="BX730" s="1">
        <v>45709</v>
      </c>
      <c r="BY730">
        <v>108.66</v>
      </c>
      <c r="BZ730">
        <f t="shared" si="355"/>
        <v>-1.7244166180078343E-2</v>
      </c>
      <c r="CA730" s="1">
        <v>45709</v>
      </c>
      <c r="CB730">
        <v>63.98</v>
      </c>
      <c r="CC730">
        <f t="shared" si="356"/>
        <v>-1.0726880937129554E-2</v>
      </c>
      <c r="CD730" s="1">
        <v>45709</v>
      </c>
      <c r="CE730">
        <v>71.349999999999994</v>
      </c>
      <c r="CF730">
        <f t="shared" si="357"/>
        <v>1.85308365051941E-2</v>
      </c>
      <c r="CG730" s="1">
        <v>45709</v>
      </c>
      <c r="CH730">
        <v>42.76</v>
      </c>
      <c r="CI730">
        <f t="shared" si="358"/>
        <v>6.3343320301241374E-3</v>
      </c>
      <c r="CJ730" s="1">
        <v>45709</v>
      </c>
      <c r="CK730">
        <v>76.5</v>
      </c>
      <c r="CL730">
        <f t="shared" si="359"/>
        <v>-9.4972417486824355E-3</v>
      </c>
    </row>
    <row r="731" spans="1:90" x14ac:dyDescent="0.25">
      <c r="A731" s="1">
        <v>45712</v>
      </c>
      <c r="B731">
        <v>247.1</v>
      </c>
      <c r="C731">
        <f t="shared" si="330"/>
        <v>6.2925205093107527E-3</v>
      </c>
      <c r="D731" s="1">
        <v>45712</v>
      </c>
      <c r="E731">
        <v>626.14</v>
      </c>
      <c r="F731">
        <f t="shared" si="331"/>
        <v>8.6279903733843739E-4</v>
      </c>
      <c r="G731" s="1">
        <v>45712</v>
      </c>
      <c r="H731">
        <v>338.92</v>
      </c>
      <c r="I731">
        <f t="shared" si="332"/>
        <v>-3.2991664188947336E-3</v>
      </c>
      <c r="J731" s="1">
        <v>45712</v>
      </c>
      <c r="K731">
        <v>404</v>
      </c>
      <c r="L731">
        <f t="shared" si="333"/>
        <v>-1.0366869909726645E-2</v>
      </c>
      <c r="M731" s="1">
        <v>45712</v>
      </c>
      <c r="N731">
        <v>309.72000000000003</v>
      </c>
      <c r="O731">
        <f t="shared" si="334"/>
        <v>2.1902855253420755E-2</v>
      </c>
      <c r="P731" s="1">
        <v>45712</v>
      </c>
      <c r="Q731">
        <v>382.42</v>
      </c>
      <c r="R731">
        <f t="shared" si="335"/>
        <v>-7.5027705672984649E-3</v>
      </c>
      <c r="S731" s="1">
        <v>45712</v>
      </c>
      <c r="T731">
        <v>343.87</v>
      </c>
      <c r="U731">
        <f t="shared" si="336"/>
        <v>-2.0335838743691594E-3</v>
      </c>
      <c r="V731" s="1">
        <v>45712</v>
      </c>
      <c r="W731">
        <v>295.52999999999997</v>
      </c>
      <c r="X731">
        <f t="shared" si="337"/>
        <v>4.3998443841791756E-4</v>
      </c>
      <c r="Y731" s="1">
        <v>45712</v>
      </c>
      <c r="Z731">
        <v>307.57</v>
      </c>
      <c r="AA731">
        <f t="shared" si="338"/>
        <v>9.0140719431662866E-3</v>
      </c>
      <c r="AB731" s="1">
        <v>45712</v>
      </c>
      <c r="AC731">
        <v>261.33999999999997</v>
      </c>
      <c r="AD731">
        <f t="shared" si="339"/>
        <v>-1.1035539521534302E-2</v>
      </c>
      <c r="AE731" s="1">
        <v>45712</v>
      </c>
      <c r="AF731">
        <v>461.52</v>
      </c>
      <c r="AG731">
        <f t="shared" si="340"/>
        <v>-1.0561125814912392E-2</v>
      </c>
      <c r="AH731" s="1">
        <v>45712</v>
      </c>
      <c r="AI731">
        <v>349.86</v>
      </c>
      <c r="AJ731">
        <f t="shared" si="341"/>
        <v>3.8087647527149928E-3</v>
      </c>
      <c r="AK731" s="1">
        <v>45712</v>
      </c>
      <c r="AL731">
        <v>248.24</v>
      </c>
      <c r="AM731">
        <f t="shared" si="342"/>
        <v>3.363210460998254E-2</v>
      </c>
      <c r="AN731" s="1">
        <v>45712</v>
      </c>
      <c r="AO731">
        <v>163.74</v>
      </c>
      <c r="AP731">
        <f t="shared" si="343"/>
        <v>8.8333294277565984E-3</v>
      </c>
      <c r="AQ731" s="1">
        <v>45712</v>
      </c>
      <c r="AR731">
        <v>261.87</v>
      </c>
      <c r="AS731">
        <f t="shared" si="344"/>
        <v>1.4903986708391015E-3</v>
      </c>
      <c r="AT731" s="1">
        <v>45712</v>
      </c>
      <c r="AU731">
        <v>197.76990000000001</v>
      </c>
      <c r="AV731">
        <f t="shared" si="345"/>
        <v>-9.624371438795614E-3</v>
      </c>
      <c r="AW731" s="1">
        <v>45712</v>
      </c>
      <c r="AX731">
        <v>212.71</v>
      </c>
      <c r="AY731">
        <f t="shared" si="346"/>
        <v>-1.8030258524674245E-2</v>
      </c>
      <c r="AZ731" s="1">
        <v>45712</v>
      </c>
      <c r="BA731">
        <v>179.91</v>
      </c>
      <c r="BB731">
        <f t="shared" si="347"/>
        <v>1.5459894537047103E-2</v>
      </c>
      <c r="BC731" s="1">
        <v>45712</v>
      </c>
      <c r="BD731">
        <v>157.88999999999999</v>
      </c>
      <c r="BE731">
        <f t="shared" si="348"/>
        <v>6.1624666924454622E-3</v>
      </c>
      <c r="BF731" s="1">
        <v>45712</v>
      </c>
      <c r="BG731">
        <v>130.28</v>
      </c>
      <c r="BH731">
        <f t="shared" si="349"/>
        <v>-3.1357637058128648E-2</v>
      </c>
      <c r="BI731" s="1">
        <v>45712</v>
      </c>
      <c r="BJ731">
        <v>308.32</v>
      </c>
      <c r="BK731">
        <f t="shared" si="350"/>
        <v>-4.7887233167120211E-3</v>
      </c>
      <c r="BL731" s="1">
        <v>45712</v>
      </c>
      <c r="BM731">
        <v>145.47999999999999</v>
      </c>
      <c r="BN731">
        <f t="shared" si="351"/>
        <v>3.4428182460565166E-3</v>
      </c>
      <c r="BO731" s="1">
        <v>45712</v>
      </c>
      <c r="BP731">
        <v>170.54</v>
      </c>
      <c r="BQ731">
        <f t="shared" si="352"/>
        <v>1.8194094874244174E-3</v>
      </c>
      <c r="BR731" s="1">
        <v>45712</v>
      </c>
      <c r="BS731">
        <v>93.67</v>
      </c>
      <c r="BT731">
        <f t="shared" si="353"/>
        <v>-1.1780449318403066E-2</v>
      </c>
      <c r="BU731" s="1">
        <v>45712</v>
      </c>
      <c r="BV731">
        <v>91.27</v>
      </c>
      <c r="BW731">
        <f t="shared" si="354"/>
        <v>1.9583521247976122E-2</v>
      </c>
      <c r="BX731" s="1">
        <v>45712</v>
      </c>
      <c r="BY731">
        <v>111.2</v>
      </c>
      <c r="BZ731">
        <f t="shared" si="355"/>
        <v>2.3106640693105075E-2</v>
      </c>
      <c r="CA731" s="1">
        <v>45712</v>
      </c>
      <c r="CB731">
        <v>63.24</v>
      </c>
      <c r="CC731">
        <f t="shared" si="356"/>
        <v>-1.1633522180100596E-2</v>
      </c>
      <c r="CD731" s="1">
        <v>45712</v>
      </c>
      <c r="CE731">
        <v>70.59</v>
      </c>
      <c r="CF731">
        <f t="shared" si="357"/>
        <v>-1.0708852515464537E-2</v>
      </c>
      <c r="CG731" s="1">
        <v>45712</v>
      </c>
      <c r="CH731">
        <v>43.32</v>
      </c>
      <c r="CI731">
        <f t="shared" si="358"/>
        <v>1.3011335975945369E-2</v>
      </c>
      <c r="CJ731" s="1">
        <v>45712</v>
      </c>
      <c r="CK731">
        <v>80.28</v>
      </c>
      <c r="CL731">
        <f t="shared" si="359"/>
        <v>4.8229783095647155E-2</v>
      </c>
    </row>
    <row r="732" spans="1:90" x14ac:dyDescent="0.25">
      <c r="A732" s="1">
        <v>45713</v>
      </c>
      <c r="B732">
        <v>247.04</v>
      </c>
      <c r="C732">
        <f t="shared" si="330"/>
        <v>-2.4284615815310331E-4</v>
      </c>
      <c r="D732" s="1">
        <v>45713</v>
      </c>
      <c r="E732">
        <v>614.91</v>
      </c>
      <c r="F732">
        <f t="shared" si="331"/>
        <v>-1.8098072634293274E-2</v>
      </c>
      <c r="G732" s="1">
        <v>45713</v>
      </c>
      <c r="H732">
        <v>342.36</v>
      </c>
      <c r="I732">
        <f t="shared" si="332"/>
        <v>1.0098723683145577E-2</v>
      </c>
      <c r="J732" s="1">
        <v>45713</v>
      </c>
      <c r="K732">
        <v>397.9</v>
      </c>
      <c r="L732">
        <f t="shared" si="333"/>
        <v>-1.5214160528267129E-2</v>
      </c>
      <c r="M732" s="1">
        <v>45713</v>
      </c>
      <c r="N732">
        <v>315.63</v>
      </c>
      <c r="O732">
        <f t="shared" si="334"/>
        <v>1.8901977969783313E-2</v>
      </c>
      <c r="P732" s="1">
        <v>45713</v>
      </c>
      <c r="Q732">
        <v>393.29</v>
      </c>
      <c r="R732">
        <f t="shared" si="335"/>
        <v>2.8027772166157768E-2</v>
      </c>
      <c r="S732" s="1">
        <v>45713</v>
      </c>
      <c r="T732">
        <v>353.03</v>
      </c>
      <c r="U732">
        <f t="shared" si="336"/>
        <v>2.6289360186081859E-2</v>
      </c>
      <c r="V732" s="1">
        <v>45713</v>
      </c>
      <c r="W732">
        <v>293.33999999999997</v>
      </c>
      <c r="X732">
        <f t="shared" si="337"/>
        <v>-7.4380087170882675E-3</v>
      </c>
      <c r="Y732" s="1">
        <v>45713</v>
      </c>
      <c r="Z732">
        <v>310.72000000000003</v>
      </c>
      <c r="AA732">
        <f t="shared" si="338"/>
        <v>1.0189481486536305E-2</v>
      </c>
      <c r="AB732" s="1">
        <v>45713</v>
      </c>
      <c r="AC732">
        <v>257.39999999999998</v>
      </c>
      <c r="AD732">
        <f t="shared" si="339"/>
        <v>-1.5190946398973809E-2</v>
      </c>
      <c r="AE732" s="1">
        <v>45713</v>
      </c>
      <c r="AF732">
        <v>470.38</v>
      </c>
      <c r="AG732">
        <f t="shared" si="340"/>
        <v>1.9015488725106996E-2</v>
      </c>
      <c r="AH732" s="1">
        <v>45713</v>
      </c>
      <c r="AI732">
        <v>352.09</v>
      </c>
      <c r="AJ732">
        <f t="shared" si="341"/>
        <v>6.3537502731335418E-3</v>
      </c>
      <c r="AK732" s="1">
        <v>45713</v>
      </c>
      <c r="AL732">
        <v>252.51</v>
      </c>
      <c r="AM732">
        <f t="shared" si="342"/>
        <v>1.7054831751469664E-2</v>
      </c>
      <c r="AN732" s="1">
        <v>45713</v>
      </c>
      <c r="AO732">
        <v>166.09</v>
      </c>
      <c r="AP732">
        <f t="shared" si="343"/>
        <v>1.4250006162605246E-2</v>
      </c>
      <c r="AQ732" s="1">
        <v>45713</v>
      </c>
      <c r="AR732">
        <v>257.75</v>
      </c>
      <c r="AS732">
        <f t="shared" si="344"/>
        <v>-1.5858074518298845E-2</v>
      </c>
      <c r="AT732" s="1">
        <v>45713</v>
      </c>
      <c r="AU732">
        <v>199.739</v>
      </c>
      <c r="AV732">
        <f t="shared" si="345"/>
        <v>9.9072805980512674E-3</v>
      </c>
      <c r="AW732" s="1">
        <v>45713</v>
      </c>
      <c r="AX732">
        <v>212.8</v>
      </c>
      <c r="AY732">
        <f t="shared" si="346"/>
        <v>4.2302179193021692E-4</v>
      </c>
      <c r="AZ732" s="1">
        <v>45713</v>
      </c>
      <c r="BA732">
        <v>178.27</v>
      </c>
      <c r="BB732">
        <f t="shared" si="347"/>
        <v>-9.1574708847577957E-3</v>
      </c>
      <c r="BC732" s="1">
        <v>45713</v>
      </c>
      <c r="BD732">
        <v>156.41999999999999</v>
      </c>
      <c r="BE732">
        <f t="shared" si="348"/>
        <v>-9.3538908603319135E-3</v>
      </c>
      <c r="BF732" s="1">
        <v>45713</v>
      </c>
      <c r="BG732">
        <v>126.63</v>
      </c>
      <c r="BH732">
        <f t="shared" si="349"/>
        <v>-2.8416531945515723E-2</v>
      </c>
      <c r="BI732" s="1">
        <v>45713</v>
      </c>
      <c r="BJ732">
        <v>305.88</v>
      </c>
      <c r="BK732">
        <f t="shared" si="350"/>
        <v>-7.9453364900318856E-3</v>
      </c>
      <c r="BL732" s="1">
        <v>45713</v>
      </c>
      <c r="BM732">
        <v>146.54</v>
      </c>
      <c r="BN732">
        <f t="shared" si="351"/>
        <v>7.2598086130295676E-3</v>
      </c>
      <c r="BO732" s="1">
        <v>45713</v>
      </c>
      <c r="BP732">
        <v>172.65</v>
      </c>
      <c r="BQ732">
        <f t="shared" si="352"/>
        <v>1.2296550522097886E-2</v>
      </c>
      <c r="BR732" s="1">
        <v>45713</v>
      </c>
      <c r="BS732">
        <v>97.69</v>
      </c>
      <c r="BT732">
        <f t="shared" si="353"/>
        <v>4.2021232443811916E-2</v>
      </c>
      <c r="BU732" s="1">
        <v>45713</v>
      </c>
      <c r="BV732">
        <v>91.43</v>
      </c>
      <c r="BW732">
        <f t="shared" si="354"/>
        <v>1.7515056475493347E-3</v>
      </c>
      <c r="BX732" s="1">
        <v>45713</v>
      </c>
      <c r="BY732">
        <v>110.53</v>
      </c>
      <c r="BZ732">
        <f t="shared" si="355"/>
        <v>-6.0434044936180367E-3</v>
      </c>
      <c r="CA732" s="1">
        <v>45713</v>
      </c>
      <c r="CB732">
        <v>64.27</v>
      </c>
      <c r="CC732">
        <f t="shared" si="356"/>
        <v>1.6155947041923396E-2</v>
      </c>
      <c r="CD732" s="1">
        <v>45713</v>
      </c>
      <c r="CE732">
        <v>71.489999999999995</v>
      </c>
      <c r="CF732">
        <f t="shared" si="357"/>
        <v>1.2669088371379473E-2</v>
      </c>
      <c r="CG732" s="1">
        <v>45713</v>
      </c>
      <c r="CH732">
        <v>43.71</v>
      </c>
      <c r="CI732">
        <f t="shared" si="358"/>
        <v>8.9624867424333739E-3</v>
      </c>
      <c r="CJ732" s="1">
        <v>45713</v>
      </c>
      <c r="CK732">
        <v>81.72</v>
      </c>
      <c r="CL732">
        <f t="shared" si="359"/>
        <v>1.7778246021283969E-2</v>
      </c>
    </row>
    <row r="733" spans="1:90" x14ac:dyDescent="0.25">
      <c r="A733" s="1">
        <v>45714</v>
      </c>
      <c r="B733">
        <v>240.36</v>
      </c>
      <c r="C733">
        <f t="shared" si="330"/>
        <v>-2.7412467370684025E-2</v>
      </c>
      <c r="D733" s="1">
        <v>45714</v>
      </c>
      <c r="E733">
        <v>617.77</v>
      </c>
      <c r="F733">
        <f t="shared" si="331"/>
        <v>4.6403042669509358E-3</v>
      </c>
      <c r="G733" s="1">
        <v>45714</v>
      </c>
      <c r="H733">
        <v>342.58</v>
      </c>
      <c r="I733">
        <f t="shared" si="332"/>
        <v>6.4239205642994122E-4</v>
      </c>
      <c r="J733" s="1">
        <v>45714</v>
      </c>
      <c r="K733">
        <v>399.73</v>
      </c>
      <c r="L733">
        <f t="shared" si="333"/>
        <v>4.5886017600314973E-3</v>
      </c>
      <c r="M733" s="1">
        <v>45714</v>
      </c>
      <c r="N733">
        <v>306.38</v>
      </c>
      <c r="O733">
        <f t="shared" si="334"/>
        <v>-2.9744479903756019E-2</v>
      </c>
      <c r="P733" s="1">
        <v>45714</v>
      </c>
      <c r="Q733">
        <v>390.48</v>
      </c>
      <c r="R733">
        <f t="shared" si="335"/>
        <v>-7.1705016520790489E-3</v>
      </c>
      <c r="S733" s="1">
        <v>45714</v>
      </c>
      <c r="T733">
        <v>359.59</v>
      </c>
      <c r="U733">
        <f t="shared" si="336"/>
        <v>1.841145437659061E-2</v>
      </c>
      <c r="V733" s="1">
        <v>45714</v>
      </c>
      <c r="W733">
        <v>296.10000000000002</v>
      </c>
      <c r="X733">
        <f t="shared" si="337"/>
        <v>9.364889288936671E-3</v>
      </c>
      <c r="Y733" s="1">
        <v>45714</v>
      </c>
      <c r="Z733">
        <v>304.27</v>
      </c>
      <c r="AA733">
        <f t="shared" si="338"/>
        <v>-2.0976719980846558E-2</v>
      </c>
      <c r="AB733" s="1">
        <v>45714</v>
      </c>
      <c r="AC733">
        <v>258.79000000000002</v>
      </c>
      <c r="AD733">
        <f t="shared" si="339"/>
        <v>5.3856268418276433E-3</v>
      </c>
      <c r="AE733" s="1">
        <v>45714</v>
      </c>
      <c r="AF733">
        <v>463.59</v>
      </c>
      <c r="AG733">
        <f t="shared" si="340"/>
        <v>-1.454033776002773E-2</v>
      </c>
      <c r="AH733" s="1">
        <v>45714</v>
      </c>
      <c r="AI733">
        <v>350.63</v>
      </c>
      <c r="AJ733">
        <f t="shared" si="341"/>
        <v>-4.1552883104145977E-3</v>
      </c>
      <c r="AK733" s="1">
        <v>45714</v>
      </c>
      <c r="AL733">
        <v>248.85</v>
      </c>
      <c r="AM733">
        <f t="shared" si="342"/>
        <v>-1.4600546587031167E-2</v>
      </c>
      <c r="AN733" s="1">
        <v>45714</v>
      </c>
      <c r="AO733">
        <v>163.08000000000001</v>
      </c>
      <c r="AP733">
        <f t="shared" si="343"/>
        <v>-1.828893215985479E-2</v>
      </c>
      <c r="AQ733" s="1">
        <v>45714</v>
      </c>
      <c r="AR733">
        <v>255.84</v>
      </c>
      <c r="AS733">
        <f t="shared" si="344"/>
        <v>-7.4378738114252319E-3</v>
      </c>
      <c r="AT733" s="1">
        <v>45714</v>
      </c>
      <c r="AU733">
        <v>199.10769999999999</v>
      </c>
      <c r="AV733">
        <f t="shared" si="345"/>
        <v>-3.1656299385163841E-3</v>
      </c>
      <c r="AW733" s="1">
        <v>45714</v>
      </c>
      <c r="AX733">
        <v>214.35</v>
      </c>
      <c r="AY733">
        <f t="shared" si="346"/>
        <v>7.2574355764967076E-3</v>
      </c>
      <c r="AZ733" s="1">
        <v>45714</v>
      </c>
      <c r="BA733">
        <v>173.04</v>
      </c>
      <c r="BB733">
        <f t="shared" si="347"/>
        <v>-2.9776473318967003E-2</v>
      </c>
      <c r="BC733" s="1">
        <v>45714</v>
      </c>
      <c r="BD733">
        <v>155.13999999999999</v>
      </c>
      <c r="BE733">
        <f t="shared" si="348"/>
        <v>-8.2167621107398468E-3</v>
      </c>
      <c r="BF733" s="1">
        <v>45714</v>
      </c>
      <c r="BG733">
        <v>131.28</v>
      </c>
      <c r="BH733">
        <f t="shared" si="349"/>
        <v>3.6062998319318362E-2</v>
      </c>
      <c r="BI733" s="1">
        <v>45714</v>
      </c>
      <c r="BJ733">
        <v>307.33</v>
      </c>
      <c r="BK733">
        <f t="shared" si="350"/>
        <v>4.7292206666566779E-3</v>
      </c>
      <c r="BL733" s="1">
        <v>45714</v>
      </c>
      <c r="BM733">
        <v>147.43</v>
      </c>
      <c r="BN733">
        <f t="shared" si="351"/>
        <v>6.055058129910763E-3</v>
      </c>
      <c r="BO733" s="1">
        <v>45714</v>
      </c>
      <c r="BP733">
        <v>171.3</v>
      </c>
      <c r="BQ733">
        <f t="shared" si="352"/>
        <v>-7.8500185059270609E-3</v>
      </c>
      <c r="BR733" s="1">
        <v>45714</v>
      </c>
      <c r="BS733">
        <v>96.2</v>
      </c>
      <c r="BT733">
        <f t="shared" si="353"/>
        <v>-1.5369841993190336E-2</v>
      </c>
      <c r="BU733" s="1">
        <v>45714</v>
      </c>
      <c r="BV733">
        <v>89.38</v>
      </c>
      <c r="BW733">
        <f t="shared" si="354"/>
        <v>-2.267670867102993E-2</v>
      </c>
      <c r="BX733" s="1">
        <v>45714</v>
      </c>
      <c r="BY733">
        <v>111.83</v>
      </c>
      <c r="BZ733">
        <f t="shared" si="355"/>
        <v>1.1692883717232849E-2</v>
      </c>
      <c r="CA733" s="1">
        <v>45714</v>
      </c>
      <c r="CB733">
        <v>64.08</v>
      </c>
      <c r="CC733">
        <f t="shared" si="356"/>
        <v>-2.9606566230909689E-3</v>
      </c>
      <c r="CD733" s="1">
        <v>45714</v>
      </c>
      <c r="CE733">
        <v>70.8</v>
      </c>
      <c r="CF733">
        <f t="shared" si="357"/>
        <v>-9.6985790790863422E-3</v>
      </c>
      <c r="CG733" s="1">
        <v>45714</v>
      </c>
      <c r="CH733">
        <v>43.18</v>
      </c>
      <c r="CI733">
        <f t="shared" si="358"/>
        <v>-1.2199483788561886E-2</v>
      </c>
      <c r="CJ733" s="1">
        <v>45714</v>
      </c>
      <c r="CK733">
        <v>81.17</v>
      </c>
      <c r="CL733">
        <f t="shared" si="359"/>
        <v>-6.7530491763369022E-3</v>
      </c>
    </row>
    <row r="734" spans="1:90" x14ac:dyDescent="0.25">
      <c r="A734" s="1">
        <v>45715</v>
      </c>
      <c r="B734">
        <v>237.3</v>
      </c>
      <c r="C734">
        <f t="shared" si="330"/>
        <v>-1.2812636024009335E-2</v>
      </c>
      <c r="D734" s="1">
        <v>45715</v>
      </c>
      <c r="E734">
        <v>608</v>
      </c>
      <c r="F734">
        <f t="shared" si="331"/>
        <v>-1.59413379349303E-2</v>
      </c>
      <c r="G734" s="1">
        <v>45715</v>
      </c>
      <c r="H734">
        <v>340</v>
      </c>
      <c r="I734">
        <f t="shared" si="332"/>
        <v>-7.5595894596318025E-3</v>
      </c>
      <c r="J734" s="1">
        <v>45715</v>
      </c>
      <c r="K734">
        <v>392.53</v>
      </c>
      <c r="L734">
        <f t="shared" si="333"/>
        <v>-1.8176351770294481E-2</v>
      </c>
      <c r="M734" s="1">
        <v>45715</v>
      </c>
      <c r="N734">
        <v>305.82</v>
      </c>
      <c r="O734">
        <f t="shared" si="334"/>
        <v>-1.8294680045447182E-3</v>
      </c>
      <c r="P734" s="1">
        <v>45715</v>
      </c>
      <c r="Q734">
        <v>390.27</v>
      </c>
      <c r="R734">
        <f t="shared" si="335"/>
        <v>-5.3794429731482342E-4</v>
      </c>
      <c r="S734" s="1">
        <v>45715</v>
      </c>
      <c r="T734">
        <v>355.51</v>
      </c>
      <c r="U734">
        <f t="shared" si="336"/>
        <v>-1.1411115291600228E-2</v>
      </c>
      <c r="V734" s="1">
        <v>45715</v>
      </c>
      <c r="W734">
        <v>294.2</v>
      </c>
      <c r="X734">
        <f t="shared" si="337"/>
        <v>-6.4374269402086006E-3</v>
      </c>
      <c r="Y734" s="1">
        <v>45715</v>
      </c>
      <c r="Z734">
        <v>309.95</v>
      </c>
      <c r="AA734">
        <f t="shared" si="338"/>
        <v>1.8495529025814753E-2</v>
      </c>
      <c r="AB734" s="1">
        <v>45715</v>
      </c>
      <c r="AC734">
        <v>259.05</v>
      </c>
      <c r="AD734">
        <f t="shared" si="339"/>
        <v>1.0041712569433695E-3</v>
      </c>
      <c r="AE734" s="1">
        <v>45715</v>
      </c>
      <c r="AF734">
        <v>468.56</v>
      </c>
      <c r="AG734">
        <f t="shared" si="340"/>
        <v>1.0663620867813582E-2</v>
      </c>
      <c r="AH734" s="1">
        <v>45715</v>
      </c>
      <c r="AI734">
        <v>355.74</v>
      </c>
      <c r="AJ734">
        <f t="shared" si="341"/>
        <v>1.4468590522492632E-2</v>
      </c>
      <c r="AK734" s="1">
        <v>45715</v>
      </c>
      <c r="AL734">
        <v>254.79</v>
      </c>
      <c r="AM734">
        <f t="shared" si="342"/>
        <v>2.3589371155464396E-2</v>
      </c>
      <c r="AN734" s="1">
        <v>45715</v>
      </c>
      <c r="AO734">
        <v>163.72999999999999</v>
      </c>
      <c r="AP734">
        <f t="shared" si="343"/>
        <v>3.9778517003481138E-3</v>
      </c>
      <c r="AQ734" s="1">
        <v>45715</v>
      </c>
      <c r="AR734">
        <v>253.23</v>
      </c>
      <c r="AS734">
        <f t="shared" si="344"/>
        <v>-1.0254082421905923E-2</v>
      </c>
      <c r="AT734" s="1">
        <v>45715</v>
      </c>
      <c r="AU734">
        <v>199.99340000000001</v>
      </c>
      <c r="AV734">
        <f t="shared" si="345"/>
        <v>4.4384816480461664E-3</v>
      </c>
      <c r="AW734" s="1">
        <v>45715</v>
      </c>
      <c r="AX734">
        <v>208.74</v>
      </c>
      <c r="AY734">
        <f t="shared" si="346"/>
        <v>-2.6520734652080394E-2</v>
      </c>
      <c r="AZ734" s="1">
        <v>45715</v>
      </c>
      <c r="BA734">
        <v>173.83</v>
      </c>
      <c r="BB734">
        <f t="shared" si="347"/>
        <v>4.5550284886458564E-3</v>
      </c>
      <c r="BC734" s="1">
        <v>45715</v>
      </c>
      <c r="BD734">
        <v>156.66999999999999</v>
      </c>
      <c r="BE734">
        <f t="shared" si="348"/>
        <v>9.8137473426702041E-3</v>
      </c>
      <c r="BF734" s="1">
        <v>45715</v>
      </c>
      <c r="BG734">
        <v>120.15</v>
      </c>
      <c r="BH734">
        <f t="shared" si="349"/>
        <v>-8.8591484599357465E-2</v>
      </c>
      <c r="BI734" s="1">
        <v>45715</v>
      </c>
      <c r="BJ734">
        <v>294.89999999999998</v>
      </c>
      <c r="BK734">
        <f t="shared" si="350"/>
        <v>-4.1285773021450638E-2</v>
      </c>
      <c r="BL734" s="1">
        <v>45715</v>
      </c>
      <c r="BM734">
        <v>150.52000000000001</v>
      </c>
      <c r="BN734">
        <f t="shared" si="351"/>
        <v>2.0742478863508256E-2</v>
      </c>
      <c r="BO734" s="1">
        <v>45715</v>
      </c>
      <c r="BP734">
        <v>171.97</v>
      </c>
      <c r="BQ734">
        <f t="shared" si="352"/>
        <v>3.9036376660338966E-3</v>
      </c>
      <c r="BR734" s="1">
        <v>45715</v>
      </c>
      <c r="BS734">
        <v>96.79</v>
      </c>
      <c r="BT734">
        <f t="shared" si="353"/>
        <v>6.1143254893364293E-3</v>
      </c>
      <c r="BU734" s="1">
        <v>45715</v>
      </c>
      <c r="BV734">
        <v>90.58</v>
      </c>
      <c r="BW734">
        <f t="shared" si="354"/>
        <v>1.3336494622762483E-2</v>
      </c>
      <c r="BX734" s="1">
        <v>45715</v>
      </c>
      <c r="BY734">
        <v>111.31</v>
      </c>
      <c r="BZ734">
        <f t="shared" si="355"/>
        <v>-4.6607595349624801E-3</v>
      </c>
      <c r="CA734" s="1">
        <v>45715</v>
      </c>
      <c r="CB734">
        <v>63.81</v>
      </c>
      <c r="CC734">
        <f t="shared" si="356"/>
        <v>-4.2223848798482498E-3</v>
      </c>
      <c r="CD734" s="1">
        <v>45715</v>
      </c>
      <c r="CE734">
        <v>70.87</v>
      </c>
      <c r="CF734">
        <f t="shared" si="357"/>
        <v>9.8821212249060558E-4</v>
      </c>
      <c r="CG734" s="1">
        <v>45715</v>
      </c>
      <c r="CH734">
        <v>43.27</v>
      </c>
      <c r="CI734">
        <f t="shared" si="358"/>
        <v>2.0821291501321743E-3</v>
      </c>
      <c r="CJ734" s="1">
        <v>45715</v>
      </c>
      <c r="CK734">
        <v>80.02</v>
      </c>
      <c r="CL734">
        <f t="shared" si="359"/>
        <v>-1.4269117343995377E-2</v>
      </c>
    </row>
    <row r="735" spans="1:90" x14ac:dyDescent="0.25">
      <c r="A735" s="1">
        <v>45716</v>
      </c>
      <c r="B735">
        <v>241.84</v>
      </c>
      <c r="C735">
        <f t="shared" si="330"/>
        <v>1.8951187029484631E-2</v>
      </c>
      <c r="D735" s="1">
        <v>45716</v>
      </c>
      <c r="E735">
        <v>622.29</v>
      </c>
      <c r="F735">
        <f t="shared" si="331"/>
        <v>2.3231340059996716E-2</v>
      </c>
      <c r="G735" s="1">
        <v>45716</v>
      </c>
      <c r="H735">
        <v>343.95</v>
      </c>
      <c r="I735">
        <f t="shared" si="332"/>
        <v>1.1550680361815936E-2</v>
      </c>
      <c r="J735" s="1">
        <v>45716</v>
      </c>
      <c r="K735">
        <v>396.99</v>
      </c>
      <c r="L735">
        <f t="shared" si="333"/>
        <v>1.1298124030447871E-2</v>
      </c>
      <c r="M735" s="1">
        <v>45716</v>
      </c>
      <c r="N735">
        <v>308.06</v>
      </c>
      <c r="O735">
        <f t="shared" si="334"/>
        <v>7.2978756163063251E-3</v>
      </c>
      <c r="P735" s="1">
        <v>45716</v>
      </c>
      <c r="Q735">
        <v>396.6</v>
      </c>
      <c r="R735">
        <f t="shared" si="335"/>
        <v>1.6089408804118265E-2</v>
      </c>
      <c r="S735" s="1">
        <v>45716</v>
      </c>
      <c r="T735">
        <v>362.27</v>
      </c>
      <c r="U735">
        <f t="shared" si="336"/>
        <v>1.8836411923852291E-2</v>
      </c>
      <c r="V735" s="1">
        <v>45716</v>
      </c>
      <c r="W735">
        <v>300.95999999999998</v>
      </c>
      <c r="X735">
        <f t="shared" si="337"/>
        <v>2.2717557385383016E-2</v>
      </c>
      <c r="Y735" s="1">
        <v>45716</v>
      </c>
      <c r="Z735">
        <v>308.33</v>
      </c>
      <c r="AA735">
        <f t="shared" si="338"/>
        <v>-5.2403561728609745E-3</v>
      </c>
      <c r="AB735" s="1">
        <v>45716</v>
      </c>
      <c r="AC735">
        <v>264.64999999999998</v>
      </c>
      <c r="AD735">
        <f t="shared" si="339"/>
        <v>2.1387105043199097E-2</v>
      </c>
      <c r="AE735" s="1">
        <v>45716</v>
      </c>
      <c r="AF735">
        <v>474.96</v>
      </c>
      <c r="AG735">
        <f t="shared" si="340"/>
        <v>1.356642818089299E-2</v>
      </c>
      <c r="AH735" s="1">
        <v>45716</v>
      </c>
      <c r="AI735">
        <v>362.71</v>
      </c>
      <c r="AJ735">
        <f t="shared" si="341"/>
        <v>1.9403489956765191E-2</v>
      </c>
      <c r="AK735" s="1">
        <v>45716</v>
      </c>
      <c r="AL735">
        <v>258.49</v>
      </c>
      <c r="AM735">
        <f t="shared" si="342"/>
        <v>1.4417332020647421E-2</v>
      </c>
      <c r="AN735" s="1">
        <v>45716</v>
      </c>
      <c r="AO735">
        <v>165.02</v>
      </c>
      <c r="AP735">
        <f t="shared" si="343"/>
        <v>7.8479490247963142E-3</v>
      </c>
      <c r="AQ735" s="1">
        <v>45716</v>
      </c>
      <c r="AR735">
        <v>252.44</v>
      </c>
      <c r="AS735">
        <f t="shared" si="344"/>
        <v>-3.1245699476994951E-3</v>
      </c>
      <c r="AT735" s="1">
        <v>45716</v>
      </c>
      <c r="AU735">
        <v>200.57749999999999</v>
      </c>
      <c r="AV735">
        <f t="shared" si="345"/>
        <v>2.9163397240418529E-3</v>
      </c>
      <c r="AW735" s="1">
        <v>45716</v>
      </c>
      <c r="AX735">
        <v>212.28</v>
      </c>
      <c r="AY735">
        <f t="shared" si="346"/>
        <v>1.6816699567788553E-2</v>
      </c>
      <c r="AZ735" s="1">
        <v>45716</v>
      </c>
      <c r="BA735">
        <v>174.63</v>
      </c>
      <c r="BB735">
        <f t="shared" si="347"/>
        <v>4.5916398183048247E-3</v>
      </c>
      <c r="BC735" s="1">
        <v>45716</v>
      </c>
      <c r="BD735">
        <v>158.62</v>
      </c>
      <c r="BE735">
        <f t="shared" si="348"/>
        <v>1.2369722249777941E-2</v>
      </c>
      <c r="BF735" s="1">
        <v>45716</v>
      </c>
      <c r="BG735">
        <v>124.92</v>
      </c>
      <c r="BH735">
        <f t="shared" si="349"/>
        <v>3.893257023239987E-2</v>
      </c>
      <c r="BI735" s="1">
        <v>45716</v>
      </c>
      <c r="BJ735">
        <v>297.85000000000002</v>
      </c>
      <c r="BK735">
        <f t="shared" si="350"/>
        <v>9.9536882534661426E-3</v>
      </c>
      <c r="BL735" s="1">
        <v>45716</v>
      </c>
      <c r="BM735">
        <v>155.12</v>
      </c>
      <c r="BN735">
        <f t="shared" si="351"/>
        <v>3.0103045209159723E-2</v>
      </c>
      <c r="BO735" s="1">
        <v>45716</v>
      </c>
      <c r="BP735">
        <v>173.84</v>
      </c>
      <c r="BQ735">
        <f t="shared" si="352"/>
        <v>1.0815292952066125E-2</v>
      </c>
      <c r="BR735" s="1">
        <v>45716</v>
      </c>
      <c r="BS735">
        <v>98.61</v>
      </c>
      <c r="BT735">
        <f t="shared" si="353"/>
        <v>1.8628993183240489E-2</v>
      </c>
      <c r="BU735" s="1">
        <v>45716</v>
      </c>
      <c r="BV735">
        <v>92.25</v>
      </c>
      <c r="BW735">
        <f t="shared" si="354"/>
        <v>1.8268844792568833E-2</v>
      </c>
      <c r="BX735" s="1">
        <v>45716</v>
      </c>
      <c r="BY735">
        <v>113.8</v>
      </c>
      <c r="BZ735">
        <f t="shared" si="355"/>
        <v>2.2123420187095993E-2</v>
      </c>
      <c r="CA735" s="1">
        <v>45716</v>
      </c>
      <c r="CB735">
        <v>64.11</v>
      </c>
      <c r="CC735">
        <f t="shared" si="356"/>
        <v>4.690440118910422E-3</v>
      </c>
      <c r="CD735" s="1">
        <v>45716</v>
      </c>
      <c r="CE735">
        <v>71.209999999999994</v>
      </c>
      <c r="CF735">
        <f t="shared" si="357"/>
        <v>4.7860451718686444E-3</v>
      </c>
      <c r="CG735" s="1">
        <v>45716</v>
      </c>
      <c r="CH735">
        <v>43.1</v>
      </c>
      <c r="CI735">
        <f t="shared" si="358"/>
        <v>-3.9365571270913767E-3</v>
      </c>
      <c r="CJ735" s="1">
        <v>45716</v>
      </c>
      <c r="CK735">
        <v>79.430000000000007</v>
      </c>
      <c r="CL735">
        <f t="shared" si="359"/>
        <v>-7.4004727840481536E-3</v>
      </c>
    </row>
    <row r="736" spans="1:90" x14ac:dyDescent="0.25">
      <c r="A736" s="1">
        <v>45719</v>
      </c>
      <c r="B736">
        <v>238.03</v>
      </c>
      <c r="C736">
        <f t="shared" si="330"/>
        <v>-1.5879634323246551E-2</v>
      </c>
      <c r="D736" s="1">
        <v>45719</v>
      </c>
      <c r="E736">
        <v>605.26</v>
      </c>
      <c r="F736">
        <f t="shared" si="331"/>
        <v>-2.774810424617772E-2</v>
      </c>
      <c r="G736" s="1">
        <v>45719</v>
      </c>
      <c r="H736">
        <v>332.04</v>
      </c>
      <c r="I736">
        <f t="shared" si="332"/>
        <v>-3.5240854385188175E-2</v>
      </c>
      <c r="J736" s="1">
        <v>45719</v>
      </c>
      <c r="K736">
        <v>388.49</v>
      </c>
      <c r="L736">
        <f t="shared" si="333"/>
        <v>-2.1643662002385777E-2</v>
      </c>
      <c r="M736" s="1">
        <v>45719</v>
      </c>
      <c r="N736">
        <v>310.77999999999997</v>
      </c>
      <c r="O736">
        <f t="shared" si="334"/>
        <v>8.7906971622764268E-3</v>
      </c>
      <c r="P736" s="1">
        <v>45719</v>
      </c>
      <c r="Q736">
        <v>389.69</v>
      </c>
      <c r="R736">
        <f t="shared" si="335"/>
        <v>-1.757666483496596E-2</v>
      </c>
      <c r="S736" s="1">
        <v>45719</v>
      </c>
      <c r="T736">
        <v>356.73</v>
      </c>
      <c r="U736">
        <f t="shared" si="336"/>
        <v>-1.5410597049144584E-2</v>
      </c>
      <c r="V736" s="1">
        <v>45719</v>
      </c>
      <c r="W736">
        <v>295.49</v>
      </c>
      <c r="X736">
        <f t="shared" si="337"/>
        <v>-1.834237022673153E-2</v>
      </c>
      <c r="Y736" s="1">
        <v>45719</v>
      </c>
      <c r="Z736">
        <v>304.29000000000002</v>
      </c>
      <c r="AA736">
        <f t="shared" si="338"/>
        <v>-1.3189443919053367E-2</v>
      </c>
      <c r="AB736" s="1">
        <v>45719</v>
      </c>
      <c r="AC736">
        <v>260.62</v>
      </c>
      <c r="AD736">
        <f t="shared" si="339"/>
        <v>-1.5344790587236581E-2</v>
      </c>
      <c r="AE736" s="1">
        <v>45719</v>
      </c>
      <c r="AF736">
        <v>467.05</v>
      </c>
      <c r="AG736">
        <f t="shared" si="340"/>
        <v>-1.67942716435622E-2</v>
      </c>
      <c r="AH736" s="1">
        <v>45719</v>
      </c>
      <c r="AI736">
        <v>361.82</v>
      </c>
      <c r="AJ736">
        <f t="shared" si="341"/>
        <v>-2.4567663109815647E-3</v>
      </c>
      <c r="AK736" s="1">
        <v>45719</v>
      </c>
      <c r="AL736">
        <v>260.83999999999997</v>
      </c>
      <c r="AM736">
        <f t="shared" si="342"/>
        <v>9.0501840443263457E-3</v>
      </c>
      <c r="AN736" s="1">
        <v>45719</v>
      </c>
      <c r="AO736">
        <v>167.28</v>
      </c>
      <c r="AP736">
        <f t="shared" si="343"/>
        <v>1.3602376444180988E-2</v>
      </c>
      <c r="AQ736" s="1">
        <v>45719</v>
      </c>
      <c r="AR736">
        <v>250.19</v>
      </c>
      <c r="AS736">
        <f t="shared" si="344"/>
        <v>-8.9529675075503204E-3</v>
      </c>
      <c r="AT736" s="1">
        <v>45719</v>
      </c>
      <c r="AU736">
        <v>199.7578</v>
      </c>
      <c r="AV736">
        <f t="shared" si="345"/>
        <v>-4.0950730325538184E-3</v>
      </c>
      <c r="AW736" s="1">
        <v>45719</v>
      </c>
      <c r="AX736">
        <v>205.02</v>
      </c>
      <c r="AY736">
        <f t="shared" si="346"/>
        <v>-3.4798622604438667E-2</v>
      </c>
      <c r="AZ736" s="1">
        <v>45719</v>
      </c>
      <c r="BA736">
        <v>170.06</v>
      </c>
      <c r="BB736">
        <f t="shared" si="347"/>
        <v>-2.6518133994107317E-2</v>
      </c>
      <c r="BC736" s="1">
        <v>45719</v>
      </c>
      <c r="BD736">
        <v>153.09</v>
      </c>
      <c r="BE736">
        <f t="shared" si="348"/>
        <v>-3.5485420911183757E-2</v>
      </c>
      <c r="BF736" s="1">
        <v>45719</v>
      </c>
      <c r="BG736">
        <v>114.06</v>
      </c>
      <c r="BH736">
        <f t="shared" si="349"/>
        <v>-9.0948906686485087E-2</v>
      </c>
      <c r="BI736" s="1">
        <v>45719</v>
      </c>
      <c r="BJ736">
        <v>293.06</v>
      </c>
      <c r="BK736">
        <f t="shared" si="350"/>
        <v>-1.6212637864817418E-2</v>
      </c>
      <c r="BL736" s="1">
        <v>45719</v>
      </c>
      <c r="BM736">
        <v>153.41999999999999</v>
      </c>
      <c r="BN736">
        <f t="shared" si="351"/>
        <v>-1.1019752403246222E-2</v>
      </c>
      <c r="BO736" s="1">
        <v>45719</v>
      </c>
      <c r="BP736">
        <v>175.59</v>
      </c>
      <c r="BQ736">
        <f t="shared" si="352"/>
        <v>1.0016396023065113E-2</v>
      </c>
      <c r="BR736" s="1">
        <v>45719</v>
      </c>
      <c r="BS736">
        <v>97.59</v>
      </c>
      <c r="BT736">
        <f t="shared" si="353"/>
        <v>-1.0397647190867899E-2</v>
      </c>
      <c r="BU736" s="1">
        <v>45719</v>
      </c>
      <c r="BV736">
        <v>93.15</v>
      </c>
      <c r="BW736">
        <f t="shared" si="354"/>
        <v>9.7088141269609032E-3</v>
      </c>
      <c r="BX736" s="1">
        <v>45719</v>
      </c>
      <c r="BY736">
        <v>112.79</v>
      </c>
      <c r="BZ736">
        <f t="shared" si="355"/>
        <v>-8.9148390404050152E-3</v>
      </c>
      <c r="CA736" s="1">
        <v>45719</v>
      </c>
      <c r="CB736">
        <v>63.48</v>
      </c>
      <c r="CC736">
        <f t="shared" si="356"/>
        <v>-9.8754623409576733E-3</v>
      </c>
      <c r="CD736" s="1">
        <v>45719</v>
      </c>
      <c r="CE736">
        <v>72.319999999999993</v>
      </c>
      <c r="CF736">
        <f t="shared" si="357"/>
        <v>1.5467458089887601E-2</v>
      </c>
      <c r="CG736" s="1">
        <v>45719</v>
      </c>
      <c r="CH736">
        <v>43.87</v>
      </c>
      <c r="CI736">
        <f t="shared" si="358"/>
        <v>1.7707718068420517E-2</v>
      </c>
      <c r="CJ736" s="1">
        <v>45719</v>
      </c>
      <c r="CK736">
        <v>78.41</v>
      </c>
      <c r="CL736">
        <f t="shared" si="359"/>
        <v>-1.292466040221019E-2</v>
      </c>
    </row>
    <row r="737" spans="1:90" x14ac:dyDescent="0.25">
      <c r="A737" s="1">
        <v>45720</v>
      </c>
      <c r="B737">
        <v>235.93</v>
      </c>
      <c r="C737">
        <f t="shared" si="330"/>
        <v>-8.8615652893341244E-3</v>
      </c>
      <c r="D737" s="1">
        <v>45720</v>
      </c>
      <c r="E737">
        <v>581.14</v>
      </c>
      <c r="F737">
        <f t="shared" si="331"/>
        <v>-4.0666426099780002E-2</v>
      </c>
      <c r="G737" s="1">
        <v>45720</v>
      </c>
      <c r="H737">
        <v>326.75</v>
      </c>
      <c r="I737">
        <f t="shared" si="332"/>
        <v>-1.6060091082503627E-2</v>
      </c>
      <c r="J737" s="1">
        <v>45720</v>
      </c>
      <c r="K737">
        <v>388.61</v>
      </c>
      <c r="L737">
        <f t="shared" si="333"/>
        <v>3.0884056351513414E-4</v>
      </c>
      <c r="M737" s="1">
        <v>45720</v>
      </c>
      <c r="N737">
        <v>312.19</v>
      </c>
      <c r="O737">
        <f t="shared" si="334"/>
        <v>4.5267104602287082E-3</v>
      </c>
      <c r="P737" s="1">
        <v>45720</v>
      </c>
      <c r="Q737">
        <v>381.68</v>
      </c>
      <c r="R737">
        <f t="shared" si="335"/>
        <v>-2.0768990042878126E-2</v>
      </c>
      <c r="S737" s="1">
        <v>45720</v>
      </c>
      <c r="T737">
        <v>355.28</v>
      </c>
      <c r="U737">
        <f t="shared" si="336"/>
        <v>-4.0729821337504796E-3</v>
      </c>
      <c r="V737" s="1">
        <v>45720</v>
      </c>
      <c r="W737">
        <v>283.47000000000003</v>
      </c>
      <c r="X737">
        <f t="shared" si="337"/>
        <v>-4.1528697863344323E-2</v>
      </c>
      <c r="Y737" s="1">
        <v>45720</v>
      </c>
      <c r="Z737">
        <v>305.77</v>
      </c>
      <c r="AA737">
        <f t="shared" si="338"/>
        <v>4.8519912909873635E-3</v>
      </c>
      <c r="AB737" s="1">
        <v>45720</v>
      </c>
      <c r="AC737">
        <v>250.25</v>
      </c>
      <c r="AD737">
        <f t="shared" si="339"/>
        <v>-4.0602989521429968E-2</v>
      </c>
      <c r="AE737" s="1">
        <v>45720</v>
      </c>
      <c r="AF737">
        <v>474.61</v>
      </c>
      <c r="AG737">
        <f t="shared" si="340"/>
        <v>1.6057095835880903E-2</v>
      </c>
      <c r="AH737" s="1">
        <v>45720</v>
      </c>
      <c r="AI737">
        <v>352.23</v>
      </c>
      <c r="AJ737">
        <f t="shared" si="341"/>
        <v>-2.6862479282884832E-2</v>
      </c>
      <c r="AK737" s="1">
        <v>45720</v>
      </c>
      <c r="AL737">
        <v>255.7</v>
      </c>
      <c r="AM737">
        <f t="shared" si="342"/>
        <v>-1.9902310227860501E-2</v>
      </c>
      <c r="AN737" s="1">
        <v>45720</v>
      </c>
      <c r="AO737">
        <v>165.42</v>
      </c>
      <c r="AP737">
        <f t="shared" si="343"/>
        <v>-1.1181360856617865E-2</v>
      </c>
      <c r="AQ737" s="1">
        <v>45720</v>
      </c>
      <c r="AR737">
        <v>253.21</v>
      </c>
      <c r="AS737">
        <f t="shared" si="344"/>
        <v>1.1998554752420723E-2</v>
      </c>
      <c r="AT737" s="1">
        <v>45720</v>
      </c>
      <c r="AU737">
        <v>195.97030000000001</v>
      </c>
      <c r="AV737">
        <f t="shared" si="345"/>
        <v>-1.9142515558663573E-2</v>
      </c>
      <c r="AW737" s="1">
        <v>45720</v>
      </c>
      <c r="AX737">
        <v>203.8</v>
      </c>
      <c r="AY737">
        <f t="shared" si="346"/>
        <v>-5.9684145666310442E-3</v>
      </c>
      <c r="AZ737" s="1">
        <v>45720</v>
      </c>
      <c r="BA737">
        <v>158.9</v>
      </c>
      <c r="BB737">
        <f t="shared" si="347"/>
        <v>-6.7876242414976098E-2</v>
      </c>
      <c r="BC737" s="1">
        <v>45720</v>
      </c>
      <c r="BD737">
        <v>152</v>
      </c>
      <c r="BE737">
        <f t="shared" si="348"/>
        <v>-7.1454628977134236E-3</v>
      </c>
      <c r="BF737" s="1">
        <v>45720</v>
      </c>
      <c r="BG737">
        <v>115.99</v>
      </c>
      <c r="BH737">
        <f t="shared" si="349"/>
        <v>1.6779354765391951E-2</v>
      </c>
      <c r="BI737" s="1">
        <v>45720</v>
      </c>
      <c r="BJ737">
        <v>287.33999999999997</v>
      </c>
      <c r="BK737">
        <f t="shared" si="350"/>
        <v>-1.9711182627306211E-2</v>
      </c>
      <c r="BL737" s="1">
        <v>45720</v>
      </c>
      <c r="BM737">
        <v>145.86000000000001</v>
      </c>
      <c r="BN737">
        <f t="shared" si="351"/>
        <v>-5.0532000975063059E-2</v>
      </c>
      <c r="BO737" s="1">
        <v>45720</v>
      </c>
      <c r="BP737">
        <v>173.18</v>
      </c>
      <c r="BQ737">
        <f t="shared" si="352"/>
        <v>-1.3820215951584067E-2</v>
      </c>
      <c r="BR737" s="1">
        <v>45720</v>
      </c>
      <c r="BS737">
        <v>94.97</v>
      </c>
      <c r="BT737">
        <f t="shared" si="353"/>
        <v>-2.7213976898508661E-2</v>
      </c>
      <c r="BU737" s="1">
        <v>45720</v>
      </c>
      <c r="BV737">
        <v>92.56</v>
      </c>
      <c r="BW737">
        <f t="shared" si="354"/>
        <v>-6.3540141621763347E-3</v>
      </c>
      <c r="BX737" s="1">
        <v>45720</v>
      </c>
      <c r="BY737">
        <v>109.01</v>
      </c>
      <c r="BZ737">
        <f t="shared" si="355"/>
        <v>-3.4088061511558257E-2</v>
      </c>
      <c r="CA737" s="1">
        <v>45720</v>
      </c>
      <c r="CB737">
        <v>63.26</v>
      </c>
      <c r="CC737">
        <f t="shared" si="356"/>
        <v>-3.4716777807055378E-3</v>
      </c>
      <c r="CD737" s="1">
        <v>45720</v>
      </c>
      <c r="CE737">
        <v>70.19</v>
      </c>
      <c r="CF737">
        <f t="shared" si="357"/>
        <v>-2.9894865341590866E-2</v>
      </c>
      <c r="CG737" s="1">
        <v>45720</v>
      </c>
      <c r="CH737">
        <v>42.87</v>
      </c>
      <c r="CI737">
        <f t="shared" si="358"/>
        <v>-2.3058434568236846E-2</v>
      </c>
      <c r="CJ737" s="1">
        <v>45720</v>
      </c>
      <c r="CK737">
        <v>77.319999999999993</v>
      </c>
      <c r="CL737">
        <f t="shared" si="359"/>
        <v>-1.3998815902700452E-2</v>
      </c>
    </row>
    <row r="738" spans="1:90" x14ac:dyDescent="0.25">
      <c r="A738" s="1">
        <v>45721</v>
      </c>
      <c r="B738">
        <v>235.74</v>
      </c>
      <c r="C738">
        <f t="shared" si="330"/>
        <v>-8.0564806019855866E-4</v>
      </c>
      <c r="D738" s="1">
        <v>45721</v>
      </c>
      <c r="E738">
        <v>593.07000000000005</v>
      </c>
      <c r="F738">
        <f t="shared" si="331"/>
        <v>2.0320744195749824E-2</v>
      </c>
      <c r="G738" s="1">
        <v>45721</v>
      </c>
      <c r="H738">
        <v>338.49</v>
      </c>
      <c r="I738">
        <f t="shared" si="332"/>
        <v>3.5299197314133113E-2</v>
      </c>
      <c r="J738" s="1">
        <v>45721</v>
      </c>
      <c r="K738">
        <v>401.02</v>
      </c>
      <c r="L738">
        <f t="shared" si="333"/>
        <v>3.1435031360360591E-2</v>
      </c>
      <c r="M738" s="1">
        <v>45721</v>
      </c>
      <c r="N738">
        <v>316.57</v>
      </c>
      <c r="O738">
        <f t="shared" si="334"/>
        <v>1.3932409347483387E-2</v>
      </c>
      <c r="P738" s="1">
        <v>45721</v>
      </c>
      <c r="Q738">
        <v>386.35</v>
      </c>
      <c r="R738">
        <f t="shared" si="335"/>
        <v>1.2161133171741443E-2</v>
      </c>
      <c r="S738" s="1">
        <v>45721</v>
      </c>
      <c r="T738">
        <v>362.32</v>
      </c>
      <c r="U738">
        <f t="shared" si="336"/>
        <v>1.9621588264111714E-2</v>
      </c>
      <c r="V738" s="1">
        <v>45721</v>
      </c>
      <c r="W738">
        <v>284.18</v>
      </c>
      <c r="X738">
        <f t="shared" si="337"/>
        <v>2.5015427472850345E-3</v>
      </c>
      <c r="Y738" s="1">
        <v>45721</v>
      </c>
      <c r="Z738">
        <v>307.45</v>
      </c>
      <c r="AA738">
        <f t="shared" si="338"/>
        <v>5.4792870524772129E-3</v>
      </c>
      <c r="AB738" s="1">
        <v>45721</v>
      </c>
      <c r="AC738">
        <v>251.53</v>
      </c>
      <c r="AD738">
        <f t="shared" si="339"/>
        <v>5.101848524892913E-3</v>
      </c>
      <c r="AE738" s="1">
        <v>45721</v>
      </c>
      <c r="AF738">
        <v>475.98</v>
      </c>
      <c r="AG738">
        <f t="shared" si="340"/>
        <v>2.8824223872279025E-3</v>
      </c>
      <c r="AH738" s="1">
        <v>45721</v>
      </c>
      <c r="AI738">
        <v>352.68</v>
      </c>
      <c r="AJ738">
        <f t="shared" si="341"/>
        <v>1.2767589085960354E-3</v>
      </c>
      <c r="AK738" s="1">
        <v>45721</v>
      </c>
      <c r="AL738">
        <v>258.02999999999997</v>
      </c>
      <c r="AM738">
        <f t="shared" si="342"/>
        <v>9.0709749343568756E-3</v>
      </c>
      <c r="AN738" s="1">
        <v>45721</v>
      </c>
      <c r="AO738">
        <v>165.12</v>
      </c>
      <c r="AP738">
        <f t="shared" si="343"/>
        <v>-1.8152119705623449E-3</v>
      </c>
      <c r="AQ738" s="1">
        <v>45721</v>
      </c>
      <c r="AR738">
        <v>251.35</v>
      </c>
      <c r="AS738">
        <f t="shared" si="344"/>
        <v>-7.3727938223249702E-3</v>
      </c>
      <c r="AT738" s="1">
        <v>45721</v>
      </c>
      <c r="AU738">
        <v>197.4966</v>
      </c>
      <c r="AV738">
        <f t="shared" si="345"/>
        <v>7.758251866770911E-3</v>
      </c>
      <c r="AW738" s="1">
        <v>45721</v>
      </c>
      <c r="AX738">
        <v>208.36</v>
      </c>
      <c r="AY738">
        <f t="shared" si="346"/>
        <v>2.2128232088366378E-2</v>
      </c>
      <c r="AZ738" s="1">
        <v>45721</v>
      </c>
      <c r="BA738">
        <v>163.16</v>
      </c>
      <c r="BB738">
        <f t="shared" si="347"/>
        <v>2.6456240906687339E-2</v>
      </c>
      <c r="BC738" s="1">
        <v>45721</v>
      </c>
      <c r="BD738">
        <v>150.81</v>
      </c>
      <c r="BE738">
        <f t="shared" si="348"/>
        <v>-7.8597544736827597E-3</v>
      </c>
      <c r="BF738" s="1">
        <v>45721</v>
      </c>
      <c r="BG738">
        <v>117.3</v>
      </c>
      <c r="BH738">
        <f t="shared" si="349"/>
        <v>1.1230775165644994E-2</v>
      </c>
      <c r="BI738" s="1">
        <v>45721</v>
      </c>
      <c r="BJ738">
        <v>291.97000000000003</v>
      </c>
      <c r="BK738">
        <f t="shared" si="350"/>
        <v>1.5984873681594309E-2</v>
      </c>
      <c r="BL738" s="1">
        <v>45721</v>
      </c>
      <c r="BM738">
        <v>147.61000000000001</v>
      </c>
      <c r="BN738">
        <f t="shared" si="351"/>
        <v>1.1926402992818327E-2</v>
      </c>
      <c r="BO738" s="1">
        <v>45721</v>
      </c>
      <c r="BP738">
        <v>174.61</v>
      </c>
      <c r="BQ738">
        <f t="shared" si="352"/>
        <v>8.2233995143809416E-3</v>
      </c>
      <c r="BR738" s="1">
        <v>45721</v>
      </c>
      <c r="BS738">
        <v>95.98</v>
      </c>
      <c r="BT738">
        <f t="shared" si="353"/>
        <v>1.0578784175238436E-2</v>
      </c>
      <c r="BU738" s="1">
        <v>45721</v>
      </c>
      <c r="BV738">
        <v>93.19</v>
      </c>
      <c r="BW738">
        <f t="shared" si="354"/>
        <v>6.7833369121428891E-3</v>
      </c>
      <c r="BX738" s="1">
        <v>45721</v>
      </c>
      <c r="BY738">
        <v>109.31</v>
      </c>
      <c r="BZ738">
        <f t="shared" si="355"/>
        <v>2.7482611654769894E-3</v>
      </c>
      <c r="CA738" s="1">
        <v>45721</v>
      </c>
      <c r="CB738">
        <v>63.96</v>
      </c>
      <c r="CC738">
        <f t="shared" si="356"/>
        <v>1.100467008825084E-2</v>
      </c>
      <c r="CD738" s="1">
        <v>45721</v>
      </c>
      <c r="CE738">
        <v>70.08</v>
      </c>
      <c r="CF738">
        <f t="shared" si="357"/>
        <v>-1.5684041141941448E-3</v>
      </c>
      <c r="CG738" s="1">
        <v>45721</v>
      </c>
      <c r="CH738">
        <v>42.84</v>
      </c>
      <c r="CI738">
        <f t="shared" si="358"/>
        <v>-7.0003503033753685E-4</v>
      </c>
      <c r="CJ738" s="1">
        <v>45721</v>
      </c>
      <c r="CK738">
        <v>77.81</v>
      </c>
      <c r="CL738">
        <f t="shared" si="359"/>
        <v>6.3173032887087833E-3</v>
      </c>
    </row>
    <row r="739" spans="1:90" x14ac:dyDescent="0.25">
      <c r="A739" s="1">
        <v>45722</v>
      </c>
      <c r="B739">
        <v>235.33</v>
      </c>
      <c r="C739">
        <f t="shared" si="330"/>
        <v>-1.740718379554715E-3</v>
      </c>
      <c r="D739" s="1">
        <v>45722</v>
      </c>
      <c r="E739">
        <v>567.66999999999996</v>
      </c>
      <c r="F739">
        <f t="shared" si="331"/>
        <v>-4.3772171908012483E-2</v>
      </c>
      <c r="G739" s="1">
        <v>45722</v>
      </c>
      <c r="H739">
        <v>341.01</v>
      </c>
      <c r="I739">
        <f t="shared" si="332"/>
        <v>7.417252548264433E-3</v>
      </c>
      <c r="J739" s="1">
        <v>45722</v>
      </c>
      <c r="K739">
        <v>396.89</v>
      </c>
      <c r="L739">
        <f t="shared" si="333"/>
        <v>-1.035213716623464E-2</v>
      </c>
      <c r="M739" s="1">
        <v>45722</v>
      </c>
      <c r="N739">
        <v>317.82</v>
      </c>
      <c r="O739">
        <f t="shared" si="334"/>
        <v>3.9407986181901472E-3</v>
      </c>
      <c r="P739" s="1">
        <v>45722</v>
      </c>
      <c r="Q739">
        <v>381.73</v>
      </c>
      <c r="R739">
        <f t="shared" si="335"/>
        <v>-1.2030141961064302E-2</v>
      </c>
      <c r="S739" s="1">
        <v>45722</v>
      </c>
      <c r="T739">
        <v>360.08</v>
      </c>
      <c r="U739">
        <f t="shared" si="336"/>
        <v>-6.2015702632811573E-3</v>
      </c>
      <c r="V739" s="1">
        <v>45722</v>
      </c>
      <c r="W739">
        <v>275.64</v>
      </c>
      <c r="X739">
        <f t="shared" si="337"/>
        <v>-3.0512173720922159E-2</v>
      </c>
      <c r="Y739" s="1">
        <v>45722</v>
      </c>
      <c r="Z739">
        <v>310.37</v>
      </c>
      <c r="AA739">
        <f t="shared" si="338"/>
        <v>9.4526617541865476E-3</v>
      </c>
      <c r="AB739" s="1">
        <v>45722</v>
      </c>
      <c r="AC739">
        <v>246.54</v>
      </c>
      <c r="AD739">
        <f t="shared" si="339"/>
        <v>-2.0038014596849452E-2</v>
      </c>
      <c r="AE739" s="1">
        <v>45722</v>
      </c>
      <c r="AF739">
        <v>487.72</v>
      </c>
      <c r="AG739">
        <f t="shared" si="340"/>
        <v>2.4365634150097387E-2</v>
      </c>
      <c r="AH739" s="1">
        <v>45722</v>
      </c>
      <c r="AI739">
        <v>344.16</v>
      </c>
      <c r="AJ739">
        <f t="shared" si="341"/>
        <v>-2.4454464699406309E-2</v>
      </c>
      <c r="AK739" s="1">
        <v>45722</v>
      </c>
      <c r="AL739">
        <v>256.02</v>
      </c>
      <c r="AM739">
        <f t="shared" si="342"/>
        <v>-7.820290803534231E-3</v>
      </c>
      <c r="AN739" s="1">
        <v>45722</v>
      </c>
      <c r="AO739">
        <v>165.83</v>
      </c>
      <c r="AP739">
        <f t="shared" si="343"/>
        <v>4.2906849328096181E-3</v>
      </c>
      <c r="AQ739" s="1">
        <v>45722</v>
      </c>
      <c r="AR739">
        <v>248.69</v>
      </c>
      <c r="AS739">
        <f t="shared" si="344"/>
        <v>-1.0639249224885992E-2</v>
      </c>
      <c r="AT739" s="1">
        <v>45722</v>
      </c>
      <c r="AU739">
        <v>199.04179999999999</v>
      </c>
      <c r="AV739">
        <f t="shared" si="345"/>
        <v>7.7934839151632563E-3</v>
      </c>
      <c r="AW739" s="1">
        <v>45722</v>
      </c>
      <c r="AX739">
        <v>200.7</v>
      </c>
      <c r="AY739">
        <f t="shared" si="346"/>
        <v>-3.7456097074698443E-2</v>
      </c>
      <c r="AZ739" s="1">
        <v>45722</v>
      </c>
      <c r="BA739">
        <v>158.43</v>
      </c>
      <c r="BB739">
        <f t="shared" si="347"/>
        <v>-2.9418459062406151E-2</v>
      </c>
      <c r="BC739" s="1">
        <v>45722</v>
      </c>
      <c r="BD739">
        <v>152.94999999999999</v>
      </c>
      <c r="BE739">
        <f t="shared" si="348"/>
        <v>1.4090304224318772E-2</v>
      </c>
      <c r="BF739" s="1">
        <v>45722</v>
      </c>
      <c r="BG739">
        <v>110.57</v>
      </c>
      <c r="BH739">
        <f t="shared" si="349"/>
        <v>-5.9085951105119362E-2</v>
      </c>
      <c r="BI739" s="1">
        <v>45722</v>
      </c>
      <c r="BJ739">
        <v>286.05</v>
      </c>
      <c r="BK739">
        <f t="shared" si="350"/>
        <v>-2.0484436549629448E-2</v>
      </c>
      <c r="BL739" s="1">
        <v>45722</v>
      </c>
      <c r="BM739">
        <v>146.94</v>
      </c>
      <c r="BN739">
        <f t="shared" si="351"/>
        <v>-4.5493203567741388E-3</v>
      </c>
      <c r="BO739" s="1">
        <v>45722</v>
      </c>
      <c r="BP739">
        <v>174.66</v>
      </c>
      <c r="BQ739">
        <f t="shared" si="352"/>
        <v>2.8631145155061637E-4</v>
      </c>
      <c r="BR739" s="1">
        <v>45722</v>
      </c>
      <c r="BS739">
        <v>94.64</v>
      </c>
      <c r="BT739">
        <f t="shared" si="353"/>
        <v>-1.4059616759968158E-2</v>
      </c>
      <c r="BU739" s="1">
        <v>45722</v>
      </c>
      <c r="BV739">
        <v>94</v>
      </c>
      <c r="BW739">
        <f t="shared" si="354"/>
        <v>8.6543624724398135E-3</v>
      </c>
      <c r="BX739" s="1">
        <v>45722</v>
      </c>
      <c r="BY739">
        <v>105.43</v>
      </c>
      <c r="BZ739">
        <f t="shared" si="355"/>
        <v>-3.6140656716885752E-2</v>
      </c>
      <c r="CA739" s="1">
        <v>45722</v>
      </c>
      <c r="CB739">
        <v>63.41</v>
      </c>
      <c r="CC739">
        <f t="shared" si="356"/>
        <v>-8.6363102538133431E-3</v>
      </c>
      <c r="CD739" s="1">
        <v>45722</v>
      </c>
      <c r="CE739">
        <v>70.459999999999994</v>
      </c>
      <c r="CF739">
        <f t="shared" si="357"/>
        <v>5.4077262849554983E-3</v>
      </c>
      <c r="CG739" s="1">
        <v>45722</v>
      </c>
      <c r="CH739">
        <v>44.23</v>
      </c>
      <c r="CI739">
        <f t="shared" si="358"/>
        <v>3.1931046300687257E-2</v>
      </c>
      <c r="CJ739" s="1">
        <v>45722</v>
      </c>
      <c r="CK739">
        <v>77.709999999999994</v>
      </c>
      <c r="CL739">
        <f t="shared" si="359"/>
        <v>-1.2860084076880365E-3</v>
      </c>
    </row>
    <row r="740" spans="1:90" x14ac:dyDescent="0.25">
      <c r="A740" s="1">
        <v>45723</v>
      </c>
      <c r="B740">
        <v>239.07</v>
      </c>
      <c r="C740">
        <f t="shared" si="330"/>
        <v>1.5767611658897701E-2</v>
      </c>
      <c r="D740" s="1">
        <v>45723</v>
      </c>
      <c r="E740">
        <v>559.66999999999996</v>
      </c>
      <c r="F740">
        <f t="shared" si="331"/>
        <v>-1.4192939650102175E-2</v>
      </c>
      <c r="G740" s="1">
        <v>45723</v>
      </c>
      <c r="H740">
        <v>350.3</v>
      </c>
      <c r="I740">
        <f t="shared" si="332"/>
        <v>2.6878127836712461E-2</v>
      </c>
      <c r="J740" s="1">
        <v>45723</v>
      </c>
      <c r="K740">
        <v>393.31</v>
      </c>
      <c r="L740">
        <f t="shared" si="333"/>
        <v>-9.0610592102421551E-3</v>
      </c>
      <c r="M740" s="1">
        <v>45723</v>
      </c>
      <c r="N740">
        <v>324.86</v>
      </c>
      <c r="O740">
        <f t="shared" si="334"/>
        <v>2.1909135506759592E-2</v>
      </c>
      <c r="P740" s="1">
        <v>45723</v>
      </c>
      <c r="Q740">
        <v>376.8</v>
      </c>
      <c r="R740">
        <f t="shared" si="335"/>
        <v>-1.2999009716320689E-2</v>
      </c>
      <c r="S740" s="1">
        <v>45723</v>
      </c>
      <c r="T740">
        <v>363.62</v>
      </c>
      <c r="U740">
        <f t="shared" si="336"/>
        <v>9.7831373064496269E-3</v>
      </c>
      <c r="V740" s="1">
        <v>45723</v>
      </c>
      <c r="W740">
        <v>273.20999999999998</v>
      </c>
      <c r="X740">
        <f t="shared" si="337"/>
        <v>-8.8549362411703518E-3</v>
      </c>
      <c r="Y740" s="1">
        <v>45723</v>
      </c>
      <c r="Z740">
        <v>321.29000000000002</v>
      </c>
      <c r="AA740">
        <f t="shared" si="338"/>
        <v>3.4579007923264203E-2</v>
      </c>
      <c r="AB740" s="1">
        <v>45723</v>
      </c>
      <c r="AC740">
        <v>242.28</v>
      </c>
      <c r="AD740">
        <f t="shared" si="339"/>
        <v>-1.7430170010626914E-2</v>
      </c>
      <c r="AE740" s="1">
        <v>45723</v>
      </c>
      <c r="AF740">
        <v>493.48</v>
      </c>
      <c r="AG740">
        <f t="shared" si="340"/>
        <v>1.1740860511199845E-2</v>
      </c>
      <c r="AH740" s="1">
        <v>45723</v>
      </c>
      <c r="AI740">
        <v>345.32</v>
      </c>
      <c r="AJ740">
        <f t="shared" si="341"/>
        <v>3.3648578479018578E-3</v>
      </c>
      <c r="AK740" s="1">
        <v>45723</v>
      </c>
      <c r="AL740">
        <v>257.7</v>
      </c>
      <c r="AM740">
        <f t="shared" si="342"/>
        <v>6.5405512303557609E-3</v>
      </c>
      <c r="AN740" s="1">
        <v>45723</v>
      </c>
      <c r="AO740">
        <v>166.69</v>
      </c>
      <c r="AP740">
        <f t="shared" si="343"/>
        <v>5.1726327289891728E-3</v>
      </c>
      <c r="AQ740" s="1">
        <v>45723</v>
      </c>
      <c r="AR740">
        <v>261.54000000000002</v>
      </c>
      <c r="AS740">
        <f t="shared" si="344"/>
        <v>5.0380094564658008E-2</v>
      </c>
      <c r="AT740" s="1">
        <v>45723</v>
      </c>
      <c r="AU740">
        <v>202.11320000000001</v>
      </c>
      <c r="AV740">
        <f t="shared" si="345"/>
        <v>1.5313083559303083E-2</v>
      </c>
      <c r="AW740" s="1">
        <v>45723</v>
      </c>
      <c r="AX740">
        <v>199.25</v>
      </c>
      <c r="AY740">
        <f t="shared" si="346"/>
        <v>-7.2509381319679706E-3</v>
      </c>
      <c r="AZ740" s="1">
        <v>45723</v>
      </c>
      <c r="BA740">
        <v>154.18</v>
      </c>
      <c r="BB740">
        <f t="shared" si="347"/>
        <v>-2.7192104355835321E-2</v>
      </c>
      <c r="BC740" s="1">
        <v>45723</v>
      </c>
      <c r="BD740">
        <v>156.34</v>
      </c>
      <c r="BE740">
        <f t="shared" si="348"/>
        <v>2.1922052195271956E-2</v>
      </c>
      <c r="BF740" s="1">
        <v>45723</v>
      </c>
      <c r="BG740">
        <v>112.69</v>
      </c>
      <c r="BH740">
        <f t="shared" si="349"/>
        <v>1.8991881409947647E-2</v>
      </c>
      <c r="BI740" s="1">
        <v>45723</v>
      </c>
      <c r="BJ740">
        <v>282.89</v>
      </c>
      <c r="BK740">
        <f t="shared" si="350"/>
        <v>-1.110849121134678E-2</v>
      </c>
      <c r="BL740" s="1">
        <v>45723</v>
      </c>
      <c r="BM740">
        <v>146.30000000000001</v>
      </c>
      <c r="BN740">
        <f t="shared" si="351"/>
        <v>-4.3650321660527016E-3</v>
      </c>
      <c r="BO740" s="1">
        <v>45723</v>
      </c>
      <c r="BP740">
        <v>175.95</v>
      </c>
      <c r="BQ740">
        <f t="shared" si="352"/>
        <v>7.3586367820071474E-3</v>
      </c>
      <c r="BR740" s="1">
        <v>45723</v>
      </c>
      <c r="BS740">
        <v>91.72</v>
      </c>
      <c r="BT740">
        <f t="shared" si="353"/>
        <v>-3.1339761680427611E-2</v>
      </c>
      <c r="BU740" s="1">
        <v>45723</v>
      </c>
      <c r="BV740">
        <v>94.65</v>
      </c>
      <c r="BW740">
        <f t="shared" si="354"/>
        <v>6.8910953853280376E-3</v>
      </c>
      <c r="BX740" s="1">
        <v>45723</v>
      </c>
      <c r="BY740">
        <v>105.51</v>
      </c>
      <c r="BZ740">
        <f t="shared" si="355"/>
        <v>7.585095651424143E-4</v>
      </c>
      <c r="CA740" s="1">
        <v>45723</v>
      </c>
      <c r="CB740">
        <v>63.94</v>
      </c>
      <c r="CC740">
        <f t="shared" si="356"/>
        <v>8.3235659197551937E-3</v>
      </c>
      <c r="CD740" s="1">
        <v>45723</v>
      </c>
      <c r="CE740">
        <v>71.430000000000007</v>
      </c>
      <c r="CF740">
        <f t="shared" si="357"/>
        <v>1.3672776253789739E-2</v>
      </c>
      <c r="CG740" s="1">
        <v>45723</v>
      </c>
      <c r="CH740">
        <v>46.06</v>
      </c>
      <c r="CI740">
        <f t="shared" si="358"/>
        <v>4.0541602512303952E-2</v>
      </c>
      <c r="CJ740" s="1">
        <v>45723</v>
      </c>
      <c r="CK740">
        <v>78.59</v>
      </c>
      <c r="CL740">
        <f t="shared" si="359"/>
        <v>1.1260515656932877E-2</v>
      </c>
    </row>
    <row r="741" spans="1:90" x14ac:dyDescent="0.25">
      <c r="A741" s="1">
        <v>45726</v>
      </c>
      <c r="B741">
        <v>227.48</v>
      </c>
      <c r="C741">
        <f t="shared" si="330"/>
        <v>-4.9694073639167571E-2</v>
      </c>
      <c r="D741" s="1">
        <v>45726</v>
      </c>
      <c r="E741">
        <v>531.66</v>
      </c>
      <c r="F741">
        <f t="shared" si="331"/>
        <v>-5.1343137030575102E-2</v>
      </c>
      <c r="G741" s="1">
        <v>45726</v>
      </c>
      <c r="H741">
        <v>345.21</v>
      </c>
      <c r="I741">
        <f t="shared" si="332"/>
        <v>-1.4637002699964329E-2</v>
      </c>
      <c r="J741" s="1">
        <v>45726</v>
      </c>
      <c r="K741">
        <v>380.16</v>
      </c>
      <c r="L741">
        <f t="shared" si="333"/>
        <v>-3.400588826385554E-2</v>
      </c>
      <c r="M741" s="1">
        <v>45726</v>
      </c>
      <c r="N741">
        <v>327.36</v>
      </c>
      <c r="O741">
        <f t="shared" si="334"/>
        <v>7.6661624720119259E-3</v>
      </c>
      <c r="P741" s="1">
        <v>45726</v>
      </c>
      <c r="Q741">
        <v>374.65</v>
      </c>
      <c r="R741">
        <f t="shared" si="335"/>
        <v>-5.7222858918883311E-3</v>
      </c>
      <c r="S741" s="1">
        <v>45726</v>
      </c>
      <c r="T741">
        <v>357.78</v>
      </c>
      <c r="U741">
        <f t="shared" si="336"/>
        <v>-1.619109392805727E-2</v>
      </c>
      <c r="V741" s="1">
        <v>45726</v>
      </c>
      <c r="W741">
        <v>261.32</v>
      </c>
      <c r="X741">
        <f t="shared" si="337"/>
        <v>-4.4495020275287303E-2</v>
      </c>
      <c r="Y741" s="1">
        <v>45726</v>
      </c>
      <c r="Z741">
        <v>317.25</v>
      </c>
      <c r="AA741">
        <f t="shared" si="338"/>
        <v>-1.265403548243239E-2</v>
      </c>
      <c r="AB741" s="1">
        <v>45726</v>
      </c>
      <c r="AC741">
        <v>232.22</v>
      </c>
      <c r="AD741">
        <f t="shared" si="339"/>
        <v>-4.2408883913886315E-2</v>
      </c>
      <c r="AE741" s="1">
        <v>45726</v>
      </c>
      <c r="AF741">
        <v>480.22</v>
      </c>
      <c r="AG741">
        <f t="shared" si="340"/>
        <v>-2.7237998970633219E-2</v>
      </c>
      <c r="AH741" s="1">
        <v>45726</v>
      </c>
      <c r="AI741">
        <v>341.48</v>
      </c>
      <c r="AJ741">
        <f t="shared" si="341"/>
        <v>-1.1182411225216141E-2</v>
      </c>
      <c r="AK741" s="1">
        <v>45726</v>
      </c>
      <c r="AL741">
        <v>256.61</v>
      </c>
      <c r="AM741">
        <f t="shared" si="342"/>
        <v>-4.2386950747985925E-3</v>
      </c>
      <c r="AN741" s="1">
        <v>45726</v>
      </c>
      <c r="AO741">
        <v>167.7</v>
      </c>
      <c r="AP741">
        <f t="shared" si="343"/>
        <v>6.0408688741665417E-3</v>
      </c>
      <c r="AQ741" s="1">
        <v>45726</v>
      </c>
      <c r="AR741">
        <v>256.89999999999998</v>
      </c>
      <c r="AS741">
        <f t="shared" si="344"/>
        <v>-1.79003313625185E-2</v>
      </c>
      <c r="AT741" s="1">
        <v>45726</v>
      </c>
      <c r="AU741">
        <v>201.4537</v>
      </c>
      <c r="AV741">
        <f t="shared" si="345"/>
        <v>-3.2683581684914719E-3</v>
      </c>
      <c r="AW741" s="1">
        <v>45726</v>
      </c>
      <c r="AX741">
        <v>194.54</v>
      </c>
      <c r="AY741">
        <f t="shared" si="346"/>
        <v>-2.3922520229030231E-2</v>
      </c>
      <c r="AZ741" s="1">
        <v>45726</v>
      </c>
      <c r="BA741">
        <v>148.15</v>
      </c>
      <c r="BB741">
        <f t="shared" si="347"/>
        <v>-3.9895477011541877E-2</v>
      </c>
      <c r="BC741" s="1">
        <v>45726</v>
      </c>
      <c r="BD741">
        <v>157.57</v>
      </c>
      <c r="BE741">
        <f t="shared" si="348"/>
        <v>7.8366811817697883E-3</v>
      </c>
      <c r="BF741" s="1">
        <v>45726</v>
      </c>
      <c r="BG741">
        <v>106.98</v>
      </c>
      <c r="BH741">
        <f t="shared" si="349"/>
        <v>-5.1998784861153904E-2</v>
      </c>
      <c r="BI741" s="1">
        <v>45726</v>
      </c>
      <c r="BJ741">
        <v>272.89999999999998</v>
      </c>
      <c r="BK741">
        <f t="shared" si="350"/>
        <v>-3.5952701788898374E-2</v>
      </c>
      <c r="BL741" s="1">
        <v>45726</v>
      </c>
      <c r="BM741">
        <v>147.62</v>
      </c>
      <c r="BN741">
        <f t="shared" si="351"/>
        <v>8.9820963158275865E-3</v>
      </c>
      <c r="BO741" s="1">
        <v>45726</v>
      </c>
      <c r="BP741">
        <v>176.26</v>
      </c>
      <c r="BQ741">
        <f t="shared" si="352"/>
        <v>1.7603139039202656E-3</v>
      </c>
      <c r="BR741" s="1">
        <v>45726</v>
      </c>
      <c r="BS741">
        <v>87.82</v>
      </c>
      <c r="BT741">
        <f t="shared" si="353"/>
        <v>-4.3451192856132401E-2</v>
      </c>
      <c r="BU741" s="1">
        <v>45726</v>
      </c>
      <c r="BV741">
        <v>95.23</v>
      </c>
      <c r="BW741">
        <f t="shared" si="354"/>
        <v>6.109140550622851E-3</v>
      </c>
      <c r="BX741" s="1">
        <v>45726</v>
      </c>
      <c r="BY741">
        <v>103.08</v>
      </c>
      <c r="BZ741">
        <f t="shared" si="355"/>
        <v>-2.3300349369836562E-2</v>
      </c>
      <c r="CA741" s="1">
        <v>45726</v>
      </c>
      <c r="CB741">
        <v>62.06</v>
      </c>
      <c r="CC741">
        <f t="shared" si="356"/>
        <v>-2.9843484611461215E-2</v>
      </c>
      <c r="CD741" s="1">
        <v>45726</v>
      </c>
      <c r="CE741">
        <v>71.45</v>
      </c>
      <c r="CF741">
        <f t="shared" si="357"/>
        <v>2.7995520899526031E-4</v>
      </c>
      <c r="CG741" s="1">
        <v>45726</v>
      </c>
      <c r="CH741">
        <v>46.49</v>
      </c>
      <c r="CI741">
        <f t="shared" si="358"/>
        <v>9.292341309954235E-3</v>
      </c>
      <c r="CJ741" s="1">
        <v>45726</v>
      </c>
      <c r="CK741">
        <v>76.400000000000006</v>
      </c>
      <c r="CL741">
        <f t="shared" si="359"/>
        <v>-2.8261768705608675E-2</v>
      </c>
    </row>
    <row r="742" spans="1:90" x14ac:dyDescent="0.25">
      <c r="A742" s="1">
        <v>45727</v>
      </c>
      <c r="B742">
        <v>220.84</v>
      </c>
      <c r="C742">
        <f t="shared" si="330"/>
        <v>-2.9623865022754978E-2</v>
      </c>
      <c r="D742" s="1">
        <v>45727</v>
      </c>
      <c r="E742">
        <v>531.42999999999995</v>
      </c>
      <c r="F742">
        <f t="shared" si="331"/>
        <v>-4.3270090695729318E-4</v>
      </c>
      <c r="G742" s="1">
        <v>45727</v>
      </c>
      <c r="H742">
        <v>339.77</v>
      </c>
      <c r="I742">
        <f t="shared" si="332"/>
        <v>-1.5884009390972949E-2</v>
      </c>
      <c r="J742" s="1">
        <v>45727</v>
      </c>
      <c r="K742">
        <v>380.45</v>
      </c>
      <c r="L742">
        <f t="shared" si="333"/>
        <v>7.625458883061385E-4</v>
      </c>
      <c r="M742" s="1">
        <v>45727</v>
      </c>
      <c r="N742">
        <v>318.89</v>
      </c>
      <c r="O742">
        <f t="shared" si="334"/>
        <v>-2.6214267031327107E-2</v>
      </c>
      <c r="P742" s="1">
        <v>45727</v>
      </c>
      <c r="Q742">
        <v>368.16</v>
      </c>
      <c r="R742">
        <f t="shared" si="335"/>
        <v>-1.7474630523263885E-2</v>
      </c>
      <c r="S742" s="1">
        <v>45727</v>
      </c>
      <c r="T742">
        <v>353.02</v>
      </c>
      <c r="U742">
        <f t="shared" si="336"/>
        <v>-1.3393559810936621E-2</v>
      </c>
      <c r="V742" s="1">
        <v>45727</v>
      </c>
      <c r="W742">
        <v>255.39</v>
      </c>
      <c r="X742">
        <f t="shared" si="337"/>
        <v>-2.2953921408474257E-2</v>
      </c>
      <c r="Y742" s="1">
        <v>45727</v>
      </c>
      <c r="Z742">
        <v>306.76</v>
      </c>
      <c r="AA742">
        <f t="shared" si="338"/>
        <v>-3.3624423697838572E-2</v>
      </c>
      <c r="AB742" s="1">
        <v>45727</v>
      </c>
      <c r="AC742">
        <v>229.14</v>
      </c>
      <c r="AD742">
        <f t="shared" si="339"/>
        <v>-1.335202773338031E-2</v>
      </c>
      <c r="AE742" s="1">
        <v>45727</v>
      </c>
      <c r="AF742">
        <v>486.04</v>
      </c>
      <c r="AG742">
        <f t="shared" si="340"/>
        <v>1.2046592807780249E-2</v>
      </c>
      <c r="AH742" s="1">
        <v>45727</v>
      </c>
      <c r="AI742">
        <v>332.14</v>
      </c>
      <c r="AJ742">
        <f t="shared" si="341"/>
        <v>-2.7732545363498666E-2</v>
      </c>
      <c r="AK742" s="1">
        <v>45727</v>
      </c>
      <c r="AL742">
        <v>254.56</v>
      </c>
      <c r="AM742">
        <f t="shared" si="342"/>
        <v>-8.0208579940439905E-3</v>
      </c>
      <c r="AN742" s="1">
        <v>45727</v>
      </c>
      <c r="AO742">
        <v>165.86</v>
      </c>
      <c r="AP742">
        <f t="shared" si="343"/>
        <v>-1.1032609806105383E-2</v>
      </c>
      <c r="AQ742" s="1">
        <v>45727</v>
      </c>
      <c r="AR742">
        <v>248.95</v>
      </c>
      <c r="AS742">
        <f t="shared" si="344"/>
        <v>-3.1434831027646097E-2</v>
      </c>
      <c r="AT742" s="1">
        <v>45727</v>
      </c>
      <c r="AU742">
        <v>196.52619999999999</v>
      </c>
      <c r="AV742">
        <f t="shared" si="345"/>
        <v>-2.4763822554544637E-2</v>
      </c>
      <c r="AW742" s="1">
        <v>45727</v>
      </c>
      <c r="AX742">
        <v>196.59</v>
      </c>
      <c r="AY742">
        <f t="shared" si="346"/>
        <v>1.0482544278221042E-2</v>
      </c>
      <c r="AZ742" s="1">
        <v>45727</v>
      </c>
      <c r="BA742">
        <v>154.06</v>
      </c>
      <c r="BB742">
        <f t="shared" si="347"/>
        <v>3.9116862905245423E-2</v>
      </c>
      <c r="BC742" s="1">
        <v>45727</v>
      </c>
      <c r="BD742">
        <v>154.08000000000001</v>
      </c>
      <c r="BE742">
        <f t="shared" si="348"/>
        <v>-2.2397855924138614E-2</v>
      </c>
      <c r="BF742" s="1">
        <v>45727</v>
      </c>
      <c r="BG742">
        <v>108.76</v>
      </c>
      <c r="BH742">
        <f t="shared" si="349"/>
        <v>1.650171866116593E-2</v>
      </c>
      <c r="BI742" s="1">
        <v>45727</v>
      </c>
      <c r="BJ742">
        <v>277.05</v>
      </c>
      <c r="BK742">
        <f t="shared" si="350"/>
        <v>1.509256759906609E-2</v>
      </c>
      <c r="BL742" s="1">
        <v>45727</v>
      </c>
      <c r="BM742">
        <v>147.54</v>
      </c>
      <c r="BN742">
        <f t="shared" si="351"/>
        <v>-5.4207888575011993E-4</v>
      </c>
      <c r="BO742" s="1">
        <v>45727</v>
      </c>
      <c r="BP742">
        <v>173.12</v>
      </c>
      <c r="BQ742">
        <f t="shared" si="352"/>
        <v>-1.7975182013397616E-2</v>
      </c>
      <c r="BR742" s="1">
        <v>45727</v>
      </c>
      <c r="BS742">
        <v>87.44</v>
      </c>
      <c r="BT742">
        <f t="shared" si="353"/>
        <v>-4.3364212652882246E-3</v>
      </c>
      <c r="BU742" s="1">
        <v>45727</v>
      </c>
      <c r="BV742">
        <v>94.73</v>
      </c>
      <c r="BW742">
        <f t="shared" si="354"/>
        <v>-5.2642783185115347E-3</v>
      </c>
      <c r="BX742" s="1">
        <v>45727</v>
      </c>
      <c r="BY742">
        <v>97.9</v>
      </c>
      <c r="BZ742">
        <f t="shared" si="355"/>
        <v>-5.1558836247699517E-2</v>
      </c>
      <c r="CA742" s="1">
        <v>45727</v>
      </c>
      <c r="CB742">
        <v>60.67</v>
      </c>
      <c r="CC742">
        <f t="shared" si="356"/>
        <v>-2.2652317066027713E-2</v>
      </c>
      <c r="CD742" s="1">
        <v>45727</v>
      </c>
      <c r="CE742">
        <v>71.040000000000006</v>
      </c>
      <c r="CF742">
        <f t="shared" si="357"/>
        <v>-5.7548056919617613E-3</v>
      </c>
      <c r="CG742" s="1">
        <v>45727</v>
      </c>
      <c r="CH742">
        <v>43.43</v>
      </c>
      <c r="CI742">
        <f t="shared" si="358"/>
        <v>-6.8086789155762883E-2</v>
      </c>
      <c r="CJ742" s="1">
        <v>45727</v>
      </c>
      <c r="CK742">
        <v>74.17</v>
      </c>
      <c r="CL742">
        <f t="shared" si="359"/>
        <v>-2.962294042400811E-2</v>
      </c>
    </row>
    <row r="743" spans="1:90" x14ac:dyDescent="0.25">
      <c r="A743" s="1">
        <v>45728</v>
      </c>
      <c r="B743">
        <v>216.98</v>
      </c>
      <c r="C743">
        <f t="shared" si="330"/>
        <v>-1.7633274021539299E-2</v>
      </c>
      <c r="D743" s="1">
        <v>45728</v>
      </c>
      <c r="E743">
        <v>535.71</v>
      </c>
      <c r="F743">
        <f t="shared" si="331"/>
        <v>8.0214834968344341E-3</v>
      </c>
      <c r="G743" s="1">
        <v>45728</v>
      </c>
      <c r="H743">
        <v>338.13</v>
      </c>
      <c r="I743">
        <f t="shared" si="332"/>
        <v>-4.8384811904069016E-3</v>
      </c>
      <c r="J743" s="1">
        <v>45728</v>
      </c>
      <c r="K743">
        <v>383.27</v>
      </c>
      <c r="L743">
        <f t="shared" si="333"/>
        <v>7.3849390254533617E-3</v>
      </c>
      <c r="M743" s="1">
        <v>45728</v>
      </c>
      <c r="N743">
        <v>312.5</v>
      </c>
      <c r="O743">
        <f t="shared" si="334"/>
        <v>-2.0241746555478432E-2</v>
      </c>
      <c r="P743" s="1">
        <v>45728</v>
      </c>
      <c r="Q743">
        <v>364.73</v>
      </c>
      <c r="R743">
        <f t="shared" si="335"/>
        <v>-9.360272464258957E-3</v>
      </c>
      <c r="S743" s="1">
        <v>45728</v>
      </c>
      <c r="T743">
        <v>349.83</v>
      </c>
      <c r="U743">
        <f t="shared" si="336"/>
        <v>-9.0773903517817733E-3</v>
      </c>
      <c r="V743" s="1">
        <v>45728</v>
      </c>
      <c r="W743">
        <v>260.75</v>
      </c>
      <c r="X743">
        <f t="shared" si="337"/>
        <v>2.0770305316806615E-2</v>
      </c>
      <c r="Y743" s="1">
        <v>45728</v>
      </c>
      <c r="Z743">
        <v>299.39999999999998</v>
      </c>
      <c r="AA743">
        <f t="shared" si="338"/>
        <v>-2.428521091113053E-2</v>
      </c>
      <c r="AB743" s="1">
        <v>45728</v>
      </c>
      <c r="AC743">
        <v>227.9</v>
      </c>
      <c r="AD743">
        <f t="shared" si="339"/>
        <v>-5.4262342138411751E-3</v>
      </c>
      <c r="AE743" s="1">
        <v>45728</v>
      </c>
      <c r="AF743">
        <v>481.11</v>
      </c>
      <c r="AG743">
        <f t="shared" si="340"/>
        <v>-1.019499085158382E-2</v>
      </c>
      <c r="AH743" s="1">
        <v>45728</v>
      </c>
      <c r="AI743">
        <v>332.84</v>
      </c>
      <c r="AJ743">
        <f t="shared" si="341"/>
        <v>2.1053272536220792E-3</v>
      </c>
      <c r="AK743" s="1">
        <v>45728</v>
      </c>
      <c r="AL743">
        <v>251.99</v>
      </c>
      <c r="AM743">
        <f t="shared" si="342"/>
        <v>-1.0147160405108775E-2</v>
      </c>
      <c r="AN743" s="1">
        <v>45728</v>
      </c>
      <c r="AO743">
        <v>162.85</v>
      </c>
      <c r="AP743">
        <f t="shared" si="343"/>
        <v>-1.831452730081529E-2</v>
      </c>
      <c r="AQ743" s="1">
        <v>45728</v>
      </c>
      <c r="AR743">
        <v>249.63</v>
      </c>
      <c r="AS743">
        <f t="shared" si="344"/>
        <v>2.7277484922564412E-3</v>
      </c>
      <c r="AT743" s="1">
        <v>45728</v>
      </c>
      <c r="AU743">
        <v>194.41569999999999</v>
      </c>
      <c r="AV743">
        <f t="shared" si="345"/>
        <v>-1.079710567235883E-2</v>
      </c>
      <c r="AW743" s="1">
        <v>45728</v>
      </c>
      <c r="AX743">
        <v>198.89</v>
      </c>
      <c r="AY743">
        <f t="shared" si="346"/>
        <v>1.1631566355639908E-2</v>
      </c>
      <c r="AZ743" s="1">
        <v>45728</v>
      </c>
      <c r="BA743">
        <v>158.80000000000001</v>
      </c>
      <c r="BB743">
        <f t="shared" si="347"/>
        <v>3.030341188821559E-2</v>
      </c>
      <c r="BC743" s="1">
        <v>45728</v>
      </c>
      <c r="BD743">
        <v>152.66999999999999</v>
      </c>
      <c r="BE743">
        <f t="shared" si="348"/>
        <v>-9.1932187809645512E-3</v>
      </c>
      <c r="BF743" s="1">
        <v>45728</v>
      </c>
      <c r="BG743">
        <v>115.74</v>
      </c>
      <c r="BH743">
        <f t="shared" si="349"/>
        <v>6.2202676381422621E-2</v>
      </c>
      <c r="BI743" s="1">
        <v>45728</v>
      </c>
      <c r="BJ743">
        <v>284.58</v>
      </c>
      <c r="BK743">
        <f t="shared" si="350"/>
        <v>2.6816413804186593E-2</v>
      </c>
      <c r="BL743" s="1">
        <v>45728</v>
      </c>
      <c r="BM743">
        <v>150.24</v>
      </c>
      <c r="BN743">
        <f t="shared" si="351"/>
        <v>1.8134690003796673E-2</v>
      </c>
      <c r="BO743" s="1">
        <v>45728</v>
      </c>
      <c r="BP743">
        <v>168.37</v>
      </c>
      <c r="BQ743">
        <f t="shared" si="352"/>
        <v>-2.782105698840838E-2</v>
      </c>
      <c r="BR743" s="1">
        <v>45728</v>
      </c>
      <c r="BS743">
        <v>85.2</v>
      </c>
      <c r="BT743">
        <f t="shared" si="353"/>
        <v>-2.5951410033013031E-2</v>
      </c>
      <c r="BU743" s="1">
        <v>45728</v>
      </c>
      <c r="BV743">
        <v>93.35</v>
      </c>
      <c r="BW743">
        <f t="shared" si="354"/>
        <v>-1.4674869899711609E-2</v>
      </c>
      <c r="BX743" s="1">
        <v>45728</v>
      </c>
      <c r="BY743">
        <v>98.76</v>
      </c>
      <c r="BZ743">
        <f t="shared" si="355"/>
        <v>8.7461149405139611E-3</v>
      </c>
      <c r="CA743" s="1">
        <v>45728</v>
      </c>
      <c r="CB743">
        <v>60.46</v>
      </c>
      <c r="CC743">
        <f t="shared" si="356"/>
        <v>-3.4673526028944791E-3</v>
      </c>
      <c r="CD743" s="1">
        <v>45728</v>
      </c>
      <c r="CE743">
        <v>69.94</v>
      </c>
      <c r="CF743">
        <f t="shared" si="357"/>
        <v>-1.5605367048685004E-2</v>
      </c>
      <c r="CG743" s="1">
        <v>45728</v>
      </c>
      <c r="CH743">
        <v>42.59</v>
      </c>
      <c r="CI743">
        <f t="shared" si="358"/>
        <v>-1.9530962611608343E-2</v>
      </c>
      <c r="CJ743" s="1">
        <v>45728</v>
      </c>
      <c r="CK743">
        <v>73.58</v>
      </c>
      <c r="CL743">
        <f t="shared" si="359"/>
        <v>-7.9865060718384492E-3</v>
      </c>
    </row>
    <row r="744" spans="1:90" x14ac:dyDescent="0.25">
      <c r="A744" s="1">
        <v>45729</v>
      </c>
      <c r="B744">
        <v>209.68</v>
      </c>
      <c r="C744">
        <f t="shared" si="330"/>
        <v>-3.4222624379153584E-2</v>
      </c>
      <c r="D744" s="1">
        <v>45729</v>
      </c>
      <c r="E744">
        <v>524.80999999999995</v>
      </c>
      <c r="F744">
        <f t="shared" si="331"/>
        <v>-2.055667755075704E-2</v>
      </c>
      <c r="G744" s="1">
        <v>45729</v>
      </c>
      <c r="H744">
        <v>333.31</v>
      </c>
      <c r="I744">
        <f t="shared" si="332"/>
        <v>-1.4357449058183865E-2</v>
      </c>
      <c r="J744" s="1">
        <v>45729</v>
      </c>
      <c r="K744">
        <v>378.77</v>
      </c>
      <c r="L744">
        <f t="shared" si="333"/>
        <v>-1.1810540938027794E-2</v>
      </c>
      <c r="M744" s="1">
        <v>45729</v>
      </c>
      <c r="N744">
        <v>312.64</v>
      </c>
      <c r="O744">
        <f t="shared" si="334"/>
        <v>4.4789967796173436E-4</v>
      </c>
      <c r="P744" s="1">
        <v>45729</v>
      </c>
      <c r="Q744">
        <v>347.25</v>
      </c>
      <c r="R744">
        <f t="shared" si="335"/>
        <v>-4.9112372188343752E-2</v>
      </c>
      <c r="S744" s="1">
        <v>45729</v>
      </c>
      <c r="T744">
        <v>342.1</v>
      </c>
      <c r="U744">
        <f t="shared" si="336"/>
        <v>-2.2344230216792084E-2</v>
      </c>
      <c r="V744" s="1">
        <v>45729</v>
      </c>
      <c r="W744">
        <v>256.43</v>
      </c>
      <c r="X744">
        <f t="shared" si="337"/>
        <v>-1.6706370998693279E-2</v>
      </c>
      <c r="Y744" s="1">
        <v>45729</v>
      </c>
      <c r="Z744">
        <v>297.5</v>
      </c>
      <c r="AA744">
        <f t="shared" si="338"/>
        <v>-6.3662469998434449E-3</v>
      </c>
      <c r="AB744" s="1">
        <v>45729</v>
      </c>
      <c r="AC744">
        <v>225.19</v>
      </c>
      <c r="AD744">
        <f t="shared" si="339"/>
        <v>-1.1962445945390362E-2</v>
      </c>
      <c r="AE744" s="1">
        <v>45729</v>
      </c>
      <c r="AF744">
        <v>481.52</v>
      </c>
      <c r="AG744">
        <f t="shared" si="340"/>
        <v>8.5183305068820686E-4</v>
      </c>
      <c r="AH744" s="1">
        <v>45729</v>
      </c>
      <c r="AI744">
        <v>328.55</v>
      </c>
      <c r="AJ744">
        <f t="shared" si="341"/>
        <v>-1.297286068835221E-2</v>
      </c>
      <c r="AK744" s="1">
        <v>45729</v>
      </c>
      <c r="AL744">
        <v>255.94</v>
      </c>
      <c r="AM744">
        <f t="shared" si="342"/>
        <v>1.5553637825081958E-2</v>
      </c>
      <c r="AN744" s="1">
        <v>45729</v>
      </c>
      <c r="AO744">
        <v>162.99</v>
      </c>
      <c r="AP744">
        <f t="shared" si="343"/>
        <v>8.5931750929891084E-4</v>
      </c>
      <c r="AQ744" s="1">
        <v>45729</v>
      </c>
      <c r="AR744">
        <v>245.8</v>
      </c>
      <c r="AS744">
        <f t="shared" si="344"/>
        <v>-1.5461624448513652E-2</v>
      </c>
      <c r="AT744" s="1">
        <v>45729</v>
      </c>
      <c r="AU744">
        <v>194.73609999999999</v>
      </c>
      <c r="AV744">
        <f t="shared" si="345"/>
        <v>1.6466585656119339E-3</v>
      </c>
      <c r="AW744" s="1">
        <v>45729</v>
      </c>
      <c r="AX744">
        <v>193.89</v>
      </c>
      <c r="AY744">
        <f t="shared" si="346"/>
        <v>-2.5460920132241296E-2</v>
      </c>
      <c r="AZ744" s="1">
        <v>45729</v>
      </c>
      <c r="BA744">
        <v>159.32</v>
      </c>
      <c r="BB744">
        <f t="shared" si="347"/>
        <v>3.2692095004079433E-3</v>
      </c>
      <c r="BC744" s="1">
        <v>45729</v>
      </c>
      <c r="BD744">
        <v>153.61000000000001</v>
      </c>
      <c r="BE744">
        <f t="shared" si="348"/>
        <v>6.1381934922032462E-3</v>
      </c>
      <c r="BF744" s="1">
        <v>45729</v>
      </c>
      <c r="BG744">
        <v>115.58</v>
      </c>
      <c r="BH744">
        <f t="shared" si="349"/>
        <v>-1.383365256060755E-3</v>
      </c>
      <c r="BI744" s="1">
        <v>45729</v>
      </c>
      <c r="BJ744">
        <v>271.74</v>
      </c>
      <c r="BK744">
        <f t="shared" si="350"/>
        <v>-4.6168682321367803E-2</v>
      </c>
      <c r="BL744" s="1">
        <v>45729</v>
      </c>
      <c r="BM744">
        <v>146.1</v>
      </c>
      <c r="BN744">
        <f t="shared" si="351"/>
        <v>-2.7942696703299106E-2</v>
      </c>
      <c r="BO744" s="1">
        <v>45729</v>
      </c>
      <c r="BP744">
        <v>168.59</v>
      </c>
      <c r="BQ744">
        <f t="shared" si="352"/>
        <v>1.3057931580014324E-3</v>
      </c>
      <c r="BR744" s="1">
        <v>45729</v>
      </c>
      <c r="BS744">
        <v>84.5</v>
      </c>
      <c r="BT744">
        <f t="shared" si="353"/>
        <v>-8.2498994721419486E-3</v>
      </c>
      <c r="BU744" s="1">
        <v>45729</v>
      </c>
      <c r="BV744">
        <v>94.71</v>
      </c>
      <c r="BW744">
        <f t="shared" si="354"/>
        <v>1.4463721250278287E-2</v>
      </c>
      <c r="BX744" s="1">
        <v>45729</v>
      </c>
      <c r="BY744">
        <v>96.87</v>
      </c>
      <c r="BZ744">
        <f t="shared" si="355"/>
        <v>-1.9322791038685241E-2</v>
      </c>
      <c r="CA744" s="1">
        <v>45729</v>
      </c>
      <c r="CB744">
        <v>59.67</v>
      </c>
      <c r="CC744">
        <f t="shared" si="356"/>
        <v>-1.3152607817321487E-2</v>
      </c>
      <c r="CD744" s="1">
        <v>45729</v>
      </c>
      <c r="CE744">
        <v>69.62</v>
      </c>
      <c r="CF744">
        <f t="shared" si="357"/>
        <v>-4.585849251936819E-3</v>
      </c>
      <c r="CG744" s="1">
        <v>45729</v>
      </c>
      <c r="CH744">
        <v>43.71</v>
      </c>
      <c r="CI744">
        <f t="shared" si="358"/>
        <v>2.5957424940100952E-2</v>
      </c>
      <c r="CJ744" s="1">
        <v>45729</v>
      </c>
      <c r="CK744">
        <v>72.64</v>
      </c>
      <c r="CL744">
        <f t="shared" si="359"/>
        <v>-1.2857515383590394E-2</v>
      </c>
    </row>
    <row r="745" spans="1:90" x14ac:dyDescent="0.25">
      <c r="A745" s="1">
        <v>45730</v>
      </c>
      <c r="B745">
        <v>213.49</v>
      </c>
      <c r="C745">
        <f t="shared" si="330"/>
        <v>1.8007434149081746E-2</v>
      </c>
      <c r="D745" s="1">
        <v>45730</v>
      </c>
      <c r="E745">
        <v>541.41</v>
      </c>
      <c r="F745">
        <f t="shared" si="331"/>
        <v>3.1140555314930263E-2</v>
      </c>
      <c r="G745" s="1">
        <v>45730</v>
      </c>
      <c r="H745">
        <v>339.64</v>
      </c>
      <c r="I745">
        <f t="shared" si="332"/>
        <v>1.8813245267249628E-2</v>
      </c>
      <c r="J745" s="1">
        <v>45730</v>
      </c>
      <c r="K745">
        <v>388.56</v>
      </c>
      <c r="L745">
        <f t="shared" si="333"/>
        <v>2.5518437327532274E-2</v>
      </c>
      <c r="M745" s="1">
        <v>45730</v>
      </c>
      <c r="N745">
        <v>313.70999999999998</v>
      </c>
      <c r="O745">
        <f t="shared" si="334"/>
        <v>3.4166234241891601E-3</v>
      </c>
      <c r="P745" s="1">
        <v>45730</v>
      </c>
      <c r="Q745">
        <v>351.31</v>
      </c>
      <c r="R745">
        <f t="shared" si="335"/>
        <v>1.1624042931020801E-2</v>
      </c>
      <c r="S745" s="1">
        <v>45730</v>
      </c>
      <c r="T745">
        <v>341.78</v>
      </c>
      <c r="U745">
        <f t="shared" si="336"/>
        <v>-9.358367647963454E-4</v>
      </c>
      <c r="V745" s="1">
        <v>45730</v>
      </c>
      <c r="W745">
        <v>265.63</v>
      </c>
      <c r="X745">
        <f t="shared" si="337"/>
        <v>3.5248640148744112E-2</v>
      </c>
      <c r="Y745" s="1">
        <v>45730</v>
      </c>
      <c r="Z745">
        <v>299.83</v>
      </c>
      <c r="AA745">
        <f t="shared" si="338"/>
        <v>7.8014223876141514E-3</v>
      </c>
      <c r="AB745" s="1">
        <v>45730</v>
      </c>
      <c r="AC745">
        <v>232.44</v>
      </c>
      <c r="AD745">
        <f t="shared" si="339"/>
        <v>3.1687636900656478E-2</v>
      </c>
      <c r="AE745" s="1">
        <v>45730</v>
      </c>
      <c r="AF745">
        <v>488.65</v>
      </c>
      <c r="AG745">
        <f t="shared" si="340"/>
        <v>1.4698719545329369E-2</v>
      </c>
      <c r="AH745" s="1">
        <v>45730</v>
      </c>
      <c r="AI745">
        <v>331.8</v>
      </c>
      <c r="AJ745">
        <f t="shared" si="341"/>
        <v>9.8433444124673385E-3</v>
      </c>
      <c r="AK745" s="1">
        <v>45730</v>
      </c>
      <c r="AL745">
        <v>260.91000000000003</v>
      </c>
      <c r="AM745">
        <f t="shared" si="342"/>
        <v>1.9232478260333787E-2</v>
      </c>
      <c r="AN745" s="1">
        <v>45730</v>
      </c>
      <c r="AO745">
        <v>162.81</v>
      </c>
      <c r="AP745">
        <f t="shared" si="343"/>
        <v>-1.104972488118326E-3</v>
      </c>
      <c r="AQ745" s="1">
        <v>45730</v>
      </c>
      <c r="AR745">
        <v>248.35</v>
      </c>
      <c r="AS745">
        <f t="shared" si="344"/>
        <v>1.032084442142497E-2</v>
      </c>
      <c r="AT745" s="1">
        <v>45730</v>
      </c>
      <c r="AU745">
        <v>197.3553</v>
      </c>
      <c r="AV745">
        <f t="shared" si="345"/>
        <v>1.3360348940319485E-2</v>
      </c>
      <c r="AW745" s="1">
        <v>45730</v>
      </c>
      <c r="AX745">
        <v>197.95</v>
      </c>
      <c r="AY745">
        <f t="shared" si="346"/>
        <v>2.0723485609225777E-2</v>
      </c>
      <c r="AZ745" s="1">
        <v>45730</v>
      </c>
      <c r="BA745">
        <v>161.81</v>
      </c>
      <c r="BB745">
        <f t="shared" si="347"/>
        <v>1.5508049098273172E-2</v>
      </c>
      <c r="BC745" s="1">
        <v>45730</v>
      </c>
      <c r="BD745">
        <v>157.02000000000001</v>
      </c>
      <c r="BE745">
        <f t="shared" si="348"/>
        <v>2.1956263009055309E-2</v>
      </c>
      <c r="BF745" s="1">
        <v>45730</v>
      </c>
      <c r="BG745">
        <v>121.67</v>
      </c>
      <c r="BH745">
        <f t="shared" si="349"/>
        <v>5.1349530909725834E-2</v>
      </c>
      <c r="BI745" s="1">
        <v>45730</v>
      </c>
      <c r="BJ745">
        <v>279.39999999999998</v>
      </c>
      <c r="BK745">
        <f t="shared" si="350"/>
        <v>2.7798720026683928E-2</v>
      </c>
      <c r="BL745" s="1">
        <v>45730</v>
      </c>
      <c r="BM745">
        <v>150.41</v>
      </c>
      <c r="BN745">
        <f t="shared" si="351"/>
        <v>2.9073579910468203E-2</v>
      </c>
      <c r="BO745" s="1">
        <v>45730</v>
      </c>
      <c r="BP745">
        <v>167.97</v>
      </c>
      <c r="BQ745">
        <f t="shared" si="352"/>
        <v>-3.6843397987982121E-3</v>
      </c>
      <c r="BR745" s="1">
        <v>45730</v>
      </c>
      <c r="BS745">
        <v>85.35</v>
      </c>
      <c r="BT745">
        <f t="shared" si="353"/>
        <v>1.0008914877321353E-2</v>
      </c>
      <c r="BU745" s="1">
        <v>45730</v>
      </c>
      <c r="BV745">
        <v>94.57</v>
      </c>
      <c r="BW745">
        <f t="shared" si="354"/>
        <v>-1.4792902105891703E-3</v>
      </c>
      <c r="BX745" s="1">
        <v>45730</v>
      </c>
      <c r="BY745">
        <v>98.64</v>
      </c>
      <c r="BZ745">
        <f t="shared" si="355"/>
        <v>1.8106985417795353E-2</v>
      </c>
      <c r="CA745" s="1">
        <v>45730</v>
      </c>
      <c r="CB745">
        <v>60.5</v>
      </c>
      <c r="CC745">
        <f t="shared" si="356"/>
        <v>1.381398350280528E-2</v>
      </c>
      <c r="CD745" s="1">
        <v>45730</v>
      </c>
      <c r="CE745">
        <v>69.16</v>
      </c>
      <c r="CF745">
        <f t="shared" si="357"/>
        <v>-6.6292215682031601E-3</v>
      </c>
      <c r="CG745" s="1">
        <v>45730</v>
      </c>
      <c r="CH745">
        <v>43.57</v>
      </c>
      <c r="CI745">
        <f t="shared" si="358"/>
        <v>-3.2080687458723792E-3</v>
      </c>
      <c r="CJ745" s="1">
        <v>45730</v>
      </c>
      <c r="CK745">
        <v>71.66</v>
      </c>
      <c r="CL745">
        <f t="shared" si="359"/>
        <v>-1.3583022416230193E-2</v>
      </c>
    </row>
    <row r="746" spans="1:90" x14ac:dyDescent="0.25">
      <c r="A746" s="1">
        <v>45733</v>
      </c>
      <c r="B746">
        <v>214</v>
      </c>
      <c r="C746">
        <f t="shared" si="330"/>
        <v>2.3860218576188547E-3</v>
      </c>
      <c r="D746" s="1">
        <v>45733</v>
      </c>
      <c r="E746">
        <v>551.34</v>
      </c>
      <c r="F746">
        <f t="shared" si="331"/>
        <v>1.8174831099532395E-2</v>
      </c>
      <c r="G746" s="1">
        <v>45733</v>
      </c>
      <c r="H746">
        <v>342.64</v>
      </c>
      <c r="I746">
        <f t="shared" si="332"/>
        <v>8.7941001759528278E-3</v>
      </c>
      <c r="J746" s="1">
        <v>45733</v>
      </c>
      <c r="K746">
        <v>388.7</v>
      </c>
      <c r="L746">
        <f t="shared" si="333"/>
        <v>3.6023982068814872E-4</v>
      </c>
      <c r="M746" s="1">
        <v>45733</v>
      </c>
      <c r="N746">
        <v>317.17</v>
      </c>
      <c r="O746">
        <f t="shared" si="334"/>
        <v>1.0968915455753245E-2</v>
      </c>
      <c r="P746" s="1">
        <v>45733</v>
      </c>
      <c r="Q746">
        <v>354.13</v>
      </c>
      <c r="R746">
        <f t="shared" si="335"/>
        <v>7.9950527936840498E-3</v>
      </c>
      <c r="S746" s="1">
        <v>45733</v>
      </c>
      <c r="T746">
        <v>342.25</v>
      </c>
      <c r="U746">
        <f t="shared" si="336"/>
        <v>1.374208949795537E-3</v>
      </c>
      <c r="V746" s="1">
        <v>45733</v>
      </c>
      <c r="W746">
        <v>264.38</v>
      </c>
      <c r="X746">
        <f t="shared" si="337"/>
        <v>-4.7169008796790644E-3</v>
      </c>
      <c r="Y746" s="1">
        <v>45733</v>
      </c>
      <c r="Z746">
        <v>303.97000000000003</v>
      </c>
      <c r="AA746">
        <f t="shared" si="338"/>
        <v>1.3713364952789716E-2</v>
      </c>
      <c r="AB746" s="1">
        <v>45733</v>
      </c>
      <c r="AC746">
        <v>233.93</v>
      </c>
      <c r="AD746">
        <f t="shared" si="339"/>
        <v>6.3897980987709883E-3</v>
      </c>
      <c r="AE746" s="1">
        <v>45733</v>
      </c>
      <c r="AF746">
        <v>499.02</v>
      </c>
      <c r="AG746">
        <f t="shared" si="340"/>
        <v>2.0999688323806432E-2</v>
      </c>
      <c r="AH746" s="1">
        <v>45733</v>
      </c>
      <c r="AI746">
        <v>334.55</v>
      </c>
      <c r="AJ746">
        <f t="shared" si="341"/>
        <v>8.2539674724819295E-3</v>
      </c>
      <c r="AK746" s="1">
        <v>45733</v>
      </c>
      <c r="AL746">
        <v>265.13</v>
      </c>
      <c r="AM746">
        <f t="shared" si="342"/>
        <v>1.6044751465993639E-2</v>
      </c>
      <c r="AN746" s="1">
        <v>45733</v>
      </c>
      <c r="AO746">
        <v>162.84</v>
      </c>
      <c r="AP746">
        <f t="shared" si="343"/>
        <v>1.8424689135504516E-4</v>
      </c>
      <c r="AQ746" s="1">
        <v>45733</v>
      </c>
      <c r="AR746">
        <v>252.97</v>
      </c>
      <c r="AS746">
        <f t="shared" si="344"/>
        <v>1.8431863068244771E-2</v>
      </c>
      <c r="AT746" s="1">
        <v>45733</v>
      </c>
      <c r="AU746">
        <v>198.25040000000001</v>
      </c>
      <c r="AV746">
        <f t="shared" si="345"/>
        <v>4.5252205792756751E-3</v>
      </c>
      <c r="AW746" s="1">
        <v>45733</v>
      </c>
      <c r="AX746">
        <v>195.74</v>
      </c>
      <c r="AY746">
        <f t="shared" si="346"/>
        <v>-1.1227225554466057E-2</v>
      </c>
      <c r="AZ746" s="1">
        <v>45733</v>
      </c>
      <c r="BA746">
        <v>161.85</v>
      </c>
      <c r="BB746">
        <f t="shared" si="347"/>
        <v>2.4717296053665687E-4</v>
      </c>
      <c r="BC746" s="1">
        <v>45733</v>
      </c>
      <c r="BD746">
        <v>158.72</v>
      </c>
      <c r="BE746">
        <f t="shared" si="348"/>
        <v>1.0768457766453162E-2</v>
      </c>
      <c r="BF746" s="1">
        <v>45733</v>
      </c>
      <c r="BG746">
        <v>119.53</v>
      </c>
      <c r="BH746">
        <f t="shared" si="349"/>
        <v>-1.7745075909468073E-2</v>
      </c>
      <c r="BI746" s="1">
        <v>45733</v>
      </c>
      <c r="BJ746">
        <v>280.75</v>
      </c>
      <c r="BK746">
        <f t="shared" si="350"/>
        <v>4.8201467956910903E-3</v>
      </c>
      <c r="BL746" s="1">
        <v>45733</v>
      </c>
      <c r="BM746">
        <v>153.21</v>
      </c>
      <c r="BN746">
        <f t="shared" si="351"/>
        <v>1.8444630660540282E-2</v>
      </c>
      <c r="BO746" s="1">
        <v>45733</v>
      </c>
      <c r="BP746">
        <v>169.76</v>
      </c>
      <c r="BQ746">
        <f t="shared" si="352"/>
        <v>1.0600282836761385E-2</v>
      </c>
      <c r="BR746" s="1">
        <v>45733</v>
      </c>
      <c r="BS746">
        <v>87.46</v>
      </c>
      <c r="BT746">
        <f t="shared" si="353"/>
        <v>2.4421096744324942E-2</v>
      </c>
      <c r="BU746" s="1">
        <v>45733</v>
      </c>
      <c r="BV746">
        <v>94.79</v>
      </c>
      <c r="BW746">
        <f t="shared" si="354"/>
        <v>2.3236174375296684E-3</v>
      </c>
      <c r="BX746" s="1">
        <v>45733</v>
      </c>
      <c r="BY746">
        <v>99.36</v>
      </c>
      <c r="BZ746">
        <f t="shared" si="355"/>
        <v>7.2727593290796569E-3</v>
      </c>
      <c r="CA746" s="1">
        <v>45733</v>
      </c>
      <c r="CB746">
        <v>60.89</v>
      </c>
      <c r="CC746">
        <f t="shared" si="356"/>
        <v>6.4255925836870023E-3</v>
      </c>
      <c r="CD746" s="1">
        <v>45733</v>
      </c>
      <c r="CE746">
        <v>70.12</v>
      </c>
      <c r="CF746">
        <f t="shared" si="357"/>
        <v>1.3785399237944064E-2</v>
      </c>
      <c r="CG746" s="1">
        <v>45733</v>
      </c>
      <c r="CH746">
        <v>43.65</v>
      </c>
      <c r="CI746">
        <f t="shared" si="358"/>
        <v>1.8344421562604646E-3</v>
      </c>
      <c r="CJ746" s="1">
        <v>45733</v>
      </c>
      <c r="CK746">
        <v>73.7</v>
      </c>
      <c r="CL746">
        <f t="shared" si="359"/>
        <v>2.8070087318483237E-2</v>
      </c>
    </row>
    <row r="747" spans="1:90" x14ac:dyDescent="0.25">
      <c r="A747" s="1">
        <v>45734</v>
      </c>
      <c r="B747">
        <v>212.69</v>
      </c>
      <c r="C747">
        <f t="shared" si="330"/>
        <v>-6.1403084953978448E-3</v>
      </c>
      <c r="D747" s="1">
        <v>45734</v>
      </c>
      <c r="E747">
        <v>551.78</v>
      </c>
      <c r="F747">
        <f t="shared" si="331"/>
        <v>7.9773736916039753E-4</v>
      </c>
      <c r="G747" s="1">
        <v>45734</v>
      </c>
      <c r="H747">
        <v>336.71</v>
      </c>
      <c r="I747">
        <f t="shared" si="332"/>
        <v>-1.7458307551423847E-2</v>
      </c>
      <c r="J747" s="1">
        <v>45734</v>
      </c>
      <c r="K747">
        <v>383.52</v>
      </c>
      <c r="L747">
        <f t="shared" si="333"/>
        <v>-1.3416067172103214E-2</v>
      </c>
      <c r="M747" s="1">
        <v>45734</v>
      </c>
      <c r="N747">
        <v>318.64999999999998</v>
      </c>
      <c r="O747">
        <f t="shared" si="334"/>
        <v>4.6554140259428573E-3</v>
      </c>
      <c r="P747" s="1">
        <v>45734</v>
      </c>
      <c r="Q747">
        <v>349.57</v>
      </c>
      <c r="R747">
        <f t="shared" si="335"/>
        <v>-1.2960249616848019E-2</v>
      </c>
      <c r="S747" s="1">
        <v>45734</v>
      </c>
      <c r="T747">
        <v>335.53</v>
      </c>
      <c r="U747">
        <f t="shared" si="336"/>
        <v>-1.9830092976499066E-2</v>
      </c>
      <c r="V747" s="1">
        <v>45734</v>
      </c>
      <c r="W747">
        <v>262.72000000000003</v>
      </c>
      <c r="X747">
        <f t="shared" si="337"/>
        <v>-6.2986358871900466E-3</v>
      </c>
      <c r="Y747" s="1">
        <v>45734</v>
      </c>
      <c r="Z747">
        <v>303.60000000000002</v>
      </c>
      <c r="AA747">
        <f t="shared" si="338"/>
        <v>-1.2179668046134653E-3</v>
      </c>
      <c r="AB747" s="1">
        <v>45734</v>
      </c>
      <c r="AC747">
        <v>234.97</v>
      </c>
      <c r="AD747">
        <f t="shared" si="339"/>
        <v>4.4359211148380182E-3</v>
      </c>
      <c r="AE747" s="1">
        <v>45734</v>
      </c>
      <c r="AF747">
        <v>503.8</v>
      </c>
      <c r="AG747">
        <f t="shared" si="340"/>
        <v>9.5331888098586833E-3</v>
      </c>
      <c r="AH747" s="1">
        <v>45734</v>
      </c>
      <c r="AI747">
        <v>334.77</v>
      </c>
      <c r="AJ747">
        <f t="shared" si="341"/>
        <v>6.5738363689342915E-4</v>
      </c>
      <c r="AK747" s="1">
        <v>45734</v>
      </c>
      <c r="AL747">
        <v>260.5</v>
      </c>
      <c r="AM747">
        <f t="shared" si="342"/>
        <v>-1.7617410542355702E-2</v>
      </c>
      <c r="AN747" s="1">
        <v>45734</v>
      </c>
      <c r="AO747">
        <v>164.25</v>
      </c>
      <c r="AP747">
        <f t="shared" si="343"/>
        <v>8.6215337299416911E-3</v>
      </c>
      <c r="AQ747" s="1">
        <v>45734</v>
      </c>
      <c r="AR747">
        <v>246.95</v>
      </c>
      <c r="AS747">
        <f t="shared" si="344"/>
        <v>-2.4085017634970445E-2</v>
      </c>
      <c r="AT747" s="1">
        <v>45734</v>
      </c>
      <c r="AU747">
        <v>197.6097</v>
      </c>
      <c r="AV747">
        <f t="shared" si="345"/>
        <v>-3.2370049896341554E-3</v>
      </c>
      <c r="AW747" s="1">
        <v>45734</v>
      </c>
      <c r="AX747">
        <v>192.82</v>
      </c>
      <c r="AY747">
        <f t="shared" si="346"/>
        <v>-1.503013676143918E-2</v>
      </c>
      <c r="AZ747" s="1">
        <v>45734</v>
      </c>
      <c r="BA747">
        <v>161.57</v>
      </c>
      <c r="BB747">
        <f t="shared" si="347"/>
        <v>-1.7314950835142656E-3</v>
      </c>
      <c r="BC747" s="1">
        <v>45734</v>
      </c>
      <c r="BD747">
        <v>160.81</v>
      </c>
      <c r="BE747">
        <f t="shared" si="348"/>
        <v>1.308190032937062E-2</v>
      </c>
      <c r="BF747" s="1">
        <v>45734</v>
      </c>
      <c r="BG747">
        <v>115.43</v>
      </c>
      <c r="BH747">
        <f t="shared" si="349"/>
        <v>-3.4903100263068657E-2</v>
      </c>
      <c r="BI747" s="1">
        <v>45734</v>
      </c>
      <c r="BJ747">
        <v>278.73</v>
      </c>
      <c r="BK747">
        <f t="shared" si="350"/>
        <v>-7.2210222972216723E-3</v>
      </c>
      <c r="BL747" s="1">
        <v>45734</v>
      </c>
      <c r="BM747">
        <v>150.91999999999999</v>
      </c>
      <c r="BN747">
        <f t="shared" si="351"/>
        <v>-1.505963423155266E-2</v>
      </c>
      <c r="BO747" s="1">
        <v>45734</v>
      </c>
      <c r="BP747">
        <v>167.71</v>
      </c>
      <c r="BQ747">
        <f t="shared" si="352"/>
        <v>-1.2149377522136537E-2</v>
      </c>
      <c r="BR747" s="1">
        <v>45734</v>
      </c>
      <c r="BS747">
        <v>85.59</v>
      </c>
      <c r="BT747">
        <f t="shared" si="353"/>
        <v>-2.1613092091256104E-2</v>
      </c>
      <c r="BU747" s="1">
        <v>45734</v>
      </c>
      <c r="BV747">
        <v>94.72</v>
      </c>
      <c r="BW747">
        <f t="shared" si="354"/>
        <v>-7.3874732925481199E-4</v>
      </c>
      <c r="BX747" s="1">
        <v>45734</v>
      </c>
      <c r="BY747">
        <v>99.35</v>
      </c>
      <c r="BZ747">
        <f t="shared" si="355"/>
        <v>-1.0064918734283572E-4</v>
      </c>
      <c r="CA747" s="1">
        <v>45734</v>
      </c>
      <c r="CB747">
        <v>60.3</v>
      </c>
      <c r="CC747">
        <f t="shared" si="356"/>
        <v>-9.7368538873429805E-3</v>
      </c>
      <c r="CD747" s="1">
        <v>45734</v>
      </c>
      <c r="CE747">
        <v>69.38</v>
      </c>
      <c r="CF747">
        <f t="shared" si="357"/>
        <v>-1.0609418511430276E-2</v>
      </c>
      <c r="CG747" s="1">
        <v>45734</v>
      </c>
      <c r="CH747">
        <v>44.23</v>
      </c>
      <c r="CI747">
        <f t="shared" si="358"/>
        <v>1.3200009594624133E-2</v>
      </c>
      <c r="CJ747" s="1">
        <v>45734</v>
      </c>
      <c r="CK747">
        <v>73.31</v>
      </c>
      <c r="CL747">
        <f t="shared" si="359"/>
        <v>-5.3057739597957157E-3</v>
      </c>
    </row>
    <row r="748" spans="1:90" x14ac:dyDescent="0.25">
      <c r="A748" s="1">
        <v>45735</v>
      </c>
      <c r="B748">
        <v>215.24</v>
      </c>
      <c r="C748">
        <f t="shared" si="330"/>
        <v>1.1917978094765389E-2</v>
      </c>
      <c r="D748" s="1">
        <v>45735</v>
      </c>
      <c r="E748">
        <v>557.34</v>
      </c>
      <c r="F748">
        <f t="shared" si="331"/>
        <v>1.002605051747559E-2</v>
      </c>
      <c r="G748" s="1">
        <v>45735</v>
      </c>
      <c r="H748">
        <v>338.62</v>
      </c>
      <c r="I748">
        <f t="shared" si="332"/>
        <v>5.6565089443941594E-3</v>
      </c>
      <c r="J748" s="1">
        <v>45735</v>
      </c>
      <c r="K748">
        <v>387.82</v>
      </c>
      <c r="L748">
        <f t="shared" si="333"/>
        <v>1.1149543768397812E-2</v>
      </c>
      <c r="M748" s="1">
        <v>45735</v>
      </c>
      <c r="N748">
        <v>315.75</v>
      </c>
      <c r="O748">
        <f t="shared" si="334"/>
        <v>-9.1425605297025172E-3</v>
      </c>
      <c r="P748" s="1">
        <v>45735</v>
      </c>
      <c r="Q748">
        <v>353.42</v>
      </c>
      <c r="R748">
        <f t="shared" si="335"/>
        <v>1.0953323637599561E-2</v>
      </c>
      <c r="S748" s="1">
        <v>45735</v>
      </c>
      <c r="T748">
        <v>334.92</v>
      </c>
      <c r="U748">
        <f t="shared" si="336"/>
        <v>-1.8196738558279441E-3</v>
      </c>
      <c r="V748" s="1">
        <v>45735</v>
      </c>
      <c r="W748">
        <v>270.64999999999998</v>
      </c>
      <c r="X748">
        <f t="shared" si="337"/>
        <v>2.9737646978923258E-2</v>
      </c>
      <c r="Y748" s="1">
        <v>45735</v>
      </c>
      <c r="Z748">
        <v>306.92</v>
      </c>
      <c r="AA748">
        <f t="shared" si="338"/>
        <v>1.0876081787989709E-2</v>
      </c>
      <c r="AB748" s="1">
        <v>45735</v>
      </c>
      <c r="AC748">
        <v>239.11</v>
      </c>
      <c r="AD748">
        <f t="shared" si="339"/>
        <v>1.746585067399662E-2</v>
      </c>
      <c r="AE748" s="1">
        <v>45735</v>
      </c>
      <c r="AF748">
        <v>503.2</v>
      </c>
      <c r="AG748">
        <f t="shared" si="340"/>
        <v>-1.1916585322791023E-3</v>
      </c>
      <c r="AH748" s="1">
        <v>45735</v>
      </c>
      <c r="AI748">
        <v>339.87</v>
      </c>
      <c r="AJ748">
        <f t="shared" si="341"/>
        <v>1.5119462687787501E-2</v>
      </c>
      <c r="AK748" s="1">
        <v>45735</v>
      </c>
      <c r="AL748">
        <v>261.32</v>
      </c>
      <c r="AM748">
        <f t="shared" si="342"/>
        <v>3.1428487791279316E-3</v>
      </c>
      <c r="AN748" s="1">
        <v>45735</v>
      </c>
      <c r="AO748">
        <v>162.99</v>
      </c>
      <c r="AP748">
        <f t="shared" si="343"/>
        <v>-7.7008081331783971E-3</v>
      </c>
      <c r="AQ748" s="1">
        <v>45735</v>
      </c>
      <c r="AR748">
        <v>252.29</v>
      </c>
      <c r="AS748">
        <f t="shared" si="344"/>
        <v>2.139333252014048E-2</v>
      </c>
      <c r="AT748" s="1">
        <v>45735</v>
      </c>
      <c r="AU748">
        <v>196.58269999999999</v>
      </c>
      <c r="AV748">
        <f t="shared" si="345"/>
        <v>-5.2106652673914273E-3</v>
      </c>
      <c r="AW748" s="1">
        <v>45735</v>
      </c>
      <c r="AX748">
        <v>195.54</v>
      </c>
      <c r="AY748">
        <f t="shared" si="346"/>
        <v>1.4007850841290906E-2</v>
      </c>
      <c r="AZ748" s="1">
        <v>45735</v>
      </c>
      <c r="BA748">
        <v>172.62</v>
      </c>
      <c r="BB748">
        <f t="shared" si="347"/>
        <v>6.6154161502772452E-2</v>
      </c>
      <c r="BC748" s="1">
        <v>45735</v>
      </c>
      <c r="BD748">
        <v>164.05</v>
      </c>
      <c r="BE748">
        <f t="shared" si="348"/>
        <v>1.9947715541177372E-2</v>
      </c>
      <c r="BF748" s="1">
        <v>45735</v>
      </c>
      <c r="BG748">
        <v>117.52</v>
      </c>
      <c r="BH748">
        <f t="shared" si="349"/>
        <v>1.7944246238800962E-2</v>
      </c>
      <c r="BI748" s="1">
        <v>45735</v>
      </c>
      <c r="BJ748">
        <v>279.39</v>
      </c>
      <c r="BK748">
        <f t="shared" si="350"/>
        <v>2.3650838803451119E-3</v>
      </c>
      <c r="BL748" s="1">
        <v>45735</v>
      </c>
      <c r="BM748">
        <v>153.21</v>
      </c>
      <c r="BN748">
        <f t="shared" si="351"/>
        <v>1.505963423155271E-2</v>
      </c>
      <c r="BO748" s="1">
        <v>45735</v>
      </c>
      <c r="BP748">
        <v>168.57</v>
      </c>
      <c r="BQ748">
        <f t="shared" si="352"/>
        <v>5.1147964486800796E-3</v>
      </c>
      <c r="BR748" s="1">
        <v>45735</v>
      </c>
      <c r="BS748">
        <v>86.33</v>
      </c>
      <c r="BT748">
        <f t="shared" si="353"/>
        <v>8.6087083539128691E-3</v>
      </c>
      <c r="BU748" s="1">
        <v>45735</v>
      </c>
      <c r="BV748">
        <v>94.02</v>
      </c>
      <c r="BW748">
        <f t="shared" si="354"/>
        <v>-7.4176455397111304E-3</v>
      </c>
      <c r="BX748" s="1">
        <v>45735</v>
      </c>
      <c r="BY748">
        <v>100.29</v>
      </c>
      <c r="BZ748">
        <f t="shared" si="355"/>
        <v>9.4170201022911199E-3</v>
      </c>
      <c r="CA748" s="1">
        <v>45735</v>
      </c>
      <c r="CB748">
        <v>61.12</v>
      </c>
      <c r="CC748">
        <f t="shared" si="356"/>
        <v>1.3507041125125298E-2</v>
      </c>
      <c r="CD748" s="1">
        <v>45735</v>
      </c>
      <c r="CE748">
        <v>69.28</v>
      </c>
      <c r="CF748">
        <f t="shared" si="357"/>
        <v>-1.4423772874238385E-3</v>
      </c>
      <c r="CG748" s="1">
        <v>45735</v>
      </c>
      <c r="CH748">
        <v>43.94</v>
      </c>
      <c r="CI748">
        <f t="shared" si="358"/>
        <v>-6.578224923771264E-3</v>
      </c>
      <c r="CJ748" s="1">
        <v>45735</v>
      </c>
      <c r="CK748">
        <v>72.989999999999995</v>
      </c>
      <c r="CL748">
        <f t="shared" si="359"/>
        <v>-4.3745797719543806E-3</v>
      </c>
    </row>
    <row r="749" spans="1:90" x14ac:dyDescent="0.25">
      <c r="A749" s="1">
        <v>45736</v>
      </c>
      <c r="B749">
        <v>214.1</v>
      </c>
      <c r="C749">
        <f t="shared" si="330"/>
        <v>-5.3104890255818429E-3</v>
      </c>
      <c r="D749" s="1">
        <v>45736</v>
      </c>
      <c r="E749">
        <v>562.67999999999995</v>
      </c>
      <c r="F749">
        <f t="shared" si="331"/>
        <v>9.5356162620106686E-3</v>
      </c>
      <c r="G749" s="1">
        <v>45736</v>
      </c>
      <c r="H749">
        <v>336.25</v>
      </c>
      <c r="I749">
        <f t="shared" si="332"/>
        <v>-7.0236037840368682E-3</v>
      </c>
      <c r="J749" s="1">
        <v>45736</v>
      </c>
      <c r="K749">
        <v>386.84</v>
      </c>
      <c r="L749">
        <f t="shared" si="333"/>
        <v>-2.5301436057094781E-3</v>
      </c>
      <c r="M749" s="1">
        <v>45736</v>
      </c>
      <c r="N749">
        <v>315.04000000000002</v>
      </c>
      <c r="O749">
        <f t="shared" si="334"/>
        <v>-2.251146339785055E-3</v>
      </c>
      <c r="P749" s="1">
        <v>45736</v>
      </c>
      <c r="Q749">
        <v>355.52</v>
      </c>
      <c r="R749">
        <f t="shared" si="335"/>
        <v>5.9243550713556159E-3</v>
      </c>
      <c r="S749" s="1">
        <v>45736</v>
      </c>
      <c r="T749">
        <v>336.03</v>
      </c>
      <c r="U749">
        <f t="shared" si="336"/>
        <v>3.3087443555266391E-3</v>
      </c>
      <c r="V749" s="1">
        <v>45736</v>
      </c>
      <c r="W749">
        <v>270.83</v>
      </c>
      <c r="X749">
        <f t="shared" si="337"/>
        <v>6.6484452474808542E-4</v>
      </c>
      <c r="Y749" s="1">
        <v>45736</v>
      </c>
      <c r="Z749">
        <v>307</v>
      </c>
      <c r="AA749">
        <f t="shared" si="338"/>
        <v>2.6062027773259385E-4</v>
      </c>
      <c r="AB749" s="1">
        <v>45736</v>
      </c>
      <c r="AC749">
        <v>239.01</v>
      </c>
      <c r="AD749">
        <f t="shared" si="339"/>
        <v>-4.1830503412613838E-4</v>
      </c>
      <c r="AE749" s="1">
        <v>45736</v>
      </c>
      <c r="AF749">
        <v>511.3</v>
      </c>
      <c r="AG749">
        <f t="shared" si="340"/>
        <v>1.5968796699722725E-2</v>
      </c>
      <c r="AH749" s="1">
        <v>45736</v>
      </c>
      <c r="AI749">
        <v>339.5</v>
      </c>
      <c r="AJ749">
        <f t="shared" si="341"/>
        <v>-1.0892445547560857E-3</v>
      </c>
      <c r="AK749" s="1">
        <v>45736</v>
      </c>
      <c r="AL749">
        <v>259.54000000000002</v>
      </c>
      <c r="AM749">
        <f t="shared" si="342"/>
        <v>-6.8348766634649854E-3</v>
      </c>
      <c r="AN749" s="1">
        <v>45736</v>
      </c>
      <c r="AO749">
        <v>163.02000000000001</v>
      </c>
      <c r="AP749">
        <f t="shared" si="343"/>
        <v>1.8404343476998911E-4</v>
      </c>
      <c r="AQ749" s="1">
        <v>45736</v>
      </c>
      <c r="AR749">
        <v>243.32</v>
      </c>
      <c r="AS749">
        <f t="shared" si="344"/>
        <v>-3.6201770054269639E-2</v>
      </c>
      <c r="AT749" s="1">
        <v>45736</v>
      </c>
      <c r="AU749">
        <v>198.69319999999999</v>
      </c>
      <c r="AV749">
        <f t="shared" si="345"/>
        <v>1.0678718615898487E-2</v>
      </c>
      <c r="AW749" s="1">
        <v>45736</v>
      </c>
      <c r="AX749">
        <v>194.95</v>
      </c>
      <c r="AY749">
        <f t="shared" si="346"/>
        <v>-3.021846648918817E-3</v>
      </c>
      <c r="AZ749" s="1">
        <v>45736</v>
      </c>
      <c r="BA749">
        <v>172.83</v>
      </c>
      <c r="BB749">
        <f t="shared" si="347"/>
        <v>1.2158056208899498E-3</v>
      </c>
      <c r="BC749" s="1">
        <v>45736</v>
      </c>
      <c r="BD749">
        <v>164.77</v>
      </c>
      <c r="BE749">
        <f t="shared" si="348"/>
        <v>4.3793026622294638E-3</v>
      </c>
      <c r="BF749" s="1">
        <v>45736</v>
      </c>
      <c r="BG749">
        <v>118.53</v>
      </c>
      <c r="BH749">
        <f t="shared" si="349"/>
        <v>8.5575612257871476E-3</v>
      </c>
      <c r="BI749" s="1">
        <v>45736</v>
      </c>
      <c r="BJ749">
        <v>279.02999999999997</v>
      </c>
      <c r="BK749">
        <f t="shared" si="350"/>
        <v>-1.2893522791909032E-3</v>
      </c>
      <c r="BL749" s="1">
        <v>45736</v>
      </c>
      <c r="BM749">
        <v>151.27000000000001</v>
      </c>
      <c r="BN749">
        <f t="shared" si="351"/>
        <v>-1.2743209753554297E-2</v>
      </c>
      <c r="BO749" s="1">
        <v>45736</v>
      </c>
      <c r="BP749">
        <v>167.55</v>
      </c>
      <c r="BQ749">
        <f t="shared" si="352"/>
        <v>-6.0692796088969835E-3</v>
      </c>
      <c r="BR749" s="1">
        <v>45736</v>
      </c>
      <c r="BS749">
        <v>85.81</v>
      </c>
      <c r="BT749">
        <f t="shared" si="353"/>
        <v>-6.0416124284016952E-3</v>
      </c>
      <c r="BU749" s="1">
        <v>45736</v>
      </c>
      <c r="BV749">
        <v>94.73</v>
      </c>
      <c r="BW749">
        <f t="shared" si="354"/>
        <v>7.5232142914586431E-3</v>
      </c>
      <c r="BX749" s="1">
        <v>45736</v>
      </c>
      <c r="BY749">
        <v>98.86</v>
      </c>
      <c r="BZ749">
        <f t="shared" si="355"/>
        <v>-1.4361281221303746E-2</v>
      </c>
      <c r="CA749" s="1">
        <v>45736</v>
      </c>
      <c r="CB749">
        <v>60.62</v>
      </c>
      <c r="CC749">
        <f t="shared" si="356"/>
        <v>-8.2142732286079496E-3</v>
      </c>
      <c r="CD749" s="1">
        <v>45736</v>
      </c>
      <c r="CE749">
        <v>69.709999999999994</v>
      </c>
      <c r="CF749">
        <f t="shared" si="357"/>
        <v>6.1875152441275838E-3</v>
      </c>
      <c r="CG749" s="1">
        <v>45736</v>
      </c>
      <c r="CH749">
        <v>43.75</v>
      </c>
      <c r="CI749">
        <f t="shared" si="358"/>
        <v>-4.3334541528406677E-3</v>
      </c>
      <c r="CJ749" s="1">
        <v>45736</v>
      </c>
      <c r="CK749">
        <v>71.86</v>
      </c>
      <c r="CL749">
        <f t="shared" si="359"/>
        <v>-1.5602663778168168E-2</v>
      </c>
    </row>
    <row r="750" spans="1:90" x14ac:dyDescent="0.25">
      <c r="A750" s="1">
        <v>45737</v>
      </c>
      <c r="B750">
        <v>218.27</v>
      </c>
      <c r="C750">
        <f t="shared" si="330"/>
        <v>1.9289632955349155E-2</v>
      </c>
      <c r="D750" s="1">
        <v>45737</v>
      </c>
      <c r="E750">
        <v>565.14</v>
      </c>
      <c r="F750">
        <f t="shared" si="331"/>
        <v>4.3624051732856755E-3</v>
      </c>
      <c r="G750" s="1">
        <v>45737</v>
      </c>
      <c r="H750">
        <v>335.78</v>
      </c>
      <c r="I750">
        <f t="shared" si="332"/>
        <v>-1.3987473077968443E-3</v>
      </c>
      <c r="J750" s="1">
        <v>45737</v>
      </c>
      <c r="K750">
        <v>391.26</v>
      </c>
      <c r="L750">
        <f t="shared" si="333"/>
        <v>1.1361129784403443E-2</v>
      </c>
      <c r="M750" s="1">
        <v>45737</v>
      </c>
      <c r="N750">
        <v>316.04000000000002</v>
      </c>
      <c r="O750">
        <f t="shared" si="334"/>
        <v>3.1691729637171461E-3</v>
      </c>
      <c r="P750" s="1">
        <v>45737</v>
      </c>
      <c r="Q750">
        <v>351.15</v>
      </c>
      <c r="R750">
        <f t="shared" si="335"/>
        <v>-1.236802384623573E-2</v>
      </c>
      <c r="S750" s="1">
        <v>45737</v>
      </c>
      <c r="T750">
        <v>334.41</v>
      </c>
      <c r="U750">
        <f t="shared" si="336"/>
        <v>-4.8326566221158366E-3</v>
      </c>
      <c r="V750" s="1">
        <v>45737</v>
      </c>
      <c r="W750">
        <v>270.51</v>
      </c>
      <c r="X750">
        <f t="shared" si="337"/>
        <v>-1.1822515878098469E-3</v>
      </c>
      <c r="Y750" s="1">
        <v>45737</v>
      </c>
      <c r="Z750">
        <v>305.44</v>
      </c>
      <c r="AA750">
        <f t="shared" si="338"/>
        <v>-5.0943876097597077E-3</v>
      </c>
      <c r="AB750" s="1">
        <v>45737</v>
      </c>
      <c r="AC750">
        <v>241.63</v>
      </c>
      <c r="AD750">
        <f t="shared" si="339"/>
        <v>1.0902238476978398E-2</v>
      </c>
      <c r="AE750" s="1">
        <v>45737</v>
      </c>
      <c r="AF750">
        <v>516.85</v>
      </c>
      <c r="AG750">
        <f t="shared" si="340"/>
        <v>1.0796194928540328E-2</v>
      </c>
      <c r="AH750" s="1">
        <v>45737</v>
      </c>
      <c r="AI750">
        <v>335.66</v>
      </c>
      <c r="AJ750">
        <f t="shared" si="341"/>
        <v>-1.1375204118717577E-2</v>
      </c>
      <c r="AK750" s="1">
        <v>45737</v>
      </c>
      <c r="AL750">
        <v>256.7</v>
      </c>
      <c r="AM750">
        <f t="shared" si="342"/>
        <v>-1.1002745431989808E-2</v>
      </c>
      <c r="AN750" s="1">
        <v>45737</v>
      </c>
      <c r="AO750">
        <v>163.63</v>
      </c>
      <c r="AP750">
        <f t="shared" si="343"/>
        <v>3.7348887744927798E-3</v>
      </c>
      <c r="AQ750" s="1">
        <v>45737</v>
      </c>
      <c r="AR750">
        <v>243.87</v>
      </c>
      <c r="AS750">
        <f t="shared" si="344"/>
        <v>2.2578469740861546E-3</v>
      </c>
      <c r="AT750" s="1">
        <v>45737</v>
      </c>
      <c r="AU750">
        <v>197.96770000000001</v>
      </c>
      <c r="AV750">
        <f t="shared" si="345"/>
        <v>-3.6580404522274278E-3</v>
      </c>
      <c r="AW750" s="1">
        <v>45737</v>
      </c>
      <c r="AX750">
        <v>196.21</v>
      </c>
      <c r="AY750">
        <f t="shared" si="346"/>
        <v>6.4423988034039148E-3</v>
      </c>
      <c r="AZ750" s="1">
        <v>45737</v>
      </c>
      <c r="BA750">
        <v>178.11</v>
      </c>
      <c r="BB750">
        <f t="shared" si="347"/>
        <v>3.0092884538292331E-2</v>
      </c>
      <c r="BC750" s="1">
        <v>45737</v>
      </c>
      <c r="BD750">
        <v>164.75</v>
      </c>
      <c r="BE750">
        <f t="shared" si="348"/>
        <v>-1.2138868672349701E-4</v>
      </c>
      <c r="BF750" s="1">
        <v>45737</v>
      </c>
      <c r="BG750">
        <v>117.7</v>
      </c>
      <c r="BH750">
        <f t="shared" si="349"/>
        <v>-7.0270788251779615E-3</v>
      </c>
      <c r="BI750" s="1">
        <v>45737</v>
      </c>
      <c r="BJ750">
        <v>280.62</v>
      </c>
      <c r="BK750">
        <f t="shared" si="350"/>
        <v>5.6821380433645661E-3</v>
      </c>
      <c r="BL750" s="1">
        <v>45737</v>
      </c>
      <c r="BM750">
        <v>150.36000000000001</v>
      </c>
      <c r="BN750">
        <f t="shared" si="351"/>
        <v>-6.0339008781306819E-3</v>
      </c>
      <c r="BO750" s="1">
        <v>45737</v>
      </c>
      <c r="BP750">
        <v>166.69</v>
      </c>
      <c r="BQ750">
        <f t="shared" si="352"/>
        <v>-5.1460142283228406E-3</v>
      </c>
      <c r="BR750" s="1">
        <v>45737</v>
      </c>
      <c r="BS750">
        <v>85.98</v>
      </c>
      <c r="BT750">
        <f t="shared" si="353"/>
        <v>1.9791612491059677E-3</v>
      </c>
      <c r="BU750" s="1">
        <v>45737</v>
      </c>
      <c r="BV750">
        <v>93.11</v>
      </c>
      <c r="BW750">
        <f t="shared" si="354"/>
        <v>-1.7249149987004716E-2</v>
      </c>
      <c r="BX750" s="1">
        <v>45737</v>
      </c>
      <c r="BY750">
        <v>99.46</v>
      </c>
      <c r="BZ750">
        <f t="shared" si="355"/>
        <v>6.0508454077791637E-3</v>
      </c>
      <c r="CA750" s="1">
        <v>45737</v>
      </c>
      <c r="CB750">
        <v>60.3</v>
      </c>
      <c r="CC750">
        <f t="shared" si="356"/>
        <v>-5.2927678965173554E-3</v>
      </c>
      <c r="CD750" s="1">
        <v>45737</v>
      </c>
      <c r="CE750">
        <v>68.67</v>
      </c>
      <c r="CF750">
        <f t="shared" si="357"/>
        <v>-1.5031356865722214E-2</v>
      </c>
      <c r="CG750" s="1">
        <v>45737</v>
      </c>
      <c r="CH750">
        <v>43.99</v>
      </c>
      <c r="CI750">
        <f t="shared" si="358"/>
        <v>5.4707225570049846E-3</v>
      </c>
      <c r="CJ750" s="1">
        <v>45737</v>
      </c>
      <c r="CK750">
        <v>67.94</v>
      </c>
      <c r="CL750">
        <f t="shared" si="359"/>
        <v>-5.6094818952934819E-2</v>
      </c>
    </row>
    <row r="751" spans="1:90" x14ac:dyDescent="0.25">
      <c r="A751" s="1">
        <v>45740</v>
      </c>
      <c r="B751">
        <v>220.73</v>
      </c>
      <c r="C751">
        <f t="shared" si="330"/>
        <v>1.1207406602134005E-2</v>
      </c>
      <c r="D751" s="1">
        <v>45740</v>
      </c>
      <c r="E751">
        <v>580.1</v>
      </c>
      <c r="F751">
        <f t="shared" si="331"/>
        <v>2.612701440923805E-2</v>
      </c>
      <c r="G751" s="1">
        <v>45740</v>
      </c>
      <c r="H751">
        <v>341.67</v>
      </c>
      <c r="I751">
        <f t="shared" si="332"/>
        <v>1.7389175346117398E-2</v>
      </c>
      <c r="J751" s="1">
        <v>45740</v>
      </c>
      <c r="K751">
        <v>393.08</v>
      </c>
      <c r="L751">
        <f t="shared" si="333"/>
        <v>4.6408528610601728E-3</v>
      </c>
      <c r="M751" s="1">
        <v>45740</v>
      </c>
      <c r="N751">
        <v>314.38</v>
      </c>
      <c r="O751">
        <f t="shared" si="334"/>
        <v>-5.2663425544407123E-3</v>
      </c>
      <c r="P751" s="1">
        <v>45740</v>
      </c>
      <c r="Q751">
        <v>363.77</v>
      </c>
      <c r="R751">
        <f t="shared" si="335"/>
        <v>3.5308317187042519E-2</v>
      </c>
      <c r="S751" s="1">
        <v>45740</v>
      </c>
      <c r="T751">
        <v>342.71</v>
      </c>
      <c r="U751">
        <f t="shared" si="336"/>
        <v>2.4516823426044176E-2</v>
      </c>
      <c r="V751" s="1">
        <v>45740</v>
      </c>
      <c r="W751">
        <v>277.86</v>
      </c>
      <c r="X751">
        <f t="shared" si="337"/>
        <v>2.680832354079072E-2</v>
      </c>
      <c r="Y751" s="1">
        <v>45740</v>
      </c>
      <c r="Z751">
        <v>305.67</v>
      </c>
      <c r="AA751">
        <f t="shared" si="338"/>
        <v>7.5272867686628864E-4</v>
      </c>
      <c r="AB751" s="1">
        <v>45740</v>
      </c>
      <c r="AC751">
        <v>248.06</v>
      </c>
      <c r="AD751">
        <f t="shared" si="339"/>
        <v>2.6263021849820798E-2</v>
      </c>
      <c r="AE751" s="1">
        <v>45740</v>
      </c>
      <c r="AF751">
        <v>516.5</v>
      </c>
      <c r="AG751">
        <f t="shared" si="340"/>
        <v>-6.7740845480055833E-4</v>
      </c>
      <c r="AH751" s="1">
        <v>45740</v>
      </c>
      <c r="AI751">
        <v>343.87</v>
      </c>
      <c r="AJ751">
        <f t="shared" si="341"/>
        <v>2.4164936091784103E-2</v>
      </c>
      <c r="AK751" s="1">
        <v>45740</v>
      </c>
      <c r="AL751">
        <v>259.44</v>
      </c>
      <c r="AM751">
        <f t="shared" si="342"/>
        <v>1.0617374121967799E-2</v>
      </c>
      <c r="AN751" s="1">
        <v>45740</v>
      </c>
      <c r="AO751">
        <v>163.29</v>
      </c>
      <c r="AP751">
        <f t="shared" si="343"/>
        <v>-2.0800203265858596E-3</v>
      </c>
      <c r="AQ751" s="1">
        <v>45740</v>
      </c>
      <c r="AR751">
        <v>248.45</v>
      </c>
      <c r="AS751">
        <f t="shared" si="344"/>
        <v>1.860632162173877E-2</v>
      </c>
      <c r="AT751" s="1">
        <v>45740</v>
      </c>
      <c r="AU751">
        <v>199.5977</v>
      </c>
      <c r="AV751">
        <f t="shared" si="345"/>
        <v>8.1999546908365639E-3</v>
      </c>
      <c r="AW751" s="1">
        <v>45740</v>
      </c>
      <c r="AX751">
        <v>203.26</v>
      </c>
      <c r="AY751">
        <f t="shared" si="346"/>
        <v>3.5300433477610083E-2</v>
      </c>
      <c r="AZ751" s="1">
        <v>45740</v>
      </c>
      <c r="BA751">
        <v>180.9</v>
      </c>
      <c r="BB751">
        <f t="shared" si="347"/>
        <v>1.5543055450555596E-2</v>
      </c>
      <c r="BC751" s="1">
        <v>45740</v>
      </c>
      <c r="BD751">
        <v>165.02</v>
      </c>
      <c r="BE751">
        <f t="shared" si="348"/>
        <v>1.6375052935805599E-3</v>
      </c>
      <c r="BF751" s="1">
        <v>45740</v>
      </c>
      <c r="BG751">
        <v>121.41</v>
      </c>
      <c r="BH751">
        <f t="shared" si="349"/>
        <v>3.1034233289652859E-2</v>
      </c>
      <c r="BI751" s="1">
        <v>45740</v>
      </c>
      <c r="BJ751">
        <v>285.95999999999998</v>
      </c>
      <c r="BK751">
        <f t="shared" si="350"/>
        <v>1.8850499932801114E-2</v>
      </c>
      <c r="BL751" s="1">
        <v>45740</v>
      </c>
      <c r="BM751">
        <v>153.15</v>
      </c>
      <c r="BN751">
        <f t="shared" si="351"/>
        <v>1.8385414582806955E-2</v>
      </c>
      <c r="BO751" s="1">
        <v>45740</v>
      </c>
      <c r="BP751">
        <v>165.65</v>
      </c>
      <c r="BQ751">
        <f t="shared" si="352"/>
        <v>-6.2586712090917374E-3</v>
      </c>
      <c r="BR751" s="1">
        <v>45740</v>
      </c>
      <c r="BS751">
        <v>87.49</v>
      </c>
      <c r="BT751">
        <f t="shared" si="353"/>
        <v>1.7409790050037684E-2</v>
      </c>
      <c r="BU751" s="1">
        <v>45740</v>
      </c>
      <c r="BV751">
        <v>92.31</v>
      </c>
      <c r="BW751">
        <f t="shared" si="354"/>
        <v>-8.629111898378285E-3</v>
      </c>
      <c r="BX751" s="1">
        <v>45740</v>
      </c>
      <c r="BY751">
        <v>100.18</v>
      </c>
      <c r="BZ751">
        <f t="shared" si="355"/>
        <v>7.2130146428784798E-3</v>
      </c>
      <c r="CA751" s="1">
        <v>45740</v>
      </c>
      <c r="CB751">
        <v>60.97</v>
      </c>
      <c r="CC751">
        <f t="shared" si="356"/>
        <v>1.1049836186584935E-2</v>
      </c>
      <c r="CD751" s="1">
        <v>45740</v>
      </c>
      <c r="CE751">
        <v>68.95</v>
      </c>
      <c r="CF751">
        <f t="shared" si="357"/>
        <v>4.0691816067257493E-3</v>
      </c>
      <c r="CG751" s="1">
        <v>45740</v>
      </c>
      <c r="CH751">
        <v>43.56</v>
      </c>
      <c r="CI751">
        <f t="shared" si="358"/>
        <v>-9.823037295868647E-3</v>
      </c>
      <c r="CJ751" s="1">
        <v>45740</v>
      </c>
      <c r="CK751">
        <v>67.39</v>
      </c>
      <c r="CL751">
        <f t="shared" si="359"/>
        <v>-8.1283237743121853E-3</v>
      </c>
    </row>
    <row r="752" spans="1:90" x14ac:dyDescent="0.25">
      <c r="A752" s="1">
        <v>45741</v>
      </c>
      <c r="B752">
        <v>223.75</v>
      </c>
      <c r="C752">
        <f t="shared" si="330"/>
        <v>1.3589122001844327E-2</v>
      </c>
      <c r="D752" s="1">
        <v>45741</v>
      </c>
      <c r="E752">
        <v>585.94000000000005</v>
      </c>
      <c r="F752">
        <f t="shared" si="331"/>
        <v>1.0016892784376154E-2</v>
      </c>
      <c r="G752" s="1">
        <v>45741</v>
      </c>
      <c r="H752">
        <v>342.62</v>
      </c>
      <c r="I752">
        <f t="shared" si="332"/>
        <v>2.7766023479429227E-3</v>
      </c>
      <c r="J752" s="1">
        <v>45741</v>
      </c>
      <c r="K752">
        <v>395.16</v>
      </c>
      <c r="L752">
        <f t="shared" si="333"/>
        <v>5.2775926820471525E-3</v>
      </c>
      <c r="M752" s="1">
        <v>45741</v>
      </c>
      <c r="N752">
        <v>306.86</v>
      </c>
      <c r="O752">
        <f t="shared" si="334"/>
        <v>-2.421082778303222E-2</v>
      </c>
      <c r="P752" s="1">
        <v>45741</v>
      </c>
      <c r="Q752">
        <v>360.99</v>
      </c>
      <c r="R752">
        <f t="shared" si="335"/>
        <v>-7.6715426738909872E-3</v>
      </c>
      <c r="S752" s="1">
        <v>45741</v>
      </c>
      <c r="T752">
        <v>341.16</v>
      </c>
      <c r="U752">
        <f t="shared" si="336"/>
        <v>-4.5330330447771894E-3</v>
      </c>
      <c r="V752" s="1">
        <v>45741</v>
      </c>
      <c r="W752">
        <v>279.27999999999997</v>
      </c>
      <c r="X752">
        <f t="shared" si="337"/>
        <v>5.0974730760649026E-3</v>
      </c>
      <c r="Y752" s="1">
        <v>45741</v>
      </c>
      <c r="Z752">
        <v>306.92</v>
      </c>
      <c r="AA752">
        <f t="shared" si="338"/>
        <v>4.0810386551608695E-3</v>
      </c>
      <c r="AB752" s="1">
        <v>45741</v>
      </c>
      <c r="AC752">
        <v>251.13</v>
      </c>
      <c r="AD752">
        <f t="shared" si="339"/>
        <v>1.2300080952891082E-2</v>
      </c>
      <c r="AE752" s="1">
        <v>45741</v>
      </c>
      <c r="AF752">
        <v>513.42999999999995</v>
      </c>
      <c r="AG752">
        <f t="shared" si="340"/>
        <v>-5.9615878602368878E-3</v>
      </c>
      <c r="AH752" s="1">
        <v>45741</v>
      </c>
      <c r="AI752">
        <v>344.62</v>
      </c>
      <c r="AJ752">
        <f t="shared" si="341"/>
        <v>2.1786817431360046E-3</v>
      </c>
      <c r="AK752" s="1">
        <v>45741</v>
      </c>
      <c r="AL752">
        <v>259.45</v>
      </c>
      <c r="AM752">
        <f t="shared" si="342"/>
        <v>3.8543814686033038E-5</v>
      </c>
      <c r="AN752" s="1">
        <v>45741</v>
      </c>
      <c r="AO752">
        <v>161.02000000000001</v>
      </c>
      <c r="AP752">
        <f t="shared" si="343"/>
        <v>-1.3999180242383582E-2</v>
      </c>
      <c r="AQ752" s="1">
        <v>45741</v>
      </c>
      <c r="AR752">
        <v>249.9</v>
      </c>
      <c r="AS752">
        <f t="shared" si="344"/>
        <v>5.8192197925771814E-3</v>
      </c>
      <c r="AT752" s="1">
        <v>45741</v>
      </c>
      <c r="AU752">
        <v>199.852</v>
      </c>
      <c r="AV752">
        <f t="shared" si="345"/>
        <v>1.2732518480063838E-3</v>
      </c>
      <c r="AW752" s="1">
        <v>45741</v>
      </c>
      <c r="AX752">
        <v>205.71</v>
      </c>
      <c r="AY752">
        <f t="shared" si="346"/>
        <v>1.1981462254762397E-2</v>
      </c>
      <c r="AZ752" s="1">
        <v>45741</v>
      </c>
      <c r="BA752">
        <v>182.59</v>
      </c>
      <c r="BB752">
        <f t="shared" si="347"/>
        <v>9.2988097473921914E-3</v>
      </c>
      <c r="BC752" s="1">
        <v>45741</v>
      </c>
      <c r="BD752">
        <v>165.94</v>
      </c>
      <c r="BE752">
        <f t="shared" si="348"/>
        <v>5.5595985599420292E-3</v>
      </c>
      <c r="BF752" s="1">
        <v>45741</v>
      </c>
      <c r="BG752">
        <v>120.69</v>
      </c>
      <c r="BH752">
        <f t="shared" si="349"/>
        <v>-5.9479729260773087E-3</v>
      </c>
      <c r="BI752" s="1">
        <v>45741</v>
      </c>
      <c r="BJ752">
        <v>288.61</v>
      </c>
      <c r="BK752">
        <f t="shared" si="350"/>
        <v>9.224354875470988E-3</v>
      </c>
      <c r="BL752" s="1">
        <v>45741</v>
      </c>
      <c r="BM752">
        <v>153.5</v>
      </c>
      <c r="BN752">
        <f t="shared" si="351"/>
        <v>2.2827337484674676E-3</v>
      </c>
      <c r="BO752" s="1">
        <v>45741</v>
      </c>
      <c r="BP752">
        <v>162.85</v>
      </c>
      <c r="BQ752">
        <f t="shared" si="352"/>
        <v>-1.7047597023662407E-2</v>
      </c>
      <c r="BR752" s="1">
        <v>45741</v>
      </c>
      <c r="BS752">
        <v>84.76</v>
      </c>
      <c r="BT752">
        <f t="shared" si="353"/>
        <v>-3.1700767718074736E-2</v>
      </c>
      <c r="BU752" s="1">
        <v>45741</v>
      </c>
      <c r="BV752">
        <v>87.87</v>
      </c>
      <c r="BW752">
        <f t="shared" si="354"/>
        <v>-4.9294028494308341E-2</v>
      </c>
      <c r="BX752" s="1">
        <v>45741</v>
      </c>
      <c r="BY752">
        <v>101.61</v>
      </c>
      <c r="BZ752">
        <f t="shared" si="355"/>
        <v>1.41733875683193E-2</v>
      </c>
      <c r="CA752" s="1">
        <v>45741</v>
      </c>
      <c r="CB752">
        <v>60.99</v>
      </c>
      <c r="CC752">
        <f t="shared" si="356"/>
        <v>3.2797638864024922E-4</v>
      </c>
      <c r="CD752" s="1">
        <v>45741</v>
      </c>
      <c r="CE752">
        <v>68.81</v>
      </c>
      <c r="CF752">
        <f t="shared" si="357"/>
        <v>-2.0325210249223578E-3</v>
      </c>
      <c r="CG752" s="1">
        <v>45741</v>
      </c>
      <c r="CH752">
        <v>43.49</v>
      </c>
      <c r="CI752">
        <f t="shared" si="358"/>
        <v>-1.6082714552127144E-3</v>
      </c>
      <c r="CJ752" s="1">
        <v>45741</v>
      </c>
      <c r="CK752">
        <v>66.540000000000006</v>
      </c>
      <c r="CL752">
        <f t="shared" si="359"/>
        <v>-1.2693368367794878E-2</v>
      </c>
    </row>
    <row r="753" spans="1:90" x14ac:dyDescent="0.25">
      <c r="A753" s="1">
        <v>45742</v>
      </c>
      <c r="B753">
        <v>221.53</v>
      </c>
      <c r="C753">
        <f t="shared" si="330"/>
        <v>-9.9713366603807335E-3</v>
      </c>
      <c r="D753" s="1">
        <v>45742</v>
      </c>
      <c r="E753">
        <v>573.91999999999996</v>
      </c>
      <c r="F753">
        <f t="shared" si="331"/>
        <v>-2.0727381472422566E-2</v>
      </c>
      <c r="G753" s="1">
        <v>45742</v>
      </c>
      <c r="H753">
        <v>341.11</v>
      </c>
      <c r="I753">
        <f t="shared" si="332"/>
        <v>-4.4169553915843381E-3</v>
      </c>
      <c r="J753" s="1">
        <v>45742</v>
      </c>
      <c r="K753">
        <v>389.97</v>
      </c>
      <c r="L753">
        <f t="shared" si="333"/>
        <v>-1.3220933088235803E-2</v>
      </c>
      <c r="M753" s="1">
        <v>45742</v>
      </c>
      <c r="N753">
        <v>305.70999999999998</v>
      </c>
      <c r="O753">
        <f t="shared" si="334"/>
        <v>-3.7546773463274677E-3</v>
      </c>
      <c r="P753" s="1">
        <v>45742</v>
      </c>
      <c r="Q753">
        <v>362.13</v>
      </c>
      <c r="R753">
        <f t="shared" si="335"/>
        <v>3.1530062629645176E-3</v>
      </c>
      <c r="S753" s="1">
        <v>45742</v>
      </c>
      <c r="T753">
        <v>344.42</v>
      </c>
      <c r="U753">
        <f t="shared" si="336"/>
        <v>9.5102674258445933E-3</v>
      </c>
      <c r="V753" s="1">
        <v>45742</v>
      </c>
      <c r="W753">
        <v>276</v>
      </c>
      <c r="X753">
        <f t="shared" si="337"/>
        <v>-1.1813997079630498E-2</v>
      </c>
      <c r="Y753" s="1">
        <v>45742</v>
      </c>
      <c r="Z753">
        <v>313.58</v>
      </c>
      <c r="AA753">
        <f t="shared" si="338"/>
        <v>2.1467383622839731E-2</v>
      </c>
      <c r="AB753" s="1">
        <v>45742</v>
      </c>
      <c r="AC753">
        <v>251.03</v>
      </c>
      <c r="AD753">
        <f t="shared" si="339"/>
        <v>-3.9827943811489731E-4</v>
      </c>
      <c r="AE753" s="1">
        <v>45742</v>
      </c>
      <c r="AF753">
        <v>518.20000000000005</v>
      </c>
      <c r="AG753">
        <f t="shared" si="340"/>
        <v>9.2475674285533264E-3</v>
      </c>
      <c r="AH753" s="1">
        <v>45742</v>
      </c>
      <c r="AI753">
        <v>344.18</v>
      </c>
      <c r="AJ753">
        <f t="shared" si="341"/>
        <v>-1.2775843781885328E-3</v>
      </c>
      <c r="AK753" s="1">
        <v>45742</v>
      </c>
      <c r="AL753">
        <v>262.26</v>
      </c>
      <c r="AM753">
        <f t="shared" si="342"/>
        <v>1.0772372289529578E-2</v>
      </c>
      <c r="AN753" s="1">
        <v>45742</v>
      </c>
      <c r="AO753">
        <v>161.72</v>
      </c>
      <c r="AP753">
        <f t="shared" si="343"/>
        <v>4.3378639007354558E-3</v>
      </c>
      <c r="AQ753" s="1">
        <v>45742</v>
      </c>
      <c r="AR753">
        <v>250.34</v>
      </c>
      <c r="AS753">
        <f t="shared" si="344"/>
        <v>1.7591560589707686E-3</v>
      </c>
      <c r="AT753" s="1">
        <v>45742</v>
      </c>
      <c r="AU753">
        <v>200.79419999999999</v>
      </c>
      <c r="AV753">
        <f t="shared" si="345"/>
        <v>4.703410325371523E-3</v>
      </c>
      <c r="AW753" s="1">
        <v>45742</v>
      </c>
      <c r="AX753">
        <v>201.13</v>
      </c>
      <c r="AY753">
        <f t="shared" si="346"/>
        <v>-2.2515944799253208E-2</v>
      </c>
      <c r="AZ753" s="1">
        <v>45742</v>
      </c>
      <c r="BA753">
        <v>178.55</v>
      </c>
      <c r="BB753">
        <f t="shared" si="347"/>
        <v>-2.2374528108184098E-2</v>
      </c>
      <c r="BC753" s="1">
        <v>45742</v>
      </c>
      <c r="BD753">
        <v>167.97</v>
      </c>
      <c r="BE753">
        <f t="shared" si="348"/>
        <v>1.2159114792772308E-2</v>
      </c>
      <c r="BF753" s="1">
        <v>45742</v>
      </c>
      <c r="BG753">
        <v>113.76</v>
      </c>
      <c r="BH753">
        <f t="shared" si="349"/>
        <v>-5.9134308574875692E-2</v>
      </c>
      <c r="BI753" s="1">
        <v>45742</v>
      </c>
      <c r="BJ753">
        <v>280.99</v>
      </c>
      <c r="BK753">
        <f t="shared" si="350"/>
        <v>-2.6757214262227293E-2</v>
      </c>
      <c r="BL753" s="1">
        <v>45742</v>
      </c>
      <c r="BM753">
        <v>152.68</v>
      </c>
      <c r="BN753">
        <f t="shared" si="351"/>
        <v>-5.3563391502227569E-3</v>
      </c>
      <c r="BO753" s="1">
        <v>45742</v>
      </c>
      <c r="BP753">
        <v>166.58</v>
      </c>
      <c r="BQ753">
        <f t="shared" si="352"/>
        <v>2.2646142784951969E-2</v>
      </c>
      <c r="BR753" s="1">
        <v>45742</v>
      </c>
      <c r="BS753">
        <v>85.21</v>
      </c>
      <c r="BT753">
        <f t="shared" si="353"/>
        <v>5.295064439766203E-3</v>
      </c>
      <c r="BU753" s="1">
        <v>45742</v>
      </c>
      <c r="BV753">
        <v>88.11</v>
      </c>
      <c r="BW753">
        <f t="shared" si="354"/>
        <v>2.72758437088643E-3</v>
      </c>
      <c r="BX753" s="1">
        <v>45742</v>
      </c>
      <c r="BY753">
        <v>100.78</v>
      </c>
      <c r="BZ753">
        <f t="shared" si="355"/>
        <v>-8.2020322453379389E-3</v>
      </c>
      <c r="CA753" s="1">
        <v>45742</v>
      </c>
      <c r="CB753">
        <v>61.8</v>
      </c>
      <c r="CC753">
        <f t="shared" si="356"/>
        <v>1.3193448155280127E-2</v>
      </c>
      <c r="CD753" s="1">
        <v>45742</v>
      </c>
      <c r="CE753">
        <v>70.02</v>
      </c>
      <c r="CF753">
        <f t="shared" si="357"/>
        <v>1.74318323121311E-2</v>
      </c>
      <c r="CG753" s="1">
        <v>45742</v>
      </c>
      <c r="CH753">
        <v>44.18</v>
      </c>
      <c r="CI753">
        <f t="shared" si="358"/>
        <v>1.5741171382424073E-2</v>
      </c>
      <c r="CJ753" s="1">
        <v>45742</v>
      </c>
      <c r="CK753">
        <v>65.739999999999995</v>
      </c>
      <c r="CL753">
        <f t="shared" si="359"/>
        <v>-1.2095702354257483E-2</v>
      </c>
    </row>
    <row r="754" spans="1:90" x14ac:dyDescent="0.25">
      <c r="A754" s="1">
        <v>45743</v>
      </c>
      <c r="B754">
        <v>223.85</v>
      </c>
      <c r="C754">
        <f t="shared" si="330"/>
        <v>1.041816419239041E-2</v>
      </c>
      <c r="D754" s="1">
        <v>45743</v>
      </c>
      <c r="E754">
        <v>558.91999999999996</v>
      </c>
      <c r="F754">
        <f t="shared" si="331"/>
        <v>-2.6483663571725328E-2</v>
      </c>
      <c r="G754" s="1">
        <v>45743</v>
      </c>
      <c r="H754">
        <v>339.3</v>
      </c>
      <c r="I754">
        <f t="shared" si="332"/>
        <v>-5.3203341205437064E-3</v>
      </c>
      <c r="J754" s="1">
        <v>45743</v>
      </c>
      <c r="K754">
        <v>390.58</v>
      </c>
      <c r="L754">
        <f t="shared" si="333"/>
        <v>1.5630007665987881E-3</v>
      </c>
      <c r="M754" s="1">
        <v>45743</v>
      </c>
      <c r="N754">
        <v>305.77</v>
      </c>
      <c r="O754">
        <f t="shared" si="334"/>
        <v>1.9624517626923134E-4</v>
      </c>
      <c r="P754" s="1">
        <v>45743</v>
      </c>
      <c r="Q754">
        <v>362.73</v>
      </c>
      <c r="R754">
        <f t="shared" si="335"/>
        <v>1.6554924731198328E-3</v>
      </c>
      <c r="S754" s="1">
        <v>45743</v>
      </c>
      <c r="T754">
        <v>345.65</v>
      </c>
      <c r="U754">
        <f t="shared" si="336"/>
        <v>3.5648595145204515E-3</v>
      </c>
      <c r="V754" s="1">
        <v>45743</v>
      </c>
      <c r="W754">
        <v>272.02</v>
      </c>
      <c r="X754">
        <f t="shared" si="337"/>
        <v>-1.4525272712542692E-2</v>
      </c>
      <c r="Y754" s="1">
        <v>45743</v>
      </c>
      <c r="Z754">
        <v>312.69</v>
      </c>
      <c r="AA754">
        <f t="shared" si="338"/>
        <v>-2.8422265129637091E-3</v>
      </c>
      <c r="AB754" s="1">
        <v>45743</v>
      </c>
      <c r="AC754">
        <v>248.12</v>
      </c>
      <c r="AD754">
        <f t="shared" si="339"/>
        <v>-1.1659953797043055E-2</v>
      </c>
      <c r="AE754" s="1">
        <v>45743</v>
      </c>
      <c r="AF754">
        <v>515.72</v>
      </c>
      <c r="AG754">
        <f t="shared" si="340"/>
        <v>-4.7972855853728145E-3</v>
      </c>
      <c r="AH754" s="1">
        <v>45743</v>
      </c>
      <c r="AI754">
        <v>349.86</v>
      </c>
      <c r="AJ754">
        <f t="shared" si="341"/>
        <v>1.6368298125354633E-2</v>
      </c>
      <c r="AK754" s="1">
        <v>45743</v>
      </c>
      <c r="AL754">
        <v>262.68</v>
      </c>
      <c r="AM754">
        <f t="shared" si="342"/>
        <v>1.6001832194937093E-3</v>
      </c>
      <c r="AN754" s="1">
        <v>45743</v>
      </c>
      <c r="AO754">
        <v>163.13</v>
      </c>
      <c r="AP754">
        <f t="shared" si="343"/>
        <v>8.680984175641145E-3</v>
      </c>
      <c r="AQ754" s="1">
        <v>45743</v>
      </c>
      <c r="AR754">
        <v>246.21</v>
      </c>
      <c r="AS754">
        <f t="shared" si="344"/>
        <v>-1.6635163590147432E-2</v>
      </c>
      <c r="AT754" s="1">
        <v>45743</v>
      </c>
      <c r="AU754">
        <v>201.7835</v>
      </c>
      <c r="AV754">
        <f t="shared" si="345"/>
        <v>4.9148375154880125E-3</v>
      </c>
      <c r="AW754" s="1">
        <v>45743</v>
      </c>
      <c r="AX754">
        <v>201.36</v>
      </c>
      <c r="AY754">
        <f t="shared" si="346"/>
        <v>1.1428856619308571E-3</v>
      </c>
      <c r="AZ754" s="1">
        <v>45743</v>
      </c>
      <c r="BA754">
        <v>179.11</v>
      </c>
      <c r="BB754">
        <f t="shared" si="347"/>
        <v>3.131468196709643E-3</v>
      </c>
      <c r="BC754" s="1">
        <v>45743</v>
      </c>
      <c r="BD754">
        <v>166.65</v>
      </c>
      <c r="BE754">
        <f t="shared" si="348"/>
        <v>-7.8895872751628213E-3</v>
      </c>
      <c r="BF754" s="1">
        <v>45743</v>
      </c>
      <c r="BG754">
        <v>111.43</v>
      </c>
      <c r="BH754">
        <f t="shared" si="349"/>
        <v>-2.0694374995968212E-2</v>
      </c>
      <c r="BI754" s="1">
        <v>45743</v>
      </c>
      <c r="BJ754">
        <v>277.81</v>
      </c>
      <c r="BK754">
        <f t="shared" si="350"/>
        <v>-1.1381654719301691E-2</v>
      </c>
      <c r="BL754" s="1">
        <v>45743</v>
      </c>
      <c r="BM754">
        <v>148.44</v>
      </c>
      <c r="BN754">
        <f t="shared" si="351"/>
        <v>-2.8163391684632159E-2</v>
      </c>
      <c r="BO754" s="1">
        <v>45743</v>
      </c>
      <c r="BP754">
        <v>168.71</v>
      </c>
      <c r="BQ754">
        <f t="shared" si="352"/>
        <v>1.270559011068907E-2</v>
      </c>
      <c r="BR754" s="1">
        <v>45743</v>
      </c>
      <c r="BS754">
        <v>85.63</v>
      </c>
      <c r="BT754">
        <f t="shared" si="353"/>
        <v>4.9168911982360956E-3</v>
      </c>
      <c r="BU754" s="1">
        <v>45743</v>
      </c>
      <c r="BV754">
        <v>87.6</v>
      </c>
      <c r="BW754">
        <f t="shared" si="354"/>
        <v>-5.805035936292717E-3</v>
      </c>
      <c r="BX754" s="1">
        <v>45743</v>
      </c>
      <c r="BY754">
        <v>100.45</v>
      </c>
      <c r="BZ754">
        <f t="shared" si="355"/>
        <v>-3.2798319915085515E-3</v>
      </c>
      <c r="CA754" s="1">
        <v>45743</v>
      </c>
      <c r="CB754">
        <v>61.4</v>
      </c>
      <c r="CC754">
        <f t="shared" si="356"/>
        <v>-6.4935293105482308E-3</v>
      </c>
      <c r="CD754" s="1">
        <v>45743</v>
      </c>
      <c r="CE754">
        <v>70.739999999999995</v>
      </c>
      <c r="CF754">
        <f t="shared" si="357"/>
        <v>1.0230268250814823E-2</v>
      </c>
      <c r="CG754" s="1">
        <v>45743</v>
      </c>
      <c r="CH754">
        <v>44.96</v>
      </c>
      <c r="CI754">
        <f t="shared" si="358"/>
        <v>1.7501007593464561E-2</v>
      </c>
      <c r="CJ754" s="1">
        <v>45743</v>
      </c>
      <c r="CK754">
        <v>65.8</v>
      </c>
      <c r="CL754">
        <f t="shared" si="359"/>
        <v>9.1227009519825907E-4</v>
      </c>
    </row>
    <row r="755" spans="1:90" x14ac:dyDescent="0.25">
      <c r="A755" s="1">
        <v>45744</v>
      </c>
      <c r="B755">
        <v>217.9</v>
      </c>
      <c r="C755">
        <f t="shared" si="330"/>
        <v>-2.693994273640031E-2</v>
      </c>
      <c r="D755" s="1">
        <v>45744</v>
      </c>
      <c r="E755">
        <v>543.12</v>
      </c>
      <c r="F755">
        <f t="shared" si="331"/>
        <v>-2.8676060218855423E-2</v>
      </c>
      <c r="G755" s="1">
        <v>45744</v>
      </c>
      <c r="H755">
        <v>329.69</v>
      </c>
      <c r="I755">
        <f t="shared" si="332"/>
        <v>-2.8731852776060249E-2</v>
      </c>
      <c r="J755" s="1">
        <v>45744</v>
      </c>
      <c r="K755">
        <v>378.8</v>
      </c>
      <c r="L755">
        <f t="shared" si="333"/>
        <v>-3.0624452542713034E-2</v>
      </c>
      <c r="M755" s="1">
        <v>45744</v>
      </c>
      <c r="N755">
        <v>306.95</v>
      </c>
      <c r="O755">
        <f t="shared" si="334"/>
        <v>3.8516825265038435E-3</v>
      </c>
      <c r="P755" s="1">
        <v>45744</v>
      </c>
      <c r="Q755">
        <v>358.15</v>
      </c>
      <c r="R755">
        <f t="shared" si="335"/>
        <v>-1.2706862793804908E-2</v>
      </c>
      <c r="S755" s="1">
        <v>45744</v>
      </c>
      <c r="T755">
        <v>339.75</v>
      </c>
      <c r="U755">
        <f t="shared" si="336"/>
        <v>-1.7216649360020868E-2</v>
      </c>
      <c r="V755" s="1">
        <v>45744</v>
      </c>
      <c r="W755">
        <v>265.48</v>
      </c>
      <c r="X755">
        <f t="shared" si="337"/>
        <v>-2.4336084726882947E-2</v>
      </c>
      <c r="Y755" s="1">
        <v>45744</v>
      </c>
      <c r="Z755">
        <v>307.08999999999997</v>
      </c>
      <c r="AA755">
        <f t="shared" si="338"/>
        <v>-1.8071420185904769E-2</v>
      </c>
      <c r="AB755" s="1">
        <v>45744</v>
      </c>
      <c r="AC755">
        <v>242.85</v>
      </c>
      <c r="AD755">
        <f t="shared" si="339"/>
        <v>-2.1468531313162988E-2</v>
      </c>
      <c r="AE755" s="1">
        <v>45744</v>
      </c>
      <c r="AF755">
        <v>516.04</v>
      </c>
      <c r="AG755">
        <f t="shared" si="340"/>
        <v>6.2029931429896927E-4</v>
      </c>
      <c r="AH755" s="1">
        <v>45744</v>
      </c>
      <c r="AI755">
        <v>342.85</v>
      </c>
      <c r="AJ755">
        <f t="shared" si="341"/>
        <v>-2.0240040731746185E-2</v>
      </c>
      <c r="AK755" s="1">
        <v>45744</v>
      </c>
      <c r="AL755">
        <v>261.79000000000002</v>
      </c>
      <c r="AM755">
        <f t="shared" si="342"/>
        <v>-3.3939056735206347E-3</v>
      </c>
      <c r="AN755" s="1">
        <v>45744</v>
      </c>
      <c r="AO755">
        <v>163.71</v>
      </c>
      <c r="AP755">
        <f t="shared" si="343"/>
        <v>3.5491409180391648E-3</v>
      </c>
      <c r="AQ755" s="1">
        <v>45744</v>
      </c>
      <c r="AR755">
        <v>244</v>
      </c>
      <c r="AS755">
        <f t="shared" si="344"/>
        <v>-9.0166050165281647E-3</v>
      </c>
      <c r="AT755" s="1">
        <v>45744</v>
      </c>
      <c r="AU755">
        <v>198.17500000000001</v>
      </c>
      <c r="AV755">
        <f t="shared" si="345"/>
        <v>-1.8044861730526881E-2</v>
      </c>
      <c r="AW755" s="1">
        <v>45744</v>
      </c>
      <c r="AX755">
        <v>192.72</v>
      </c>
      <c r="AY755">
        <f t="shared" si="346"/>
        <v>-4.3855992520444587E-2</v>
      </c>
      <c r="AZ755" s="1">
        <v>45744</v>
      </c>
      <c r="BA755">
        <v>173.31</v>
      </c>
      <c r="BB755">
        <f t="shared" si="347"/>
        <v>-3.2918243775883413E-2</v>
      </c>
      <c r="BC755" s="1">
        <v>45744</v>
      </c>
      <c r="BD755">
        <v>166.09</v>
      </c>
      <c r="BE755">
        <f t="shared" si="348"/>
        <v>-3.3659946428412973E-3</v>
      </c>
      <c r="BF755" s="1">
        <v>45744</v>
      </c>
      <c r="BG755">
        <v>109.67</v>
      </c>
      <c r="BH755">
        <f t="shared" si="349"/>
        <v>-1.5920734286845054E-2</v>
      </c>
      <c r="BI755" s="1">
        <v>45744</v>
      </c>
      <c r="BJ755">
        <v>269.97000000000003</v>
      </c>
      <c r="BK755">
        <f t="shared" si="350"/>
        <v>-2.8626585078626064E-2</v>
      </c>
      <c r="BL755" s="1">
        <v>45744</v>
      </c>
      <c r="BM755">
        <v>144.84</v>
      </c>
      <c r="BN755">
        <f t="shared" si="351"/>
        <v>-2.455115129495641E-2</v>
      </c>
      <c r="BO755" s="1">
        <v>45744</v>
      </c>
      <c r="BP755">
        <v>168.03</v>
      </c>
      <c r="BQ755">
        <f t="shared" si="352"/>
        <v>-4.0387297280329157E-3</v>
      </c>
      <c r="BR755" s="1">
        <v>45744</v>
      </c>
      <c r="BS755">
        <v>85.15</v>
      </c>
      <c r="BT755">
        <f t="shared" si="353"/>
        <v>-5.6212819294032641E-3</v>
      </c>
      <c r="BU755" s="1">
        <v>45744</v>
      </c>
      <c r="BV755">
        <v>89.23</v>
      </c>
      <c r="BW755">
        <f t="shared" si="354"/>
        <v>1.8436307969714429E-2</v>
      </c>
      <c r="BX755" s="1">
        <v>45744</v>
      </c>
      <c r="BY755">
        <v>98.07</v>
      </c>
      <c r="BZ755">
        <f t="shared" si="355"/>
        <v>-2.3978581856714601E-2</v>
      </c>
      <c r="CA755" s="1">
        <v>45744</v>
      </c>
      <c r="CB755">
        <v>60.86</v>
      </c>
      <c r="CC755">
        <f t="shared" si="356"/>
        <v>-8.8336906842716983E-3</v>
      </c>
      <c r="CD755" s="1">
        <v>45744</v>
      </c>
      <c r="CE755">
        <v>70.37</v>
      </c>
      <c r="CF755">
        <f t="shared" si="357"/>
        <v>-5.2441477988769145E-3</v>
      </c>
      <c r="CG755" s="1">
        <v>45744</v>
      </c>
      <c r="CH755">
        <v>44.93</v>
      </c>
      <c r="CI755">
        <f t="shared" si="358"/>
        <v>-6.674825033670445E-4</v>
      </c>
      <c r="CJ755" s="1">
        <v>45744</v>
      </c>
      <c r="CK755">
        <v>63.29</v>
      </c>
      <c r="CL755">
        <f t="shared" si="359"/>
        <v>-3.889249954405747E-2</v>
      </c>
    </row>
    <row r="756" spans="1:90" x14ac:dyDescent="0.25">
      <c r="A756" s="1">
        <v>45747</v>
      </c>
      <c r="B756">
        <v>222.13</v>
      </c>
      <c r="C756">
        <f t="shared" si="330"/>
        <v>1.9226554118956955E-2</v>
      </c>
      <c r="D756" s="1">
        <v>45747</v>
      </c>
      <c r="E756">
        <v>546.29</v>
      </c>
      <c r="F756">
        <f t="shared" si="331"/>
        <v>5.8196802800980713E-3</v>
      </c>
      <c r="G756" s="1">
        <v>45747</v>
      </c>
      <c r="H756">
        <v>329.8</v>
      </c>
      <c r="I756">
        <f t="shared" si="332"/>
        <v>3.335911113741741E-4</v>
      </c>
      <c r="J756" s="1">
        <v>45747</v>
      </c>
      <c r="K756">
        <v>375.39</v>
      </c>
      <c r="L756">
        <f t="shared" si="333"/>
        <v>-9.0428757668499331E-3</v>
      </c>
      <c r="M756" s="1">
        <v>45747</v>
      </c>
      <c r="N756">
        <v>311.55</v>
      </c>
      <c r="O756">
        <f t="shared" si="334"/>
        <v>1.487497111672563E-2</v>
      </c>
      <c r="P756" s="1">
        <v>45747</v>
      </c>
      <c r="Q756">
        <v>366.49</v>
      </c>
      <c r="R756">
        <f t="shared" si="335"/>
        <v>2.301934276439576E-2</v>
      </c>
      <c r="S756" s="1">
        <v>45747</v>
      </c>
      <c r="T756">
        <v>349.19</v>
      </c>
      <c r="U756">
        <f t="shared" si="336"/>
        <v>2.7406133639843618E-2</v>
      </c>
      <c r="V756" s="1">
        <v>45747</v>
      </c>
      <c r="W756">
        <v>269.05</v>
      </c>
      <c r="X756">
        <f t="shared" si="337"/>
        <v>1.3357727657704323E-2</v>
      </c>
      <c r="Y756" s="1">
        <v>45747</v>
      </c>
      <c r="Z756">
        <v>312.37</v>
      </c>
      <c r="AA756">
        <f t="shared" si="338"/>
        <v>1.7047518391015773E-2</v>
      </c>
      <c r="AB756" s="1">
        <v>45747</v>
      </c>
      <c r="AC756">
        <v>245.3</v>
      </c>
      <c r="AD756">
        <f t="shared" si="339"/>
        <v>1.0037982472689904E-2</v>
      </c>
      <c r="AE756" s="1">
        <v>45747</v>
      </c>
      <c r="AF756">
        <v>523.75</v>
      </c>
      <c r="AG756">
        <f t="shared" si="340"/>
        <v>1.4830189379411735E-2</v>
      </c>
      <c r="AH756" s="1">
        <v>45747</v>
      </c>
      <c r="AI756">
        <v>350.46</v>
      </c>
      <c r="AJ756">
        <f t="shared" si="341"/>
        <v>2.1953543549899424E-2</v>
      </c>
      <c r="AK756" s="1">
        <v>45747</v>
      </c>
      <c r="AL756">
        <v>264.45999999999998</v>
      </c>
      <c r="AM756">
        <f t="shared" si="342"/>
        <v>1.0147355479425376E-2</v>
      </c>
      <c r="AN756" s="1">
        <v>45747</v>
      </c>
      <c r="AO756">
        <v>165.84</v>
      </c>
      <c r="AP756">
        <f t="shared" si="343"/>
        <v>1.2926898261273927E-2</v>
      </c>
      <c r="AQ756" s="1">
        <v>45747</v>
      </c>
      <c r="AR756">
        <v>248.66</v>
      </c>
      <c r="AS756">
        <f t="shared" si="344"/>
        <v>1.8918276231589704E-2</v>
      </c>
      <c r="AT756" s="1">
        <v>45747</v>
      </c>
      <c r="AU756">
        <v>199.5034</v>
      </c>
      <c r="AV756">
        <f t="shared" si="345"/>
        <v>6.6808000679913215E-3</v>
      </c>
      <c r="AW756" s="1">
        <v>45747</v>
      </c>
      <c r="AX756">
        <v>190.26</v>
      </c>
      <c r="AY756">
        <f t="shared" si="346"/>
        <v>-1.2846800528305018E-2</v>
      </c>
      <c r="AZ756" s="1">
        <v>45747</v>
      </c>
      <c r="BA756">
        <v>170.55</v>
      </c>
      <c r="BB756">
        <f t="shared" si="347"/>
        <v>-1.6053389596629108E-2</v>
      </c>
      <c r="BC756" s="1">
        <v>45747</v>
      </c>
      <c r="BD756">
        <v>167.29</v>
      </c>
      <c r="BE756">
        <f t="shared" si="348"/>
        <v>7.1990232322817977E-3</v>
      </c>
      <c r="BF756" s="1">
        <v>45747</v>
      </c>
      <c r="BG756">
        <v>108.38</v>
      </c>
      <c r="BH756">
        <f t="shared" si="349"/>
        <v>-1.183228663414946E-2</v>
      </c>
      <c r="BI756" s="1">
        <v>45747</v>
      </c>
      <c r="BJ756">
        <v>268.36</v>
      </c>
      <c r="BK756">
        <f t="shared" si="350"/>
        <v>-5.9814790192795767E-3</v>
      </c>
      <c r="BL756" s="1">
        <v>45747</v>
      </c>
      <c r="BM756">
        <v>146.86000000000001</v>
      </c>
      <c r="BN756">
        <f t="shared" si="351"/>
        <v>1.3850067126024015E-2</v>
      </c>
      <c r="BO756" s="1">
        <v>45747</v>
      </c>
      <c r="BP756">
        <v>170.42</v>
      </c>
      <c r="BQ756">
        <f t="shared" si="352"/>
        <v>1.4123443509959182E-2</v>
      </c>
      <c r="BR756" s="1">
        <v>45747</v>
      </c>
      <c r="BS756">
        <v>87.79</v>
      </c>
      <c r="BT756">
        <f t="shared" si="353"/>
        <v>3.0533191829420041E-2</v>
      </c>
      <c r="BU756" s="1">
        <v>45747</v>
      </c>
      <c r="BV756">
        <v>89.76</v>
      </c>
      <c r="BW756">
        <f t="shared" si="354"/>
        <v>5.9221358623262194E-3</v>
      </c>
      <c r="BX756" s="1">
        <v>45747</v>
      </c>
      <c r="BY756">
        <v>98.7</v>
      </c>
      <c r="BZ756">
        <f t="shared" si="355"/>
        <v>6.4034370352070071E-3</v>
      </c>
      <c r="CA756" s="1">
        <v>45747</v>
      </c>
      <c r="CB756">
        <v>61.71</v>
      </c>
      <c r="CC756">
        <f t="shared" si="356"/>
        <v>1.3869847864150596E-2</v>
      </c>
      <c r="CD756" s="1">
        <v>45747</v>
      </c>
      <c r="CE756">
        <v>71.62</v>
      </c>
      <c r="CF756">
        <f t="shared" si="357"/>
        <v>1.7607328591829174E-2</v>
      </c>
      <c r="CG756" s="1">
        <v>45747</v>
      </c>
      <c r="CH756">
        <v>45.36</v>
      </c>
      <c r="CI756">
        <f t="shared" si="358"/>
        <v>9.5249363374279895E-3</v>
      </c>
      <c r="CJ756" s="1">
        <v>45747</v>
      </c>
      <c r="CK756">
        <v>63.48</v>
      </c>
      <c r="CL756">
        <f t="shared" si="359"/>
        <v>2.9975568709942934E-3</v>
      </c>
    </row>
    <row r="757" spans="1:90" x14ac:dyDescent="0.25">
      <c r="A757" s="1">
        <v>45748</v>
      </c>
      <c r="B757">
        <v>223.19</v>
      </c>
      <c r="C757">
        <f t="shared" si="330"/>
        <v>4.7606305665627204E-3</v>
      </c>
      <c r="D757" s="1">
        <v>45748</v>
      </c>
      <c r="E757">
        <v>548.45000000000005</v>
      </c>
      <c r="F757">
        <f t="shared" si="331"/>
        <v>3.9461475838535164E-3</v>
      </c>
      <c r="G757" s="1">
        <v>45748</v>
      </c>
      <c r="H757">
        <v>330.57</v>
      </c>
      <c r="I757">
        <f t="shared" si="332"/>
        <v>2.3320270422967893E-3</v>
      </c>
      <c r="J757" s="1">
        <v>45748</v>
      </c>
      <c r="K757">
        <v>382.19</v>
      </c>
      <c r="L757">
        <f t="shared" si="333"/>
        <v>1.7952381606929239E-2</v>
      </c>
      <c r="M757" s="1">
        <v>45748</v>
      </c>
      <c r="N757">
        <v>306.92</v>
      </c>
      <c r="O757">
        <f t="shared" si="334"/>
        <v>-1.4972711680766545E-2</v>
      </c>
      <c r="P757" s="1">
        <v>45748</v>
      </c>
      <c r="Q757">
        <v>365.52</v>
      </c>
      <c r="R757">
        <f t="shared" si="335"/>
        <v>-2.6502385698399323E-3</v>
      </c>
      <c r="S757" s="1">
        <v>45748</v>
      </c>
      <c r="T757">
        <v>350.57</v>
      </c>
      <c r="U757">
        <f t="shared" si="336"/>
        <v>3.9442145565188914E-3</v>
      </c>
      <c r="V757" s="1">
        <v>45748</v>
      </c>
      <c r="W757">
        <v>270.48</v>
      </c>
      <c r="X757">
        <f t="shared" si="337"/>
        <v>5.300922464201871E-3</v>
      </c>
      <c r="Y757" s="1">
        <v>45748</v>
      </c>
      <c r="Z757">
        <v>313.63</v>
      </c>
      <c r="AA757">
        <f t="shared" si="338"/>
        <v>4.0255645416688128E-3</v>
      </c>
      <c r="AB757" s="1">
        <v>45748</v>
      </c>
      <c r="AC757">
        <v>243.66</v>
      </c>
      <c r="AD757">
        <f t="shared" si="339"/>
        <v>-6.7081403381822413E-3</v>
      </c>
      <c r="AE757" s="1">
        <v>45748</v>
      </c>
      <c r="AF757">
        <v>523.12</v>
      </c>
      <c r="AG757">
        <f t="shared" si="340"/>
        <v>-1.2035879833269354E-3</v>
      </c>
      <c r="AH757" s="1">
        <v>45748</v>
      </c>
      <c r="AI757">
        <v>346.35</v>
      </c>
      <c r="AJ757">
        <f t="shared" si="341"/>
        <v>-1.1796752811658885E-2</v>
      </c>
      <c r="AK757" s="1">
        <v>45748</v>
      </c>
      <c r="AL757">
        <v>264.54000000000002</v>
      </c>
      <c r="AM757">
        <f t="shared" si="342"/>
        <v>3.024574692246728E-4</v>
      </c>
      <c r="AN757" s="1">
        <v>45748</v>
      </c>
      <c r="AO757">
        <v>153.25</v>
      </c>
      <c r="AP757">
        <f t="shared" si="343"/>
        <v>-7.8952893311203337E-2</v>
      </c>
      <c r="AQ757" s="1">
        <v>45748</v>
      </c>
      <c r="AR757">
        <v>250.34</v>
      </c>
      <c r="AS757">
        <f t="shared" si="344"/>
        <v>6.7334923750858927E-3</v>
      </c>
      <c r="AT757" s="1">
        <v>45748</v>
      </c>
      <c r="AU757">
        <v>201.10509999999999</v>
      </c>
      <c r="AV757">
        <f t="shared" si="345"/>
        <v>7.9963781829785301E-3</v>
      </c>
      <c r="AW757" s="1">
        <v>45748</v>
      </c>
      <c r="AX757">
        <v>192.17</v>
      </c>
      <c r="AY757">
        <f t="shared" si="346"/>
        <v>9.9888391660247437E-3</v>
      </c>
      <c r="AZ757" s="1">
        <v>45748</v>
      </c>
      <c r="BA757">
        <v>168.17</v>
      </c>
      <c r="BB757">
        <f t="shared" si="347"/>
        <v>-1.4053136329996276E-2</v>
      </c>
      <c r="BC757" s="1">
        <v>45748</v>
      </c>
      <c r="BD757">
        <v>168.51</v>
      </c>
      <c r="BE757">
        <f t="shared" si="348"/>
        <v>7.2662618692616154E-3</v>
      </c>
      <c r="BF757" s="1">
        <v>45748</v>
      </c>
      <c r="BG757">
        <v>110.15</v>
      </c>
      <c r="BH757">
        <f t="shared" si="349"/>
        <v>1.6199503110384043E-2</v>
      </c>
      <c r="BI757" s="1">
        <v>45748</v>
      </c>
      <c r="BJ757">
        <v>270.2</v>
      </c>
      <c r="BK757">
        <f t="shared" si="350"/>
        <v>6.8330628314111344E-3</v>
      </c>
      <c r="BL757" s="1">
        <v>45748</v>
      </c>
      <c r="BM757">
        <v>147.66999999999999</v>
      </c>
      <c r="BN757">
        <f t="shared" si="351"/>
        <v>5.5003024622180081E-3</v>
      </c>
      <c r="BO757" s="1">
        <v>45748</v>
      </c>
      <c r="BP757">
        <v>170.56</v>
      </c>
      <c r="BQ757">
        <f t="shared" si="352"/>
        <v>8.2116257766988898E-4</v>
      </c>
      <c r="BR757" s="1">
        <v>45748</v>
      </c>
      <c r="BS757">
        <v>88.83</v>
      </c>
      <c r="BT757">
        <f t="shared" si="353"/>
        <v>1.1776831843492213E-2</v>
      </c>
      <c r="BU757" s="1">
        <v>45748</v>
      </c>
      <c r="BV757">
        <v>87.12</v>
      </c>
      <c r="BW757">
        <f t="shared" si="354"/>
        <v>-2.985296314968116E-2</v>
      </c>
      <c r="BX757" s="1">
        <v>45748</v>
      </c>
      <c r="BY757">
        <v>97.68</v>
      </c>
      <c r="BZ757">
        <f t="shared" si="355"/>
        <v>-1.038811663698661E-2</v>
      </c>
      <c r="CA757" s="1">
        <v>45748</v>
      </c>
      <c r="CB757">
        <v>61.8</v>
      </c>
      <c r="CC757">
        <f t="shared" si="356"/>
        <v>1.4573721306694605E-3</v>
      </c>
      <c r="CD757" s="1">
        <v>45748</v>
      </c>
      <c r="CE757">
        <v>71.87</v>
      </c>
      <c r="CF757">
        <f t="shared" si="357"/>
        <v>3.4845669100645573E-3</v>
      </c>
      <c r="CG757" s="1">
        <v>45748</v>
      </c>
      <c r="CH757">
        <v>45.38</v>
      </c>
      <c r="CI757">
        <f t="shared" si="358"/>
        <v>4.4081993219913506E-4</v>
      </c>
      <c r="CJ757" s="1">
        <v>45748</v>
      </c>
      <c r="CK757">
        <v>64.760000000000005</v>
      </c>
      <c r="CL757">
        <f t="shared" si="359"/>
        <v>1.9963233151226174E-2</v>
      </c>
    </row>
    <row r="758" spans="1:90" x14ac:dyDescent="0.25">
      <c r="A758" s="1">
        <v>45749</v>
      </c>
      <c r="B758">
        <v>223.89</v>
      </c>
      <c r="C758">
        <f t="shared" si="330"/>
        <v>3.1314331753118378E-3</v>
      </c>
      <c r="D758" s="1">
        <v>45749</v>
      </c>
      <c r="E758">
        <v>563.1</v>
      </c>
      <c r="F758">
        <f t="shared" si="331"/>
        <v>2.636111440322958E-2</v>
      </c>
      <c r="G758" s="1">
        <v>45749</v>
      </c>
      <c r="H758">
        <v>334.66</v>
      </c>
      <c r="I758">
        <f t="shared" si="332"/>
        <v>1.229665389863225E-2</v>
      </c>
      <c r="J758" s="1">
        <v>45749</v>
      </c>
      <c r="K758">
        <v>382.14</v>
      </c>
      <c r="L758">
        <f t="shared" si="333"/>
        <v>-1.308335406730681E-4</v>
      </c>
      <c r="M758" s="1">
        <v>45749</v>
      </c>
      <c r="N758">
        <v>305.7</v>
      </c>
      <c r="O758">
        <f t="shared" si="334"/>
        <v>-3.9828984126757125E-3</v>
      </c>
      <c r="P758" s="1">
        <v>45749</v>
      </c>
      <c r="Q758">
        <v>370.89</v>
      </c>
      <c r="R758">
        <f t="shared" si="335"/>
        <v>1.4584525431929328E-2</v>
      </c>
      <c r="S758" s="1">
        <v>45749</v>
      </c>
      <c r="T758">
        <v>353.66</v>
      </c>
      <c r="U758">
        <f t="shared" si="336"/>
        <v>8.775598399215696E-3</v>
      </c>
      <c r="V758" s="1">
        <v>45749</v>
      </c>
      <c r="W758">
        <v>275.25</v>
      </c>
      <c r="X758">
        <f t="shared" si="337"/>
        <v>1.7481617203158824E-2</v>
      </c>
      <c r="Y758" s="1">
        <v>45749</v>
      </c>
      <c r="Z758">
        <v>311.58</v>
      </c>
      <c r="AA758">
        <f t="shared" si="338"/>
        <v>-6.5578200818379884E-3</v>
      </c>
      <c r="AB758" s="1">
        <v>45749</v>
      </c>
      <c r="AC758">
        <v>245.82</v>
      </c>
      <c r="AD758">
        <f t="shared" si="339"/>
        <v>8.8257498605732575E-3</v>
      </c>
      <c r="AE758" s="1">
        <v>45749</v>
      </c>
      <c r="AF758">
        <v>523.20000000000005</v>
      </c>
      <c r="AG758">
        <f t="shared" si="340"/>
        <v>1.5291688996845322E-4</v>
      </c>
      <c r="AH758" s="1">
        <v>45749</v>
      </c>
      <c r="AI758">
        <v>346.33</v>
      </c>
      <c r="AJ758">
        <f t="shared" si="341"/>
        <v>-5.7746722889669151E-5</v>
      </c>
      <c r="AK758" s="1">
        <v>45749</v>
      </c>
      <c r="AL758">
        <v>264.49</v>
      </c>
      <c r="AM758">
        <f t="shared" si="342"/>
        <v>-1.8902519762165163E-4</v>
      </c>
      <c r="AN758" s="1">
        <v>45749</v>
      </c>
      <c r="AO758">
        <v>155.36000000000001</v>
      </c>
      <c r="AP758">
        <f t="shared" si="343"/>
        <v>1.3674429726694191E-2</v>
      </c>
      <c r="AQ758" s="1">
        <v>45749</v>
      </c>
      <c r="AR758">
        <v>249.98</v>
      </c>
      <c r="AS758">
        <f t="shared" si="344"/>
        <v>-1.4390792378017807E-3</v>
      </c>
      <c r="AT758" s="1">
        <v>45749</v>
      </c>
      <c r="AU758">
        <v>203.4982</v>
      </c>
      <c r="AV758">
        <f t="shared" si="345"/>
        <v>1.1829502660495764E-2</v>
      </c>
      <c r="AW758" s="1">
        <v>45749</v>
      </c>
      <c r="AX758">
        <v>196.01</v>
      </c>
      <c r="AY758">
        <f t="shared" si="346"/>
        <v>1.9785281392848002E-2</v>
      </c>
      <c r="AZ758" s="1">
        <v>45749</v>
      </c>
      <c r="BA758">
        <v>168.56</v>
      </c>
      <c r="BB758">
        <f t="shared" si="347"/>
        <v>2.3163969612751065E-3</v>
      </c>
      <c r="BC758" s="1">
        <v>45749</v>
      </c>
      <c r="BD758">
        <v>166.47</v>
      </c>
      <c r="BE758">
        <f t="shared" si="348"/>
        <v>-1.2179982206531411E-2</v>
      </c>
      <c r="BF758" s="1">
        <v>45749</v>
      </c>
      <c r="BG758">
        <v>110.42</v>
      </c>
      <c r="BH758">
        <f t="shared" si="349"/>
        <v>2.4482036075463964E-3</v>
      </c>
      <c r="BI758" s="1">
        <v>45749</v>
      </c>
      <c r="BJ758">
        <v>271.54000000000002</v>
      </c>
      <c r="BK758">
        <f t="shared" si="350"/>
        <v>4.9470326460368738E-3</v>
      </c>
      <c r="BL758" s="1">
        <v>45749</v>
      </c>
      <c r="BM758">
        <v>147.76</v>
      </c>
      <c r="BN758">
        <f t="shared" si="351"/>
        <v>6.0928140530191457E-4</v>
      </c>
      <c r="BO758" s="1">
        <v>45749</v>
      </c>
      <c r="BP758">
        <v>169.5</v>
      </c>
      <c r="BQ758">
        <f t="shared" si="352"/>
        <v>-6.2342141569747354E-3</v>
      </c>
      <c r="BR758" s="1">
        <v>45749</v>
      </c>
      <c r="BS758">
        <v>89.76</v>
      </c>
      <c r="BT758">
        <f t="shared" si="353"/>
        <v>1.0415010992776556E-2</v>
      </c>
      <c r="BU758" s="1">
        <v>45749</v>
      </c>
      <c r="BV758">
        <v>86.6</v>
      </c>
      <c r="BW758">
        <f t="shared" si="354"/>
        <v>-5.9866630563156385E-3</v>
      </c>
      <c r="BX758" s="1">
        <v>45749</v>
      </c>
      <c r="BY758">
        <v>97.88</v>
      </c>
      <c r="BZ758">
        <f t="shared" si="355"/>
        <v>2.0454087720215516E-3</v>
      </c>
      <c r="CA758" s="1">
        <v>45749</v>
      </c>
      <c r="CB758">
        <v>61.82</v>
      </c>
      <c r="CC758">
        <f t="shared" si="356"/>
        <v>3.2357224032510367E-4</v>
      </c>
      <c r="CD758" s="1">
        <v>45749</v>
      </c>
      <c r="CE758">
        <v>71.33</v>
      </c>
      <c r="CF758">
        <f t="shared" si="357"/>
        <v>-7.5419351904045554E-3</v>
      </c>
      <c r="CG758" s="1">
        <v>45749</v>
      </c>
      <c r="CH758">
        <v>44.74</v>
      </c>
      <c r="CI758">
        <f t="shared" si="358"/>
        <v>-1.4203523289712144E-2</v>
      </c>
      <c r="CJ758" s="1">
        <v>45749</v>
      </c>
      <c r="CK758">
        <v>64.959999999999994</v>
      </c>
      <c r="CL758">
        <f t="shared" si="359"/>
        <v>3.083567043988066E-3</v>
      </c>
    </row>
    <row r="759" spans="1:90" x14ac:dyDescent="0.25">
      <c r="A759" s="1">
        <v>45750</v>
      </c>
      <c r="B759">
        <v>203.19</v>
      </c>
      <c r="C759">
        <f t="shared" si="330"/>
        <v>-9.7013357916483689E-2</v>
      </c>
      <c r="D759" s="1">
        <v>45750</v>
      </c>
      <c r="E759">
        <v>511.23</v>
      </c>
      <c r="F759">
        <f t="shared" si="331"/>
        <v>-9.6637645473161851E-2</v>
      </c>
      <c r="G759" s="1">
        <v>45750</v>
      </c>
      <c r="H759">
        <v>305.76</v>
      </c>
      <c r="I759">
        <f t="shared" si="332"/>
        <v>-9.0314610574464688E-2</v>
      </c>
      <c r="J759" s="1">
        <v>45750</v>
      </c>
      <c r="K759">
        <v>373.11</v>
      </c>
      <c r="L759">
        <f t="shared" si="333"/>
        <v>-2.3913751277569985E-2</v>
      </c>
      <c r="M759" s="1">
        <v>45750</v>
      </c>
      <c r="N759">
        <v>309.85000000000002</v>
      </c>
      <c r="O759">
        <f t="shared" si="334"/>
        <v>1.3484080511327884E-2</v>
      </c>
      <c r="P759" s="1">
        <v>45750</v>
      </c>
      <c r="Q759">
        <v>355.91</v>
      </c>
      <c r="R759">
        <f t="shared" si="335"/>
        <v>-4.122763278525813E-2</v>
      </c>
      <c r="S759" s="1">
        <v>45750</v>
      </c>
      <c r="T759">
        <v>340.65</v>
      </c>
      <c r="U759">
        <f t="shared" si="336"/>
        <v>-3.7480442407154237E-2</v>
      </c>
      <c r="V759" s="1">
        <v>45750</v>
      </c>
      <c r="W759">
        <v>247.82</v>
      </c>
      <c r="X759">
        <f t="shared" si="337"/>
        <v>-0.10497709941444253</v>
      </c>
      <c r="Y759" s="1">
        <v>45750</v>
      </c>
      <c r="Z759">
        <v>318.27</v>
      </c>
      <c r="AA759">
        <f t="shared" si="338"/>
        <v>2.1243952055007231E-2</v>
      </c>
      <c r="AB759" s="1">
        <v>45750</v>
      </c>
      <c r="AC759">
        <v>228.69</v>
      </c>
      <c r="AD759">
        <f t="shared" si="339"/>
        <v>-7.2232186118542582E-2</v>
      </c>
      <c r="AE759" s="1">
        <v>45750</v>
      </c>
      <c r="AF759">
        <v>540.44000000000005</v>
      </c>
      <c r="AG759">
        <f t="shared" si="340"/>
        <v>3.2419822448769516E-2</v>
      </c>
      <c r="AH759" s="1">
        <v>45750</v>
      </c>
      <c r="AI759">
        <v>339.39</v>
      </c>
      <c r="AJ759">
        <f t="shared" si="341"/>
        <v>-2.0242189139239405E-2</v>
      </c>
      <c r="AK759" s="1">
        <v>45750</v>
      </c>
      <c r="AL759">
        <v>263.10000000000002</v>
      </c>
      <c r="AM759">
        <f t="shared" si="342"/>
        <v>-5.2692553540325572E-3</v>
      </c>
      <c r="AN759" s="1">
        <v>45750</v>
      </c>
      <c r="AO759">
        <v>159.82</v>
      </c>
      <c r="AP759">
        <f t="shared" si="343"/>
        <v>2.8303177403301929E-2</v>
      </c>
      <c r="AQ759" s="1">
        <v>45750</v>
      </c>
      <c r="AR759">
        <v>243.49</v>
      </c>
      <c r="AS759">
        <f t="shared" si="344"/>
        <v>-2.6305040744541847E-2</v>
      </c>
      <c r="AT759" s="1">
        <v>45750</v>
      </c>
      <c r="AU759">
        <v>194.72669999999999</v>
      </c>
      <c r="AV759">
        <f t="shared" si="345"/>
        <v>-4.4060122606157749E-2</v>
      </c>
      <c r="AW759" s="1">
        <v>45750</v>
      </c>
      <c r="AX759">
        <v>178.41</v>
      </c>
      <c r="AY759">
        <f t="shared" si="346"/>
        <v>-9.4081405950571725E-2</v>
      </c>
      <c r="AZ759" s="1">
        <v>45750</v>
      </c>
      <c r="BA759">
        <v>150.91</v>
      </c>
      <c r="BB759">
        <f t="shared" si="347"/>
        <v>-0.11060813686547455</v>
      </c>
      <c r="BC759" s="1">
        <v>45750</v>
      </c>
      <c r="BD759">
        <v>156.12</v>
      </c>
      <c r="BE759">
        <f t="shared" si="348"/>
        <v>-6.4190170693505369E-2</v>
      </c>
      <c r="BF759" s="1">
        <v>45750</v>
      </c>
      <c r="BG759">
        <v>101.8</v>
      </c>
      <c r="BH759">
        <f t="shared" si="349"/>
        <v>-8.1281172739476215E-2</v>
      </c>
      <c r="BI759" s="1">
        <v>45750</v>
      </c>
      <c r="BJ759">
        <v>255.23</v>
      </c>
      <c r="BK759">
        <f t="shared" si="350"/>
        <v>-6.1944358751597331E-2</v>
      </c>
      <c r="BL759" s="1">
        <v>45750</v>
      </c>
      <c r="BM759">
        <v>139.74</v>
      </c>
      <c r="BN759">
        <f t="shared" si="351"/>
        <v>-5.5805782766679718E-2</v>
      </c>
      <c r="BO759" s="1">
        <v>45750</v>
      </c>
      <c r="BP759">
        <v>172.39</v>
      </c>
      <c r="BQ759">
        <f t="shared" si="352"/>
        <v>1.6906425086382203E-2</v>
      </c>
      <c r="BR759" s="1">
        <v>45750</v>
      </c>
      <c r="BS759">
        <v>87.26</v>
      </c>
      <c r="BT759">
        <f t="shared" si="353"/>
        <v>-2.8247274078922621E-2</v>
      </c>
      <c r="BU759" s="1">
        <v>45750</v>
      </c>
      <c r="BV759">
        <v>86.39</v>
      </c>
      <c r="BW759">
        <f t="shared" si="354"/>
        <v>-2.4278871975966097E-3</v>
      </c>
      <c r="BX759" s="1">
        <v>45750</v>
      </c>
      <c r="BY759">
        <v>88.84</v>
      </c>
      <c r="BZ759">
        <f t="shared" si="355"/>
        <v>-9.6905239548244107E-2</v>
      </c>
      <c r="CA759" s="1">
        <v>45750</v>
      </c>
      <c r="CB759">
        <v>57.31</v>
      </c>
      <c r="CC759">
        <f t="shared" si="356"/>
        <v>-7.5751808140324089E-2</v>
      </c>
      <c r="CD759" s="1">
        <v>45750</v>
      </c>
      <c r="CE759">
        <v>73.180000000000007</v>
      </c>
      <c r="CF759">
        <f t="shared" si="357"/>
        <v>2.5605163301114082E-2</v>
      </c>
      <c r="CG759" s="1">
        <v>45750</v>
      </c>
      <c r="CH759">
        <v>45.62</v>
      </c>
      <c r="CI759">
        <f t="shared" si="358"/>
        <v>1.9478260794258417E-2</v>
      </c>
      <c r="CJ759" s="1">
        <v>45750</v>
      </c>
      <c r="CK759">
        <v>55.58</v>
      </c>
      <c r="CL759">
        <f t="shared" si="359"/>
        <v>-0.15594827153906482</v>
      </c>
    </row>
    <row r="760" spans="1:90" x14ac:dyDescent="0.25">
      <c r="A760" s="1">
        <v>45751</v>
      </c>
      <c r="B760">
        <v>188.38</v>
      </c>
      <c r="C760">
        <f t="shared" si="330"/>
        <v>-7.5680302500250957E-2</v>
      </c>
      <c r="D760" s="1">
        <v>45751</v>
      </c>
      <c r="E760">
        <v>470.81</v>
      </c>
      <c r="F760">
        <f t="shared" si="331"/>
        <v>-8.2364971185063168E-2</v>
      </c>
      <c r="G760" s="1">
        <v>45751</v>
      </c>
      <c r="H760">
        <v>288.08</v>
      </c>
      <c r="I760">
        <f t="shared" si="332"/>
        <v>-5.9562261151343179E-2</v>
      </c>
      <c r="J760" s="1">
        <v>45751</v>
      </c>
      <c r="K760">
        <v>359.84</v>
      </c>
      <c r="L760">
        <f t="shared" si="333"/>
        <v>-3.6213794122753933E-2</v>
      </c>
      <c r="M760" s="1">
        <v>45751</v>
      </c>
      <c r="N760">
        <v>294.39</v>
      </c>
      <c r="O760">
        <f t="shared" si="334"/>
        <v>-5.1182890521604629E-2</v>
      </c>
      <c r="P760" s="1">
        <v>45751</v>
      </c>
      <c r="Q760">
        <v>353.9</v>
      </c>
      <c r="R760">
        <f t="shared" si="335"/>
        <v>-5.6635025502695686E-3</v>
      </c>
      <c r="S760" s="1">
        <v>45751</v>
      </c>
      <c r="T760">
        <v>332.06</v>
      </c>
      <c r="U760">
        <f t="shared" si="336"/>
        <v>-2.5539881740036796E-2</v>
      </c>
      <c r="V760" s="1">
        <v>45751</v>
      </c>
      <c r="W760">
        <v>233.68</v>
      </c>
      <c r="X760">
        <f t="shared" si="337"/>
        <v>-5.8750018108861289E-2</v>
      </c>
      <c r="Y760" s="1">
        <v>45751</v>
      </c>
      <c r="Z760">
        <v>300.11</v>
      </c>
      <c r="AA760">
        <f t="shared" si="338"/>
        <v>-5.8751005022216696E-2</v>
      </c>
      <c r="AB760" s="1">
        <v>45751</v>
      </c>
      <c r="AC760">
        <v>210.28</v>
      </c>
      <c r="AD760">
        <f t="shared" si="339"/>
        <v>-8.3927398717044785E-2</v>
      </c>
      <c r="AE760" s="1">
        <v>45751</v>
      </c>
      <c r="AF760">
        <v>525.04999999999995</v>
      </c>
      <c r="AG760">
        <f t="shared" si="340"/>
        <v>-2.8890126439756181E-2</v>
      </c>
      <c r="AH760" s="1">
        <v>45751</v>
      </c>
      <c r="AI760">
        <v>313.13</v>
      </c>
      <c r="AJ760">
        <f t="shared" si="341"/>
        <v>-8.0531448830971811E-2</v>
      </c>
      <c r="AK760" s="1">
        <v>45751</v>
      </c>
      <c r="AL760">
        <v>242.26</v>
      </c>
      <c r="AM760">
        <f t="shared" si="342"/>
        <v>-8.2522658457591089E-2</v>
      </c>
      <c r="AN760" s="1">
        <v>45751</v>
      </c>
      <c r="AO760">
        <v>153.24</v>
      </c>
      <c r="AP760">
        <f t="shared" si="343"/>
        <v>-4.2042862113868353E-2</v>
      </c>
      <c r="AQ760" s="1">
        <v>45751</v>
      </c>
      <c r="AR760">
        <v>227.48</v>
      </c>
      <c r="AS760">
        <f t="shared" si="344"/>
        <v>-6.8013551478935022E-2</v>
      </c>
      <c r="AT760" s="1">
        <v>45751</v>
      </c>
      <c r="AU760">
        <v>179.94409999999999</v>
      </c>
      <c r="AV760">
        <f t="shared" si="345"/>
        <v>-7.8950789926235554E-2</v>
      </c>
      <c r="AW760" s="1">
        <v>45751</v>
      </c>
      <c r="AX760">
        <v>171</v>
      </c>
      <c r="AY760">
        <f t="shared" si="346"/>
        <v>-4.2420715883952138E-2</v>
      </c>
      <c r="AZ760" s="1">
        <v>45751</v>
      </c>
      <c r="BA760">
        <v>136.59</v>
      </c>
      <c r="BB760">
        <f t="shared" si="347"/>
        <v>-9.9699894615658716E-2</v>
      </c>
      <c r="BC760" s="1">
        <v>45751</v>
      </c>
      <c r="BD760">
        <v>143.28</v>
      </c>
      <c r="BE760">
        <f t="shared" si="348"/>
        <v>-8.5824184559957911E-2</v>
      </c>
      <c r="BF760" s="1">
        <v>45751</v>
      </c>
      <c r="BG760">
        <v>94.31</v>
      </c>
      <c r="BH760">
        <f t="shared" si="349"/>
        <v>-7.6422875560628892E-2</v>
      </c>
      <c r="BI760" s="1">
        <v>45751</v>
      </c>
      <c r="BJ760">
        <v>240.76</v>
      </c>
      <c r="BK760">
        <f t="shared" si="350"/>
        <v>-5.8364512740967996E-2</v>
      </c>
      <c r="BL760" s="1">
        <v>45751</v>
      </c>
      <c r="BM760">
        <v>126.91</v>
      </c>
      <c r="BN760">
        <f t="shared" si="351"/>
        <v>-9.6305379302231736E-2</v>
      </c>
      <c r="BO760" s="1">
        <v>45751</v>
      </c>
      <c r="BP760">
        <v>163.75</v>
      </c>
      <c r="BQ760">
        <f t="shared" si="352"/>
        <v>-5.1418477391525962E-2</v>
      </c>
      <c r="BR760" s="1">
        <v>45751</v>
      </c>
      <c r="BS760">
        <v>83.19</v>
      </c>
      <c r="BT760">
        <f t="shared" si="353"/>
        <v>-4.7765019399667284E-2</v>
      </c>
      <c r="BU760" s="1">
        <v>45751</v>
      </c>
      <c r="BV760">
        <v>81.47</v>
      </c>
      <c r="BW760">
        <f t="shared" si="354"/>
        <v>-5.86370740482424E-2</v>
      </c>
      <c r="BX760" s="1">
        <v>45751</v>
      </c>
      <c r="BY760">
        <v>83.53</v>
      </c>
      <c r="BZ760">
        <f t="shared" si="355"/>
        <v>-6.1631150258411802E-2</v>
      </c>
      <c r="CA760" s="1">
        <v>45751</v>
      </c>
      <c r="CB760">
        <v>54.54</v>
      </c>
      <c r="CC760">
        <f t="shared" si="356"/>
        <v>-4.9540751146203668E-2</v>
      </c>
      <c r="CD760" s="1">
        <v>45751</v>
      </c>
      <c r="CE760">
        <v>69.930000000000007</v>
      </c>
      <c r="CF760">
        <f t="shared" si="357"/>
        <v>-4.5427417875285279E-2</v>
      </c>
      <c r="CG760" s="1">
        <v>45751</v>
      </c>
      <c r="CH760">
        <v>43.03</v>
      </c>
      <c r="CI760">
        <f t="shared" si="358"/>
        <v>-5.8448670005733595E-2</v>
      </c>
      <c r="CJ760" s="1">
        <v>45751</v>
      </c>
      <c r="CK760">
        <v>57.25</v>
      </c>
      <c r="CL760">
        <f t="shared" si="359"/>
        <v>2.9604218119991345E-2</v>
      </c>
    </row>
    <row r="761" spans="1:90" x14ac:dyDescent="0.25">
      <c r="A761" s="1">
        <v>45754</v>
      </c>
      <c r="B761">
        <v>181.46</v>
      </c>
      <c r="C761">
        <f t="shared" si="330"/>
        <v>-3.7425955653188146E-2</v>
      </c>
      <c r="D761" s="1">
        <v>45754</v>
      </c>
      <c r="E761">
        <v>465.51</v>
      </c>
      <c r="F761">
        <f t="shared" si="331"/>
        <v>-1.1321036838845548E-2</v>
      </c>
      <c r="G761" s="1">
        <v>45754</v>
      </c>
      <c r="H761">
        <v>280.06</v>
      </c>
      <c r="I761">
        <f t="shared" si="332"/>
        <v>-2.8234353412988689E-2</v>
      </c>
      <c r="J761" s="1">
        <v>45754</v>
      </c>
      <c r="K761">
        <v>357.86</v>
      </c>
      <c r="L761">
        <f t="shared" si="333"/>
        <v>-5.5176397472896594E-3</v>
      </c>
      <c r="M761" s="1">
        <v>45754</v>
      </c>
      <c r="N761">
        <v>289.69</v>
      </c>
      <c r="O761">
        <f t="shared" si="334"/>
        <v>-1.6094033174363274E-2</v>
      </c>
      <c r="P761" s="1">
        <v>45754</v>
      </c>
      <c r="Q761">
        <v>341.51</v>
      </c>
      <c r="R761">
        <f t="shared" si="335"/>
        <v>-3.5637426192432466E-2</v>
      </c>
      <c r="S761" s="1">
        <v>45754</v>
      </c>
      <c r="T761">
        <v>322.81</v>
      </c>
      <c r="U761">
        <f t="shared" si="336"/>
        <v>-2.8251760629359222E-2</v>
      </c>
      <c r="V761" s="1">
        <v>45754</v>
      </c>
      <c r="W761">
        <v>234.28</v>
      </c>
      <c r="X761">
        <f t="shared" si="337"/>
        <v>2.5643231420960566E-3</v>
      </c>
      <c r="Y761" s="1">
        <v>45754</v>
      </c>
      <c r="Z761">
        <v>299.89</v>
      </c>
      <c r="AA761">
        <f t="shared" si="338"/>
        <v>-7.3333336619767241E-4</v>
      </c>
      <c r="AB761" s="1">
        <v>45754</v>
      </c>
      <c r="AC761">
        <v>214.44</v>
      </c>
      <c r="AD761">
        <f t="shared" si="339"/>
        <v>1.9590003008089597E-2</v>
      </c>
      <c r="AE761" s="1">
        <v>45754</v>
      </c>
      <c r="AF761">
        <v>524.70000000000005</v>
      </c>
      <c r="AG761">
        <f t="shared" si="340"/>
        <v>-6.6682545933609608E-4</v>
      </c>
      <c r="AH761" s="1">
        <v>45754</v>
      </c>
      <c r="AI761">
        <v>312.32</v>
      </c>
      <c r="AJ761">
        <f t="shared" si="341"/>
        <v>-2.5901365507857116E-3</v>
      </c>
      <c r="AK761" s="1">
        <v>45754</v>
      </c>
      <c r="AL761">
        <v>233.83</v>
      </c>
      <c r="AM761">
        <f t="shared" si="342"/>
        <v>-3.5417173983354172E-2</v>
      </c>
      <c r="AN761" s="1">
        <v>45754</v>
      </c>
      <c r="AO761">
        <v>150.62</v>
      </c>
      <c r="AP761">
        <f t="shared" si="343"/>
        <v>-1.7245211159242605E-2</v>
      </c>
      <c r="AQ761" s="1">
        <v>45754</v>
      </c>
      <c r="AR761">
        <v>225.78</v>
      </c>
      <c r="AS761">
        <f t="shared" si="344"/>
        <v>-7.5012486051979771E-3</v>
      </c>
      <c r="AT761" s="1">
        <v>45754</v>
      </c>
      <c r="AU761">
        <v>176.6183</v>
      </c>
      <c r="AV761">
        <f t="shared" si="345"/>
        <v>-1.865534029196917E-2</v>
      </c>
      <c r="AW761" s="1">
        <v>45754</v>
      </c>
      <c r="AX761">
        <v>175.26</v>
      </c>
      <c r="AY761">
        <f t="shared" si="346"/>
        <v>2.4607029125044699E-2</v>
      </c>
      <c r="AZ761" s="1">
        <v>45754</v>
      </c>
      <c r="BA761">
        <v>138.86000000000001</v>
      </c>
      <c r="BB761">
        <f t="shared" si="347"/>
        <v>1.6482493310326887E-2</v>
      </c>
      <c r="BC761" s="1">
        <v>45754</v>
      </c>
      <c r="BD761">
        <v>140.15</v>
      </c>
      <c r="BE761">
        <f t="shared" si="348"/>
        <v>-2.2087480141659049E-2</v>
      </c>
      <c r="BF761" s="1">
        <v>45754</v>
      </c>
      <c r="BG761">
        <v>97.64</v>
      </c>
      <c r="BH761">
        <f t="shared" si="349"/>
        <v>3.4700016968965922E-2</v>
      </c>
      <c r="BI761" s="1">
        <v>45754</v>
      </c>
      <c r="BJ761">
        <v>244.21</v>
      </c>
      <c r="BK761">
        <f t="shared" si="350"/>
        <v>1.4227924199554307E-2</v>
      </c>
      <c r="BL761" s="1">
        <v>45754</v>
      </c>
      <c r="BM761">
        <v>128.55000000000001</v>
      </c>
      <c r="BN761">
        <f t="shared" si="351"/>
        <v>1.2839759889825671E-2</v>
      </c>
      <c r="BO761" s="1">
        <v>45754</v>
      </c>
      <c r="BP761">
        <v>160.22999999999999</v>
      </c>
      <c r="BQ761">
        <f t="shared" si="352"/>
        <v>-2.1730591495572708E-2</v>
      </c>
      <c r="BR761" s="1">
        <v>45754</v>
      </c>
      <c r="BS761">
        <v>83.83</v>
      </c>
      <c r="BT761">
        <f t="shared" si="353"/>
        <v>7.6637903539696082E-3</v>
      </c>
      <c r="BU761" s="1">
        <v>45754</v>
      </c>
      <c r="BV761">
        <v>81.180000000000007</v>
      </c>
      <c r="BW761">
        <f t="shared" si="354"/>
        <v>-3.5659429117986109E-3</v>
      </c>
      <c r="BX761" s="1">
        <v>45754</v>
      </c>
      <c r="BY761">
        <v>83.3</v>
      </c>
      <c r="BZ761">
        <f t="shared" si="355"/>
        <v>-2.7572995950179099E-3</v>
      </c>
      <c r="CA761" s="1">
        <v>45754</v>
      </c>
      <c r="CB761">
        <v>54.41</v>
      </c>
      <c r="CC761">
        <f t="shared" si="356"/>
        <v>-2.3864169196085167E-3</v>
      </c>
      <c r="CD761" s="1">
        <v>45754</v>
      </c>
      <c r="CE761">
        <v>68.37</v>
      </c>
      <c r="CF761">
        <f t="shared" si="357"/>
        <v>-2.2560609790072881E-2</v>
      </c>
      <c r="CG761" s="1">
        <v>45754</v>
      </c>
      <c r="CH761">
        <v>42.58</v>
      </c>
      <c r="CI761">
        <f t="shared" si="358"/>
        <v>-1.0512887385174915E-2</v>
      </c>
      <c r="CJ761" s="1">
        <v>45754</v>
      </c>
      <c r="CK761">
        <v>55.61</v>
      </c>
      <c r="CL761">
        <f t="shared" si="359"/>
        <v>-2.9064601234876447E-2</v>
      </c>
    </row>
    <row r="762" spans="1:90" x14ac:dyDescent="0.25">
      <c r="A762" s="1">
        <v>45755</v>
      </c>
      <c r="B762">
        <v>172.42</v>
      </c>
      <c r="C762">
        <f t="shared" si="330"/>
        <v>-5.1101882959704026E-2</v>
      </c>
      <c r="D762" s="1">
        <v>45755</v>
      </c>
      <c r="E762">
        <v>462.22</v>
      </c>
      <c r="F762">
        <f t="shared" si="331"/>
        <v>-7.0926105482773671E-3</v>
      </c>
      <c r="G762" s="1">
        <v>45755</v>
      </c>
      <c r="H762">
        <v>273.94</v>
      </c>
      <c r="I762">
        <f t="shared" si="332"/>
        <v>-2.2094761620955833E-2</v>
      </c>
      <c r="J762" s="1">
        <v>45755</v>
      </c>
      <c r="K762">
        <v>354.56</v>
      </c>
      <c r="L762">
        <f t="shared" si="333"/>
        <v>-9.2642643448515635E-3</v>
      </c>
      <c r="M762" s="1">
        <v>45755</v>
      </c>
      <c r="N762">
        <v>280.26</v>
      </c>
      <c r="O762">
        <f t="shared" si="334"/>
        <v>-3.3093641970076998E-2</v>
      </c>
      <c r="P762" s="1">
        <v>45755</v>
      </c>
      <c r="Q762">
        <v>335.24</v>
      </c>
      <c r="R762">
        <f t="shared" si="335"/>
        <v>-1.8530267928279796E-2</v>
      </c>
      <c r="S762" s="1">
        <v>45755</v>
      </c>
      <c r="T762">
        <v>313.51</v>
      </c>
      <c r="U762">
        <f t="shared" si="336"/>
        <v>-2.9232657359399023E-2</v>
      </c>
      <c r="V762" s="1">
        <v>45755</v>
      </c>
      <c r="W762">
        <v>231.39</v>
      </c>
      <c r="X762">
        <f t="shared" si="337"/>
        <v>-1.2412382607564073E-2</v>
      </c>
      <c r="Y762" s="1">
        <v>45755</v>
      </c>
      <c r="Z762">
        <v>299.83</v>
      </c>
      <c r="AA762">
        <f t="shared" si="338"/>
        <v>-2.000933775768293E-4</v>
      </c>
      <c r="AB762" s="1">
        <v>45755</v>
      </c>
      <c r="AC762">
        <v>216.87</v>
      </c>
      <c r="AD762">
        <f t="shared" si="339"/>
        <v>1.1268116720978594E-2</v>
      </c>
      <c r="AE762" s="1">
        <v>45755</v>
      </c>
      <c r="AF762">
        <v>553.08000000000004</v>
      </c>
      <c r="AG762">
        <f t="shared" si="340"/>
        <v>5.2675985827751126E-2</v>
      </c>
      <c r="AH762" s="1">
        <v>45755</v>
      </c>
      <c r="AI762">
        <v>308.27</v>
      </c>
      <c r="AJ762">
        <f t="shared" si="341"/>
        <v>-1.3052280884397079E-2</v>
      </c>
      <c r="AK762" s="1">
        <v>45755</v>
      </c>
      <c r="AL762">
        <v>236.53</v>
      </c>
      <c r="AM762">
        <f t="shared" si="342"/>
        <v>1.1480694176209953E-2</v>
      </c>
      <c r="AN762" s="1">
        <v>45755</v>
      </c>
      <c r="AO762">
        <v>150</v>
      </c>
      <c r="AP762">
        <f t="shared" si="343"/>
        <v>-4.1248145769499601E-3</v>
      </c>
      <c r="AQ762" s="1">
        <v>45755</v>
      </c>
      <c r="AR762">
        <v>221.03</v>
      </c>
      <c r="AS762">
        <f t="shared" si="344"/>
        <v>-2.1262634922050098E-2</v>
      </c>
      <c r="AT762" s="1">
        <v>45755</v>
      </c>
      <c r="AU762">
        <v>172.2843</v>
      </c>
      <c r="AV762">
        <f t="shared" si="345"/>
        <v>-2.4844887567423063E-2</v>
      </c>
      <c r="AW762" s="1">
        <v>45755</v>
      </c>
      <c r="AX762">
        <v>170.66</v>
      </c>
      <c r="AY762">
        <f t="shared" si="346"/>
        <v>-2.6597312519265739E-2</v>
      </c>
      <c r="AZ762" s="1">
        <v>45755</v>
      </c>
      <c r="BA762">
        <v>139.38999999999999</v>
      </c>
      <c r="BB762">
        <f t="shared" si="347"/>
        <v>3.8095284166674275E-3</v>
      </c>
      <c r="BC762" s="1">
        <v>45755</v>
      </c>
      <c r="BD762">
        <v>136.93</v>
      </c>
      <c r="BE762">
        <f t="shared" si="348"/>
        <v>-2.3243431266654936E-2</v>
      </c>
      <c r="BF762" s="1">
        <v>45755</v>
      </c>
      <c r="BG762">
        <v>96.3</v>
      </c>
      <c r="BH762">
        <f t="shared" si="349"/>
        <v>-1.3818926720679537E-2</v>
      </c>
      <c r="BI762" s="1">
        <v>45755</v>
      </c>
      <c r="BJ762">
        <v>243.99</v>
      </c>
      <c r="BK762">
        <f t="shared" si="350"/>
        <v>-9.0127003233071365E-4</v>
      </c>
      <c r="BL762" s="1">
        <v>45755</v>
      </c>
      <c r="BM762">
        <v>127.16</v>
      </c>
      <c r="BN762">
        <f t="shared" si="351"/>
        <v>-1.0871797669296657E-2</v>
      </c>
      <c r="BO762" s="1">
        <v>45755</v>
      </c>
      <c r="BP762">
        <v>158.38999999999999</v>
      </c>
      <c r="BQ762">
        <f t="shared" si="352"/>
        <v>-1.1549936945459768E-2</v>
      </c>
      <c r="BR762" s="1">
        <v>45755</v>
      </c>
      <c r="BS762">
        <v>81.790000000000006</v>
      </c>
      <c r="BT762">
        <f t="shared" si="353"/>
        <v>-2.4635951902883167E-2</v>
      </c>
      <c r="BU762" s="1">
        <v>45755</v>
      </c>
      <c r="BV762">
        <v>78.95</v>
      </c>
      <c r="BW762">
        <f t="shared" si="354"/>
        <v>-2.7854170709100609E-2</v>
      </c>
      <c r="BX762" s="1">
        <v>45755</v>
      </c>
      <c r="BY762">
        <v>81.72</v>
      </c>
      <c r="BZ762">
        <f t="shared" si="355"/>
        <v>-1.9149779223375709E-2</v>
      </c>
      <c r="CA762" s="1">
        <v>45755</v>
      </c>
      <c r="CB762">
        <v>53.19</v>
      </c>
      <c r="CC762">
        <f t="shared" si="356"/>
        <v>-2.2677551743607784E-2</v>
      </c>
      <c r="CD762" s="1">
        <v>45755</v>
      </c>
      <c r="CE762">
        <v>68.42</v>
      </c>
      <c r="CF762">
        <f t="shared" si="357"/>
        <v>7.3104762375593533E-4</v>
      </c>
      <c r="CG762" s="1">
        <v>45755</v>
      </c>
      <c r="CH762">
        <v>42.17</v>
      </c>
      <c r="CI762">
        <f t="shared" si="358"/>
        <v>-9.6755917068647949E-3</v>
      </c>
      <c r="CJ762" s="1">
        <v>45755</v>
      </c>
      <c r="CK762">
        <v>53.27</v>
      </c>
      <c r="CL762">
        <f t="shared" si="359"/>
        <v>-4.2989720270564746E-2</v>
      </c>
    </row>
    <row r="763" spans="1:90" x14ac:dyDescent="0.25">
      <c r="A763" s="1">
        <v>45756</v>
      </c>
      <c r="B763">
        <v>198.85</v>
      </c>
      <c r="C763">
        <f t="shared" si="330"/>
        <v>0.14261741087192081</v>
      </c>
      <c r="D763" s="1">
        <v>45756</v>
      </c>
      <c r="E763">
        <v>516.87</v>
      </c>
      <c r="F763">
        <f t="shared" si="331"/>
        <v>0.11175042399719952</v>
      </c>
      <c r="G763" s="1">
        <v>45756</v>
      </c>
      <c r="H763">
        <v>301.01</v>
      </c>
      <c r="I763">
        <f t="shared" si="332"/>
        <v>9.423438248170464E-2</v>
      </c>
      <c r="J763" s="1">
        <v>45756</v>
      </c>
      <c r="K763">
        <v>390.49</v>
      </c>
      <c r="L763">
        <f t="shared" si="333"/>
        <v>9.6524776638358664E-2</v>
      </c>
      <c r="M763" s="1">
        <v>45756</v>
      </c>
      <c r="N763">
        <v>291.08999999999997</v>
      </c>
      <c r="O763">
        <f t="shared" si="334"/>
        <v>3.7914753963246055E-2</v>
      </c>
      <c r="P763" s="1">
        <v>45756</v>
      </c>
      <c r="Q763">
        <v>355.39</v>
      </c>
      <c r="R763">
        <f t="shared" si="335"/>
        <v>5.836908478391075E-2</v>
      </c>
      <c r="S763" s="1">
        <v>45756</v>
      </c>
      <c r="T763">
        <v>336.25</v>
      </c>
      <c r="U763">
        <f t="shared" si="336"/>
        <v>7.0023673425166771E-2</v>
      </c>
      <c r="V763" s="1">
        <v>45756</v>
      </c>
      <c r="W763">
        <v>262.36</v>
      </c>
      <c r="X763">
        <f t="shared" si="337"/>
        <v>0.12561300781151746</v>
      </c>
      <c r="Y763" s="1">
        <v>45756</v>
      </c>
      <c r="Z763">
        <v>303.95999999999998</v>
      </c>
      <c r="AA763">
        <f t="shared" si="338"/>
        <v>1.3680466428285465E-2</v>
      </c>
      <c r="AB763" s="1">
        <v>45756</v>
      </c>
      <c r="AC763">
        <v>234.34</v>
      </c>
      <c r="AD763">
        <f t="shared" si="339"/>
        <v>7.7474956559694053E-2</v>
      </c>
      <c r="AE763" s="1">
        <v>45756</v>
      </c>
      <c r="AF763">
        <v>578.5</v>
      </c>
      <c r="AG763">
        <f t="shared" si="340"/>
        <v>4.4935890113313871E-2</v>
      </c>
      <c r="AH763" s="1">
        <v>45756</v>
      </c>
      <c r="AI763">
        <v>332.43</v>
      </c>
      <c r="AJ763">
        <f t="shared" si="341"/>
        <v>7.545328927601333E-2</v>
      </c>
      <c r="AK763" s="1">
        <v>45756</v>
      </c>
      <c r="AL763">
        <v>248.1</v>
      </c>
      <c r="AM763">
        <f t="shared" si="342"/>
        <v>4.7756840916243368E-2</v>
      </c>
      <c r="AN763" s="1">
        <v>45756</v>
      </c>
      <c r="AO763">
        <v>150.97</v>
      </c>
      <c r="AP763">
        <f t="shared" si="343"/>
        <v>6.4458474833888725E-3</v>
      </c>
      <c r="AQ763" s="1">
        <v>45756</v>
      </c>
      <c r="AR763">
        <v>235.31</v>
      </c>
      <c r="AS763">
        <f t="shared" si="344"/>
        <v>6.2605354856438256E-2</v>
      </c>
      <c r="AT763" s="1">
        <v>45756</v>
      </c>
      <c r="AU763">
        <v>187.58510000000001</v>
      </c>
      <c r="AV763">
        <f t="shared" si="345"/>
        <v>8.50865898679109E-2</v>
      </c>
      <c r="AW763" s="1">
        <v>45756</v>
      </c>
      <c r="AX763">
        <v>191.1</v>
      </c>
      <c r="AY763">
        <f t="shared" si="346"/>
        <v>0.11312357813778856</v>
      </c>
      <c r="AZ763" s="1">
        <v>45756</v>
      </c>
      <c r="BA763">
        <v>160.82</v>
      </c>
      <c r="BB763">
        <f t="shared" si="347"/>
        <v>0.14300996737820812</v>
      </c>
      <c r="BC763" s="1">
        <v>45756</v>
      </c>
      <c r="BD763">
        <v>146.03</v>
      </c>
      <c r="BE763">
        <f t="shared" si="348"/>
        <v>6.4342233708237689E-2</v>
      </c>
      <c r="BF763" s="1">
        <v>45756</v>
      </c>
      <c r="BG763">
        <v>114.33</v>
      </c>
      <c r="BH763">
        <f t="shared" si="349"/>
        <v>0.17162068474979875</v>
      </c>
      <c r="BI763" s="1">
        <v>45756</v>
      </c>
      <c r="BJ763">
        <v>265.17</v>
      </c>
      <c r="BK763">
        <f t="shared" si="350"/>
        <v>8.3243888894172779E-2</v>
      </c>
      <c r="BL763" s="1">
        <v>45756</v>
      </c>
      <c r="BM763">
        <v>138.32</v>
      </c>
      <c r="BN763">
        <f t="shared" si="351"/>
        <v>8.4123705332433074E-2</v>
      </c>
      <c r="BO763" s="1">
        <v>45756</v>
      </c>
      <c r="BP763">
        <v>162.32</v>
      </c>
      <c r="BQ763">
        <f t="shared" si="352"/>
        <v>2.4509349443230358E-2</v>
      </c>
      <c r="BR763" s="1">
        <v>45756</v>
      </c>
      <c r="BS763">
        <v>89.6</v>
      </c>
      <c r="BT763">
        <f t="shared" si="353"/>
        <v>9.1200333234002007E-2</v>
      </c>
      <c r="BU763" s="1">
        <v>45756</v>
      </c>
      <c r="BV763">
        <v>81.91</v>
      </c>
      <c r="BW763">
        <f t="shared" si="354"/>
        <v>3.6806342825859602E-2</v>
      </c>
      <c r="BX763" s="1">
        <v>45756</v>
      </c>
      <c r="BY763">
        <v>91.44</v>
      </c>
      <c r="BZ763">
        <f t="shared" si="355"/>
        <v>0.11238424953713394</v>
      </c>
      <c r="CA763" s="1">
        <v>45756</v>
      </c>
      <c r="CB763">
        <v>58.13</v>
      </c>
      <c r="CC763">
        <f t="shared" si="356"/>
        <v>8.881147295903298E-2</v>
      </c>
      <c r="CD763" s="1">
        <v>45756</v>
      </c>
      <c r="CE763">
        <v>69.95</v>
      </c>
      <c r="CF763">
        <f t="shared" si="357"/>
        <v>2.211552156203157E-2</v>
      </c>
      <c r="CG763" s="1">
        <v>45756</v>
      </c>
      <c r="CH763">
        <v>42.89</v>
      </c>
      <c r="CI763">
        <f t="shared" si="358"/>
        <v>1.6929630770320586E-2</v>
      </c>
      <c r="CJ763" s="1">
        <v>45756</v>
      </c>
      <c r="CK763">
        <v>59.32</v>
      </c>
      <c r="CL763">
        <f t="shared" si="359"/>
        <v>0.10757319634082353</v>
      </c>
    </row>
    <row r="764" spans="1:90" x14ac:dyDescent="0.25">
      <c r="A764" s="1">
        <v>45757</v>
      </c>
      <c r="B764">
        <v>190.42</v>
      </c>
      <c r="C764">
        <f t="shared" si="330"/>
        <v>-4.3318612796154309E-2</v>
      </c>
      <c r="D764" s="1">
        <v>45757</v>
      </c>
      <c r="E764">
        <v>489.8</v>
      </c>
      <c r="F764">
        <f t="shared" si="331"/>
        <v>-5.37942476943572E-2</v>
      </c>
      <c r="G764" s="1">
        <v>45757</v>
      </c>
      <c r="H764">
        <v>289.16000000000003</v>
      </c>
      <c r="I764">
        <f t="shared" si="332"/>
        <v>-4.0163318656283233E-2</v>
      </c>
      <c r="J764" s="1">
        <v>45757</v>
      </c>
      <c r="K764">
        <v>381.35</v>
      </c>
      <c r="L764">
        <f t="shared" si="333"/>
        <v>-2.3684772146975341E-2</v>
      </c>
      <c r="M764" s="1">
        <v>45757</v>
      </c>
      <c r="N764">
        <v>281.41000000000003</v>
      </c>
      <c r="O764">
        <f t="shared" si="334"/>
        <v>-3.3819817053738314E-2</v>
      </c>
      <c r="P764" s="1">
        <v>45757</v>
      </c>
      <c r="Q764">
        <v>353.62</v>
      </c>
      <c r="R764">
        <f t="shared" si="335"/>
        <v>-4.9928877646729609E-3</v>
      </c>
      <c r="S764" s="1">
        <v>45757</v>
      </c>
      <c r="T764">
        <v>329.91</v>
      </c>
      <c r="U764">
        <f t="shared" si="336"/>
        <v>-1.9035040925095975E-2</v>
      </c>
      <c r="V764" s="1">
        <v>45757</v>
      </c>
      <c r="W764">
        <v>246.89</v>
      </c>
      <c r="X764">
        <f t="shared" si="337"/>
        <v>-6.0774713122260883E-2</v>
      </c>
      <c r="Y764" s="1">
        <v>45757</v>
      </c>
      <c r="Z764">
        <v>306.77999999999997</v>
      </c>
      <c r="AA764">
        <f t="shared" si="338"/>
        <v>9.2347645183787457E-3</v>
      </c>
      <c r="AB764" s="1">
        <v>45757</v>
      </c>
      <c r="AC764">
        <v>227.11</v>
      </c>
      <c r="AD764">
        <f t="shared" si="339"/>
        <v>-3.1338570632507515E-2</v>
      </c>
      <c r="AE764" s="1">
        <v>45757</v>
      </c>
      <c r="AF764">
        <v>594.4</v>
      </c>
      <c r="AG764">
        <f t="shared" si="340"/>
        <v>2.7113946769818018E-2</v>
      </c>
      <c r="AH764" s="1">
        <v>45757</v>
      </c>
      <c r="AI764">
        <v>324.61</v>
      </c>
      <c r="AJ764">
        <f t="shared" si="341"/>
        <v>-2.380484986312513E-2</v>
      </c>
      <c r="AK764" s="1">
        <v>45757</v>
      </c>
      <c r="AL764">
        <v>245.17</v>
      </c>
      <c r="AM764">
        <f t="shared" si="342"/>
        <v>-1.1880043223734248E-2</v>
      </c>
      <c r="AN764" s="1">
        <v>45757</v>
      </c>
      <c r="AO764">
        <v>148.69</v>
      </c>
      <c r="AP764">
        <f t="shared" si="343"/>
        <v>-1.5217539870512775E-2</v>
      </c>
      <c r="AQ764" s="1">
        <v>45757</v>
      </c>
      <c r="AR764">
        <v>229.55</v>
      </c>
      <c r="AS764">
        <f t="shared" si="344"/>
        <v>-2.4782923072558034E-2</v>
      </c>
      <c r="AT764" s="1">
        <v>45757</v>
      </c>
      <c r="AU764">
        <v>182.20529999999999</v>
      </c>
      <c r="AV764">
        <f t="shared" si="345"/>
        <v>-2.9098535794745015E-2</v>
      </c>
      <c r="AW764" s="1">
        <v>45757</v>
      </c>
      <c r="AX764">
        <v>181.22</v>
      </c>
      <c r="AY764">
        <f t="shared" si="346"/>
        <v>-5.308508845231278E-2</v>
      </c>
      <c r="AZ764" s="1">
        <v>45757</v>
      </c>
      <c r="BA764">
        <v>155.52000000000001</v>
      </c>
      <c r="BB764">
        <f t="shared" si="347"/>
        <v>-3.3511386407873961E-2</v>
      </c>
      <c r="BC764" s="1">
        <v>45757</v>
      </c>
      <c r="BD764">
        <v>134.97999999999999</v>
      </c>
      <c r="BE764">
        <f t="shared" si="348"/>
        <v>-7.8685460737119683E-2</v>
      </c>
      <c r="BF764" s="1">
        <v>45757</v>
      </c>
      <c r="BG764">
        <v>107.57</v>
      </c>
      <c r="BH764">
        <f t="shared" si="349"/>
        <v>-6.0947205109964556E-2</v>
      </c>
      <c r="BI764" s="1">
        <v>45757</v>
      </c>
      <c r="BJ764">
        <v>255.12</v>
      </c>
      <c r="BK764">
        <f t="shared" si="350"/>
        <v>-3.8637107039164086E-2</v>
      </c>
      <c r="BL764" s="1">
        <v>45757</v>
      </c>
      <c r="BM764">
        <v>132.97</v>
      </c>
      <c r="BN764">
        <f t="shared" si="351"/>
        <v>-3.9446302506420491E-2</v>
      </c>
      <c r="BO764" s="1">
        <v>45757</v>
      </c>
      <c r="BP764">
        <v>163.56</v>
      </c>
      <c r="BQ764">
        <f t="shared" si="352"/>
        <v>7.6101999788823907E-3</v>
      </c>
      <c r="BR764" s="1">
        <v>45757</v>
      </c>
      <c r="BS764">
        <v>90.61</v>
      </c>
      <c r="BT764">
        <f t="shared" si="353"/>
        <v>1.1209262253084521E-2</v>
      </c>
      <c r="BU764" s="1">
        <v>45757</v>
      </c>
      <c r="BV764">
        <v>77.55</v>
      </c>
      <c r="BW764">
        <f t="shared" si="354"/>
        <v>-5.4698193904962833E-2</v>
      </c>
      <c r="BX764" s="1">
        <v>45757</v>
      </c>
      <c r="BY764">
        <v>85.23</v>
      </c>
      <c r="BZ764">
        <f t="shared" si="355"/>
        <v>-7.0329534952348824E-2</v>
      </c>
      <c r="CA764" s="1">
        <v>45757</v>
      </c>
      <c r="CB764">
        <v>56.59</v>
      </c>
      <c r="CC764">
        <f t="shared" si="356"/>
        <v>-2.6849590558826728E-2</v>
      </c>
      <c r="CD764" s="1">
        <v>45757</v>
      </c>
      <c r="CE764">
        <v>70.760000000000005</v>
      </c>
      <c r="CF764">
        <f t="shared" si="357"/>
        <v>1.1513168180094289E-2</v>
      </c>
      <c r="CG764" s="1">
        <v>45757</v>
      </c>
      <c r="CH764">
        <v>42.92</v>
      </c>
      <c r="CI764">
        <f t="shared" si="358"/>
        <v>6.9921923370866662E-4</v>
      </c>
      <c r="CJ764" s="1">
        <v>45757</v>
      </c>
      <c r="CK764">
        <v>54.4</v>
      </c>
      <c r="CL764">
        <f t="shared" si="359"/>
        <v>-8.658236340783447E-2</v>
      </c>
    </row>
    <row r="765" spans="1:90" x14ac:dyDescent="0.25">
      <c r="A765" s="1">
        <v>45758</v>
      </c>
      <c r="B765">
        <v>198.15</v>
      </c>
      <c r="C765">
        <f t="shared" si="330"/>
        <v>3.9792160778898779E-2</v>
      </c>
      <c r="D765" s="1">
        <v>45758</v>
      </c>
      <c r="E765">
        <v>494.44</v>
      </c>
      <c r="F765">
        <f t="shared" si="331"/>
        <v>9.4286645015550941E-3</v>
      </c>
      <c r="G765" s="1">
        <v>45758</v>
      </c>
      <c r="H765">
        <v>293.45</v>
      </c>
      <c r="I765">
        <f t="shared" si="332"/>
        <v>1.4727098872246925E-2</v>
      </c>
      <c r="J765" s="1">
        <v>45758</v>
      </c>
      <c r="K765">
        <v>388.45</v>
      </c>
      <c r="L765">
        <f t="shared" si="333"/>
        <v>1.8446872786182199E-2</v>
      </c>
      <c r="M765" s="1">
        <v>45758</v>
      </c>
      <c r="N765">
        <v>285.98</v>
      </c>
      <c r="O765">
        <f t="shared" si="334"/>
        <v>1.6109197653121892E-2</v>
      </c>
      <c r="P765" s="1">
        <v>45758</v>
      </c>
      <c r="Q765">
        <v>353.86</v>
      </c>
      <c r="R765">
        <f t="shared" si="335"/>
        <v>6.7846443491341793E-4</v>
      </c>
      <c r="S765" s="1">
        <v>45758</v>
      </c>
      <c r="T765">
        <v>336.77</v>
      </c>
      <c r="U765">
        <f t="shared" si="336"/>
        <v>2.05803147757227E-2</v>
      </c>
      <c r="V765" s="1">
        <v>45758</v>
      </c>
      <c r="W765">
        <v>251.13</v>
      </c>
      <c r="X765">
        <f t="shared" si="337"/>
        <v>1.7027840036800777E-2</v>
      </c>
      <c r="Y765" s="1">
        <v>45758</v>
      </c>
      <c r="Z765">
        <v>309.89999999999998</v>
      </c>
      <c r="AA765">
        <f t="shared" si="338"/>
        <v>1.0118786473739651E-2</v>
      </c>
      <c r="AB765" s="1">
        <v>45758</v>
      </c>
      <c r="AC765">
        <v>236.2</v>
      </c>
      <c r="AD765">
        <f t="shared" si="339"/>
        <v>3.9244422155759941E-2</v>
      </c>
      <c r="AE765" s="1">
        <v>45758</v>
      </c>
      <c r="AF765">
        <v>599.47</v>
      </c>
      <c r="AG765">
        <f t="shared" si="340"/>
        <v>8.4934381104739588E-3</v>
      </c>
      <c r="AH765" s="1">
        <v>45758</v>
      </c>
      <c r="AI765">
        <v>333.4</v>
      </c>
      <c r="AJ765">
        <f t="shared" si="341"/>
        <v>2.6718508563474984E-2</v>
      </c>
      <c r="AK765" s="1">
        <v>45758</v>
      </c>
      <c r="AL765">
        <v>245.13</v>
      </c>
      <c r="AM765">
        <f t="shared" si="342"/>
        <v>-1.6316540929521797E-4</v>
      </c>
      <c r="AN765" s="1">
        <v>45758</v>
      </c>
      <c r="AO765">
        <v>151.72999999999999</v>
      </c>
      <c r="AP765">
        <f t="shared" si="343"/>
        <v>2.0239023828017767E-2</v>
      </c>
      <c r="AQ765" s="1">
        <v>45758</v>
      </c>
      <c r="AR765">
        <v>235.48</v>
      </c>
      <c r="AS765">
        <f t="shared" si="344"/>
        <v>2.5505113464829463E-2</v>
      </c>
      <c r="AT765" s="1">
        <v>45758</v>
      </c>
      <c r="AU765">
        <v>187.0669</v>
      </c>
      <c r="AV765">
        <f t="shared" si="345"/>
        <v>2.6332233570508679E-2</v>
      </c>
      <c r="AW765" s="1">
        <v>45758</v>
      </c>
      <c r="AX765">
        <v>184.87</v>
      </c>
      <c r="AY765">
        <f t="shared" si="346"/>
        <v>1.994111257043962E-2</v>
      </c>
      <c r="AZ765" s="1">
        <v>45758</v>
      </c>
      <c r="BA765">
        <v>156.84</v>
      </c>
      <c r="BB765">
        <f t="shared" si="347"/>
        <v>8.4518367120018159E-3</v>
      </c>
      <c r="BC765" s="1">
        <v>45758</v>
      </c>
      <c r="BD765">
        <v>135.63</v>
      </c>
      <c r="BE765">
        <f t="shared" si="348"/>
        <v>4.8039706593630922E-3</v>
      </c>
      <c r="BF765" s="1">
        <v>45758</v>
      </c>
      <c r="BG765">
        <v>110.93</v>
      </c>
      <c r="BH765">
        <f t="shared" si="349"/>
        <v>3.0757573306654296E-2</v>
      </c>
      <c r="BI765" s="1">
        <v>45758</v>
      </c>
      <c r="BJ765">
        <v>255</v>
      </c>
      <c r="BK765">
        <f t="shared" si="350"/>
        <v>-4.7047754337601206E-4</v>
      </c>
      <c r="BL765" s="1">
        <v>45758</v>
      </c>
      <c r="BM765">
        <v>135.94999999999999</v>
      </c>
      <c r="BN765">
        <f t="shared" si="351"/>
        <v>2.2163632209865135E-2</v>
      </c>
      <c r="BO765" s="1">
        <v>45758</v>
      </c>
      <c r="BP765">
        <v>166.91</v>
      </c>
      <c r="BQ765">
        <f t="shared" si="352"/>
        <v>2.0274849493884594E-2</v>
      </c>
      <c r="BR765" s="1">
        <v>45758</v>
      </c>
      <c r="BS765">
        <v>92.8</v>
      </c>
      <c r="BT765">
        <f t="shared" si="353"/>
        <v>2.3882057558185538E-2</v>
      </c>
      <c r="BU765" s="1">
        <v>45758</v>
      </c>
      <c r="BV765">
        <v>79.180000000000007</v>
      </c>
      <c r="BW765">
        <f t="shared" si="354"/>
        <v>2.0800852055436848E-2</v>
      </c>
      <c r="BX765" s="1">
        <v>45758</v>
      </c>
      <c r="BY765">
        <v>84.89</v>
      </c>
      <c r="BZ765">
        <f t="shared" si="355"/>
        <v>-3.9971837843298221E-3</v>
      </c>
      <c r="CA765" s="1">
        <v>45758</v>
      </c>
      <c r="CB765">
        <v>57.33</v>
      </c>
      <c r="CC765">
        <f t="shared" si="356"/>
        <v>1.299175576585879E-2</v>
      </c>
      <c r="CD765" s="1">
        <v>45758</v>
      </c>
      <c r="CE765">
        <v>71.430000000000007</v>
      </c>
      <c r="CF765">
        <f t="shared" si="357"/>
        <v>9.4240798752966651E-3</v>
      </c>
      <c r="CG765" s="1">
        <v>45758</v>
      </c>
      <c r="CH765">
        <v>43.73</v>
      </c>
      <c r="CI765">
        <f t="shared" si="358"/>
        <v>1.8696447662331472E-2</v>
      </c>
      <c r="CJ765" s="1">
        <v>45758</v>
      </c>
      <c r="CK765">
        <v>54.39</v>
      </c>
      <c r="CL765">
        <f t="shared" si="359"/>
        <v>-1.8384042702750919E-4</v>
      </c>
    </row>
    <row r="766" spans="1:90" x14ac:dyDescent="0.25">
      <c r="A766" s="1">
        <v>45761</v>
      </c>
      <c r="B766">
        <v>202.52</v>
      </c>
      <c r="C766">
        <f t="shared" si="330"/>
        <v>2.1814327465264516E-2</v>
      </c>
      <c r="D766" s="1">
        <v>45761</v>
      </c>
      <c r="E766">
        <v>503.98</v>
      </c>
      <c r="F766">
        <f t="shared" si="331"/>
        <v>1.911077572469097E-2</v>
      </c>
      <c r="G766" s="1">
        <v>45761</v>
      </c>
      <c r="H766">
        <v>298.12</v>
      </c>
      <c r="I766">
        <f t="shared" si="332"/>
        <v>1.5788823009149529E-2</v>
      </c>
      <c r="J766" s="1">
        <v>45761</v>
      </c>
      <c r="K766">
        <v>387.81</v>
      </c>
      <c r="L766">
        <f t="shared" si="333"/>
        <v>-1.6489324324636817E-3</v>
      </c>
      <c r="M766" s="1">
        <v>45761</v>
      </c>
      <c r="N766">
        <v>293.92</v>
      </c>
      <c r="O766">
        <f t="shared" si="334"/>
        <v>2.7385743162114253E-2</v>
      </c>
      <c r="P766" s="1">
        <v>45761</v>
      </c>
      <c r="Q766">
        <v>357.2</v>
      </c>
      <c r="R766">
        <f t="shared" si="335"/>
        <v>9.3944943174872533E-3</v>
      </c>
      <c r="S766" s="1">
        <v>45761</v>
      </c>
      <c r="T766">
        <v>341.02</v>
      </c>
      <c r="U766">
        <f t="shared" si="336"/>
        <v>1.2540921823329968E-2</v>
      </c>
      <c r="V766" s="1">
        <v>45761</v>
      </c>
      <c r="W766">
        <v>255.38</v>
      </c>
      <c r="X766">
        <f t="shared" si="337"/>
        <v>1.6781898656460459E-2</v>
      </c>
      <c r="Y766" s="1">
        <v>45761</v>
      </c>
      <c r="Z766">
        <v>316.07</v>
      </c>
      <c r="AA766">
        <f t="shared" si="338"/>
        <v>1.9714043248843283E-2</v>
      </c>
      <c r="AB766" s="1">
        <v>45761</v>
      </c>
      <c r="AC766">
        <v>234.72</v>
      </c>
      <c r="AD766">
        <f t="shared" si="339"/>
        <v>-6.2855893685903113E-3</v>
      </c>
      <c r="AE766" s="1">
        <v>45761</v>
      </c>
      <c r="AF766">
        <v>587.05999999999995</v>
      </c>
      <c r="AG766">
        <f t="shared" si="340"/>
        <v>-2.0918902258721912E-2</v>
      </c>
      <c r="AH766" s="1">
        <v>45761</v>
      </c>
      <c r="AI766">
        <v>335.18</v>
      </c>
      <c r="AJ766">
        <f t="shared" si="341"/>
        <v>5.3247306400337471E-3</v>
      </c>
      <c r="AK766" s="1">
        <v>45761</v>
      </c>
      <c r="AL766">
        <v>250.84</v>
      </c>
      <c r="AM766">
        <f t="shared" si="342"/>
        <v>2.3026603610094346E-2</v>
      </c>
      <c r="AN766" s="1">
        <v>45761</v>
      </c>
      <c r="AO766">
        <v>154.36000000000001</v>
      </c>
      <c r="AP766">
        <f t="shared" si="343"/>
        <v>1.7184911132268346E-2</v>
      </c>
      <c r="AQ766" s="1">
        <v>45761</v>
      </c>
      <c r="AR766">
        <v>239.06</v>
      </c>
      <c r="AS766">
        <f t="shared" si="344"/>
        <v>1.5088582289774239E-2</v>
      </c>
      <c r="AT766" s="1">
        <v>45761</v>
      </c>
      <c r="AU766">
        <v>188.66849999999999</v>
      </c>
      <c r="AV766">
        <f t="shared" si="345"/>
        <v>8.5251999157735982E-3</v>
      </c>
      <c r="AW766" s="1">
        <v>45761</v>
      </c>
      <c r="AX766">
        <v>182.12</v>
      </c>
      <c r="AY766">
        <f t="shared" si="346"/>
        <v>-1.4987064897772767E-2</v>
      </c>
      <c r="AZ766" s="1">
        <v>45761</v>
      </c>
      <c r="BA766">
        <v>159.28</v>
      </c>
      <c r="BB766">
        <f t="shared" si="347"/>
        <v>1.5437482331809988E-2</v>
      </c>
      <c r="BC766" s="1">
        <v>45761</v>
      </c>
      <c r="BD766">
        <v>135.32</v>
      </c>
      <c r="BE766">
        <f t="shared" si="348"/>
        <v>-2.2882460621157586E-3</v>
      </c>
      <c r="BF766" s="1">
        <v>45761</v>
      </c>
      <c r="BG766">
        <v>110.71</v>
      </c>
      <c r="BH766">
        <f t="shared" si="349"/>
        <v>-1.9852018791929812E-3</v>
      </c>
      <c r="BI766" s="1">
        <v>45761</v>
      </c>
      <c r="BJ766">
        <v>254.55</v>
      </c>
      <c r="BK766">
        <f t="shared" si="350"/>
        <v>-1.7662648100810821E-3</v>
      </c>
      <c r="BL766" s="1">
        <v>45761</v>
      </c>
      <c r="BM766">
        <v>136.01</v>
      </c>
      <c r="BN766">
        <f t="shared" si="351"/>
        <v>4.4124136618228549E-4</v>
      </c>
      <c r="BO766" s="1">
        <v>45761</v>
      </c>
      <c r="BP766">
        <v>169.13</v>
      </c>
      <c r="BQ766">
        <f t="shared" si="352"/>
        <v>1.3212904995624523E-2</v>
      </c>
      <c r="BR766" s="1">
        <v>45761</v>
      </c>
      <c r="BS766">
        <v>94.73</v>
      </c>
      <c r="BT766">
        <f t="shared" si="353"/>
        <v>2.0584100095288282E-2</v>
      </c>
      <c r="BU766" s="1">
        <v>45761</v>
      </c>
      <c r="BV766">
        <v>79.17</v>
      </c>
      <c r="BW766">
        <f t="shared" si="354"/>
        <v>-1.263024946422439E-4</v>
      </c>
      <c r="BX766" s="1">
        <v>45761</v>
      </c>
      <c r="BY766">
        <v>84.66</v>
      </c>
      <c r="BZ766">
        <f t="shared" si="355"/>
        <v>-2.7130656570987979E-3</v>
      </c>
      <c r="CA766" s="1">
        <v>45761</v>
      </c>
      <c r="CB766">
        <v>57.41</v>
      </c>
      <c r="CC766">
        <f t="shared" si="356"/>
        <v>1.3944572592541383E-3</v>
      </c>
      <c r="CD766" s="1">
        <v>45761</v>
      </c>
      <c r="CE766">
        <v>72.45</v>
      </c>
      <c r="CF766">
        <f t="shared" si="357"/>
        <v>1.4178719599810248E-2</v>
      </c>
      <c r="CG766" s="1">
        <v>45761</v>
      </c>
      <c r="CH766">
        <v>44.3</v>
      </c>
      <c r="CI766">
        <f t="shared" si="358"/>
        <v>1.2950311626260791E-2</v>
      </c>
      <c r="CJ766" s="1">
        <v>45761</v>
      </c>
      <c r="CK766">
        <v>55.41</v>
      </c>
      <c r="CL766">
        <f t="shared" si="359"/>
        <v>1.8579769444388838E-2</v>
      </c>
    </row>
    <row r="767" spans="1:90" x14ac:dyDescent="0.25">
      <c r="A767" s="1">
        <v>45762</v>
      </c>
      <c r="B767">
        <v>202.14</v>
      </c>
      <c r="C767">
        <f t="shared" si="330"/>
        <v>-1.8781204551920384E-3</v>
      </c>
      <c r="D767" s="1">
        <v>45762</v>
      </c>
      <c r="E767">
        <v>507.89</v>
      </c>
      <c r="F767">
        <f t="shared" si="331"/>
        <v>7.7283039539160579E-3</v>
      </c>
      <c r="G767" s="1">
        <v>45762</v>
      </c>
      <c r="H767">
        <v>293.43</v>
      </c>
      <c r="I767">
        <f t="shared" si="332"/>
        <v>-1.585698004298185E-2</v>
      </c>
      <c r="J767" s="1">
        <v>45762</v>
      </c>
      <c r="K767">
        <v>385.73</v>
      </c>
      <c r="L767">
        <f t="shared" si="333"/>
        <v>-5.3778861159995183E-3</v>
      </c>
      <c r="M767" s="1">
        <v>45762</v>
      </c>
      <c r="N767">
        <v>295.3</v>
      </c>
      <c r="O767">
        <f t="shared" si="334"/>
        <v>4.6841672830614141E-3</v>
      </c>
      <c r="P767" s="1">
        <v>45762</v>
      </c>
      <c r="Q767">
        <v>354.11</v>
      </c>
      <c r="R767">
        <f t="shared" si="335"/>
        <v>-8.6882496732471684E-3</v>
      </c>
      <c r="S767" s="1">
        <v>45762</v>
      </c>
      <c r="T767">
        <v>336.88</v>
      </c>
      <c r="U767">
        <f t="shared" si="336"/>
        <v>-1.2214342736333152E-2</v>
      </c>
      <c r="V767" s="1">
        <v>45762</v>
      </c>
      <c r="W767">
        <v>257.86</v>
      </c>
      <c r="X767">
        <f t="shared" si="337"/>
        <v>9.6641699861565698E-3</v>
      </c>
      <c r="Y767" s="1">
        <v>45762</v>
      </c>
      <c r="Z767">
        <v>312.48</v>
      </c>
      <c r="AA767">
        <f t="shared" si="338"/>
        <v>-1.1423240914176938E-2</v>
      </c>
      <c r="AB767" s="1">
        <v>45762</v>
      </c>
      <c r="AC767">
        <v>233.13</v>
      </c>
      <c r="AD767">
        <f t="shared" si="339"/>
        <v>-6.7970765054110836E-3</v>
      </c>
      <c r="AE767" s="1">
        <v>45762</v>
      </c>
      <c r="AF767">
        <v>583.59</v>
      </c>
      <c r="AG767">
        <f t="shared" si="340"/>
        <v>-5.9283477774660868E-3</v>
      </c>
      <c r="AH767" s="1">
        <v>45762</v>
      </c>
      <c r="AI767">
        <v>335.81</v>
      </c>
      <c r="AJ767">
        <f t="shared" si="341"/>
        <v>1.8778228740412017E-3</v>
      </c>
      <c r="AK767" s="1">
        <v>45762</v>
      </c>
      <c r="AL767">
        <v>249.66</v>
      </c>
      <c r="AM767">
        <f t="shared" si="342"/>
        <v>-4.7152934519151613E-3</v>
      </c>
      <c r="AN767" s="1">
        <v>45762</v>
      </c>
      <c r="AO767">
        <v>153.62</v>
      </c>
      <c r="AP767">
        <f t="shared" si="343"/>
        <v>-4.8055160988821647E-3</v>
      </c>
      <c r="AQ767" s="1">
        <v>45762</v>
      </c>
      <c r="AR767">
        <v>240.7</v>
      </c>
      <c r="AS767">
        <f t="shared" si="344"/>
        <v>6.8367783391913928E-3</v>
      </c>
      <c r="AT767" s="1">
        <v>45762</v>
      </c>
      <c r="AU767">
        <v>187.31180000000001</v>
      </c>
      <c r="AV767">
        <f t="shared" si="345"/>
        <v>-7.21689880285265E-3</v>
      </c>
      <c r="AW767" s="1">
        <v>45762</v>
      </c>
      <c r="AX767">
        <v>179.59</v>
      </c>
      <c r="AY767">
        <f t="shared" si="346"/>
        <v>-1.3989335435936291E-2</v>
      </c>
      <c r="AZ767" s="1">
        <v>45762</v>
      </c>
      <c r="BA767">
        <v>155.52000000000001</v>
      </c>
      <c r="BB767">
        <f t="shared" si="347"/>
        <v>-2.3889319043811825E-2</v>
      </c>
      <c r="BC767" s="1">
        <v>45762</v>
      </c>
      <c r="BD767">
        <v>134.54</v>
      </c>
      <c r="BE767">
        <f t="shared" si="348"/>
        <v>-5.7807913150480228E-3</v>
      </c>
      <c r="BF767" s="1">
        <v>45762</v>
      </c>
      <c r="BG767">
        <v>112.2</v>
      </c>
      <c r="BH767">
        <f t="shared" si="349"/>
        <v>1.3368823217220485E-2</v>
      </c>
      <c r="BI767" s="1">
        <v>45762</v>
      </c>
      <c r="BJ767">
        <v>254.93</v>
      </c>
      <c r="BK767">
        <f t="shared" si="350"/>
        <v>1.4917173214465194E-3</v>
      </c>
      <c r="BL767" s="1">
        <v>45762</v>
      </c>
      <c r="BM767">
        <v>135.26</v>
      </c>
      <c r="BN767">
        <f t="shared" si="351"/>
        <v>-5.5295602978681488E-3</v>
      </c>
      <c r="BO767" s="1">
        <v>45762</v>
      </c>
      <c r="BP767">
        <v>168.47</v>
      </c>
      <c r="BQ767">
        <f t="shared" si="352"/>
        <v>-3.9099575878379349E-3</v>
      </c>
      <c r="BR767" s="1">
        <v>45762</v>
      </c>
      <c r="BS767">
        <v>93.97</v>
      </c>
      <c r="BT767">
        <f t="shared" si="353"/>
        <v>-8.0551574924696018E-3</v>
      </c>
      <c r="BU767" s="1">
        <v>45762</v>
      </c>
      <c r="BV767">
        <v>78.39</v>
      </c>
      <c r="BW767">
        <f t="shared" si="354"/>
        <v>-9.9010709827115698E-3</v>
      </c>
      <c r="BX767" s="1">
        <v>45762</v>
      </c>
      <c r="BY767">
        <v>85.01</v>
      </c>
      <c r="BZ767">
        <f t="shared" si="355"/>
        <v>4.1256615364899819E-3</v>
      </c>
      <c r="CA767" s="1">
        <v>45762</v>
      </c>
      <c r="CB767">
        <v>57.2</v>
      </c>
      <c r="CC767">
        <f t="shared" si="356"/>
        <v>-3.6646057937931133E-3</v>
      </c>
      <c r="CD767" s="1">
        <v>45762</v>
      </c>
      <c r="CE767">
        <v>71.86</v>
      </c>
      <c r="CF767">
        <f t="shared" si="357"/>
        <v>-8.1768870813188014E-3</v>
      </c>
      <c r="CG767" s="1">
        <v>45762</v>
      </c>
      <c r="CH767">
        <v>44.48</v>
      </c>
      <c r="CI767">
        <f t="shared" si="358"/>
        <v>4.0549728912370551E-3</v>
      </c>
      <c r="CJ767" s="1">
        <v>45762</v>
      </c>
      <c r="CK767">
        <v>54.83</v>
      </c>
      <c r="CL767">
        <f t="shared" si="359"/>
        <v>-1.0522593463301168E-2</v>
      </c>
    </row>
    <row r="768" spans="1:90" x14ac:dyDescent="0.25">
      <c r="A768" s="1">
        <v>45763</v>
      </c>
      <c r="B768">
        <v>194.27</v>
      </c>
      <c r="C768">
        <f t="shared" si="330"/>
        <v>-3.9711582595827098E-2</v>
      </c>
      <c r="D768" s="1">
        <v>45763</v>
      </c>
      <c r="E768">
        <v>499.05</v>
      </c>
      <c r="F768">
        <f t="shared" si="331"/>
        <v>-1.7558597565633854E-2</v>
      </c>
      <c r="G768" s="1">
        <v>45763</v>
      </c>
      <c r="H768">
        <v>290.14</v>
      </c>
      <c r="I768">
        <f t="shared" si="332"/>
        <v>-1.1275544859755246E-2</v>
      </c>
      <c r="J768" s="1">
        <v>45763</v>
      </c>
      <c r="K768">
        <v>371.61</v>
      </c>
      <c r="L768">
        <f t="shared" si="333"/>
        <v>-3.7292725613748225E-2</v>
      </c>
      <c r="M768" s="1">
        <v>45763</v>
      </c>
      <c r="N768">
        <v>282.64</v>
      </c>
      <c r="O768">
        <f t="shared" si="334"/>
        <v>-4.3817785698987331E-2</v>
      </c>
      <c r="P768" s="1">
        <v>45763</v>
      </c>
      <c r="Q768">
        <v>345.99</v>
      </c>
      <c r="R768">
        <f t="shared" si="335"/>
        <v>-2.3197726423139702E-2</v>
      </c>
      <c r="S768" s="1">
        <v>45763</v>
      </c>
      <c r="T768">
        <v>331.28</v>
      </c>
      <c r="U768">
        <f t="shared" si="336"/>
        <v>-1.6762844616360534E-2</v>
      </c>
      <c r="V768" s="1">
        <v>45763</v>
      </c>
      <c r="W768">
        <v>252.92</v>
      </c>
      <c r="X768">
        <f t="shared" si="337"/>
        <v>-1.9343568792279126E-2</v>
      </c>
      <c r="Y768" s="1">
        <v>45763</v>
      </c>
      <c r="Z768">
        <v>309.10000000000002</v>
      </c>
      <c r="AA768">
        <f t="shared" si="338"/>
        <v>-1.0875617990298179E-2</v>
      </c>
      <c r="AB768" s="1">
        <v>45763</v>
      </c>
      <c r="AC768">
        <v>229.61</v>
      </c>
      <c r="AD768">
        <f t="shared" si="339"/>
        <v>-1.5214020385328632E-2</v>
      </c>
      <c r="AE768" s="1">
        <v>45763</v>
      </c>
      <c r="AF768">
        <v>585.04</v>
      </c>
      <c r="AG768">
        <f t="shared" si="340"/>
        <v>2.4815394848603733E-3</v>
      </c>
      <c r="AH768" s="1">
        <v>45763</v>
      </c>
      <c r="AI768">
        <v>331.33</v>
      </c>
      <c r="AJ768">
        <f t="shared" si="341"/>
        <v>-1.3430666255083185E-2</v>
      </c>
      <c r="AK768" s="1">
        <v>45763</v>
      </c>
      <c r="AL768">
        <v>252.48</v>
      </c>
      <c r="AM768">
        <f t="shared" si="342"/>
        <v>1.1232045434604453E-2</v>
      </c>
      <c r="AN768" s="1">
        <v>45763</v>
      </c>
      <c r="AO768">
        <v>153.91</v>
      </c>
      <c r="AP768">
        <f t="shared" si="343"/>
        <v>1.885995421326669E-3</v>
      </c>
      <c r="AQ768" s="1">
        <v>45763</v>
      </c>
      <c r="AR768">
        <v>238.57</v>
      </c>
      <c r="AS768">
        <f t="shared" si="344"/>
        <v>-8.8885764754191299E-3</v>
      </c>
      <c r="AT768" s="1">
        <v>45763</v>
      </c>
      <c r="AU768">
        <v>182.10169999999999</v>
      </c>
      <c r="AV768">
        <f t="shared" si="345"/>
        <v>-2.8209285779580307E-2</v>
      </c>
      <c r="AW768" s="1">
        <v>45763</v>
      </c>
      <c r="AX768">
        <v>174.33</v>
      </c>
      <c r="AY768">
        <f t="shared" si="346"/>
        <v>-2.9726420275521061E-2</v>
      </c>
      <c r="AZ768" s="1">
        <v>45763</v>
      </c>
      <c r="BA768">
        <v>156.47</v>
      </c>
      <c r="BB768">
        <f t="shared" si="347"/>
        <v>6.0899576018367653E-3</v>
      </c>
      <c r="BC768" s="1">
        <v>45763</v>
      </c>
      <c r="BD768">
        <v>135.36000000000001</v>
      </c>
      <c r="BE768">
        <f t="shared" si="348"/>
        <v>6.0763432604535655E-3</v>
      </c>
      <c r="BF768" s="1">
        <v>45763</v>
      </c>
      <c r="BG768">
        <v>104.49</v>
      </c>
      <c r="BH768">
        <f t="shared" si="349"/>
        <v>-7.1191620042576551E-2</v>
      </c>
      <c r="BI768" s="1">
        <v>45763</v>
      </c>
      <c r="BJ768">
        <v>249.84</v>
      </c>
      <c r="BK768">
        <f t="shared" si="350"/>
        <v>-2.0168284694968525E-2</v>
      </c>
      <c r="BL768" s="1">
        <v>45763</v>
      </c>
      <c r="BM768">
        <v>130.46</v>
      </c>
      <c r="BN768">
        <f t="shared" si="351"/>
        <v>-3.613218577884382E-2</v>
      </c>
      <c r="BO768" s="1">
        <v>45763</v>
      </c>
      <c r="BP768">
        <v>166.39</v>
      </c>
      <c r="BQ768">
        <f t="shared" si="352"/>
        <v>-1.2423261970696918E-2</v>
      </c>
      <c r="BR768" s="1">
        <v>45763</v>
      </c>
      <c r="BS768">
        <v>91.19</v>
      </c>
      <c r="BT768">
        <f t="shared" si="353"/>
        <v>-3.003034044939942E-2</v>
      </c>
      <c r="BU768" s="1">
        <v>45763</v>
      </c>
      <c r="BV768">
        <v>76.459999999999994</v>
      </c>
      <c r="BW768">
        <f t="shared" si="354"/>
        <v>-2.4928639932364181E-2</v>
      </c>
      <c r="BX768" s="1">
        <v>45763</v>
      </c>
      <c r="BY768">
        <v>82.77</v>
      </c>
      <c r="BZ768">
        <f t="shared" si="355"/>
        <v>-2.6703219731963174E-2</v>
      </c>
      <c r="CA768" s="1">
        <v>45763</v>
      </c>
      <c r="CB768">
        <v>55.76</v>
      </c>
      <c r="CC768">
        <f t="shared" si="356"/>
        <v>-2.5497131933483876E-2</v>
      </c>
      <c r="CD768" s="1">
        <v>45763</v>
      </c>
      <c r="CE768">
        <v>71.680000000000007</v>
      </c>
      <c r="CF768">
        <f t="shared" si="357"/>
        <v>-2.5080130186974962E-3</v>
      </c>
      <c r="CG768" s="1">
        <v>45763</v>
      </c>
      <c r="CH768">
        <v>43.61</v>
      </c>
      <c r="CI768">
        <f t="shared" si="358"/>
        <v>-1.9753168087651818E-2</v>
      </c>
      <c r="CJ768" s="1">
        <v>45763</v>
      </c>
      <c r="CK768">
        <v>53.55</v>
      </c>
      <c r="CL768">
        <f t="shared" si="359"/>
        <v>-2.3621692522199308E-2</v>
      </c>
    </row>
    <row r="769" spans="1:90" x14ac:dyDescent="0.25">
      <c r="A769" s="1">
        <v>45764</v>
      </c>
      <c r="B769">
        <v>196.98</v>
      </c>
      <c r="C769">
        <f t="shared" si="330"/>
        <v>1.385325669086682E-2</v>
      </c>
      <c r="D769" s="1">
        <v>45764</v>
      </c>
      <c r="E769">
        <v>509.49</v>
      </c>
      <c r="F769">
        <f t="shared" si="331"/>
        <v>2.070393425219242E-2</v>
      </c>
      <c r="G769" s="1">
        <v>45764</v>
      </c>
      <c r="H769">
        <v>294.25</v>
      </c>
      <c r="I769">
        <f t="shared" si="332"/>
        <v>1.4066181029629993E-2</v>
      </c>
      <c r="J769" s="1">
        <v>45764</v>
      </c>
      <c r="K769">
        <v>367.78</v>
      </c>
      <c r="L769">
        <f t="shared" si="333"/>
        <v>-1.0359983921511193E-2</v>
      </c>
      <c r="M769" s="1">
        <v>45764</v>
      </c>
      <c r="N769">
        <v>277.29000000000002</v>
      </c>
      <c r="O769">
        <f t="shared" si="334"/>
        <v>-1.9110113106093667E-2</v>
      </c>
      <c r="P769" s="1">
        <v>45764</v>
      </c>
      <c r="Q769">
        <v>355.06</v>
      </c>
      <c r="R769">
        <f t="shared" si="335"/>
        <v>2.5876916372694465E-2</v>
      </c>
      <c r="S769" s="1">
        <v>45764</v>
      </c>
      <c r="T769">
        <v>333.38</v>
      </c>
      <c r="U769">
        <f t="shared" si="336"/>
        <v>6.3190412776301221E-3</v>
      </c>
      <c r="V769" s="1">
        <v>45764</v>
      </c>
      <c r="W769">
        <v>251.31</v>
      </c>
      <c r="X769">
        <f t="shared" si="337"/>
        <v>-6.3859963565845359E-3</v>
      </c>
      <c r="Y769" s="1">
        <v>45764</v>
      </c>
      <c r="Z769">
        <v>311.3</v>
      </c>
      <c r="AA769">
        <f t="shared" si="338"/>
        <v>7.0922283094918366E-3</v>
      </c>
      <c r="AB769" s="1">
        <v>45764</v>
      </c>
      <c r="AC769">
        <v>231.96</v>
      </c>
      <c r="AD769">
        <f t="shared" si="339"/>
        <v>1.0182725504308035E-2</v>
      </c>
      <c r="AE769" s="1">
        <v>45764</v>
      </c>
      <c r="AF769">
        <v>454.11</v>
      </c>
      <c r="AG769">
        <f t="shared" si="340"/>
        <v>-0.25334076152011215</v>
      </c>
      <c r="AH769" s="1">
        <v>45764</v>
      </c>
      <c r="AI769">
        <v>329.61</v>
      </c>
      <c r="AJ769">
        <f t="shared" si="341"/>
        <v>-5.2047201947861893E-3</v>
      </c>
      <c r="AK769" s="1">
        <v>45764</v>
      </c>
      <c r="AL769">
        <v>255.86</v>
      </c>
      <c r="AM769">
        <f t="shared" si="342"/>
        <v>1.3298382231379522E-2</v>
      </c>
      <c r="AN769" s="1">
        <v>45764</v>
      </c>
      <c r="AO769">
        <v>157.47</v>
      </c>
      <c r="AP769">
        <f t="shared" si="343"/>
        <v>2.2866947940455407E-2</v>
      </c>
      <c r="AQ769" s="1">
        <v>45764</v>
      </c>
      <c r="AR769">
        <v>238.81</v>
      </c>
      <c r="AS769">
        <f t="shared" si="344"/>
        <v>1.0054883749639738E-3</v>
      </c>
      <c r="AT769" s="1">
        <v>45764</v>
      </c>
      <c r="AU769">
        <v>185.2296</v>
      </c>
      <c r="AV769">
        <f t="shared" si="345"/>
        <v>1.7030814434978465E-2</v>
      </c>
      <c r="AW769" s="1">
        <v>45764</v>
      </c>
      <c r="AX769">
        <v>172.61</v>
      </c>
      <c r="AY769">
        <f t="shared" si="346"/>
        <v>-9.9153403565259961E-3</v>
      </c>
      <c r="AZ769" s="1">
        <v>45764</v>
      </c>
      <c r="BA769">
        <v>161.9</v>
      </c>
      <c r="BB769">
        <f t="shared" si="347"/>
        <v>3.4114562369623583E-2</v>
      </c>
      <c r="BC769" s="1">
        <v>45764</v>
      </c>
      <c r="BD769">
        <v>137.87</v>
      </c>
      <c r="BE769">
        <f t="shared" si="348"/>
        <v>1.8373316325624372E-2</v>
      </c>
      <c r="BF769" s="1">
        <v>45764</v>
      </c>
      <c r="BG769">
        <v>101.49</v>
      </c>
      <c r="BH769">
        <f t="shared" si="349"/>
        <v>-2.9131101585292748E-2</v>
      </c>
      <c r="BI769" s="1">
        <v>45764</v>
      </c>
      <c r="BJ769">
        <v>247.26</v>
      </c>
      <c r="BK769">
        <f t="shared" si="350"/>
        <v>-1.0380298396042204E-2</v>
      </c>
      <c r="BL769" s="1">
        <v>45764</v>
      </c>
      <c r="BM769">
        <v>130.21</v>
      </c>
      <c r="BN769">
        <f t="shared" si="351"/>
        <v>-1.9181346273130127E-3</v>
      </c>
      <c r="BO769" s="1">
        <v>45764</v>
      </c>
      <c r="BP769">
        <v>170.63</v>
      </c>
      <c r="BQ769">
        <f t="shared" si="352"/>
        <v>2.5163039111757757E-2</v>
      </c>
      <c r="BR769" s="1">
        <v>45764</v>
      </c>
      <c r="BS769">
        <v>93.22</v>
      </c>
      <c r="BT769">
        <f t="shared" si="353"/>
        <v>2.2017048999020846E-2</v>
      </c>
      <c r="BU769" s="1">
        <v>45764</v>
      </c>
      <c r="BV769">
        <v>78</v>
      </c>
      <c r="BW769">
        <f t="shared" si="354"/>
        <v>1.9941098421325104E-2</v>
      </c>
      <c r="BX769" s="1">
        <v>45764</v>
      </c>
      <c r="BY769">
        <v>84.81</v>
      </c>
      <c r="BZ769">
        <f t="shared" si="355"/>
        <v>2.4347783476304365E-2</v>
      </c>
      <c r="CA769" s="1">
        <v>45764</v>
      </c>
      <c r="CB769">
        <v>55.76</v>
      </c>
      <c r="CC769">
        <f t="shared" si="356"/>
        <v>0</v>
      </c>
      <c r="CD769" s="1">
        <v>45764</v>
      </c>
      <c r="CE769">
        <v>73</v>
      </c>
      <c r="CF769">
        <f t="shared" si="357"/>
        <v>1.824767248171591E-2</v>
      </c>
      <c r="CG769" s="1">
        <v>45764</v>
      </c>
      <c r="CH769">
        <v>44.04</v>
      </c>
      <c r="CI769">
        <f t="shared" si="358"/>
        <v>9.8118299998041399E-3</v>
      </c>
      <c r="CJ769" s="1">
        <v>45764</v>
      </c>
      <c r="CK769">
        <v>55.76</v>
      </c>
      <c r="CL769">
        <f t="shared" si="359"/>
        <v>4.0440969558510745E-2</v>
      </c>
    </row>
    <row r="770" spans="1:90" x14ac:dyDescent="0.25">
      <c r="A770" s="1">
        <v>45768</v>
      </c>
      <c r="B770">
        <v>193.16</v>
      </c>
      <c r="C770">
        <f t="shared" si="330"/>
        <v>-1.9583339736215177E-2</v>
      </c>
      <c r="D770" s="1">
        <v>45768</v>
      </c>
      <c r="E770">
        <v>501.36</v>
      </c>
      <c r="F770">
        <f t="shared" si="331"/>
        <v>-1.6085819468367832E-2</v>
      </c>
      <c r="G770" s="1">
        <v>45768</v>
      </c>
      <c r="H770">
        <v>284.74</v>
      </c>
      <c r="I770">
        <f t="shared" si="332"/>
        <v>-3.2853262954786376E-2</v>
      </c>
      <c r="J770" s="1">
        <v>45768</v>
      </c>
      <c r="K770">
        <v>359.12</v>
      </c>
      <c r="L770">
        <f t="shared" si="333"/>
        <v>-2.3828338839030391E-2</v>
      </c>
      <c r="M770" s="1">
        <v>45768</v>
      </c>
      <c r="N770">
        <v>273.68</v>
      </c>
      <c r="O770">
        <f t="shared" si="334"/>
        <v>-1.3104349275446712E-2</v>
      </c>
      <c r="P770" s="1">
        <v>45768</v>
      </c>
      <c r="Q770">
        <v>346.9</v>
      </c>
      <c r="R770">
        <f t="shared" si="335"/>
        <v>-2.3250235302947616E-2</v>
      </c>
      <c r="S770" s="1">
        <v>45768</v>
      </c>
      <c r="T770">
        <v>322.3</v>
      </c>
      <c r="U770">
        <f t="shared" si="336"/>
        <v>-3.3800191693549697E-2</v>
      </c>
      <c r="V770" s="1">
        <v>45768</v>
      </c>
      <c r="W770">
        <v>242.51</v>
      </c>
      <c r="X770">
        <f t="shared" si="337"/>
        <v>-3.5644290193114277E-2</v>
      </c>
      <c r="Y770" s="1">
        <v>45768</v>
      </c>
      <c r="Z770">
        <v>308.72000000000003</v>
      </c>
      <c r="AA770">
        <f t="shared" si="338"/>
        <v>-8.3223602181991714E-3</v>
      </c>
      <c r="AB770" s="1">
        <v>45768</v>
      </c>
      <c r="AC770">
        <v>228.99</v>
      </c>
      <c r="AD770">
        <f t="shared" si="339"/>
        <v>-1.28866085297511E-2</v>
      </c>
      <c r="AE770" s="1">
        <v>45768</v>
      </c>
      <c r="AF770">
        <v>425.33</v>
      </c>
      <c r="AG770">
        <f t="shared" si="340"/>
        <v>-6.547412122726308E-2</v>
      </c>
      <c r="AH770" s="1">
        <v>45768</v>
      </c>
      <c r="AI770">
        <v>320.10000000000002</v>
      </c>
      <c r="AJ770">
        <f t="shared" si="341"/>
        <v>-2.9276690405081837E-2</v>
      </c>
      <c r="AK770" s="1">
        <v>45768</v>
      </c>
      <c r="AL770">
        <v>249.59</v>
      </c>
      <c r="AM770">
        <f t="shared" si="342"/>
        <v>-2.4810848298768066E-2</v>
      </c>
      <c r="AN770" s="1">
        <v>45768</v>
      </c>
      <c r="AO770">
        <v>156.91999999999999</v>
      </c>
      <c r="AP770">
        <f t="shared" si="343"/>
        <v>-3.4988425909663469E-3</v>
      </c>
      <c r="AQ770" s="1">
        <v>45768</v>
      </c>
      <c r="AR770">
        <v>236.22</v>
      </c>
      <c r="AS770">
        <f t="shared" si="344"/>
        <v>-1.0904682504869838E-2</v>
      </c>
      <c r="AT770" s="1">
        <v>45768</v>
      </c>
      <c r="AU770">
        <v>182.9967</v>
      </c>
      <c r="AV770">
        <f t="shared" si="345"/>
        <v>-1.2128016762950515E-2</v>
      </c>
      <c r="AW770" s="1">
        <v>45768</v>
      </c>
      <c r="AX770">
        <v>167.32</v>
      </c>
      <c r="AY770">
        <f t="shared" si="346"/>
        <v>-3.1126567824600306E-2</v>
      </c>
      <c r="AZ770" s="1">
        <v>45768</v>
      </c>
      <c r="BA770">
        <v>159.34</v>
      </c>
      <c r="BB770">
        <f t="shared" si="347"/>
        <v>-1.5938576731369499E-2</v>
      </c>
      <c r="BC770" s="1">
        <v>45768</v>
      </c>
      <c r="BD770">
        <v>133.72999999999999</v>
      </c>
      <c r="BE770">
        <f t="shared" si="348"/>
        <v>-3.0488370298832602E-2</v>
      </c>
      <c r="BF770" s="1">
        <v>45768</v>
      </c>
      <c r="BG770">
        <v>96.91</v>
      </c>
      <c r="BH770">
        <f t="shared" si="349"/>
        <v>-4.6177558714268076E-2</v>
      </c>
      <c r="BI770" s="1">
        <v>45768</v>
      </c>
      <c r="BJ770">
        <v>236.26</v>
      </c>
      <c r="BK770">
        <f t="shared" si="350"/>
        <v>-4.5507521058407135E-2</v>
      </c>
      <c r="BL770" s="1">
        <v>45768</v>
      </c>
      <c r="BM770">
        <v>126.09</v>
      </c>
      <c r="BN770">
        <f t="shared" si="351"/>
        <v>-3.2152594055501964E-2</v>
      </c>
      <c r="BO770" s="1">
        <v>45768</v>
      </c>
      <c r="BP770">
        <v>165.75</v>
      </c>
      <c r="BQ770">
        <f t="shared" si="352"/>
        <v>-2.9016840473201608E-2</v>
      </c>
      <c r="BR770" s="1">
        <v>45768</v>
      </c>
      <c r="BS770">
        <v>92.41</v>
      </c>
      <c r="BT770">
        <f t="shared" si="353"/>
        <v>-8.7270930446458426E-3</v>
      </c>
      <c r="BU770" s="1">
        <v>45768</v>
      </c>
      <c r="BV770">
        <v>77.849999999999994</v>
      </c>
      <c r="BW770">
        <f t="shared" si="354"/>
        <v>-1.924928409584505E-3</v>
      </c>
      <c r="BX770" s="1">
        <v>45768</v>
      </c>
      <c r="BY770">
        <v>84</v>
      </c>
      <c r="BZ770">
        <f t="shared" si="355"/>
        <v>-9.5966615302950972E-3</v>
      </c>
      <c r="CA770" s="1">
        <v>45768</v>
      </c>
      <c r="CB770">
        <v>54.37</v>
      </c>
      <c r="CC770">
        <f t="shared" si="356"/>
        <v>-2.5244235294439126E-2</v>
      </c>
      <c r="CD770" s="1">
        <v>45768</v>
      </c>
      <c r="CE770">
        <v>72.77</v>
      </c>
      <c r="CF770">
        <f t="shared" si="357"/>
        <v>-3.15565878939614E-3</v>
      </c>
      <c r="CG770" s="1">
        <v>45768</v>
      </c>
      <c r="CH770">
        <v>42.93</v>
      </c>
      <c r="CI770">
        <f t="shared" si="358"/>
        <v>-2.5527429618009936E-2</v>
      </c>
      <c r="CJ770" s="1">
        <v>45768</v>
      </c>
      <c r="CK770">
        <v>56.12</v>
      </c>
      <c r="CL770">
        <f t="shared" si="359"/>
        <v>6.4354887819916481E-3</v>
      </c>
    </row>
    <row r="771" spans="1:90" x14ac:dyDescent="0.25">
      <c r="A771" s="1">
        <v>45769</v>
      </c>
      <c r="B771">
        <v>199.74</v>
      </c>
      <c r="C771">
        <f t="shared" si="330"/>
        <v>3.3497659809647508E-2</v>
      </c>
      <c r="D771" s="1">
        <v>45769</v>
      </c>
      <c r="E771">
        <v>519.99</v>
      </c>
      <c r="F771">
        <f t="shared" si="331"/>
        <v>3.6485174704908689E-2</v>
      </c>
      <c r="G771" s="1">
        <v>45769</v>
      </c>
      <c r="H771">
        <v>291.17</v>
      </c>
      <c r="I771">
        <f t="shared" si="332"/>
        <v>2.2330805851780669E-2</v>
      </c>
      <c r="J771" s="1">
        <v>45769</v>
      </c>
      <c r="K771">
        <v>366.82</v>
      </c>
      <c r="L771">
        <f t="shared" si="333"/>
        <v>2.1214670049209856E-2</v>
      </c>
      <c r="M771" s="1">
        <v>45769</v>
      </c>
      <c r="N771">
        <v>278.39999999999998</v>
      </c>
      <c r="O771">
        <f t="shared" si="334"/>
        <v>1.7099387790915313E-2</v>
      </c>
      <c r="P771" s="1">
        <v>45769</v>
      </c>
      <c r="Q771">
        <v>354.43</v>
      </c>
      <c r="R771">
        <f t="shared" si="335"/>
        <v>2.1474311285470053E-2</v>
      </c>
      <c r="S771" s="1">
        <v>45769</v>
      </c>
      <c r="T771">
        <v>331.96</v>
      </c>
      <c r="U771">
        <f t="shared" si="336"/>
        <v>2.9531690908854873E-2</v>
      </c>
      <c r="V771" s="1">
        <v>45769</v>
      </c>
      <c r="W771">
        <v>252.42</v>
      </c>
      <c r="X771">
        <f t="shared" si="337"/>
        <v>4.0051420189770967E-2</v>
      </c>
      <c r="Y771" s="1">
        <v>45769</v>
      </c>
      <c r="Z771">
        <v>319.08</v>
      </c>
      <c r="AA771">
        <f t="shared" si="338"/>
        <v>3.3007137813565367E-2</v>
      </c>
      <c r="AB771" s="1">
        <v>45769</v>
      </c>
      <c r="AC771">
        <v>235.59</v>
      </c>
      <c r="AD771">
        <f t="shared" si="339"/>
        <v>2.8414671576404232E-2</v>
      </c>
      <c r="AE771" s="1">
        <v>45769</v>
      </c>
      <c r="AF771">
        <v>427.18</v>
      </c>
      <c r="AG771">
        <f t="shared" si="340"/>
        <v>4.3401318553383658E-3</v>
      </c>
      <c r="AH771" s="1">
        <v>45769</v>
      </c>
      <c r="AI771">
        <v>331.4</v>
      </c>
      <c r="AJ771">
        <f t="shared" si="341"/>
        <v>3.4692658016644923E-2</v>
      </c>
      <c r="AK771" s="1">
        <v>45769</v>
      </c>
      <c r="AL771">
        <v>261.31</v>
      </c>
      <c r="AM771">
        <f t="shared" si="342"/>
        <v>4.5887870391684828E-2</v>
      </c>
      <c r="AN771" s="1">
        <v>45769</v>
      </c>
      <c r="AO771">
        <v>157.75</v>
      </c>
      <c r="AP771">
        <f t="shared" si="343"/>
        <v>5.2753800799707372E-3</v>
      </c>
      <c r="AQ771" s="1">
        <v>45769</v>
      </c>
      <c r="AR771">
        <v>240.9</v>
      </c>
      <c r="AS771">
        <f t="shared" si="344"/>
        <v>1.961833543712457E-2</v>
      </c>
      <c r="AT771" s="1">
        <v>45769</v>
      </c>
      <c r="AU771">
        <v>186.8973</v>
      </c>
      <c r="AV771">
        <f t="shared" si="345"/>
        <v>2.1091148237296988E-2</v>
      </c>
      <c r="AW771" s="1">
        <v>45769</v>
      </c>
      <c r="AX771">
        <v>173.18</v>
      </c>
      <c r="AY771">
        <f t="shared" si="346"/>
        <v>3.4423369445657499E-2</v>
      </c>
      <c r="AZ771" s="1">
        <v>45769</v>
      </c>
      <c r="BA771">
        <v>162.52000000000001</v>
      </c>
      <c r="BB771">
        <f t="shared" si="347"/>
        <v>1.9760787167306126E-2</v>
      </c>
      <c r="BC771" s="1">
        <v>45769</v>
      </c>
      <c r="BD771">
        <v>137.30000000000001</v>
      </c>
      <c r="BE771">
        <f t="shared" si="348"/>
        <v>2.6345470889220415E-2</v>
      </c>
      <c r="BF771" s="1">
        <v>45769</v>
      </c>
      <c r="BG771">
        <v>98.89</v>
      </c>
      <c r="BH771">
        <f t="shared" si="349"/>
        <v>2.0225408535440817E-2</v>
      </c>
      <c r="BI771" s="1">
        <v>45769</v>
      </c>
      <c r="BJ771">
        <v>243.39</v>
      </c>
      <c r="BK771">
        <f t="shared" si="350"/>
        <v>2.9732201554709396E-2</v>
      </c>
      <c r="BL771" s="1">
        <v>45769</v>
      </c>
      <c r="BM771">
        <v>136.33000000000001</v>
      </c>
      <c r="BN771">
        <f t="shared" si="351"/>
        <v>7.8082479512903369E-2</v>
      </c>
      <c r="BO771" s="1">
        <v>45769</v>
      </c>
      <c r="BP771">
        <v>167.88</v>
      </c>
      <c r="BQ771">
        <f t="shared" si="352"/>
        <v>1.276880939941814E-2</v>
      </c>
      <c r="BR771" s="1">
        <v>45769</v>
      </c>
      <c r="BS771">
        <v>94.85</v>
      </c>
      <c r="BT771">
        <f t="shared" si="353"/>
        <v>2.6061498481074148E-2</v>
      </c>
      <c r="BU771" s="1">
        <v>45769</v>
      </c>
      <c r="BV771">
        <v>78.97</v>
      </c>
      <c r="BW771">
        <f t="shared" si="354"/>
        <v>1.4284135229482239E-2</v>
      </c>
      <c r="BX771" s="1">
        <v>45769</v>
      </c>
      <c r="BY771">
        <v>86.09</v>
      </c>
      <c r="BZ771">
        <f t="shared" si="355"/>
        <v>2.4576461826549604E-2</v>
      </c>
      <c r="CA771" s="1">
        <v>45769</v>
      </c>
      <c r="CB771">
        <v>55.04</v>
      </c>
      <c r="CC771">
        <f t="shared" si="356"/>
        <v>1.2247662467258929E-2</v>
      </c>
      <c r="CD771" s="1">
        <v>45769</v>
      </c>
      <c r="CE771">
        <v>73.900000000000006</v>
      </c>
      <c r="CF771">
        <f t="shared" si="357"/>
        <v>1.5409045595161045E-2</v>
      </c>
      <c r="CG771" s="1">
        <v>45769</v>
      </c>
      <c r="CH771">
        <v>43.19</v>
      </c>
      <c r="CI771">
        <f t="shared" si="358"/>
        <v>6.0381047361405754E-3</v>
      </c>
      <c r="CJ771" s="1">
        <v>45769</v>
      </c>
      <c r="CK771">
        <v>57.06</v>
      </c>
      <c r="CL771">
        <f t="shared" si="359"/>
        <v>1.661109055109377E-2</v>
      </c>
    </row>
    <row r="772" spans="1:90" x14ac:dyDescent="0.25">
      <c r="A772" s="1">
        <v>45770</v>
      </c>
      <c r="B772">
        <v>204.6</v>
      </c>
      <c r="C772">
        <f t="shared" ref="C772:C835" si="360">LN(B772/B771)</f>
        <v>2.4040332702537383E-2</v>
      </c>
      <c r="D772" s="1">
        <v>45770</v>
      </c>
      <c r="E772">
        <v>529.30999999999995</v>
      </c>
      <c r="F772">
        <f t="shared" ref="F772:F835" si="361">LN(E772/E771)</f>
        <v>1.7764690941530076E-2</v>
      </c>
      <c r="G772" s="1">
        <v>45770</v>
      </c>
      <c r="H772">
        <v>295.77</v>
      </c>
      <c r="I772">
        <f t="shared" ref="I772:I835" si="362">LN(H772/H771)</f>
        <v>1.5674836217679153E-2</v>
      </c>
      <c r="J772" s="1">
        <v>45770</v>
      </c>
      <c r="K772">
        <v>374.39</v>
      </c>
      <c r="L772">
        <f t="shared" ref="L772:L835" si="363">LN(K772/K771)</f>
        <v>2.0426770322138518E-2</v>
      </c>
      <c r="M772" s="1">
        <v>45770</v>
      </c>
      <c r="N772">
        <v>277.89999999999998</v>
      </c>
      <c r="O772">
        <f t="shared" ref="O772:O835" si="364">LN(N772/N771)</f>
        <v>-1.7975917118065487E-3</v>
      </c>
      <c r="P772" s="1">
        <v>45770</v>
      </c>
      <c r="Q772">
        <v>356.42</v>
      </c>
      <c r="R772">
        <f t="shared" ref="R772:R835" si="365">LN(Q772/Q771)</f>
        <v>5.5989454837792321E-3</v>
      </c>
      <c r="S772" s="1">
        <v>45770</v>
      </c>
      <c r="T772">
        <v>331.25</v>
      </c>
      <c r="U772">
        <f t="shared" ref="U772:U835" si="366">LN(T772/T771)</f>
        <v>-2.1411024298151815E-3</v>
      </c>
      <c r="V772" s="1">
        <v>45770</v>
      </c>
      <c r="W772">
        <v>260.14</v>
      </c>
      <c r="X772">
        <f t="shared" ref="X772:X835" si="367">LN(W772/W771)</f>
        <v>3.01255808051103E-2</v>
      </c>
      <c r="Y772" s="1">
        <v>45770</v>
      </c>
      <c r="Z772">
        <v>318.48</v>
      </c>
      <c r="AA772">
        <f t="shared" ref="AA772:AA835" si="368">LN(Z772/Z771)</f>
        <v>-1.8821763508668707E-3</v>
      </c>
      <c r="AB772" s="1">
        <v>45770</v>
      </c>
      <c r="AC772">
        <v>240.88</v>
      </c>
      <c r="AD772">
        <f t="shared" ref="AD772:AD835" si="369">LN(AC772/AC771)</f>
        <v>2.2205878118585411E-2</v>
      </c>
      <c r="AE772" s="1">
        <v>45770</v>
      </c>
      <c r="AF772">
        <v>427.96</v>
      </c>
      <c r="AG772">
        <f t="shared" ref="AG772:AG835" si="370">LN(AF772/AF771)</f>
        <v>1.8242631997470479E-3</v>
      </c>
      <c r="AH772" s="1">
        <v>45770</v>
      </c>
      <c r="AI772">
        <v>334.37</v>
      </c>
      <c r="AJ772">
        <f t="shared" ref="AJ772:AJ835" si="371">LN(AI772/AI771)</f>
        <v>8.9220592749792733E-3</v>
      </c>
      <c r="AK772" s="1">
        <v>45770</v>
      </c>
      <c r="AL772">
        <v>259.08</v>
      </c>
      <c r="AM772">
        <f t="shared" ref="AM772:AM835" si="372">LN(AL772/AL771)</f>
        <v>-8.5705476670895793E-3</v>
      </c>
      <c r="AN772" s="1">
        <v>45770</v>
      </c>
      <c r="AO772">
        <v>155.38</v>
      </c>
      <c r="AP772">
        <f t="shared" ref="AP772:AP835" si="373">LN(AO772/AO771)</f>
        <v>-1.5137771899047848E-2</v>
      </c>
      <c r="AQ772" s="1">
        <v>45770</v>
      </c>
      <c r="AR772">
        <v>245.48</v>
      </c>
      <c r="AS772">
        <f t="shared" ref="AS772:AS835" si="374">LN(AR772/AR771)</f>
        <v>1.8833567900070399E-2</v>
      </c>
      <c r="AT772" s="1">
        <v>45770</v>
      </c>
      <c r="AU772">
        <v>185.89859999999999</v>
      </c>
      <c r="AV772">
        <f t="shared" ref="AV772:AV835" si="375">LN(AU772/AU771)</f>
        <v>-5.3579043608072202E-3</v>
      </c>
      <c r="AW772" s="1">
        <v>45770</v>
      </c>
      <c r="AX772">
        <v>180.6</v>
      </c>
      <c r="AY772">
        <f t="shared" ref="AY772:AY835" si="376">LN(AX772/AX771)</f>
        <v>4.1953124963229768E-2</v>
      </c>
      <c r="AZ772" s="1">
        <v>45770</v>
      </c>
      <c r="BA772">
        <v>172.37</v>
      </c>
      <c r="BB772">
        <f t="shared" ref="BB772:BB835" si="377">LN(BA772/BA771)</f>
        <v>5.8842258046773926E-2</v>
      </c>
      <c r="BC772" s="1">
        <v>45770</v>
      </c>
      <c r="BD772">
        <v>136.68</v>
      </c>
      <c r="BE772">
        <f t="shared" ref="BE772:BE835" si="378">LN(BD772/BD771)</f>
        <v>-4.5258855268343577E-3</v>
      </c>
      <c r="BF772" s="1">
        <v>45770</v>
      </c>
      <c r="BG772">
        <v>102.71</v>
      </c>
      <c r="BH772">
        <f t="shared" ref="BH772:BH835" si="379">LN(BG772/BG771)</f>
        <v>3.7901361895813487E-2</v>
      </c>
      <c r="BI772" s="1">
        <v>45770</v>
      </c>
      <c r="BJ772">
        <v>250.48</v>
      </c>
      <c r="BK772">
        <f t="shared" ref="BK772:BK835" si="380">LN(BJ772/BJ771)</f>
        <v>2.8713981943066975E-2</v>
      </c>
      <c r="BL772" s="1">
        <v>45770</v>
      </c>
      <c r="BM772">
        <v>136.06</v>
      </c>
      <c r="BN772">
        <f t="shared" ref="BN772:BN835" si="381">LN(BM772/BM771)</f>
        <v>-1.9824522811236803E-3</v>
      </c>
      <c r="BO772" s="1">
        <v>45770</v>
      </c>
      <c r="BP772">
        <v>165.73</v>
      </c>
      <c r="BQ772">
        <f t="shared" ref="BQ772:BQ835" si="382">LN(BP772/BP771)</f>
        <v>-1.2889480329937527E-2</v>
      </c>
      <c r="BR772" s="1">
        <v>45770</v>
      </c>
      <c r="BS772">
        <v>94.96</v>
      </c>
      <c r="BT772">
        <f t="shared" ref="BT772:BT835" si="383">LN(BS772/BS771)</f>
        <v>1.1590539203894649E-3</v>
      </c>
      <c r="BU772" s="1">
        <v>45770</v>
      </c>
      <c r="BV772">
        <v>78.739999999999995</v>
      </c>
      <c r="BW772">
        <f t="shared" ref="BW772:BW835" si="384">LN(BV772/BV771)</f>
        <v>-2.9167479938982119E-3</v>
      </c>
      <c r="BX772" s="1">
        <v>45770</v>
      </c>
      <c r="BY772">
        <v>87.29</v>
      </c>
      <c r="BZ772">
        <f t="shared" ref="BZ772:BZ835" si="385">LN(BY772/BY771)</f>
        <v>1.3842648077395107E-2</v>
      </c>
      <c r="CA772" s="1">
        <v>45770</v>
      </c>
      <c r="CB772">
        <v>55.63</v>
      </c>
      <c r="CC772">
        <f t="shared" ref="CC772:CC835" si="386">LN(CB772/CB771)</f>
        <v>1.0662430462113629E-2</v>
      </c>
      <c r="CD772" s="1">
        <v>45770</v>
      </c>
      <c r="CE772">
        <v>73.3</v>
      </c>
      <c r="CF772">
        <f t="shared" ref="CF772:CF835" si="387">LN(CE772/CE771)</f>
        <v>-8.1522190615503833E-3</v>
      </c>
      <c r="CG772" s="1">
        <v>45770</v>
      </c>
      <c r="CH772">
        <v>42.7</v>
      </c>
      <c r="CI772">
        <f t="shared" ref="CI772:CI835" si="388">LN(CH772/CH771)</f>
        <v>-1.1410066738030786E-2</v>
      </c>
      <c r="CJ772" s="1">
        <v>45770</v>
      </c>
      <c r="CK772">
        <v>57.39</v>
      </c>
      <c r="CL772">
        <f t="shared" ref="CL772:CL835" si="389">LN(CK772/CK771)</f>
        <v>5.7667263349172248E-3</v>
      </c>
    </row>
    <row r="773" spans="1:90" x14ac:dyDescent="0.25">
      <c r="A773" s="1">
        <v>45771</v>
      </c>
      <c r="B773">
        <v>208.37</v>
      </c>
      <c r="C773">
        <f t="shared" si="360"/>
        <v>1.8258492064582833E-2</v>
      </c>
      <c r="D773" s="1">
        <v>45771</v>
      </c>
      <c r="E773">
        <v>545.37</v>
      </c>
      <c r="F773">
        <f t="shared" si="361"/>
        <v>2.9890191835221219E-2</v>
      </c>
      <c r="G773" s="1">
        <v>45771</v>
      </c>
      <c r="H773">
        <v>306.86</v>
      </c>
      <c r="I773">
        <f t="shared" si="362"/>
        <v>3.6809492262000185E-2</v>
      </c>
      <c r="J773" s="1">
        <v>45771</v>
      </c>
      <c r="K773">
        <v>387.3</v>
      </c>
      <c r="L773">
        <f t="shared" si="363"/>
        <v>3.3901551675681416E-2</v>
      </c>
      <c r="M773" s="1">
        <v>45771</v>
      </c>
      <c r="N773">
        <v>279.83999999999997</v>
      </c>
      <c r="O773">
        <f t="shared" si="364"/>
        <v>6.9566745218338256E-3</v>
      </c>
      <c r="P773" s="1">
        <v>45771</v>
      </c>
      <c r="Q773">
        <v>359.64</v>
      </c>
      <c r="R773">
        <f t="shared" si="365"/>
        <v>8.9937203716188921E-3</v>
      </c>
      <c r="S773" s="1">
        <v>45771</v>
      </c>
      <c r="T773">
        <v>334.44</v>
      </c>
      <c r="U773">
        <f t="shared" si="366"/>
        <v>9.5841139814252692E-3</v>
      </c>
      <c r="V773" s="1">
        <v>45771</v>
      </c>
      <c r="W773">
        <v>267.32</v>
      </c>
      <c r="X773">
        <f t="shared" si="367"/>
        <v>2.7226495007274729E-2</v>
      </c>
      <c r="Y773" s="1">
        <v>45771</v>
      </c>
      <c r="Z773">
        <v>316.22000000000003</v>
      </c>
      <c r="AA773">
        <f t="shared" si="368"/>
        <v>-7.1215048100626444E-3</v>
      </c>
      <c r="AB773" s="1">
        <v>45771</v>
      </c>
      <c r="AC773">
        <v>244.64</v>
      </c>
      <c r="AD773">
        <f t="shared" si="369"/>
        <v>1.5488858007273659E-2</v>
      </c>
      <c r="AE773" s="1">
        <v>45771</v>
      </c>
      <c r="AF773">
        <v>424.25</v>
      </c>
      <c r="AG773">
        <f t="shared" si="370"/>
        <v>-8.7068291560700329E-3</v>
      </c>
      <c r="AH773" s="1">
        <v>45771</v>
      </c>
      <c r="AI773">
        <v>335.71</v>
      </c>
      <c r="AJ773">
        <f t="shared" si="371"/>
        <v>3.9995277765173219E-3</v>
      </c>
      <c r="AK773" s="1">
        <v>45771</v>
      </c>
      <c r="AL773">
        <v>260.39999999999998</v>
      </c>
      <c r="AM773">
        <f t="shared" si="372"/>
        <v>5.0820160196979507E-3</v>
      </c>
      <c r="AN773" s="1">
        <v>45771</v>
      </c>
      <c r="AO773">
        <v>154.93</v>
      </c>
      <c r="AP773">
        <f t="shared" si="373"/>
        <v>-2.9003275140742505E-3</v>
      </c>
      <c r="AQ773" s="1">
        <v>45771</v>
      </c>
      <c r="AR773">
        <v>229.33</v>
      </c>
      <c r="AS773">
        <f t="shared" si="374"/>
        <v>-6.8053463245015516E-2</v>
      </c>
      <c r="AT773" s="1">
        <v>45771</v>
      </c>
      <c r="AU773">
        <v>189.1302</v>
      </c>
      <c r="AV773">
        <f t="shared" si="375"/>
        <v>1.7234303005066356E-2</v>
      </c>
      <c r="AW773" s="1">
        <v>45771</v>
      </c>
      <c r="AX773">
        <v>186.54</v>
      </c>
      <c r="AY773">
        <f t="shared" si="376"/>
        <v>3.2361052315832299E-2</v>
      </c>
      <c r="AZ773" s="1">
        <v>45771</v>
      </c>
      <c r="BA773">
        <v>176.26</v>
      </c>
      <c r="BB773">
        <f t="shared" si="377"/>
        <v>2.2316848505214273E-2</v>
      </c>
      <c r="BC773" s="1">
        <v>45771</v>
      </c>
      <c r="BD773">
        <v>139.07</v>
      </c>
      <c r="BE773">
        <f t="shared" si="378"/>
        <v>1.733497624342837E-2</v>
      </c>
      <c r="BF773" s="1">
        <v>45771</v>
      </c>
      <c r="BG773">
        <v>106.43</v>
      </c>
      <c r="BH773">
        <f t="shared" si="379"/>
        <v>3.5578008875240007E-2</v>
      </c>
      <c r="BI773" s="1">
        <v>45771</v>
      </c>
      <c r="BJ773">
        <v>264.7</v>
      </c>
      <c r="BK773">
        <f t="shared" si="380"/>
        <v>5.5218032214905274E-2</v>
      </c>
      <c r="BL773" s="1">
        <v>45771</v>
      </c>
      <c r="BM773">
        <v>138.88</v>
      </c>
      <c r="BN773">
        <f t="shared" si="381"/>
        <v>2.0514285995125298E-2</v>
      </c>
      <c r="BO773" s="1">
        <v>45771</v>
      </c>
      <c r="BP773">
        <v>159.53</v>
      </c>
      <c r="BQ773">
        <f t="shared" si="382"/>
        <v>-3.8127965822546371E-2</v>
      </c>
      <c r="BR773" s="1">
        <v>45771</v>
      </c>
      <c r="BS773">
        <v>95.84</v>
      </c>
      <c r="BT773">
        <f t="shared" si="383"/>
        <v>9.2243840657267335E-3</v>
      </c>
      <c r="BU773" s="1">
        <v>45771</v>
      </c>
      <c r="BV773">
        <v>79.84</v>
      </c>
      <c r="BW773">
        <f t="shared" si="384"/>
        <v>1.3873346487617276E-2</v>
      </c>
      <c r="BX773" s="1">
        <v>45771</v>
      </c>
      <c r="BY773">
        <v>90.01</v>
      </c>
      <c r="BZ773">
        <f t="shared" si="385"/>
        <v>3.0684866521735431E-2</v>
      </c>
      <c r="CA773" s="1">
        <v>45771</v>
      </c>
      <c r="CB773">
        <v>56.29</v>
      </c>
      <c r="CC773">
        <f t="shared" si="386"/>
        <v>1.1794275388733417E-2</v>
      </c>
      <c r="CD773" s="1">
        <v>45771</v>
      </c>
      <c r="CE773">
        <v>72.52</v>
      </c>
      <c r="CF773">
        <f t="shared" si="387"/>
        <v>-1.0698223005955522E-2</v>
      </c>
      <c r="CG773" s="1">
        <v>45771</v>
      </c>
      <c r="CH773">
        <v>42.81</v>
      </c>
      <c r="CI773">
        <f t="shared" si="388"/>
        <v>2.5727999222758067E-3</v>
      </c>
      <c r="CJ773" s="1">
        <v>45771</v>
      </c>
      <c r="CK773">
        <v>58.48</v>
      </c>
      <c r="CL773">
        <f t="shared" si="389"/>
        <v>1.8814743321251715E-2</v>
      </c>
    </row>
    <row r="774" spans="1:90" x14ac:dyDescent="0.25">
      <c r="A774" s="1">
        <v>45772</v>
      </c>
      <c r="B774">
        <v>209.28</v>
      </c>
      <c r="C774">
        <f t="shared" si="360"/>
        <v>4.3577226867250411E-3</v>
      </c>
      <c r="D774" s="1">
        <v>45772</v>
      </c>
      <c r="E774">
        <v>544.86</v>
      </c>
      <c r="F774">
        <f t="shared" si="361"/>
        <v>-9.3558246828806947E-4</v>
      </c>
      <c r="G774" s="1">
        <v>45772</v>
      </c>
      <c r="H774">
        <v>306.45</v>
      </c>
      <c r="I774">
        <f t="shared" si="362"/>
        <v>-1.3370075853189924E-3</v>
      </c>
      <c r="J774" s="1">
        <v>45772</v>
      </c>
      <c r="K774">
        <v>391.85</v>
      </c>
      <c r="L774">
        <f t="shared" si="363"/>
        <v>1.1679526978167121E-2</v>
      </c>
      <c r="M774" s="1">
        <v>45772</v>
      </c>
      <c r="N774">
        <v>280.83999999999997</v>
      </c>
      <c r="O774">
        <f t="shared" si="364"/>
        <v>3.5671008787561821E-3</v>
      </c>
      <c r="P774" s="1">
        <v>45772</v>
      </c>
      <c r="Q774">
        <v>357.58</v>
      </c>
      <c r="R774">
        <f t="shared" si="365"/>
        <v>-5.7444177928980796E-3</v>
      </c>
      <c r="S774" s="1">
        <v>45772</v>
      </c>
      <c r="T774">
        <v>331.62</v>
      </c>
      <c r="U774">
        <f t="shared" si="366"/>
        <v>-8.4677562086305381E-3</v>
      </c>
      <c r="V774" s="1">
        <v>45772</v>
      </c>
      <c r="W774">
        <v>264.81</v>
      </c>
      <c r="X774">
        <f t="shared" si="367"/>
        <v>-9.433854942618166E-3</v>
      </c>
      <c r="Y774" s="1">
        <v>45772</v>
      </c>
      <c r="Z774">
        <v>316.74</v>
      </c>
      <c r="AA774">
        <f t="shared" si="368"/>
        <v>1.6430741815807602E-3</v>
      </c>
      <c r="AB774" s="1">
        <v>45772</v>
      </c>
      <c r="AC774">
        <v>243.55</v>
      </c>
      <c r="AD774">
        <f t="shared" si="369"/>
        <v>-4.4654819282004005E-3</v>
      </c>
      <c r="AE774" s="1">
        <v>45772</v>
      </c>
      <c r="AF774">
        <v>418.64</v>
      </c>
      <c r="AG774">
        <f t="shared" si="370"/>
        <v>-1.3311542050383367E-2</v>
      </c>
      <c r="AH774" s="1">
        <v>45772</v>
      </c>
      <c r="AI774">
        <v>335.17</v>
      </c>
      <c r="AJ774">
        <f t="shared" si="371"/>
        <v>-1.6098262479707004E-3</v>
      </c>
      <c r="AK774" s="1">
        <v>45772</v>
      </c>
      <c r="AL774">
        <v>259.16000000000003</v>
      </c>
      <c r="AM774">
        <f t="shared" si="372"/>
        <v>-4.773278752657548E-3</v>
      </c>
      <c r="AN774" s="1">
        <v>45772</v>
      </c>
      <c r="AO774">
        <v>154.58000000000001</v>
      </c>
      <c r="AP774">
        <f t="shared" si="373"/>
        <v>-2.2616403294754904E-3</v>
      </c>
      <c r="AQ774" s="1">
        <v>45772</v>
      </c>
      <c r="AR774">
        <v>232.41</v>
      </c>
      <c r="AS774">
        <f t="shared" si="374"/>
        <v>1.334103903604021E-2</v>
      </c>
      <c r="AT774" s="1">
        <v>45772</v>
      </c>
      <c r="AU774">
        <v>187.64160000000001</v>
      </c>
      <c r="AV774">
        <f t="shared" si="375"/>
        <v>-7.9019063830646063E-3</v>
      </c>
      <c r="AW774" s="1">
        <v>45772</v>
      </c>
      <c r="AX774">
        <v>188.99</v>
      </c>
      <c r="AY774">
        <f t="shared" si="376"/>
        <v>1.3048410308228734E-2</v>
      </c>
      <c r="AZ774" s="1">
        <v>45772</v>
      </c>
      <c r="BA774">
        <v>177.95</v>
      </c>
      <c r="BB774">
        <f t="shared" si="377"/>
        <v>9.5424342846873473E-3</v>
      </c>
      <c r="BC774" s="1">
        <v>45772</v>
      </c>
      <c r="BD774">
        <v>138.72999999999999</v>
      </c>
      <c r="BE774">
        <f t="shared" si="378"/>
        <v>-2.4478053978853362E-3</v>
      </c>
      <c r="BF774" s="1">
        <v>45772</v>
      </c>
      <c r="BG774">
        <v>111.01</v>
      </c>
      <c r="BH774">
        <f t="shared" si="379"/>
        <v>4.2132795291602881E-2</v>
      </c>
      <c r="BI774" s="1">
        <v>45772</v>
      </c>
      <c r="BJ774">
        <v>267.85000000000002</v>
      </c>
      <c r="BK774">
        <f t="shared" si="380"/>
        <v>1.1830013093913856E-2</v>
      </c>
      <c r="BL774" s="1">
        <v>45772</v>
      </c>
      <c r="BM774">
        <v>137.32</v>
      </c>
      <c r="BN774">
        <f t="shared" si="381"/>
        <v>-1.1296282322548748E-2</v>
      </c>
      <c r="BO774" s="1">
        <v>45772</v>
      </c>
      <c r="BP774">
        <v>161.02000000000001</v>
      </c>
      <c r="BQ774">
        <f t="shared" si="382"/>
        <v>9.2965885589284727E-3</v>
      </c>
      <c r="BR774" s="1">
        <v>45772</v>
      </c>
      <c r="BS774">
        <v>95.09</v>
      </c>
      <c r="BT774">
        <f t="shared" si="383"/>
        <v>-7.8563228157863402E-3</v>
      </c>
      <c r="BU774" s="1">
        <v>45772</v>
      </c>
      <c r="BV774">
        <v>82.74</v>
      </c>
      <c r="BW774">
        <f t="shared" si="384"/>
        <v>3.5678529030056902E-2</v>
      </c>
      <c r="BX774" s="1">
        <v>45772</v>
      </c>
      <c r="BY774">
        <v>90.28</v>
      </c>
      <c r="BZ774">
        <f t="shared" si="385"/>
        <v>2.9951766803410292E-3</v>
      </c>
      <c r="CA774" s="1">
        <v>45772</v>
      </c>
      <c r="CB774">
        <v>56.71</v>
      </c>
      <c r="CC774">
        <f t="shared" si="386"/>
        <v>7.4336625500014556E-3</v>
      </c>
      <c r="CD774" s="1">
        <v>45772</v>
      </c>
      <c r="CE774">
        <v>71.91</v>
      </c>
      <c r="CF774">
        <f t="shared" si="387"/>
        <v>-8.4470487722476464E-3</v>
      </c>
      <c r="CG774" s="1">
        <v>45772</v>
      </c>
      <c r="CH774">
        <v>41.91</v>
      </c>
      <c r="CI774">
        <f t="shared" si="388"/>
        <v>-2.1247258219874728E-2</v>
      </c>
      <c r="CJ774" s="1">
        <v>45772</v>
      </c>
      <c r="CK774">
        <v>57.62</v>
      </c>
      <c r="CL774">
        <f t="shared" si="389"/>
        <v>-1.4815085785140587E-2</v>
      </c>
    </row>
    <row r="775" spans="1:90" x14ac:dyDescent="0.25">
      <c r="A775" s="1">
        <v>45775</v>
      </c>
      <c r="B775">
        <v>210.14</v>
      </c>
      <c r="C775">
        <f t="shared" si="360"/>
        <v>4.1009069917952523E-3</v>
      </c>
      <c r="D775" s="1">
        <v>45775</v>
      </c>
      <c r="E775">
        <v>546.4</v>
      </c>
      <c r="F775">
        <f t="shared" si="361"/>
        <v>2.8224273267882182E-3</v>
      </c>
      <c r="G775" s="1">
        <v>45775</v>
      </c>
      <c r="H775">
        <v>307.06</v>
      </c>
      <c r="I775">
        <f t="shared" si="362"/>
        <v>1.9885582990123111E-3</v>
      </c>
      <c r="J775" s="1">
        <v>45775</v>
      </c>
      <c r="K775">
        <v>391.16</v>
      </c>
      <c r="L775">
        <f t="shared" si="363"/>
        <v>-1.7624300547992623E-3</v>
      </c>
      <c r="M775" s="1">
        <v>45775</v>
      </c>
      <c r="N775">
        <v>283.08999999999997</v>
      </c>
      <c r="O775">
        <f t="shared" si="364"/>
        <v>7.9797561375793535E-3</v>
      </c>
      <c r="P775" s="1">
        <v>45775</v>
      </c>
      <c r="Q775">
        <v>356.92</v>
      </c>
      <c r="R775">
        <f t="shared" si="365"/>
        <v>-1.8474462917232775E-3</v>
      </c>
      <c r="S775" s="1">
        <v>45775</v>
      </c>
      <c r="T775">
        <v>332.2</v>
      </c>
      <c r="U775">
        <f t="shared" si="366"/>
        <v>1.7474621059678599E-3</v>
      </c>
      <c r="V775" s="1">
        <v>45775</v>
      </c>
      <c r="W775">
        <v>264.95</v>
      </c>
      <c r="X775">
        <f t="shared" si="367"/>
        <v>5.2854123851989946E-4</v>
      </c>
      <c r="Y775" s="1">
        <v>45775</v>
      </c>
      <c r="Z775">
        <v>316.81</v>
      </c>
      <c r="AA775">
        <f t="shared" si="368"/>
        <v>2.2097703507166977E-4</v>
      </c>
      <c r="AB775" s="1">
        <v>45775</v>
      </c>
      <c r="AC775">
        <v>243.22</v>
      </c>
      <c r="AD775">
        <f t="shared" si="369"/>
        <v>-1.3558766996982379E-3</v>
      </c>
      <c r="AE775" s="1">
        <v>45775</v>
      </c>
      <c r="AF775">
        <v>420</v>
      </c>
      <c r="AG775">
        <f t="shared" si="370"/>
        <v>3.2433492134615726E-3</v>
      </c>
      <c r="AH775" s="1">
        <v>45775</v>
      </c>
      <c r="AI775">
        <v>337.51</v>
      </c>
      <c r="AJ775">
        <f t="shared" si="371"/>
        <v>6.9572737072771109E-3</v>
      </c>
      <c r="AK775" s="1">
        <v>45775</v>
      </c>
      <c r="AL775">
        <v>261.61</v>
      </c>
      <c r="AM775">
        <f t="shared" si="372"/>
        <v>9.4092135703748251E-3</v>
      </c>
      <c r="AN775" s="1">
        <v>45775</v>
      </c>
      <c r="AO775">
        <v>155.35</v>
      </c>
      <c r="AP775">
        <f t="shared" si="373"/>
        <v>4.9688741603313756E-3</v>
      </c>
      <c r="AQ775" s="1">
        <v>45775</v>
      </c>
      <c r="AR775">
        <v>236.16</v>
      </c>
      <c r="AS775">
        <f t="shared" si="374"/>
        <v>1.6006488100186872E-2</v>
      </c>
      <c r="AT775" s="1">
        <v>45775</v>
      </c>
      <c r="AU775">
        <v>189.0548</v>
      </c>
      <c r="AV775">
        <f t="shared" si="375"/>
        <v>7.50315973262083E-3</v>
      </c>
      <c r="AW775" s="1">
        <v>45775</v>
      </c>
      <c r="AX775">
        <v>187.7</v>
      </c>
      <c r="AY775">
        <f t="shared" si="376"/>
        <v>-6.8491600144831161E-3</v>
      </c>
      <c r="AZ775" s="1">
        <v>45775</v>
      </c>
      <c r="BA775">
        <v>182.3</v>
      </c>
      <c r="BB775">
        <f t="shared" si="377"/>
        <v>2.415106972841587E-2</v>
      </c>
      <c r="BC775" s="1">
        <v>45775</v>
      </c>
      <c r="BD775">
        <v>140.1</v>
      </c>
      <c r="BE775">
        <f t="shared" si="378"/>
        <v>9.8268552503272457E-3</v>
      </c>
      <c r="BF775" s="1">
        <v>45775</v>
      </c>
      <c r="BG775">
        <v>108.73</v>
      </c>
      <c r="BH775">
        <f t="shared" si="379"/>
        <v>-2.0752542334897719E-2</v>
      </c>
      <c r="BI775" s="1">
        <v>45775</v>
      </c>
      <c r="BJ775">
        <v>265.64</v>
      </c>
      <c r="BK775">
        <f t="shared" si="380"/>
        <v>-8.2851136544566072E-3</v>
      </c>
      <c r="BL775" s="1">
        <v>45775</v>
      </c>
      <c r="BM775">
        <v>137.93</v>
      </c>
      <c r="BN775">
        <f t="shared" si="381"/>
        <v>4.4323414979373409E-3</v>
      </c>
      <c r="BO775" s="1">
        <v>45775</v>
      </c>
      <c r="BP775">
        <v>161.85</v>
      </c>
      <c r="BQ775">
        <f t="shared" si="382"/>
        <v>5.1413995004186523E-3</v>
      </c>
      <c r="BR775" s="1">
        <v>45775</v>
      </c>
      <c r="BS775">
        <v>95.22</v>
      </c>
      <c r="BT775">
        <f t="shared" si="383"/>
        <v>1.3661922150198862E-3</v>
      </c>
      <c r="BU775" s="1">
        <v>45775</v>
      </c>
      <c r="BV775">
        <v>83.19</v>
      </c>
      <c r="BW775">
        <f t="shared" si="384"/>
        <v>5.4239872625310194E-3</v>
      </c>
      <c r="BX775" s="1">
        <v>45775</v>
      </c>
      <c r="BY775">
        <v>90.16</v>
      </c>
      <c r="BZ775">
        <f t="shared" si="385"/>
        <v>-1.3300822178141292E-3</v>
      </c>
      <c r="CA775" s="1">
        <v>45775</v>
      </c>
      <c r="CB775">
        <v>56.84</v>
      </c>
      <c r="CC775">
        <f t="shared" si="386"/>
        <v>2.2897412029633892E-3</v>
      </c>
      <c r="CD775" s="1">
        <v>45775</v>
      </c>
      <c r="CE775">
        <v>71.790000000000006</v>
      </c>
      <c r="CF775">
        <f t="shared" si="387"/>
        <v>-1.6701465260109134E-3</v>
      </c>
      <c r="CG775" s="1">
        <v>45775</v>
      </c>
      <c r="CH775">
        <v>42.39</v>
      </c>
      <c r="CI775">
        <f t="shared" si="388"/>
        <v>1.1388023427565742E-2</v>
      </c>
      <c r="CJ775" s="1">
        <v>45775</v>
      </c>
      <c r="CK775">
        <v>57.31</v>
      </c>
      <c r="CL775">
        <f t="shared" si="389"/>
        <v>-5.3946010927362967E-3</v>
      </c>
    </row>
    <row r="776" spans="1:90" x14ac:dyDescent="0.25">
      <c r="A776" s="1">
        <v>45776</v>
      </c>
      <c r="B776">
        <v>211.21</v>
      </c>
      <c r="C776">
        <f t="shared" si="360"/>
        <v>5.0789239354215587E-3</v>
      </c>
      <c r="D776" s="1">
        <v>45776</v>
      </c>
      <c r="E776">
        <v>548.91999999999996</v>
      </c>
      <c r="F776">
        <f t="shared" si="361"/>
        <v>4.6014031448520952E-3</v>
      </c>
      <c r="G776" s="1">
        <v>45776</v>
      </c>
      <c r="H776">
        <v>307.39999999999998</v>
      </c>
      <c r="I776">
        <f t="shared" si="362"/>
        <v>1.1066628737425293E-3</v>
      </c>
      <c r="J776" s="1">
        <v>45776</v>
      </c>
      <c r="K776">
        <v>394.04</v>
      </c>
      <c r="L776">
        <f t="shared" si="363"/>
        <v>7.3357435434040783E-3</v>
      </c>
      <c r="M776" s="1">
        <v>45776</v>
      </c>
      <c r="N776">
        <v>288.56</v>
      </c>
      <c r="O776">
        <f t="shared" si="364"/>
        <v>1.9138168308656153E-2</v>
      </c>
      <c r="P776" s="1">
        <v>45776</v>
      </c>
      <c r="Q776">
        <v>359</v>
      </c>
      <c r="R776">
        <f t="shared" si="365"/>
        <v>5.8107214563281493E-3</v>
      </c>
      <c r="S776" s="1">
        <v>45776</v>
      </c>
      <c r="T776">
        <v>348.13</v>
      </c>
      <c r="U776">
        <f t="shared" si="366"/>
        <v>4.6838776056303683E-2</v>
      </c>
      <c r="V776" s="1">
        <v>45776</v>
      </c>
      <c r="W776">
        <v>267.02</v>
      </c>
      <c r="X776">
        <f t="shared" si="367"/>
        <v>7.782433023177754E-3</v>
      </c>
      <c r="Y776" s="1">
        <v>45776</v>
      </c>
      <c r="Z776">
        <v>314.5</v>
      </c>
      <c r="AA776">
        <f t="shared" si="368"/>
        <v>-7.3181489581564275E-3</v>
      </c>
      <c r="AB776" s="1">
        <v>45776</v>
      </c>
      <c r="AC776">
        <v>244.62</v>
      </c>
      <c r="AD776">
        <f t="shared" si="369"/>
        <v>5.7396025063636827E-3</v>
      </c>
      <c r="AE776" s="1">
        <v>45776</v>
      </c>
      <c r="AF776">
        <v>409.23</v>
      </c>
      <c r="AG776">
        <f t="shared" si="370"/>
        <v>-2.5977366104275351E-2</v>
      </c>
      <c r="AH776" s="1">
        <v>45776</v>
      </c>
      <c r="AI776">
        <v>341.52</v>
      </c>
      <c r="AJ776">
        <f t="shared" si="371"/>
        <v>1.1811102946441264E-2</v>
      </c>
      <c r="AK776" s="1">
        <v>45776</v>
      </c>
      <c r="AL776">
        <v>264.05</v>
      </c>
      <c r="AM776">
        <f t="shared" si="372"/>
        <v>9.283634000810722E-3</v>
      </c>
      <c r="AN776" s="1">
        <v>45776</v>
      </c>
      <c r="AO776">
        <v>155.91</v>
      </c>
      <c r="AP776">
        <f t="shared" si="373"/>
        <v>3.5982818494038104E-3</v>
      </c>
      <c r="AQ776" s="1">
        <v>45776</v>
      </c>
      <c r="AR776">
        <v>239.39</v>
      </c>
      <c r="AS776">
        <f t="shared" si="374"/>
        <v>1.3584479744925815E-2</v>
      </c>
      <c r="AT776" s="1">
        <v>45776</v>
      </c>
      <c r="AU776">
        <v>199.2585</v>
      </c>
      <c r="AV776">
        <f t="shared" si="375"/>
        <v>5.2566056612264003E-2</v>
      </c>
      <c r="AW776" s="1">
        <v>45776</v>
      </c>
      <c r="AX776">
        <v>187.39</v>
      </c>
      <c r="AY776">
        <f t="shared" si="376"/>
        <v>-1.6529370048887133E-3</v>
      </c>
      <c r="AZ776" s="1">
        <v>45776</v>
      </c>
      <c r="BA776">
        <v>182</v>
      </c>
      <c r="BB776">
        <f t="shared" si="377"/>
        <v>-1.6469946078221211E-3</v>
      </c>
      <c r="BC776" s="1">
        <v>45776</v>
      </c>
      <c r="BD776">
        <v>139.30000000000001</v>
      </c>
      <c r="BE776">
        <f t="shared" si="378"/>
        <v>-5.7265725572011967E-3</v>
      </c>
      <c r="BF776" s="1">
        <v>45776</v>
      </c>
      <c r="BG776">
        <v>109.02</v>
      </c>
      <c r="BH776">
        <f t="shared" si="379"/>
        <v>2.6636066264767292E-3</v>
      </c>
      <c r="BI776" s="1">
        <v>45776</v>
      </c>
      <c r="BJ776">
        <v>267.76</v>
      </c>
      <c r="BK776">
        <f t="shared" si="380"/>
        <v>7.9490482305582429E-3</v>
      </c>
      <c r="BL776" s="1">
        <v>45776</v>
      </c>
      <c r="BM776">
        <v>138.38</v>
      </c>
      <c r="BN776">
        <f t="shared" si="381"/>
        <v>3.2572139832364819E-3</v>
      </c>
      <c r="BO776" s="1">
        <v>45776</v>
      </c>
      <c r="BP776">
        <v>162.26</v>
      </c>
      <c r="BQ776">
        <f t="shared" si="382"/>
        <v>2.5300065946655169E-3</v>
      </c>
      <c r="BR776" s="1">
        <v>45776</v>
      </c>
      <c r="BS776">
        <v>96.04</v>
      </c>
      <c r="BT776">
        <f t="shared" si="383"/>
        <v>8.5747675866798233E-3</v>
      </c>
      <c r="BU776" s="1">
        <v>45776</v>
      </c>
      <c r="BV776">
        <v>84.71</v>
      </c>
      <c r="BW776">
        <f t="shared" si="384"/>
        <v>1.8106510147663249E-2</v>
      </c>
      <c r="BX776" s="1">
        <v>45776</v>
      </c>
      <c r="BY776">
        <v>91.17</v>
      </c>
      <c r="BZ776">
        <f t="shared" si="385"/>
        <v>1.1140025865290545E-2</v>
      </c>
      <c r="CA776" s="1">
        <v>45776</v>
      </c>
      <c r="CB776">
        <v>57.34</v>
      </c>
      <c r="CC776">
        <f t="shared" si="386"/>
        <v>8.758157226323917E-3</v>
      </c>
      <c r="CD776" s="1">
        <v>45776</v>
      </c>
      <c r="CE776">
        <v>72.349999999999994</v>
      </c>
      <c r="CF776">
        <f t="shared" si="387"/>
        <v>7.7702624891010158E-3</v>
      </c>
      <c r="CG776" s="1">
        <v>45776</v>
      </c>
      <c r="CH776">
        <v>42.95</v>
      </c>
      <c r="CI776">
        <f t="shared" si="388"/>
        <v>1.3124163065718586E-2</v>
      </c>
      <c r="CJ776" s="1">
        <v>45776</v>
      </c>
      <c r="CK776">
        <v>57.54</v>
      </c>
      <c r="CL776">
        <f t="shared" si="389"/>
        <v>4.005229559755609E-3</v>
      </c>
    </row>
    <row r="777" spans="1:90" x14ac:dyDescent="0.25">
      <c r="A777" s="1">
        <v>45777</v>
      </c>
      <c r="B777">
        <v>212.5</v>
      </c>
      <c r="C777">
        <f t="shared" si="360"/>
        <v>6.0890891684208118E-3</v>
      </c>
      <c r="D777" s="1">
        <v>45777</v>
      </c>
      <c r="E777">
        <v>547.54999999999995</v>
      </c>
      <c r="F777">
        <f t="shared" si="361"/>
        <v>-2.4989296796643231E-3</v>
      </c>
      <c r="G777" s="1">
        <v>45777</v>
      </c>
      <c r="H777">
        <v>309.27</v>
      </c>
      <c r="I777">
        <f t="shared" si="362"/>
        <v>6.0648506719076459E-3</v>
      </c>
      <c r="J777" s="1">
        <v>45777</v>
      </c>
      <c r="K777">
        <v>395.26</v>
      </c>
      <c r="L777">
        <f t="shared" si="363"/>
        <v>3.0913492248099282E-3</v>
      </c>
      <c r="M777" s="1">
        <v>45777</v>
      </c>
      <c r="N777">
        <v>290.92</v>
      </c>
      <c r="O777">
        <f t="shared" si="364"/>
        <v>8.145278691056336E-3</v>
      </c>
      <c r="P777" s="1">
        <v>45777</v>
      </c>
      <c r="Q777">
        <v>360.49</v>
      </c>
      <c r="R777">
        <f t="shared" si="365"/>
        <v>4.1418286009444524E-3</v>
      </c>
      <c r="S777" s="1">
        <v>45777</v>
      </c>
      <c r="T777">
        <v>352.92</v>
      </c>
      <c r="U777">
        <f t="shared" si="366"/>
        <v>1.3665429118405945E-2</v>
      </c>
      <c r="V777" s="1">
        <v>45777</v>
      </c>
      <c r="W777">
        <v>266.41000000000003</v>
      </c>
      <c r="X777">
        <f t="shared" si="367"/>
        <v>-2.2870864626929085E-3</v>
      </c>
      <c r="Y777" s="1">
        <v>45777</v>
      </c>
      <c r="Z777">
        <v>319.64999999999998</v>
      </c>
      <c r="AA777">
        <f t="shared" si="368"/>
        <v>1.6242571072240471E-2</v>
      </c>
      <c r="AB777" s="1">
        <v>45777</v>
      </c>
      <c r="AC777">
        <v>244.62</v>
      </c>
      <c r="AD777">
        <f t="shared" si="369"/>
        <v>0</v>
      </c>
      <c r="AE777" s="1">
        <v>45777</v>
      </c>
      <c r="AF777">
        <v>411.44</v>
      </c>
      <c r="AG777">
        <f t="shared" si="370"/>
        <v>5.3858562935221697E-3</v>
      </c>
      <c r="AH777" s="1">
        <v>45777</v>
      </c>
      <c r="AI777">
        <v>345.5</v>
      </c>
      <c r="AJ777">
        <f t="shared" si="371"/>
        <v>1.1586400758018065E-2</v>
      </c>
      <c r="AK777" s="1">
        <v>45777</v>
      </c>
      <c r="AL777">
        <v>264.13</v>
      </c>
      <c r="AM777">
        <f t="shared" si="372"/>
        <v>3.0292703476759937E-4</v>
      </c>
      <c r="AN777" s="1">
        <v>45777</v>
      </c>
      <c r="AO777">
        <v>156.31</v>
      </c>
      <c r="AP777">
        <f t="shared" si="373"/>
        <v>2.5622972189197762E-3</v>
      </c>
      <c r="AQ777" s="1">
        <v>45777</v>
      </c>
      <c r="AR777">
        <v>241.82</v>
      </c>
      <c r="AS777">
        <f t="shared" si="374"/>
        <v>1.0099626589067117E-2</v>
      </c>
      <c r="AT777" s="1">
        <v>45777</v>
      </c>
      <c r="AU777">
        <v>198.32570000000001</v>
      </c>
      <c r="AV777">
        <f t="shared" si="375"/>
        <v>-4.6923479934161154E-3</v>
      </c>
      <c r="AW777" s="1">
        <v>45777</v>
      </c>
      <c r="AX777">
        <v>184.42</v>
      </c>
      <c r="AY777">
        <f t="shared" si="376"/>
        <v>-1.5976241476579285E-2</v>
      </c>
      <c r="AZ777" s="1">
        <v>45777</v>
      </c>
      <c r="BA777">
        <v>183.24</v>
      </c>
      <c r="BB777">
        <f t="shared" si="377"/>
        <v>6.7900819417460899E-3</v>
      </c>
      <c r="BC777" s="1">
        <v>45777</v>
      </c>
      <c r="BD777">
        <v>136.06</v>
      </c>
      <c r="BE777">
        <f t="shared" si="378"/>
        <v>-2.3533915868845408E-2</v>
      </c>
      <c r="BF777" s="1">
        <v>45777</v>
      </c>
      <c r="BG777">
        <v>108.92</v>
      </c>
      <c r="BH777">
        <f t="shared" si="379"/>
        <v>-9.1768383057596746E-4</v>
      </c>
      <c r="BI777" s="1">
        <v>45777</v>
      </c>
      <c r="BJ777">
        <v>268.70999999999998</v>
      </c>
      <c r="BK777">
        <f t="shared" si="380"/>
        <v>3.5416742521424366E-3</v>
      </c>
      <c r="BL777" s="1">
        <v>45777</v>
      </c>
      <c r="BM777">
        <v>138.91</v>
      </c>
      <c r="BN777">
        <f t="shared" si="381"/>
        <v>3.8227173386329175E-3</v>
      </c>
      <c r="BO777" s="1">
        <v>45777</v>
      </c>
      <c r="BP777">
        <v>162.57</v>
      </c>
      <c r="BQ777">
        <f t="shared" si="382"/>
        <v>1.9086912792135372E-3</v>
      </c>
      <c r="BR777" s="1">
        <v>45777</v>
      </c>
      <c r="BS777">
        <v>97.25</v>
      </c>
      <c r="BT777">
        <f t="shared" si="383"/>
        <v>1.2520211145503184E-2</v>
      </c>
      <c r="BU777" s="1">
        <v>45777</v>
      </c>
      <c r="BV777">
        <v>85.2</v>
      </c>
      <c r="BW777">
        <f t="shared" si="384"/>
        <v>5.7677753918106587E-3</v>
      </c>
      <c r="BX777" s="1">
        <v>45777</v>
      </c>
      <c r="BY777">
        <v>90.95</v>
      </c>
      <c r="BZ777">
        <f t="shared" si="385"/>
        <v>-2.4159906326801446E-3</v>
      </c>
      <c r="CA777" s="1">
        <v>45777</v>
      </c>
      <c r="CB777">
        <v>57.73</v>
      </c>
      <c r="CC777">
        <f t="shared" si="386"/>
        <v>6.7785086176183904E-3</v>
      </c>
      <c r="CD777" s="1">
        <v>45777</v>
      </c>
      <c r="CE777">
        <v>72.55</v>
      </c>
      <c r="CF777">
        <f t="shared" si="387"/>
        <v>2.7605262527040384E-3</v>
      </c>
      <c r="CG777" s="1">
        <v>45777</v>
      </c>
      <c r="CH777">
        <v>44.06</v>
      </c>
      <c r="CI777">
        <f t="shared" si="388"/>
        <v>2.5515692943932598E-2</v>
      </c>
      <c r="CJ777" s="1">
        <v>45777</v>
      </c>
      <c r="CK777">
        <v>56.4</v>
      </c>
      <c r="CL777">
        <f t="shared" si="389"/>
        <v>-2.0011199619388617E-2</v>
      </c>
    </row>
    <row r="778" spans="1:90" x14ac:dyDescent="0.25">
      <c r="A778" s="1">
        <v>45778</v>
      </c>
      <c r="B778">
        <v>213.32</v>
      </c>
      <c r="C778">
        <f t="shared" si="360"/>
        <v>3.8513973679298731E-3</v>
      </c>
      <c r="D778" s="1">
        <v>45778</v>
      </c>
      <c r="E778">
        <v>553.83000000000004</v>
      </c>
      <c r="F778">
        <f t="shared" si="361"/>
        <v>1.1403998728819833E-2</v>
      </c>
      <c r="G778" s="1">
        <v>45778</v>
      </c>
      <c r="H778">
        <v>313.95999999999998</v>
      </c>
      <c r="I778">
        <f t="shared" si="362"/>
        <v>1.5050907482209823E-2</v>
      </c>
      <c r="J778" s="1">
        <v>45778</v>
      </c>
      <c r="K778">
        <v>425.4</v>
      </c>
      <c r="L778">
        <f t="shared" si="363"/>
        <v>7.3486126553848397E-2</v>
      </c>
      <c r="M778" s="1">
        <v>45778</v>
      </c>
      <c r="N778">
        <v>283.77999999999997</v>
      </c>
      <c r="O778">
        <f t="shared" si="364"/>
        <v>-2.4849025207172859E-2</v>
      </c>
      <c r="P778" s="1">
        <v>45778</v>
      </c>
      <c r="Q778">
        <v>358.3</v>
      </c>
      <c r="R778">
        <f t="shared" si="365"/>
        <v>-6.0935927783152839E-3</v>
      </c>
      <c r="S778" s="1">
        <v>45778</v>
      </c>
      <c r="T778">
        <v>353.64</v>
      </c>
      <c r="U778">
        <f t="shared" si="366"/>
        <v>2.0380441836995574E-3</v>
      </c>
      <c r="V778" s="1">
        <v>45778</v>
      </c>
      <c r="W778">
        <v>268.54000000000002</v>
      </c>
      <c r="X778">
        <f t="shared" si="367"/>
        <v>7.9634031453062453E-3</v>
      </c>
      <c r="Y778" s="1">
        <v>45778</v>
      </c>
      <c r="Z778">
        <v>313.64</v>
      </c>
      <c r="AA778">
        <f t="shared" si="368"/>
        <v>-1.8980815850014623E-2</v>
      </c>
      <c r="AB778" s="1">
        <v>45778</v>
      </c>
      <c r="AC778">
        <v>246.89</v>
      </c>
      <c r="AD778">
        <f t="shared" si="369"/>
        <v>9.236907244056727E-3</v>
      </c>
      <c r="AE778" s="1">
        <v>45778</v>
      </c>
      <c r="AF778">
        <v>400.68</v>
      </c>
      <c r="AG778">
        <f t="shared" si="370"/>
        <v>-2.6500097723097304E-2</v>
      </c>
      <c r="AH778" s="1">
        <v>45778</v>
      </c>
      <c r="AI778">
        <v>342.45</v>
      </c>
      <c r="AJ778">
        <f t="shared" si="371"/>
        <v>-8.8669815638104336E-3</v>
      </c>
      <c r="AK778" s="1">
        <v>45778</v>
      </c>
      <c r="AL778">
        <v>261.45</v>
      </c>
      <c r="AM778">
        <f t="shared" si="372"/>
        <v>-1.0198345553570187E-2</v>
      </c>
      <c r="AN778" s="1">
        <v>45778</v>
      </c>
      <c r="AO778">
        <v>154.46</v>
      </c>
      <c r="AP778">
        <f t="shared" si="373"/>
        <v>-1.190605176626202E-2</v>
      </c>
      <c r="AQ778" s="1">
        <v>45778</v>
      </c>
      <c r="AR778">
        <v>239.66</v>
      </c>
      <c r="AS778">
        <f t="shared" si="374"/>
        <v>-8.9723954917301264E-3</v>
      </c>
      <c r="AT778" s="1">
        <v>45778</v>
      </c>
      <c r="AU778">
        <v>198.55189999999999</v>
      </c>
      <c r="AV778">
        <f t="shared" si="375"/>
        <v>1.1398981675612872E-3</v>
      </c>
      <c r="AW778" s="1">
        <v>45778</v>
      </c>
      <c r="AX778">
        <v>190.2</v>
      </c>
      <c r="AY778">
        <f t="shared" si="376"/>
        <v>3.0860385000294789E-2</v>
      </c>
      <c r="AZ778" s="1">
        <v>45778</v>
      </c>
      <c r="BA778">
        <v>182.89</v>
      </c>
      <c r="BB778">
        <f t="shared" si="377"/>
        <v>-1.9118898020571342E-3</v>
      </c>
      <c r="BC778" s="1">
        <v>45778</v>
      </c>
      <c r="BD778">
        <v>136.26</v>
      </c>
      <c r="BE778">
        <f t="shared" si="378"/>
        <v>1.4688604286073081E-3</v>
      </c>
      <c r="BF778" s="1">
        <v>45778</v>
      </c>
      <c r="BG778">
        <v>111.61</v>
      </c>
      <c r="BH778">
        <f t="shared" si="379"/>
        <v>2.4396983862064587E-2</v>
      </c>
      <c r="BI778" s="1">
        <v>45778</v>
      </c>
      <c r="BJ778">
        <v>269.33</v>
      </c>
      <c r="BK778">
        <f t="shared" si="380"/>
        <v>2.3046623835621051E-3</v>
      </c>
      <c r="BL778" s="1">
        <v>45778</v>
      </c>
      <c r="BM778">
        <v>137.9</v>
      </c>
      <c r="BN778">
        <f t="shared" si="381"/>
        <v>-7.2974566100416959E-3</v>
      </c>
      <c r="BO778" s="1">
        <v>45778</v>
      </c>
      <c r="BP778">
        <v>159.97999999999999</v>
      </c>
      <c r="BQ778">
        <f t="shared" si="382"/>
        <v>-1.6059870825456755E-2</v>
      </c>
      <c r="BR778" s="1">
        <v>45778</v>
      </c>
      <c r="BS778">
        <v>97.41</v>
      </c>
      <c r="BT778">
        <f t="shared" si="383"/>
        <v>1.6438922843085566E-3</v>
      </c>
      <c r="BU778" s="1">
        <v>45778</v>
      </c>
      <c r="BV778">
        <v>83.26</v>
      </c>
      <c r="BW778">
        <f t="shared" si="384"/>
        <v>-2.3033192068440674E-2</v>
      </c>
      <c r="BX778" s="1">
        <v>45778</v>
      </c>
      <c r="BY778">
        <v>90.81</v>
      </c>
      <c r="BZ778">
        <f t="shared" si="385"/>
        <v>-1.5404932623942615E-3</v>
      </c>
      <c r="CA778" s="1">
        <v>45778</v>
      </c>
      <c r="CB778">
        <v>58.12</v>
      </c>
      <c r="CC778">
        <f t="shared" si="386"/>
        <v>6.7328696292398632E-3</v>
      </c>
      <c r="CD778" s="1">
        <v>45778</v>
      </c>
      <c r="CE778">
        <v>71.290000000000006</v>
      </c>
      <c r="CF778">
        <f t="shared" si="387"/>
        <v>-1.7519914200659598E-2</v>
      </c>
      <c r="CG778" s="1">
        <v>45778</v>
      </c>
      <c r="CH778">
        <v>43.3</v>
      </c>
      <c r="CI778">
        <f t="shared" si="388"/>
        <v>-1.7399706365753009E-2</v>
      </c>
      <c r="CJ778" s="1">
        <v>45778</v>
      </c>
      <c r="CK778">
        <v>56.76</v>
      </c>
      <c r="CL778">
        <f t="shared" si="389"/>
        <v>6.3626937878286504E-3</v>
      </c>
    </row>
    <row r="779" spans="1:90" x14ac:dyDescent="0.25">
      <c r="A779" s="1">
        <v>45779</v>
      </c>
      <c r="B779">
        <v>205.35</v>
      </c>
      <c r="C779">
        <f t="shared" si="360"/>
        <v>-3.8077545329833914E-2</v>
      </c>
      <c r="D779" s="1">
        <v>45779</v>
      </c>
      <c r="E779">
        <v>566.1</v>
      </c>
      <c r="F779">
        <f t="shared" si="361"/>
        <v>2.1912960592026479E-2</v>
      </c>
      <c r="G779" s="1">
        <v>45779</v>
      </c>
      <c r="H779">
        <v>323.68</v>
      </c>
      <c r="I779">
        <f t="shared" si="362"/>
        <v>3.0489784160822396E-2</v>
      </c>
      <c r="J779" s="1">
        <v>45779</v>
      </c>
      <c r="K779">
        <v>435.28</v>
      </c>
      <c r="L779">
        <f t="shared" si="363"/>
        <v>2.2959599411533093E-2</v>
      </c>
      <c r="M779" s="1">
        <v>45779</v>
      </c>
      <c r="N779">
        <v>281.22000000000003</v>
      </c>
      <c r="O779">
        <f t="shared" si="364"/>
        <v>-9.0620089164972981E-3</v>
      </c>
      <c r="P779" s="1">
        <v>45779</v>
      </c>
      <c r="Q779">
        <v>364.52</v>
      </c>
      <c r="R779">
        <f t="shared" si="365"/>
        <v>1.7210795317017968E-2</v>
      </c>
      <c r="S779" s="1">
        <v>45779</v>
      </c>
      <c r="T779">
        <v>359.64</v>
      </c>
      <c r="U779">
        <f t="shared" si="366"/>
        <v>1.6824084578968449E-2</v>
      </c>
      <c r="V779" s="1">
        <v>45779</v>
      </c>
      <c r="W779">
        <v>276.85000000000002</v>
      </c>
      <c r="X779">
        <f t="shared" si="367"/>
        <v>3.0475964624414154E-2</v>
      </c>
      <c r="Y779" s="1">
        <v>45779</v>
      </c>
      <c r="Z779">
        <v>311.95999999999998</v>
      </c>
      <c r="AA779">
        <f t="shared" si="368"/>
        <v>-5.3708569004239622E-3</v>
      </c>
      <c r="AB779" s="1">
        <v>45779</v>
      </c>
      <c r="AC779">
        <v>252.51</v>
      </c>
      <c r="AD779">
        <f t="shared" si="369"/>
        <v>2.2507958588320436E-2</v>
      </c>
      <c r="AE779" s="1">
        <v>45779</v>
      </c>
      <c r="AF779">
        <v>399.92</v>
      </c>
      <c r="AG779">
        <f t="shared" si="370"/>
        <v>-1.898576638248503E-3</v>
      </c>
      <c r="AH779" s="1">
        <v>45779</v>
      </c>
      <c r="AI779">
        <v>347.6</v>
      </c>
      <c r="AJ779">
        <f t="shared" si="371"/>
        <v>1.4926731747322852E-2</v>
      </c>
      <c r="AK779" s="1">
        <v>45779</v>
      </c>
      <c r="AL779">
        <v>267.41000000000003</v>
      </c>
      <c r="AM779">
        <f t="shared" si="372"/>
        <v>2.2540000492263158E-2</v>
      </c>
      <c r="AN779" s="1">
        <v>45779</v>
      </c>
      <c r="AO779">
        <v>156.12</v>
      </c>
      <c r="AP779">
        <f t="shared" si="373"/>
        <v>1.0689779171296371E-2</v>
      </c>
      <c r="AQ779" s="1">
        <v>45779</v>
      </c>
      <c r="AR779">
        <v>245.55</v>
      </c>
      <c r="AS779">
        <f t="shared" si="374"/>
        <v>2.4279340230883146E-2</v>
      </c>
      <c r="AT779" s="1">
        <v>45779</v>
      </c>
      <c r="AU779">
        <v>201.7458</v>
      </c>
      <c r="AV779">
        <f t="shared" si="375"/>
        <v>1.595796218003313E-2</v>
      </c>
      <c r="AW779" s="1">
        <v>45779</v>
      </c>
      <c r="AX779">
        <v>189.98</v>
      </c>
      <c r="AY779">
        <f t="shared" si="376"/>
        <v>-1.1573466492535804E-3</v>
      </c>
      <c r="AZ779" s="1">
        <v>45779</v>
      </c>
      <c r="BA779">
        <v>185.46</v>
      </c>
      <c r="BB779">
        <f t="shared" si="377"/>
        <v>1.3954346155595616E-2</v>
      </c>
      <c r="BC779" s="1">
        <v>45779</v>
      </c>
      <c r="BD779">
        <v>138.5</v>
      </c>
      <c r="BE779">
        <f t="shared" si="378"/>
        <v>1.6305500281871194E-2</v>
      </c>
      <c r="BF779" s="1">
        <v>45779</v>
      </c>
      <c r="BG779">
        <v>114.5</v>
      </c>
      <c r="BH779">
        <f t="shared" si="379"/>
        <v>2.5564171326670906E-2</v>
      </c>
      <c r="BI779" s="1">
        <v>45779</v>
      </c>
      <c r="BJ779">
        <v>275.08</v>
      </c>
      <c r="BK779">
        <f t="shared" si="380"/>
        <v>2.112457091285963E-2</v>
      </c>
      <c r="BL779" s="1">
        <v>45779</v>
      </c>
      <c r="BM779">
        <v>142.08000000000001</v>
      </c>
      <c r="BN779">
        <f t="shared" si="381"/>
        <v>2.9861494444603946E-2</v>
      </c>
      <c r="BO779" s="1">
        <v>45779</v>
      </c>
      <c r="BP779">
        <v>160.52000000000001</v>
      </c>
      <c r="BQ779">
        <f t="shared" si="382"/>
        <v>3.3697379780402844E-3</v>
      </c>
      <c r="BR779" s="1">
        <v>45779</v>
      </c>
      <c r="BS779">
        <v>98.75</v>
      </c>
      <c r="BT779">
        <f t="shared" si="383"/>
        <v>1.3662528998367115E-2</v>
      </c>
      <c r="BU779" s="1">
        <v>45779</v>
      </c>
      <c r="BV779">
        <v>83.18</v>
      </c>
      <c r="BW779">
        <f t="shared" si="384"/>
        <v>-9.6130745206369204E-4</v>
      </c>
      <c r="BX779" s="1">
        <v>45779</v>
      </c>
      <c r="BY779">
        <v>92.49</v>
      </c>
      <c r="BZ779">
        <f t="shared" si="385"/>
        <v>1.8331118864431728E-2</v>
      </c>
      <c r="CA779" s="1">
        <v>45779</v>
      </c>
      <c r="CB779">
        <v>59.33</v>
      </c>
      <c r="CC779">
        <f t="shared" si="386"/>
        <v>2.0605241568469834E-2</v>
      </c>
      <c r="CD779" s="1">
        <v>45779</v>
      </c>
      <c r="CE779">
        <v>71.650000000000006</v>
      </c>
      <c r="CF779">
        <f t="shared" si="387"/>
        <v>5.0370891446438601E-3</v>
      </c>
      <c r="CG779" s="1">
        <v>45779</v>
      </c>
      <c r="CH779">
        <v>43.74</v>
      </c>
      <c r="CI779">
        <f t="shared" si="388"/>
        <v>1.0110380240177696E-2</v>
      </c>
      <c r="CJ779" s="1">
        <v>45779</v>
      </c>
      <c r="CK779">
        <v>58.59</v>
      </c>
      <c r="CL779">
        <f t="shared" si="389"/>
        <v>3.1732181264855538E-2</v>
      </c>
    </row>
    <row r="780" spans="1:90" x14ac:dyDescent="0.25">
      <c r="A780" s="1">
        <v>45782</v>
      </c>
      <c r="B780">
        <v>198.89</v>
      </c>
      <c r="C780">
        <f t="shared" si="360"/>
        <v>-3.19639323274125E-2</v>
      </c>
      <c r="D780" s="1">
        <v>45782</v>
      </c>
      <c r="E780">
        <v>559.55999999999995</v>
      </c>
      <c r="F780">
        <f t="shared" si="361"/>
        <v>-1.1619980434384513E-2</v>
      </c>
      <c r="G780" s="1">
        <v>45782</v>
      </c>
      <c r="H780">
        <v>323.11</v>
      </c>
      <c r="I780">
        <f t="shared" si="362"/>
        <v>-1.7625508977034963E-3</v>
      </c>
      <c r="J780" s="1">
        <v>45782</v>
      </c>
      <c r="K780">
        <v>436.17</v>
      </c>
      <c r="L780">
        <f t="shared" si="363"/>
        <v>2.0425734337741314E-3</v>
      </c>
      <c r="M780" s="1">
        <v>45782</v>
      </c>
      <c r="N780">
        <v>280.06</v>
      </c>
      <c r="O780">
        <f t="shared" si="364"/>
        <v>-4.1334152350388856E-3</v>
      </c>
      <c r="P780" s="1">
        <v>45782</v>
      </c>
      <c r="Q780">
        <v>361.73</v>
      </c>
      <c r="R780">
        <f t="shared" si="365"/>
        <v>-7.6833424449806002E-3</v>
      </c>
      <c r="S780" s="1">
        <v>45782</v>
      </c>
      <c r="T780">
        <v>359.82</v>
      </c>
      <c r="U780">
        <f t="shared" si="366"/>
        <v>5.0037529190127979E-4</v>
      </c>
      <c r="V780" s="1">
        <v>45782</v>
      </c>
      <c r="W780">
        <v>278.02999999999997</v>
      </c>
      <c r="X780">
        <f t="shared" si="367"/>
        <v>4.2531782684642324E-3</v>
      </c>
      <c r="Y780" s="1">
        <v>45782</v>
      </c>
      <c r="Z780">
        <v>315.72000000000003</v>
      </c>
      <c r="AA780">
        <f t="shared" si="368"/>
        <v>1.198077037790452E-2</v>
      </c>
      <c r="AB780" s="1">
        <v>45782</v>
      </c>
      <c r="AC780">
        <v>252.56</v>
      </c>
      <c r="AD780">
        <f t="shared" si="369"/>
        <v>1.9799235814194074E-4</v>
      </c>
      <c r="AE780" s="1">
        <v>45782</v>
      </c>
      <c r="AF780">
        <v>404.81</v>
      </c>
      <c r="AG780">
        <f t="shared" si="370"/>
        <v>1.2153294120125276E-2</v>
      </c>
      <c r="AH780" s="1">
        <v>45782</v>
      </c>
      <c r="AI780">
        <v>348.64</v>
      </c>
      <c r="AJ780">
        <f t="shared" si="371"/>
        <v>2.9874778050725868E-3</v>
      </c>
      <c r="AK780" s="1">
        <v>45782</v>
      </c>
      <c r="AL780">
        <v>267.54000000000002</v>
      </c>
      <c r="AM780">
        <f t="shared" si="372"/>
        <v>4.8602674103762864E-4</v>
      </c>
      <c r="AN780" s="1">
        <v>45782</v>
      </c>
      <c r="AO780">
        <v>155</v>
      </c>
      <c r="AP780">
        <f t="shared" si="373"/>
        <v>-7.1998253931676442E-3</v>
      </c>
      <c r="AQ780" s="1">
        <v>45782</v>
      </c>
      <c r="AR780">
        <v>249.18</v>
      </c>
      <c r="AS780">
        <f t="shared" si="374"/>
        <v>1.4674934385463462E-2</v>
      </c>
      <c r="AT780" s="1">
        <v>45782</v>
      </c>
      <c r="AU780">
        <v>201.85890000000001</v>
      </c>
      <c r="AV780">
        <f t="shared" si="375"/>
        <v>5.604493850563956E-4</v>
      </c>
      <c r="AW780" s="1">
        <v>45782</v>
      </c>
      <c r="AX780">
        <v>186.35</v>
      </c>
      <c r="AY780">
        <f t="shared" si="376"/>
        <v>-1.929217753676896E-2</v>
      </c>
      <c r="AZ780" s="1">
        <v>45782</v>
      </c>
      <c r="BA780">
        <v>186.46</v>
      </c>
      <c r="BB780">
        <f t="shared" si="377"/>
        <v>5.3775134964675828E-3</v>
      </c>
      <c r="BC780" s="1">
        <v>45782</v>
      </c>
      <c r="BD780">
        <v>135.5</v>
      </c>
      <c r="BE780">
        <f t="shared" si="378"/>
        <v>-2.1898685307637573E-2</v>
      </c>
      <c r="BF780" s="1">
        <v>45782</v>
      </c>
      <c r="BG780">
        <v>113.82</v>
      </c>
      <c r="BH780">
        <f t="shared" si="379"/>
        <v>-5.9565698193165236E-3</v>
      </c>
      <c r="BI780" s="1">
        <v>45782</v>
      </c>
      <c r="BJ780">
        <v>272.63</v>
      </c>
      <c r="BK780">
        <f t="shared" si="380"/>
        <v>-8.9463998871094127E-3</v>
      </c>
      <c r="BL780" s="1">
        <v>45782</v>
      </c>
      <c r="BM780">
        <v>140.80000000000001</v>
      </c>
      <c r="BN780">
        <f t="shared" si="381"/>
        <v>-9.0498355199179273E-3</v>
      </c>
      <c r="BO780" s="1">
        <v>45782</v>
      </c>
      <c r="BP780">
        <v>158.83000000000001</v>
      </c>
      <c r="BQ780">
        <f t="shared" si="382"/>
        <v>-1.0584097551652264E-2</v>
      </c>
      <c r="BR780" s="1">
        <v>45782</v>
      </c>
      <c r="BS780">
        <v>99.33</v>
      </c>
      <c r="BT780">
        <f t="shared" si="383"/>
        <v>5.8562364460333066E-3</v>
      </c>
      <c r="BU780" s="1">
        <v>45782</v>
      </c>
      <c r="BV780">
        <v>82.84</v>
      </c>
      <c r="BW780">
        <f t="shared" si="384"/>
        <v>-4.0958977873822118E-3</v>
      </c>
      <c r="BX780" s="1">
        <v>45782</v>
      </c>
      <c r="BY780">
        <v>92.11</v>
      </c>
      <c r="BZ780">
        <f t="shared" si="385"/>
        <v>-4.117015566024413E-3</v>
      </c>
      <c r="CA780" s="1">
        <v>45782</v>
      </c>
      <c r="CB780">
        <v>59.32</v>
      </c>
      <c r="CC780">
        <f t="shared" si="386"/>
        <v>-1.6856300082045717E-4</v>
      </c>
      <c r="CD780" s="1">
        <v>45782</v>
      </c>
      <c r="CE780">
        <v>71.7</v>
      </c>
      <c r="CF780">
        <f t="shared" si="387"/>
        <v>6.9759333139377932E-4</v>
      </c>
      <c r="CG780" s="1">
        <v>45782</v>
      </c>
      <c r="CH780">
        <v>43.54</v>
      </c>
      <c r="CI780">
        <f t="shared" si="388"/>
        <v>-4.5829594422205156E-3</v>
      </c>
      <c r="CJ780" s="1">
        <v>45782</v>
      </c>
      <c r="CK780">
        <v>57.35</v>
      </c>
      <c r="CL780">
        <f t="shared" si="389"/>
        <v>-2.139118998131756E-2</v>
      </c>
    </row>
    <row r="781" spans="1:90" x14ac:dyDescent="0.25">
      <c r="A781" s="1">
        <v>45783</v>
      </c>
      <c r="B781">
        <v>198.51</v>
      </c>
      <c r="C781">
        <f t="shared" si="360"/>
        <v>-1.9124313830772783E-3</v>
      </c>
      <c r="D781" s="1">
        <v>45783</v>
      </c>
      <c r="E781">
        <v>549.36</v>
      </c>
      <c r="F781">
        <f t="shared" si="361"/>
        <v>-1.8396796295808763E-2</v>
      </c>
      <c r="G781" s="1">
        <v>45783</v>
      </c>
      <c r="H781">
        <v>320.89</v>
      </c>
      <c r="I781">
        <f t="shared" si="362"/>
        <v>-6.8944372473511793E-3</v>
      </c>
      <c r="J781" s="1">
        <v>45783</v>
      </c>
      <c r="K781">
        <v>433.31</v>
      </c>
      <c r="L781">
        <f t="shared" si="363"/>
        <v>-6.5786684335278952E-3</v>
      </c>
      <c r="M781" s="1">
        <v>45783</v>
      </c>
      <c r="N781">
        <v>270.44</v>
      </c>
      <c r="O781">
        <f t="shared" si="364"/>
        <v>-3.4953603705153817E-2</v>
      </c>
      <c r="P781" s="1">
        <v>45783</v>
      </c>
      <c r="Q781">
        <v>359.38</v>
      </c>
      <c r="R781">
        <f t="shared" si="365"/>
        <v>-6.5177526846376928E-3</v>
      </c>
      <c r="S781" s="1">
        <v>45783</v>
      </c>
      <c r="T781">
        <v>352.52</v>
      </c>
      <c r="U781">
        <f t="shared" si="366"/>
        <v>-2.0496548177013695E-2</v>
      </c>
      <c r="V781" s="1">
        <v>45783</v>
      </c>
      <c r="W781">
        <v>275.37</v>
      </c>
      <c r="X781">
        <f t="shared" si="367"/>
        <v>-9.613373638331325E-3</v>
      </c>
      <c r="Y781" s="1">
        <v>45783</v>
      </c>
      <c r="Z781">
        <v>316.79000000000002</v>
      </c>
      <c r="AA781">
        <f t="shared" si="368"/>
        <v>3.3833489452976154E-3</v>
      </c>
      <c r="AB781" s="1">
        <v>45783</v>
      </c>
      <c r="AC781">
        <v>249.25</v>
      </c>
      <c r="AD781">
        <f t="shared" si="369"/>
        <v>-1.3192435407788477E-2</v>
      </c>
      <c r="AE781" s="1">
        <v>45783</v>
      </c>
      <c r="AF781">
        <v>394.51</v>
      </c>
      <c r="AG781">
        <f t="shared" si="370"/>
        <v>-2.5773332718321339E-2</v>
      </c>
      <c r="AH781" s="1">
        <v>45783</v>
      </c>
      <c r="AI781">
        <v>347.7</v>
      </c>
      <c r="AJ781">
        <f t="shared" si="371"/>
        <v>-2.6998321824940725E-3</v>
      </c>
      <c r="AK781" s="1">
        <v>45783</v>
      </c>
      <c r="AL781">
        <v>268.05</v>
      </c>
      <c r="AM781">
        <f t="shared" si="372"/>
        <v>1.9044424061063483E-3</v>
      </c>
      <c r="AN781" s="1">
        <v>45783</v>
      </c>
      <c r="AO781">
        <v>154.47</v>
      </c>
      <c r="AP781">
        <f t="shared" si="373"/>
        <v>-3.4252141930869581E-3</v>
      </c>
      <c r="AQ781" s="1">
        <v>45783</v>
      </c>
      <c r="AR781">
        <v>249.12</v>
      </c>
      <c r="AS781">
        <f t="shared" si="374"/>
        <v>-2.4081878502898641E-4</v>
      </c>
      <c r="AT781" s="1">
        <v>45783</v>
      </c>
      <c r="AU781">
        <v>197.78870000000001</v>
      </c>
      <c r="AV781">
        <f t="shared" si="375"/>
        <v>-2.036964933037011E-2</v>
      </c>
      <c r="AW781" s="1">
        <v>45783</v>
      </c>
      <c r="AX781">
        <v>185.01</v>
      </c>
      <c r="AY781">
        <f t="shared" si="376"/>
        <v>-7.2167482537563053E-3</v>
      </c>
      <c r="AZ781" s="1">
        <v>45783</v>
      </c>
      <c r="BA781">
        <v>185.96</v>
      </c>
      <c r="BB781">
        <f t="shared" si="377"/>
        <v>-2.6851420461635866E-3</v>
      </c>
      <c r="BC781" s="1">
        <v>45783</v>
      </c>
      <c r="BD781">
        <v>135.6</v>
      </c>
      <c r="BE781">
        <f t="shared" si="378"/>
        <v>7.377351865395941E-4</v>
      </c>
      <c r="BF781" s="1">
        <v>45783</v>
      </c>
      <c r="BG781">
        <v>113.54</v>
      </c>
      <c r="BH781">
        <f t="shared" si="379"/>
        <v>-2.4630554323975258E-3</v>
      </c>
      <c r="BI781" s="1">
        <v>45783</v>
      </c>
      <c r="BJ781">
        <v>273.36</v>
      </c>
      <c r="BK781">
        <f t="shared" si="380"/>
        <v>2.6740432425104627E-3</v>
      </c>
      <c r="BL781" s="1">
        <v>45783</v>
      </c>
      <c r="BM781">
        <v>138.02000000000001</v>
      </c>
      <c r="BN781">
        <f t="shared" si="381"/>
        <v>-1.9941841531486284E-2</v>
      </c>
      <c r="BO781" s="1">
        <v>45783</v>
      </c>
      <c r="BP781">
        <v>159.25</v>
      </c>
      <c r="BQ781">
        <f t="shared" si="382"/>
        <v>2.6408466052090258E-3</v>
      </c>
      <c r="BR781" s="1">
        <v>45783</v>
      </c>
      <c r="BS781">
        <v>98.55</v>
      </c>
      <c r="BT781">
        <f t="shared" si="383"/>
        <v>-7.8836066285354282E-3</v>
      </c>
      <c r="BU781" s="1">
        <v>45783</v>
      </c>
      <c r="BV781">
        <v>79.040000000000006</v>
      </c>
      <c r="BW781">
        <f t="shared" si="384"/>
        <v>-4.6956983087770979E-2</v>
      </c>
      <c r="BX781" s="1">
        <v>45783</v>
      </c>
      <c r="BY781">
        <v>92.17</v>
      </c>
      <c r="BZ781">
        <f t="shared" si="385"/>
        <v>6.5118300542870106E-4</v>
      </c>
      <c r="CA781" s="1">
        <v>45783</v>
      </c>
      <c r="CB781">
        <v>59.22</v>
      </c>
      <c r="CC781">
        <f t="shared" si="386"/>
        <v>-1.6871945962861467E-3</v>
      </c>
      <c r="CD781" s="1">
        <v>45783</v>
      </c>
      <c r="CE781">
        <v>71.72</v>
      </c>
      <c r="CF781">
        <f t="shared" si="387"/>
        <v>2.7890113135742203E-4</v>
      </c>
      <c r="CG781" s="1">
        <v>45783</v>
      </c>
      <c r="CH781">
        <v>44.15</v>
      </c>
      <c r="CI781">
        <f t="shared" si="388"/>
        <v>1.3912871243567673E-2</v>
      </c>
      <c r="CJ781" s="1">
        <v>45783</v>
      </c>
      <c r="CK781">
        <v>57.04</v>
      </c>
      <c r="CL781">
        <f t="shared" si="389"/>
        <v>-5.4200674693392556E-3</v>
      </c>
    </row>
    <row r="782" spans="1:90" x14ac:dyDescent="0.25">
      <c r="A782" s="1">
        <v>45784</v>
      </c>
      <c r="B782">
        <v>196.25</v>
      </c>
      <c r="C782">
        <f t="shared" si="360"/>
        <v>-1.1450120029559962E-2</v>
      </c>
      <c r="D782" s="1">
        <v>45784</v>
      </c>
      <c r="E782">
        <v>551.91999999999996</v>
      </c>
      <c r="F782">
        <f t="shared" si="361"/>
        <v>4.6491439254322158E-3</v>
      </c>
      <c r="G782" s="1">
        <v>45784</v>
      </c>
      <c r="H782">
        <v>320.29000000000002</v>
      </c>
      <c r="I782">
        <f t="shared" si="362"/>
        <v>-1.8715498772104264E-3</v>
      </c>
      <c r="J782" s="1">
        <v>45784</v>
      </c>
      <c r="K782">
        <v>433.35</v>
      </c>
      <c r="L782">
        <f t="shared" si="363"/>
        <v>9.2308402438027751E-5</v>
      </c>
      <c r="M782" s="1">
        <v>45784</v>
      </c>
      <c r="N782">
        <v>275.83999999999997</v>
      </c>
      <c r="O782">
        <f t="shared" si="364"/>
        <v>1.9770725252850983E-2</v>
      </c>
      <c r="P782" s="1">
        <v>45784</v>
      </c>
      <c r="Q782">
        <v>362.75</v>
      </c>
      <c r="R782">
        <f t="shared" si="365"/>
        <v>9.3335672659896826E-3</v>
      </c>
      <c r="S782" s="1">
        <v>45784</v>
      </c>
      <c r="T782">
        <v>351.58</v>
      </c>
      <c r="U782">
        <f t="shared" si="366"/>
        <v>-2.6700768597147525E-3</v>
      </c>
      <c r="V782" s="1">
        <v>45784</v>
      </c>
      <c r="W782">
        <v>276.24</v>
      </c>
      <c r="X782">
        <f t="shared" si="367"/>
        <v>3.1544051826276676E-3</v>
      </c>
      <c r="Y782" s="1">
        <v>45784</v>
      </c>
      <c r="Z782">
        <v>318.13</v>
      </c>
      <c r="AA782">
        <f t="shared" si="368"/>
        <v>4.2210104881134592E-3</v>
      </c>
      <c r="AB782" s="1">
        <v>45784</v>
      </c>
      <c r="AC782">
        <v>249.39</v>
      </c>
      <c r="AD782">
        <f t="shared" si="369"/>
        <v>5.6152736915873844E-4</v>
      </c>
      <c r="AE782" s="1">
        <v>45784</v>
      </c>
      <c r="AF782">
        <v>391.06</v>
      </c>
      <c r="AG782">
        <f t="shared" si="370"/>
        <v>-8.7834876089900593E-3</v>
      </c>
      <c r="AH782" s="1">
        <v>45784</v>
      </c>
      <c r="AI782">
        <v>349.85</v>
      </c>
      <c r="AJ782">
        <f t="shared" si="371"/>
        <v>6.1644521780900218E-3</v>
      </c>
      <c r="AK782" s="1">
        <v>45784</v>
      </c>
      <c r="AL782">
        <v>268.86</v>
      </c>
      <c r="AM782">
        <f t="shared" si="372"/>
        <v>3.0172677525598626E-3</v>
      </c>
      <c r="AN782" s="1">
        <v>45784</v>
      </c>
      <c r="AO782">
        <v>157.30000000000001</v>
      </c>
      <c r="AP782">
        <f t="shared" si="373"/>
        <v>1.8154907338072533E-2</v>
      </c>
      <c r="AQ782" s="1">
        <v>45784</v>
      </c>
      <c r="AR782">
        <v>253.37</v>
      </c>
      <c r="AS782">
        <f t="shared" si="374"/>
        <v>1.6916162895317881E-2</v>
      </c>
      <c r="AT782" s="1">
        <v>45784</v>
      </c>
      <c r="AU782">
        <v>202.19800000000001</v>
      </c>
      <c r="AV782">
        <f t="shared" si="375"/>
        <v>2.2048126196434079E-2</v>
      </c>
      <c r="AW782" s="1">
        <v>45784</v>
      </c>
      <c r="AX782">
        <v>188.71</v>
      </c>
      <c r="AY782">
        <f t="shared" si="376"/>
        <v>1.9801567469493214E-2</v>
      </c>
      <c r="AZ782" s="1">
        <v>45784</v>
      </c>
      <c r="BA782">
        <v>185.56</v>
      </c>
      <c r="BB782">
        <f t="shared" si="377"/>
        <v>-2.1533169388411053E-3</v>
      </c>
      <c r="BC782" s="1">
        <v>45784</v>
      </c>
      <c r="BD782">
        <v>135.79</v>
      </c>
      <c r="BE782">
        <f t="shared" si="378"/>
        <v>1.4001992044081757E-3</v>
      </c>
      <c r="BF782" s="1">
        <v>45784</v>
      </c>
      <c r="BG782">
        <v>117.06</v>
      </c>
      <c r="BH782">
        <f t="shared" si="379"/>
        <v>3.0531426120494677E-2</v>
      </c>
      <c r="BI782" s="1">
        <v>45784</v>
      </c>
      <c r="BJ782">
        <v>278.23</v>
      </c>
      <c r="BK782">
        <f t="shared" si="380"/>
        <v>1.7658501957557547E-2</v>
      </c>
      <c r="BL782" s="1">
        <v>45784</v>
      </c>
      <c r="BM782">
        <v>138.63999999999999</v>
      </c>
      <c r="BN782">
        <f t="shared" si="381"/>
        <v>4.4820432148945958E-3</v>
      </c>
      <c r="BO782" s="1">
        <v>45784</v>
      </c>
      <c r="BP782">
        <v>159.29</v>
      </c>
      <c r="BQ782">
        <f t="shared" si="382"/>
        <v>2.5114585427420973E-4</v>
      </c>
      <c r="BR782" s="1">
        <v>45784</v>
      </c>
      <c r="BS782">
        <v>98.83</v>
      </c>
      <c r="BT782">
        <f t="shared" si="383"/>
        <v>2.8371687893632689E-3</v>
      </c>
      <c r="BU782" s="1">
        <v>45784</v>
      </c>
      <c r="BV782">
        <v>79.12</v>
      </c>
      <c r="BW782">
        <f t="shared" si="384"/>
        <v>1.0116338748442258E-3</v>
      </c>
      <c r="BX782" s="1">
        <v>45784</v>
      </c>
      <c r="BY782">
        <v>102.09</v>
      </c>
      <c r="BZ782">
        <f t="shared" si="385"/>
        <v>0.10222007917535113</v>
      </c>
      <c r="CA782" s="1">
        <v>45784</v>
      </c>
      <c r="CB782">
        <v>59.57</v>
      </c>
      <c r="CC782">
        <f t="shared" si="386"/>
        <v>5.8927689671509197E-3</v>
      </c>
      <c r="CD782" s="1">
        <v>45784</v>
      </c>
      <c r="CE782">
        <v>72.400000000000006</v>
      </c>
      <c r="CF782">
        <f t="shared" si="387"/>
        <v>9.4366506547387177E-3</v>
      </c>
      <c r="CG782" s="1">
        <v>45784</v>
      </c>
      <c r="CH782">
        <v>43.89</v>
      </c>
      <c r="CI782">
        <f t="shared" si="388"/>
        <v>-5.9064233498263598E-3</v>
      </c>
      <c r="CJ782" s="1">
        <v>45784</v>
      </c>
      <c r="CK782">
        <v>58.62</v>
      </c>
      <c r="CL782">
        <f t="shared" si="389"/>
        <v>2.7323159176705816E-2</v>
      </c>
    </row>
    <row r="783" spans="1:90" x14ac:dyDescent="0.25">
      <c r="A783" s="1">
        <v>45785</v>
      </c>
      <c r="B783">
        <v>197.49</v>
      </c>
      <c r="C783">
        <f t="shared" si="360"/>
        <v>6.298593485377273E-3</v>
      </c>
      <c r="D783" s="1">
        <v>45785</v>
      </c>
      <c r="E783">
        <v>565.70000000000005</v>
      </c>
      <c r="F783">
        <f t="shared" si="361"/>
        <v>2.4660794111256958E-2</v>
      </c>
      <c r="G783" s="1">
        <v>45785</v>
      </c>
      <c r="H783">
        <v>324.25</v>
      </c>
      <c r="I783">
        <f t="shared" si="362"/>
        <v>1.2287987799382996E-2</v>
      </c>
      <c r="J783" s="1">
        <v>45785</v>
      </c>
      <c r="K783">
        <v>438.17</v>
      </c>
      <c r="L783">
        <f t="shared" si="363"/>
        <v>1.1061247347841878E-2</v>
      </c>
      <c r="M783" s="1">
        <v>45785</v>
      </c>
      <c r="N783">
        <v>272.05</v>
      </c>
      <c r="O783">
        <f t="shared" si="364"/>
        <v>-1.3835114543393808E-2</v>
      </c>
      <c r="P783" s="1">
        <v>45785</v>
      </c>
      <c r="Q783">
        <v>364.86</v>
      </c>
      <c r="R783">
        <f t="shared" si="365"/>
        <v>5.7998265957762219E-3</v>
      </c>
      <c r="S783" s="1">
        <v>45785</v>
      </c>
      <c r="T783">
        <v>353.57</v>
      </c>
      <c r="U783">
        <f t="shared" si="366"/>
        <v>5.644204163529616E-3</v>
      </c>
      <c r="V783" s="1">
        <v>45785</v>
      </c>
      <c r="W783">
        <v>283.66000000000003</v>
      </c>
      <c r="X783">
        <f t="shared" si="367"/>
        <v>2.6506284784724568E-2</v>
      </c>
      <c r="Y783" s="1">
        <v>45785</v>
      </c>
      <c r="Z783">
        <v>313.49</v>
      </c>
      <c r="AA783">
        <f t="shared" si="368"/>
        <v>-1.4692642636021921E-2</v>
      </c>
      <c r="AB783" s="1">
        <v>45785</v>
      </c>
      <c r="AC783">
        <v>253.47</v>
      </c>
      <c r="AD783">
        <f t="shared" si="369"/>
        <v>1.6227536621756754E-2</v>
      </c>
      <c r="AE783" s="1">
        <v>45785</v>
      </c>
      <c r="AF783">
        <v>385.55</v>
      </c>
      <c r="AG783">
        <f t="shared" si="370"/>
        <v>-1.4190114619159063E-2</v>
      </c>
      <c r="AH783" s="1">
        <v>45785</v>
      </c>
      <c r="AI783">
        <v>351.27</v>
      </c>
      <c r="AJ783">
        <f t="shared" si="371"/>
        <v>4.0506673368371623E-3</v>
      </c>
      <c r="AK783" s="1">
        <v>45785</v>
      </c>
      <c r="AL783">
        <v>270.82</v>
      </c>
      <c r="AM783">
        <f t="shared" si="372"/>
        <v>7.2635955285712834E-3</v>
      </c>
      <c r="AN783" s="1">
        <v>45785</v>
      </c>
      <c r="AO783">
        <v>155.66</v>
      </c>
      <c r="AP783">
        <f t="shared" si="373"/>
        <v>-1.0480668532990125E-2</v>
      </c>
      <c r="AQ783" s="1">
        <v>45785</v>
      </c>
      <c r="AR783">
        <v>254.14</v>
      </c>
      <c r="AS783">
        <f t="shared" si="374"/>
        <v>3.0344252953821422E-3</v>
      </c>
      <c r="AT783" s="1">
        <v>45785</v>
      </c>
      <c r="AU783">
        <v>202.13210000000001</v>
      </c>
      <c r="AV783">
        <f t="shared" si="375"/>
        <v>-3.2597128229394754E-4</v>
      </c>
      <c r="AW783" s="1">
        <v>45785</v>
      </c>
      <c r="AX783">
        <v>192.08</v>
      </c>
      <c r="AY783">
        <f t="shared" si="376"/>
        <v>1.7700506771993588E-2</v>
      </c>
      <c r="AZ783" s="1">
        <v>45785</v>
      </c>
      <c r="BA783">
        <v>191.7</v>
      </c>
      <c r="BB783">
        <f t="shared" si="377"/>
        <v>3.2553370168055873E-2</v>
      </c>
      <c r="BC783" s="1">
        <v>45785</v>
      </c>
      <c r="BD783">
        <v>137.04</v>
      </c>
      <c r="BE783">
        <f t="shared" si="378"/>
        <v>9.1632793051611861E-3</v>
      </c>
      <c r="BF783" s="1">
        <v>45785</v>
      </c>
      <c r="BG783">
        <v>117.37</v>
      </c>
      <c r="BH783">
        <f t="shared" si="379"/>
        <v>2.6447142489577835E-3</v>
      </c>
      <c r="BI783" s="1">
        <v>45785</v>
      </c>
      <c r="BJ783">
        <v>279.74</v>
      </c>
      <c r="BK783">
        <f t="shared" si="380"/>
        <v>5.4124905865639518E-3</v>
      </c>
      <c r="BL783" s="1">
        <v>45785</v>
      </c>
      <c r="BM783">
        <v>141.12</v>
      </c>
      <c r="BN783">
        <f t="shared" si="381"/>
        <v>1.7729946851130707E-2</v>
      </c>
      <c r="BO783" s="1">
        <v>45785</v>
      </c>
      <c r="BP783">
        <v>158.65</v>
      </c>
      <c r="BQ783">
        <f t="shared" si="382"/>
        <v>-4.0259222773422866E-3</v>
      </c>
      <c r="BR783" s="1">
        <v>45785</v>
      </c>
      <c r="BS783">
        <v>97.43</v>
      </c>
      <c r="BT783">
        <f t="shared" si="383"/>
        <v>-1.4267030950842552E-2</v>
      </c>
      <c r="BU783" s="1">
        <v>45785</v>
      </c>
      <c r="BV783">
        <v>77.650000000000006</v>
      </c>
      <c r="BW783">
        <f t="shared" si="384"/>
        <v>-1.8754137719760589E-2</v>
      </c>
      <c r="BX783" s="1">
        <v>45785</v>
      </c>
      <c r="BY783">
        <v>105.12</v>
      </c>
      <c r="BZ783">
        <f t="shared" si="385"/>
        <v>2.9247777555376237E-2</v>
      </c>
      <c r="CA783" s="1">
        <v>45785</v>
      </c>
      <c r="CB783">
        <v>59.71</v>
      </c>
      <c r="CC783">
        <f t="shared" si="386"/>
        <v>2.3474189183048913E-3</v>
      </c>
      <c r="CD783" s="1">
        <v>45785</v>
      </c>
      <c r="CE783">
        <v>71.17</v>
      </c>
      <c r="CF783">
        <f t="shared" si="387"/>
        <v>-1.7134918080490991E-2</v>
      </c>
      <c r="CG783" s="1">
        <v>45785</v>
      </c>
      <c r="CH783">
        <v>43.61</v>
      </c>
      <c r="CI783">
        <f t="shared" si="388"/>
        <v>-6.4000218454676227E-3</v>
      </c>
      <c r="CJ783" s="1">
        <v>45785</v>
      </c>
      <c r="CK783">
        <v>58.91</v>
      </c>
      <c r="CL783">
        <f t="shared" si="389"/>
        <v>4.9349202508496663E-3</v>
      </c>
    </row>
    <row r="784" spans="1:90" x14ac:dyDescent="0.25">
      <c r="A784" s="1">
        <v>45786</v>
      </c>
      <c r="B784">
        <v>198.53</v>
      </c>
      <c r="C784">
        <f t="shared" si="360"/>
        <v>5.2522720610924155E-3</v>
      </c>
      <c r="D784" s="1">
        <v>45786</v>
      </c>
      <c r="E784">
        <v>567.1</v>
      </c>
      <c r="F784">
        <f t="shared" si="361"/>
        <v>2.4717526708723262E-3</v>
      </c>
      <c r="G784" s="1">
        <v>45786</v>
      </c>
      <c r="H784">
        <v>325.62</v>
      </c>
      <c r="I784">
        <f t="shared" si="362"/>
        <v>4.2162341068152842E-3</v>
      </c>
      <c r="J784" s="1">
        <v>45786</v>
      </c>
      <c r="K784">
        <v>438.73</v>
      </c>
      <c r="L784">
        <f t="shared" si="363"/>
        <v>1.2772267673115025E-3</v>
      </c>
      <c r="M784" s="1">
        <v>45786</v>
      </c>
      <c r="N784">
        <v>265.86</v>
      </c>
      <c r="O784">
        <f t="shared" si="364"/>
        <v>-2.3016018492481253E-2</v>
      </c>
      <c r="P784" s="1">
        <v>45786</v>
      </c>
      <c r="Q784">
        <v>362.71</v>
      </c>
      <c r="R784">
        <f t="shared" si="365"/>
        <v>-5.9101014559767035E-3</v>
      </c>
      <c r="S784" s="1">
        <v>45786</v>
      </c>
      <c r="T784">
        <v>351.86</v>
      </c>
      <c r="U784">
        <f t="shared" si="366"/>
        <v>-4.8481163243744045E-3</v>
      </c>
      <c r="V784" s="1">
        <v>45786</v>
      </c>
      <c r="W784">
        <v>284.51</v>
      </c>
      <c r="X784">
        <f t="shared" si="367"/>
        <v>2.9920644670845464E-3</v>
      </c>
      <c r="Y784" s="1">
        <v>45786</v>
      </c>
      <c r="Z784">
        <v>313.68</v>
      </c>
      <c r="AA784">
        <f t="shared" si="368"/>
        <v>6.0589634648518036E-4</v>
      </c>
      <c r="AB784" s="1">
        <v>45786</v>
      </c>
      <c r="AC784">
        <v>253.08</v>
      </c>
      <c r="AD784">
        <f t="shared" si="369"/>
        <v>-1.5398285541795302E-3</v>
      </c>
      <c r="AE784" s="1">
        <v>45786</v>
      </c>
      <c r="AF784">
        <v>380.64</v>
      </c>
      <c r="AG784">
        <f t="shared" si="370"/>
        <v>-1.2816839724322154E-2</v>
      </c>
      <c r="AH784" s="1">
        <v>45786</v>
      </c>
      <c r="AI784">
        <v>352.54</v>
      </c>
      <c r="AJ784">
        <f t="shared" si="371"/>
        <v>3.6089324630645177E-3</v>
      </c>
      <c r="AK784" s="1">
        <v>45786</v>
      </c>
      <c r="AL784">
        <v>269.75</v>
      </c>
      <c r="AM784">
        <f t="shared" si="372"/>
        <v>-3.9587894164339575E-3</v>
      </c>
      <c r="AN784" s="1">
        <v>45786</v>
      </c>
      <c r="AO784">
        <v>154.22</v>
      </c>
      <c r="AP784">
        <f t="shared" si="373"/>
        <v>-9.2939871264275404E-3</v>
      </c>
      <c r="AQ784" s="1">
        <v>45786</v>
      </c>
      <c r="AR784">
        <v>249.2</v>
      </c>
      <c r="AS784">
        <f t="shared" si="374"/>
        <v>-1.9629509363090193E-2</v>
      </c>
      <c r="AT784" s="1">
        <v>45786</v>
      </c>
      <c r="AU784">
        <v>200.70939999999999</v>
      </c>
      <c r="AV784">
        <f t="shared" si="375"/>
        <v>-7.0633532790643971E-3</v>
      </c>
      <c r="AW784" s="1">
        <v>45786</v>
      </c>
      <c r="AX784">
        <v>193.06</v>
      </c>
      <c r="AY784">
        <f t="shared" si="376"/>
        <v>5.0890695074712281E-3</v>
      </c>
      <c r="AZ784" s="1">
        <v>45786</v>
      </c>
      <c r="BA784">
        <v>194.85</v>
      </c>
      <c r="BB784">
        <f t="shared" si="377"/>
        <v>1.6298381733119548E-2</v>
      </c>
      <c r="BC784" s="1">
        <v>45786</v>
      </c>
      <c r="BD784">
        <v>138.49</v>
      </c>
      <c r="BE784">
        <f t="shared" si="378"/>
        <v>1.05252668387619E-2</v>
      </c>
      <c r="BF784" s="1">
        <v>45786</v>
      </c>
      <c r="BG784">
        <v>116.65</v>
      </c>
      <c r="BH784">
        <f t="shared" si="379"/>
        <v>-6.153339644593539E-3</v>
      </c>
      <c r="BI784" s="1">
        <v>45786</v>
      </c>
      <c r="BJ784">
        <v>275.42</v>
      </c>
      <c r="BK784">
        <f t="shared" si="380"/>
        <v>-1.5563395052177961E-2</v>
      </c>
      <c r="BL784" s="1">
        <v>45786</v>
      </c>
      <c r="BM784">
        <v>142.6</v>
      </c>
      <c r="BN784">
        <f t="shared" si="381"/>
        <v>1.0432915721714228E-2</v>
      </c>
      <c r="BO784" s="1">
        <v>45786</v>
      </c>
      <c r="BP784">
        <v>157.66</v>
      </c>
      <c r="BQ784">
        <f t="shared" si="382"/>
        <v>-6.2597023974424763E-3</v>
      </c>
      <c r="BR784" s="1">
        <v>45786</v>
      </c>
      <c r="BS784">
        <v>96.72</v>
      </c>
      <c r="BT784">
        <f t="shared" si="383"/>
        <v>-7.3139651307127579E-3</v>
      </c>
      <c r="BU784" s="1">
        <v>45786</v>
      </c>
      <c r="BV784">
        <v>75.97</v>
      </c>
      <c r="BW784">
        <f t="shared" si="384"/>
        <v>-2.1873024079565938E-2</v>
      </c>
      <c r="BX784" s="1">
        <v>45786</v>
      </c>
      <c r="BY784">
        <v>105.94</v>
      </c>
      <c r="BZ784">
        <f t="shared" si="385"/>
        <v>7.7703413800801905E-3</v>
      </c>
      <c r="CA784" s="1">
        <v>45786</v>
      </c>
      <c r="CB784">
        <v>59.77</v>
      </c>
      <c r="CC784">
        <f t="shared" si="386"/>
        <v>1.0043522772617366E-3</v>
      </c>
      <c r="CD784" s="1">
        <v>45786</v>
      </c>
      <c r="CE784">
        <v>70.52</v>
      </c>
      <c r="CF784">
        <f t="shared" si="387"/>
        <v>-9.1750237815103833E-3</v>
      </c>
      <c r="CG784" s="1">
        <v>45786</v>
      </c>
      <c r="CH784">
        <v>43.61</v>
      </c>
      <c r="CI784">
        <f t="shared" si="388"/>
        <v>0</v>
      </c>
      <c r="CJ784" s="1">
        <v>45786</v>
      </c>
      <c r="CK784">
        <v>58.3</v>
      </c>
      <c r="CL784">
        <f t="shared" si="389"/>
        <v>-1.0408762177149282E-2</v>
      </c>
    </row>
    <row r="785" spans="1:90" x14ac:dyDescent="0.25">
      <c r="A785" s="1">
        <v>45789</v>
      </c>
      <c r="B785">
        <v>210.79</v>
      </c>
      <c r="C785">
        <f t="shared" si="360"/>
        <v>5.9922155002815725E-2</v>
      </c>
      <c r="D785" s="1">
        <v>45789</v>
      </c>
      <c r="E785">
        <v>591.34</v>
      </c>
      <c r="F785">
        <f t="shared" si="361"/>
        <v>4.185549307504112E-2</v>
      </c>
      <c r="G785" s="1">
        <v>45789</v>
      </c>
      <c r="H785">
        <v>342.55</v>
      </c>
      <c r="I785">
        <f t="shared" si="362"/>
        <v>5.0686575145539647E-2</v>
      </c>
      <c r="J785" s="1">
        <v>45789</v>
      </c>
      <c r="K785">
        <v>449.26</v>
      </c>
      <c r="L785">
        <f t="shared" si="363"/>
        <v>2.3717595041516697E-2</v>
      </c>
      <c r="M785" s="1">
        <v>45789</v>
      </c>
      <c r="N785">
        <v>274.76</v>
      </c>
      <c r="O785">
        <f t="shared" si="364"/>
        <v>3.2928134906227612E-2</v>
      </c>
      <c r="P785" s="1">
        <v>45789</v>
      </c>
      <c r="Q785">
        <v>376.59</v>
      </c>
      <c r="R785">
        <f t="shared" si="365"/>
        <v>3.7553445594130069E-2</v>
      </c>
      <c r="S785" s="1">
        <v>45789</v>
      </c>
      <c r="T785">
        <v>357.15</v>
      </c>
      <c r="U785">
        <f t="shared" si="366"/>
        <v>1.4922492390081343E-2</v>
      </c>
      <c r="V785" s="1">
        <v>45789</v>
      </c>
      <c r="W785">
        <v>298.92</v>
      </c>
      <c r="X785">
        <f t="shared" si="367"/>
        <v>4.9407576728543186E-2</v>
      </c>
      <c r="Y785" s="1">
        <v>45789</v>
      </c>
      <c r="Z785">
        <v>311.92</v>
      </c>
      <c r="AA785">
        <f t="shared" si="368"/>
        <v>-5.6266133097342885E-3</v>
      </c>
      <c r="AB785" s="1">
        <v>45789</v>
      </c>
      <c r="AC785">
        <v>260.05</v>
      </c>
      <c r="AD785">
        <f t="shared" si="369"/>
        <v>2.716827594039796E-2</v>
      </c>
      <c r="AE785" s="1">
        <v>45789</v>
      </c>
      <c r="AF785">
        <v>378.75</v>
      </c>
      <c r="AG785">
        <f t="shared" si="370"/>
        <v>-4.9776897310686626E-3</v>
      </c>
      <c r="AH785" s="1">
        <v>45789</v>
      </c>
      <c r="AI785">
        <v>355.85</v>
      </c>
      <c r="AJ785">
        <f t="shared" si="371"/>
        <v>9.3452027534728331E-3</v>
      </c>
      <c r="AK785" s="1">
        <v>45789</v>
      </c>
      <c r="AL785">
        <v>268.06</v>
      </c>
      <c r="AM785">
        <f t="shared" si="372"/>
        <v>-6.2847680878934317E-3</v>
      </c>
      <c r="AN785" s="1">
        <v>45789</v>
      </c>
      <c r="AO785">
        <v>154.13999999999999</v>
      </c>
      <c r="AP785">
        <f t="shared" si="373"/>
        <v>-5.1887405496747784E-4</v>
      </c>
      <c r="AQ785" s="1">
        <v>45789</v>
      </c>
      <c r="AR785">
        <v>253.69</v>
      </c>
      <c r="AS785">
        <f t="shared" si="374"/>
        <v>1.7857262281262706E-2</v>
      </c>
      <c r="AT785" s="1">
        <v>45789</v>
      </c>
      <c r="AU785">
        <v>206.65450000000001</v>
      </c>
      <c r="AV785">
        <f t="shared" si="375"/>
        <v>2.9190225891062519E-2</v>
      </c>
      <c r="AW785" s="1">
        <v>45789</v>
      </c>
      <c r="AX785">
        <v>208.64</v>
      </c>
      <c r="AY785">
        <f t="shared" si="376"/>
        <v>7.7609257317819064E-2</v>
      </c>
      <c r="AZ785" s="1">
        <v>45789</v>
      </c>
      <c r="BA785">
        <v>198.53</v>
      </c>
      <c r="BB785">
        <f t="shared" si="377"/>
        <v>1.8710190424269333E-2</v>
      </c>
      <c r="BC785" s="1">
        <v>45789</v>
      </c>
      <c r="BD785">
        <v>141.62</v>
      </c>
      <c r="BE785">
        <f t="shared" si="378"/>
        <v>2.2349293369001568E-2</v>
      </c>
      <c r="BF785" s="1">
        <v>45789</v>
      </c>
      <c r="BG785">
        <v>123</v>
      </c>
      <c r="BH785">
        <f t="shared" si="379"/>
        <v>5.3006356904978548E-2</v>
      </c>
      <c r="BI785" s="1">
        <v>45789</v>
      </c>
      <c r="BJ785">
        <v>288.82</v>
      </c>
      <c r="BK785">
        <f t="shared" si="380"/>
        <v>4.7506451399439202E-2</v>
      </c>
      <c r="BL785" s="1">
        <v>45789</v>
      </c>
      <c r="BM785">
        <v>150.33000000000001</v>
      </c>
      <c r="BN785">
        <f t="shared" si="381"/>
        <v>5.278936965954753E-2</v>
      </c>
      <c r="BO785" s="1">
        <v>45789</v>
      </c>
      <c r="BP785">
        <v>160.9</v>
      </c>
      <c r="BQ785">
        <f t="shared" si="382"/>
        <v>2.0342238366575414E-2</v>
      </c>
      <c r="BR785" s="1">
        <v>45789</v>
      </c>
      <c r="BS785">
        <v>96.75</v>
      </c>
      <c r="BT785">
        <f t="shared" si="383"/>
        <v>3.1012560335385962E-4</v>
      </c>
      <c r="BU785" s="1">
        <v>45789</v>
      </c>
      <c r="BV785">
        <v>80.430000000000007</v>
      </c>
      <c r="BW785">
        <f t="shared" si="384"/>
        <v>5.7048715400847466E-2</v>
      </c>
      <c r="BX785" s="1">
        <v>45789</v>
      </c>
      <c r="BY785">
        <v>110.49</v>
      </c>
      <c r="BZ785">
        <f t="shared" si="385"/>
        <v>4.2052123008703063E-2</v>
      </c>
      <c r="CA785" s="1">
        <v>45789</v>
      </c>
      <c r="CB785">
        <v>61.67</v>
      </c>
      <c r="CC785">
        <f t="shared" si="386"/>
        <v>3.1293726167238634E-2</v>
      </c>
      <c r="CD785" s="1">
        <v>45789</v>
      </c>
      <c r="CE785">
        <v>69.53</v>
      </c>
      <c r="CF785">
        <f t="shared" si="387"/>
        <v>-1.4138043418742998E-2</v>
      </c>
      <c r="CG785" s="1">
        <v>45789</v>
      </c>
      <c r="CH785">
        <v>43</v>
      </c>
      <c r="CI785">
        <f t="shared" si="388"/>
        <v>-1.4086366161112616E-2</v>
      </c>
      <c r="CJ785" s="1">
        <v>45789</v>
      </c>
      <c r="CK785">
        <v>62.58</v>
      </c>
      <c r="CL785">
        <f t="shared" si="389"/>
        <v>7.08436448842895E-2</v>
      </c>
    </row>
    <row r="786" spans="1:90" x14ac:dyDescent="0.25">
      <c r="A786" s="1">
        <v>45790</v>
      </c>
      <c r="B786">
        <v>212.93</v>
      </c>
      <c r="C786">
        <f t="shared" si="360"/>
        <v>1.0101095986503919E-2</v>
      </c>
      <c r="D786" s="1">
        <v>45790</v>
      </c>
      <c r="E786">
        <v>603.80999999999995</v>
      </c>
      <c r="F786">
        <f t="shared" si="361"/>
        <v>2.0868430815992368E-2</v>
      </c>
      <c r="G786" s="1">
        <v>45790</v>
      </c>
      <c r="H786">
        <v>352.54</v>
      </c>
      <c r="I786">
        <f t="shared" si="362"/>
        <v>2.8746458542899426E-2</v>
      </c>
      <c r="J786" s="1">
        <v>45790</v>
      </c>
      <c r="K786">
        <v>449.14</v>
      </c>
      <c r="L786">
        <f t="shared" si="363"/>
        <v>-2.6714158662880427E-4</v>
      </c>
      <c r="M786" s="1">
        <v>45790</v>
      </c>
      <c r="N786">
        <v>270.45</v>
      </c>
      <c r="O786">
        <f t="shared" si="364"/>
        <v>-1.581075102824489E-2</v>
      </c>
      <c r="P786" s="1">
        <v>45790</v>
      </c>
      <c r="Q786">
        <v>373.6</v>
      </c>
      <c r="R786">
        <f t="shared" si="365"/>
        <v>-7.9713561435390112E-3</v>
      </c>
      <c r="S786" s="1">
        <v>45790</v>
      </c>
      <c r="T786">
        <v>356.04</v>
      </c>
      <c r="U786">
        <f t="shared" si="366"/>
        <v>-3.1127775102506357E-3</v>
      </c>
      <c r="V786" s="1">
        <v>45790</v>
      </c>
      <c r="W786">
        <v>302.3</v>
      </c>
      <c r="X786">
        <f t="shared" si="367"/>
        <v>1.1243922723322884E-2</v>
      </c>
      <c r="Y786" s="1">
        <v>45790</v>
      </c>
      <c r="Z786">
        <v>308.69</v>
      </c>
      <c r="AA786">
        <f t="shared" si="368"/>
        <v>-1.0409207600867245E-2</v>
      </c>
      <c r="AB786" s="1">
        <v>45790</v>
      </c>
      <c r="AC786">
        <v>263.01</v>
      </c>
      <c r="AD786">
        <f t="shared" si="369"/>
        <v>1.1318134049522349E-2</v>
      </c>
      <c r="AE786" s="1">
        <v>45790</v>
      </c>
      <c r="AF786">
        <v>311.38</v>
      </c>
      <c r="AG786">
        <f t="shared" si="370"/>
        <v>-0.19586232556205041</v>
      </c>
      <c r="AH786" s="1">
        <v>45790</v>
      </c>
      <c r="AI786">
        <v>356.14</v>
      </c>
      <c r="AJ786">
        <f t="shared" si="371"/>
        <v>8.146182278882144E-4</v>
      </c>
      <c r="AK786" s="1">
        <v>45790</v>
      </c>
      <c r="AL786">
        <v>264.92</v>
      </c>
      <c r="AM786">
        <f t="shared" si="372"/>
        <v>-1.1782942433571876E-2</v>
      </c>
      <c r="AN786" s="1">
        <v>45790</v>
      </c>
      <c r="AO786">
        <v>148.44</v>
      </c>
      <c r="AP786">
        <f t="shared" si="373"/>
        <v>-3.768044415745031E-2</v>
      </c>
      <c r="AQ786" s="1">
        <v>45790</v>
      </c>
      <c r="AR786">
        <v>258.58999999999997</v>
      </c>
      <c r="AS786">
        <f t="shared" si="374"/>
        <v>1.9130746635254388E-2</v>
      </c>
      <c r="AT786" s="1">
        <v>45790</v>
      </c>
      <c r="AU786">
        <v>205.5992</v>
      </c>
      <c r="AV786">
        <f t="shared" si="375"/>
        <v>-5.1196741474660301E-3</v>
      </c>
      <c r="AW786" s="1">
        <v>45790</v>
      </c>
      <c r="AX786">
        <v>211.37</v>
      </c>
      <c r="AY786">
        <f t="shared" si="376"/>
        <v>1.2999873558457381E-2</v>
      </c>
      <c r="AZ786" s="1">
        <v>45790</v>
      </c>
      <c r="BA786">
        <v>203.42</v>
      </c>
      <c r="BB786">
        <f t="shared" si="377"/>
        <v>2.433258498846249E-2</v>
      </c>
      <c r="BC786" s="1">
        <v>45790</v>
      </c>
      <c r="BD786">
        <v>142.35</v>
      </c>
      <c r="BE786">
        <f t="shared" si="378"/>
        <v>5.1413995004186523E-3</v>
      </c>
      <c r="BF786" s="1">
        <v>45790</v>
      </c>
      <c r="BG786">
        <v>129.93</v>
      </c>
      <c r="BH786">
        <f t="shared" si="379"/>
        <v>5.4811488522227544E-2</v>
      </c>
      <c r="BI786" s="1">
        <v>45790</v>
      </c>
      <c r="BJ786">
        <v>289.17</v>
      </c>
      <c r="BK786">
        <f t="shared" si="380"/>
        <v>1.2110937655675637E-3</v>
      </c>
      <c r="BL786" s="1">
        <v>45790</v>
      </c>
      <c r="BM786">
        <v>150.74</v>
      </c>
      <c r="BN786">
        <f t="shared" si="381"/>
        <v>2.7236207755807849E-3</v>
      </c>
      <c r="BO786" s="1">
        <v>45790</v>
      </c>
      <c r="BP786">
        <v>158.72999999999999</v>
      </c>
      <c r="BQ786">
        <f t="shared" si="382"/>
        <v>-1.357840841418762E-2</v>
      </c>
      <c r="BR786" s="1">
        <v>45790</v>
      </c>
      <c r="BS786">
        <v>95.88</v>
      </c>
      <c r="BT786">
        <f t="shared" si="383"/>
        <v>-9.0329223437076705E-3</v>
      </c>
      <c r="BU786" s="1">
        <v>45790</v>
      </c>
      <c r="BV786">
        <v>76.63</v>
      </c>
      <c r="BW786">
        <f t="shared" si="384"/>
        <v>-4.8398595933664842E-2</v>
      </c>
      <c r="BX786" s="1">
        <v>45790</v>
      </c>
      <c r="BY786">
        <v>111.38</v>
      </c>
      <c r="BZ786">
        <f t="shared" si="385"/>
        <v>8.0227590364389378E-3</v>
      </c>
      <c r="CA786" s="1">
        <v>45790</v>
      </c>
      <c r="CB786">
        <v>61.78</v>
      </c>
      <c r="CC786">
        <f t="shared" si="386"/>
        <v>1.7820984870342456E-3</v>
      </c>
      <c r="CD786" s="1">
        <v>45790</v>
      </c>
      <c r="CE786">
        <v>68.959999999999994</v>
      </c>
      <c r="CF786">
        <f t="shared" si="387"/>
        <v>-8.231687755488902E-3</v>
      </c>
      <c r="CG786" s="1">
        <v>45790</v>
      </c>
      <c r="CH786">
        <v>42.65</v>
      </c>
      <c r="CI786">
        <f t="shared" si="388"/>
        <v>-8.172841755874358E-3</v>
      </c>
      <c r="CJ786" s="1">
        <v>45790</v>
      </c>
      <c r="CK786">
        <v>62.39</v>
      </c>
      <c r="CL786">
        <f t="shared" si="389"/>
        <v>-3.0407321180410296E-3</v>
      </c>
    </row>
    <row r="787" spans="1:90" x14ac:dyDescent="0.25">
      <c r="A787" s="1">
        <v>45791</v>
      </c>
      <c r="B787">
        <v>212.33</v>
      </c>
      <c r="C787">
        <f t="shared" si="360"/>
        <v>-2.8218050046047607E-3</v>
      </c>
      <c r="D787" s="1">
        <v>45791</v>
      </c>
      <c r="E787">
        <v>611.6</v>
      </c>
      <c r="F787">
        <f t="shared" si="361"/>
        <v>1.2818895143891357E-2</v>
      </c>
      <c r="G787" s="1">
        <v>45791</v>
      </c>
      <c r="H787">
        <v>349.66</v>
      </c>
      <c r="I787">
        <f t="shared" si="362"/>
        <v>-8.2028372223044987E-3</v>
      </c>
      <c r="J787" s="1">
        <v>45791</v>
      </c>
      <c r="K787">
        <v>452.94</v>
      </c>
      <c r="L787">
        <f t="shared" si="363"/>
        <v>8.4250232291931838E-3</v>
      </c>
      <c r="M787" s="1">
        <v>45791</v>
      </c>
      <c r="N787">
        <v>262.27999999999997</v>
      </c>
      <c r="O787">
        <f t="shared" si="364"/>
        <v>-3.0674602922017416E-2</v>
      </c>
      <c r="P787" s="1">
        <v>45791</v>
      </c>
      <c r="Q787">
        <v>372.81</v>
      </c>
      <c r="R787">
        <f t="shared" si="365"/>
        <v>-2.116799868674748E-3</v>
      </c>
      <c r="S787" s="1">
        <v>45791</v>
      </c>
      <c r="T787">
        <v>351.37</v>
      </c>
      <c r="U787">
        <f t="shared" si="366"/>
        <v>-1.3203284776734514E-2</v>
      </c>
      <c r="V787" s="1">
        <v>45791</v>
      </c>
      <c r="W787">
        <v>300.10000000000002</v>
      </c>
      <c r="X787">
        <f t="shared" si="367"/>
        <v>-7.3041493390908728E-3</v>
      </c>
      <c r="Y787" s="1">
        <v>45791</v>
      </c>
      <c r="Z787">
        <v>307.5</v>
      </c>
      <c r="AA787">
        <f t="shared" si="368"/>
        <v>-3.8624498269021145E-3</v>
      </c>
      <c r="AB787" s="1">
        <v>45791</v>
      </c>
      <c r="AC787">
        <v>265.64</v>
      </c>
      <c r="AD787">
        <f t="shared" si="369"/>
        <v>9.9499544039090212E-3</v>
      </c>
      <c r="AE787" s="1">
        <v>45791</v>
      </c>
      <c r="AF787">
        <v>308.01</v>
      </c>
      <c r="AG787">
        <f t="shared" si="370"/>
        <v>-1.088178128254538E-2</v>
      </c>
      <c r="AH787" s="1">
        <v>45791</v>
      </c>
      <c r="AI787">
        <v>356.46</v>
      </c>
      <c r="AJ787">
        <f t="shared" si="371"/>
        <v>8.9811962253673631E-4</v>
      </c>
      <c r="AK787" s="1">
        <v>45791</v>
      </c>
      <c r="AL787">
        <v>262.58999999999997</v>
      </c>
      <c r="AM787">
        <f t="shared" si="372"/>
        <v>-8.834013204322479E-3</v>
      </c>
      <c r="AN787" s="1">
        <v>45791</v>
      </c>
      <c r="AO787">
        <v>146.36000000000001</v>
      </c>
      <c r="AP787">
        <f t="shared" si="373"/>
        <v>-1.4111496041390652E-2</v>
      </c>
      <c r="AQ787" s="1">
        <v>45791</v>
      </c>
      <c r="AR787">
        <v>257.82</v>
      </c>
      <c r="AS787">
        <f t="shared" si="374"/>
        <v>-2.9821288148563362E-3</v>
      </c>
      <c r="AT787" s="1">
        <v>45791</v>
      </c>
      <c r="AU787">
        <v>204.61940000000001</v>
      </c>
      <c r="AV787">
        <f t="shared" si="375"/>
        <v>-4.7769743410470437E-3</v>
      </c>
      <c r="AW787" s="1">
        <v>45791</v>
      </c>
      <c r="AX787">
        <v>210.25</v>
      </c>
      <c r="AY787">
        <f t="shared" si="376"/>
        <v>-5.3128534436879642E-3</v>
      </c>
      <c r="AZ787" s="1">
        <v>45791</v>
      </c>
      <c r="BA787">
        <v>204.72</v>
      </c>
      <c r="BB787">
        <f t="shared" si="377"/>
        <v>6.3703846540832413E-3</v>
      </c>
      <c r="BC787" s="1">
        <v>45791</v>
      </c>
      <c r="BD787">
        <v>141.66999999999999</v>
      </c>
      <c r="BE787">
        <f t="shared" si="378"/>
        <v>-4.7884043327870839E-3</v>
      </c>
      <c r="BF787" s="1">
        <v>45791</v>
      </c>
      <c r="BG787">
        <v>135.34</v>
      </c>
      <c r="BH787">
        <f t="shared" si="379"/>
        <v>4.079428690943445E-2</v>
      </c>
      <c r="BI787" s="1">
        <v>45791</v>
      </c>
      <c r="BJ787">
        <v>290.74</v>
      </c>
      <c r="BK787">
        <f t="shared" si="380"/>
        <v>5.4146465341923296E-3</v>
      </c>
      <c r="BL787" s="1">
        <v>45791</v>
      </c>
      <c r="BM787">
        <v>147.88</v>
      </c>
      <c r="BN787">
        <f t="shared" si="381"/>
        <v>-1.9155364346892807E-2</v>
      </c>
      <c r="BO787" s="1">
        <v>45791</v>
      </c>
      <c r="BP787">
        <v>158.02000000000001</v>
      </c>
      <c r="BQ787">
        <f t="shared" si="382"/>
        <v>-4.4830382895627166E-3</v>
      </c>
      <c r="BR787" s="1">
        <v>45791</v>
      </c>
      <c r="BS787">
        <v>96.83</v>
      </c>
      <c r="BT787">
        <f t="shared" si="383"/>
        <v>9.859454057256082E-3</v>
      </c>
      <c r="BU787" s="1">
        <v>45791</v>
      </c>
      <c r="BV787">
        <v>73.47</v>
      </c>
      <c r="BW787">
        <f t="shared" si="384"/>
        <v>-4.2111485350126848E-2</v>
      </c>
      <c r="BX787" s="1">
        <v>45791</v>
      </c>
      <c r="BY787">
        <v>112.94</v>
      </c>
      <c r="BZ787">
        <f t="shared" si="385"/>
        <v>1.3908926083168063E-2</v>
      </c>
      <c r="CA787" s="1">
        <v>45791</v>
      </c>
      <c r="CB787">
        <v>61.29</v>
      </c>
      <c r="CC787">
        <f t="shared" si="386"/>
        <v>-7.9629899927952698E-3</v>
      </c>
      <c r="CD787" s="1">
        <v>45791</v>
      </c>
      <c r="CE787">
        <v>69.16</v>
      </c>
      <c r="CF787">
        <f t="shared" si="387"/>
        <v>2.8960344596522087E-3</v>
      </c>
      <c r="CG787" s="1">
        <v>45791</v>
      </c>
      <c r="CH787">
        <v>42.35</v>
      </c>
      <c r="CI787">
        <f t="shared" si="388"/>
        <v>-7.0588528396246884E-3</v>
      </c>
      <c r="CJ787" s="1">
        <v>45791</v>
      </c>
      <c r="CK787">
        <v>61.73</v>
      </c>
      <c r="CL787">
        <f t="shared" si="389"/>
        <v>-1.0634969716890503E-2</v>
      </c>
    </row>
    <row r="788" spans="1:90" x14ac:dyDescent="0.25">
      <c r="A788" s="1">
        <v>45792</v>
      </c>
      <c r="B788">
        <v>211.45</v>
      </c>
      <c r="C788">
        <f t="shared" si="360"/>
        <v>-4.1531042752048983E-3</v>
      </c>
      <c r="D788" s="1">
        <v>45792</v>
      </c>
      <c r="E788">
        <v>615.9</v>
      </c>
      <c r="F788">
        <f t="shared" si="361"/>
        <v>7.006138638090219E-3</v>
      </c>
      <c r="G788" s="1">
        <v>45792</v>
      </c>
      <c r="H788">
        <v>349.81</v>
      </c>
      <c r="I788">
        <f t="shared" si="362"/>
        <v>4.2889617081318798E-4</v>
      </c>
      <c r="J788" s="1">
        <v>45792</v>
      </c>
      <c r="K788">
        <v>453.13</v>
      </c>
      <c r="L788">
        <f t="shared" si="363"/>
        <v>4.1939365122980522E-4</v>
      </c>
      <c r="M788" s="1">
        <v>45792</v>
      </c>
      <c r="N788">
        <v>271.69</v>
      </c>
      <c r="O788">
        <f t="shared" si="364"/>
        <v>3.5249075059588561E-2</v>
      </c>
      <c r="P788" s="1">
        <v>45792</v>
      </c>
      <c r="Q788">
        <v>378.63</v>
      </c>
      <c r="R788">
        <f t="shared" si="365"/>
        <v>1.5490568452635958E-2</v>
      </c>
      <c r="S788" s="1">
        <v>45792</v>
      </c>
      <c r="T788">
        <v>361.45</v>
      </c>
      <c r="U788">
        <f t="shared" si="366"/>
        <v>2.8283920132309796E-2</v>
      </c>
      <c r="V788" s="1">
        <v>45792</v>
      </c>
      <c r="W788">
        <v>299.55</v>
      </c>
      <c r="X788">
        <f t="shared" si="367"/>
        <v>-1.8344039163875495E-3</v>
      </c>
      <c r="Y788" s="1">
        <v>45792</v>
      </c>
      <c r="Z788">
        <v>314.48</v>
      </c>
      <c r="AA788">
        <f t="shared" si="368"/>
        <v>2.2445393867032416E-2</v>
      </c>
      <c r="AB788" s="1">
        <v>45792</v>
      </c>
      <c r="AC788">
        <v>267.49</v>
      </c>
      <c r="AD788">
        <f t="shared" si="369"/>
        <v>6.9401737872099578E-3</v>
      </c>
      <c r="AE788" s="1">
        <v>45792</v>
      </c>
      <c r="AF788">
        <v>274.35000000000002</v>
      </c>
      <c r="AG788">
        <f t="shared" si="370"/>
        <v>-0.11572758647399853</v>
      </c>
      <c r="AH788" s="1">
        <v>45792</v>
      </c>
      <c r="AI788">
        <v>362.3</v>
      </c>
      <c r="AJ788">
        <f t="shared" si="371"/>
        <v>1.6250566305326529E-2</v>
      </c>
      <c r="AK788" s="1">
        <v>45792</v>
      </c>
      <c r="AL788">
        <v>270.89999999999998</v>
      </c>
      <c r="AM788">
        <f t="shared" si="372"/>
        <v>3.1155868678593181E-2</v>
      </c>
      <c r="AN788" s="1">
        <v>45792</v>
      </c>
      <c r="AO788">
        <v>149.61000000000001</v>
      </c>
      <c r="AP788">
        <f t="shared" si="373"/>
        <v>2.1962568075134799E-2</v>
      </c>
      <c r="AQ788" s="1">
        <v>45792</v>
      </c>
      <c r="AR788">
        <v>266.68</v>
      </c>
      <c r="AS788">
        <f t="shared" si="374"/>
        <v>3.3787770734900524E-2</v>
      </c>
      <c r="AT788" s="1">
        <v>45792</v>
      </c>
      <c r="AU788">
        <v>209.43389999999999</v>
      </c>
      <c r="AV788">
        <f t="shared" si="375"/>
        <v>2.3256508269152997E-2</v>
      </c>
      <c r="AW788" s="1">
        <v>45792</v>
      </c>
      <c r="AX788">
        <v>205.17</v>
      </c>
      <c r="AY788">
        <f t="shared" si="376"/>
        <v>-2.4458395074943119E-2</v>
      </c>
      <c r="AZ788" s="1">
        <v>45792</v>
      </c>
      <c r="BA788">
        <v>206.24</v>
      </c>
      <c r="BB788">
        <f t="shared" si="377"/>
        <v>7.3973473393438927E-3</v>
      </c>
      <c r="BC788" s="1">
        <v>45792</v>
      </c>
      <c r="BD788">
        <v>142.26</v>
      </c>
      <c r="BE788">
        <f t="shared" si="378"/>
        <v>4.1559599141096446E-3</v>
      </c>
      <c r="BF788" s="1">
        <v>45792</v>
      </c>
      <c r="BG788">
        <v>134.83000000000001</v>
      </c>
      <c r="BH788">
        <f t="shared" si="379"/>
        <v>-3.7754051580962109E-3</v>
      </c>
      <c r="BI788" s="1">
        <v>45792</v>
      </c>
      <c r="BJ788">
        <v>290.76</v>
      </c>
      <c r="BK788">
        <f t="shared" si="380"/>
        <v>6.8787618255791374E-5</v>
      </c>
      <c r="BL788" s="1">
        <v>45792</v>
      </c>
      <c r="BM788">
        <v>148.74</v>
      </c>
      <c r="BN788">
        <f t="shared" si="381"/>
        <v>5.7986812067231351E-3</v>
      </c>
      <c r="BO788" s="1">
        <v>45792</v>
      </c>
      <c r="BP788">
        <v>162.41</v>
      </c>
      <c r="BQ788">
        <f t="shared" si="382"/>
        <v>2.7402394891924125E-2</v>
      </c>
      <c r="BR788" s="1">
        <v>45792</v>
      </c>
      <c r="BS788">
        <v>96.35</v>
      </c>
      <c r="BT788">
        <f t="shared" si="383"/>
        <v>-4.9694687630644375E-3</v>
      </c>
      <c r="BU788" s="1">
        <v>45792</v>
      </c>
      <c r="BV788">
        <v>74.8</v>
      </c>
      <c r="BW788">
        <f t="shared" si="384"/>
        <v>1.7940725348245559E-2</v>
      </c>
      <c r="BX788" s="1">
        <v>45792</v>
      </c>
      <c r="BY788">
        <v>112.22</v>
      </c>
      <c r="BZ788">
        <f t="shared" si="385"/>
        <v>-6.3954739218647057E-3</v>
      </c>
      <c r="CA788" s="1">
        <v>45792</v>
      </c>
      <c r="CB788">
        <v>64.260000000000005</v>
      </c>
      <c r="CC788">
        <f t="shared" si="386"/>
        <v>4.7320656190072169E-2</v>
      </c>
      <c r="CD788" s="1">
        <v>45792</v>
      </c>
      <c r="CE788">
        <v>71.61</v>
      </c>
      <c r="CF788">
        <f t="shared" si="387"/>
        <v>3.4812068203758748E-2</v>
      </c>
      <c r="CG788" s="1">
        <v>45792</v>
      </c>
      <c r="CH788">
        <v>43.48</v>
      </c>
      <c r="CI788">
        <f t="shared" si="388"/>
        <v>2.6332641154945095E-2</v>
      </c>
      <c r="CJ788" s="1">
        <v>45792</v>
      </c>
      <c r="CK788">
        <v>62.4</v>
      </c>
      <c r="CL788">
        <f t="shared" si="389"/>
        <v>1.0795238969577563E-2</v>
      </c>
    </row>
    <row r="789" spans="1:90" x14ac:dyDescent="0.25">
      <c r="A789" s="1">
        <v>45793</v>
      </c>
      <c r="B789">
        <v>211.26</v>
      </c>
      <c r="C789">
        <f t="shared" si="360"/>
        <v>-8.9896152348143657E-4</v>
      </c>
      <c r="D789" s="1">
        <v>45793</v>
      </c>
      <c r="E789">
        <v>619.03</v>
      </c>
      <c r="F789">
        <f t="shared" si="361"/>
        <v>5.0691240837543328E-3</v>
      </c>
      <c r="G789" s="1">
        <v>45793</v>
      </c>
      <c r="H789">
        <v>353.58</v>
      </c>
      <c r="I789">
        <f t="shared" si="362"/>
        <v>1.0719618137560732E-2</v>
      </c>
      <c r="J789" s="1">
        <v>45793</v>
      </c>
      <c r="K789">
        <v>454.27</v>
      </c>
      <c r="L789">
        <f t="shared" si="363"/>
        <v>2.5126748948330183E-3</v>
      </c>
      <c r="M789" s="1">
        <v>45793</v>
      </c>
      <c r="N789">
        <v>272.41000000000003</v>
      </c>
      <c r="O789">
        <f t="shared" si="364"/>
        <v>2.6465738660583511E-3</v>
      </c>
      <c r="P789" s="1">
        <v>45793</v>
      </c>
      <c r="Q789">
        <v>380.78</v>
      </c>
      <c r="R789">
        <f t="shared" si="365"/>
        <v>5.662305590881443E-3</v>
      </c>
      <c r="S789" s="1">
        <v>45793</v>
      </c>
      <c r="T789">
        <v>363.51</v>
      </c>
      <c r="U789">
        <f t="shared" si="366"/>
        <v>5.6830874652348219E-3</v>
      </c>
      <c r="V789" s="1">
        <v>45793</v>
      </c>
      <c r="W789">
        <v>299.72000000000003</v>
      </c>
      <c r="X789">
        <f t="shared" si="367"/>
        <v>5.673569661760287E-4</v>
      </c>
      <c r="Y789" s="1">
        <v>45793</v>
      </c>
      <c r="Z789">
        <v>318.61</v>
      </c>
      <c r="AA789">
        <f t="shared" si="368"/>
        <v>1.3047303189294559E-2</v>
      </c>
      <c r="AB789" s="1">
        <v>45793</v>
      </c>
      <c r="AC789">
        <v>267.56</v>
      </c>
      <c r="AD789">
        <f t="shared" si="369"/>
        <v>2.616577904844278E-4</v>
      </c>
      <c r="AE789" s="1">
        <v>45793</v>
      </c>
      <c r="AF789">
        <v>291.91000000000003</v>
      </c>
      <c r="AG789">
        <f t="shared" si="370"/>
        <v>6.2040872075921918E-2</v>
      </c>
      <c r="AH789" s="1">
        <v>45793</v>
      </c>
      <c r="AI789">
        <v>365.12</v>
      </c>
      <c r="AJ789">
        <f t="shared" si="371"/>
        <v>7.7534687726792846E-3</v>
      </c>
      <c r="AK789" s="1">
        <v>45793</v>
      </c>
      <c r="AL789">
        <v>273.63</v>
      </c>
      <c r="AM789">
        <f t="shared" si="372"/>
        <v>1.0027079769127381E-2</v>
      </c>
      <c r="AN789" s="1">
        <v>45793</v>
      </c>
      <c r="AO789">
        <v>151.33000000000001</v>
      </c>
      <c r="AP789">
        <f t="shared" si="373"/>
        <v>1.1430974472793872E-2</v>
      </c>
      <c r="AQ789" s="1">
        <v>45793</v>
      </c>
      <c r="AR789">
        <v>266.76</v>
      </c>
      <c r="AS789">
        <f t="shared" si="374"/>
        <v>2.9994001424619131E-4</v>
      </c>
      <c r="AT789" s="1">
        <v>45793</v>
      </c>
      <c r="AU789">
        <v>209.9897</v>
      </c>
      <c r="AV789">
        <f t="shared" si="375"/>
        <v>2.6503054445851681E-3</v>
      </c>
      <c r="AW789" s="1">
        <v>45793</v>
      </c>
      <c r="AX789">
        <v>205.59</v>
      </c>
      <c r="AY789">
        <f t="shared" si="376"/>
        <v>2.0449904877276478E-3</v>
      </c>
      <c r="AZ789" s="1">
        <v>45793</v>
      </c>
      <c r="BA789">
        <v>205.82</v>
      </c>
      <c r="BB789">
        <f t="shared" si="377"/>
        <v>-2.0385387829317454E-3</v>
      </c>
      <c r="BC789" s="1">
        <v>45793</v>
      </c>
      <c r="BD789">
        <v>142.1</v>
      </c>
      <c r="BE789">
        <f t="shared" si="378"/>
        <v>-1.1253342023141155E-3</v>
      </c>
      <c r="BF789" s="1">
        <v>45793</v>
      </c>
      <c r="BG789">
        <v>135.4</v>
      </c>
      <c r="BH789">
        <f t="shared" si="379"/>
        <v>4.2186348321912601E-3</v>
      </c>
      <c r="BI789" s="1">
        <v>45793</v>
      </c>
      <c r="BJ789">
        <v>291.14999999999998</v>
      </c>
      <c r="BK789">
        <f t="shared" si="380"/>
        <v>1.3404136666941696E-3</v>
      </c>
      <c r="BL789" s="1">
        <v>45793</v>
      </c>
      <c r="BM789">
        <v>153.11000000000001</v>
      </c>
      <c r="BN789">
        <f t="shared" si="381"/>
        <v>2.8956802041849583E-2</v>
      </c>
      <c r="BO789" s="1">
        <v>45793</v>
      </c>
      <c r="BP789">
        <v>163.28</v>
      </c>
      <c r="BQ789">
        <f t="shared" si="382"/>
        <v>5.3425163150780117E-3</v>
      </c>
      <c r="BR789" s="1">
        <v>45793</v>
      </c>
      <c r="BS789">
        <v>98.24</v>
      </c>
      <c r="BT789">
        <f t="shared" si="383"/>
        <v>1.9426069538456932E-2</v>
      </c>
      <c r="BU789" s="1">
        <v>45793</v>
      </c>
      <c r="BV789">
        <v>76.06</v>
      </c>
      <c r="BW789">
        <f t="shared" si="384"/>
        <v>1.6704617519682038E-2</v>
      </c>
      <c r="BX789" s="1">
        <v>45793</v>
      </c>
      <c r="BY789">
        <v>113.42</v>
      </c>
      <c r="BZ789">
        <f t="shared" si="385"/>
        <v>1.0636512263056008E-2</v>
      </c>
      <c r="CA789" s="1">
        <v>45793</v>
      </c>
      <c r="CB789">
        <v>63.62</v>
      </c>
      <c r="CC789">
        <f t="shared" si="386"/>
        <v>-1.0009467366714502E-2</v>
      </c>
      <c r="CD789" s="1">
        <v>45793</v>
      </c>
      <c r="CE789">
        <v>72</v>
      </c>
      <c r="CF789">
        <f t="shared" si="387"/>
        <v>5.4313899972069195E-3</v>
      </c>
      <c r="CG789" s="1">
        <v>45793</v>
      </c>
      <c r="CH789">
        <v>43.99</v>
      </c>
      <c r="CI789">
        <f t="shared" si="388"/>
        <v>1.166127310761971E-2</v>
      </c>
      <c r="CJ789" s="1">
        <v>45793</v>
      </c>
      <c r="CK789">
        <v>63.11</v>
      </c>
      <c r="CL789">
        <f t="shared" si="389"/>
        <v>1.1313960220766249E-2</v>
      </c>
    </row>
    <row r="790" spans="1:90" x14ac:dyDescent="0.25">
      <c r="A790" s="1">
        <v>45796</v>
      </c>
      <c r="B790">
        <v>208.78</v>
      </c>
      <c r="C790">
        <f t="shared" si="360"/>
        <v>-1.1808536414863721E-2</v>
      </c>
      <c r="D790" s="1">
        <v>45796</v>
      </c>
      <c r="E790">
        <v>612.29999999999995</v>
      </c>
      <c r="F790">
        <f t="shared" si="361"/>
        <v>-1.0931378292843262E-2</v>
      </c>
      <c r="G790" s="1">
        <v>45796</v>
      </c>
      <c r="H790">
        <v>352.57</v>
      </c>
      <c r="I790">
        <f t="shared" si="362"/>
        <v>-2.8605839799780387E-3</v>
      </c>
      <c r="J790" s="1">
        <v>45796</v>
      </c>
      <c r="K790">
        <v>458.87</v>
      </c>
      <c r="L790">
        <f t="shared" si="363"/>
        <v>1.0075210618417079E-2</v>
      </c>
      <c r="M790" s="1">
        <v>45796</v>
      </c>
      <c r="N790">
        <v>275.85000000000002</v>
      </c>
      <c r="O790">
        <f t="shared" si="364"/>
        <v>1.2548955397374335E-2</v>
      </c>
      <c r="P790" s="1">
        <v>45796</v>
      </c>
      <c r="Q790">
        <v>379.38</v>
      </c>
      <c r="R790">
        <f t="shared" si="365"/>
        <v>-3.683439230953549E-3</v>
      </c>
      <c r="S790" s="1">
        <v>45796</v>
      </c>
      <c r="T790">
        <v>362</v>
      </c>
      <c r="U790">
        <f t="shared" si="366"/>
        <v>-4.1625950857697618E-3</v>
      </c>
      <c r="V790" s="1">
        <v>45796</v>
      </c>
      <c r="W790">
        <v>299.3</v>
      </c>
      <c r="X790">
        <f t="shared" si="367"/>
        <v>-1.4022906374567795E-3</v>
      </c>
      <c r="Y790" s="1">
        <v>45796</v>
      </c>
      <c r="Z790">
        <v>321.23</v>
      </c>
      <c r="AA790">
        <f t="shared" si="368"/>
        <v>8.1895931591559439E-3</v>
      </c>
      <c r="AB790" s="1">
        <v>45796</v>
      </c>
      <c r="AC790">
        <v>264.88</v>
      </c>
      <c r="AD790">
        <f t="shared" si="369"/>
        <v>-1.0066947011216465E-2</v>
      </c>
      <c r="AE790" s="1">
        <v>45796</v>
      </c>
      <c r="AF790">
        <v>315.89</v>
      </c>
      <c r="AG790">
        <f t="shared" si="370"/>
        <v>7.8948516138873354E-2</v>
      </c>
      <c r="AH790" s="1">
        <v>45796</v>
      </c>
      <c r="AI790">
        <v>367.9</v>
      </c>
      <c r="AJ790">
        <f t="shared" si="371"/>
        <v>7.5850954370177085E-3</v>
      </c>
      <c r="AK790" s="1">
        <v>45796</v>
      </c>
      <c r="AL790">
        <v>274.54000000000002</v>
      </c>
      <c r="AM790">
        <f t="shared" si="372"/>
        <v>3.3201409633368908E-3</v>
      </c>
      <c r="AN790" s="1">
        <v>45796</v>
      </c>
      <c r="AO790">
        <v>152.49</v>
      </c>
      <c r="AP790">
        <f t="shared" si="373"/>
        <v>7.6361374279860141E-3</v>
      </c>
      <c r="AQ790" s="1">
        <v>45796</v>
      </c>
      <c r="AR790">
        <v>268.41000000000003</v>
      </c>
      <c r="AS790">
        <f t="shared" si="374"/>
        <v>6.1662844635089267E-3</v>
      </c>
      <c r="AT790" s="1">
        <v>45796</v>
      </c>
      <c r="AU790">
        <v>211.9306</v>
      </c>
      <c r="AV790">
        <f t="shared" si="375"/>
        <v>9.2003806924119379E-3</v>
      </c>
      <c r="AW790" s="1">
        <v>45796</v>
      </c>
      <c r="AX790">
        <v>206.16</v>
      </c>
      <c r="AY790">
        <f t="shared" si="376"/>
        <v>2.7686720782676218E-3</v>
      </c>
      <c r="AZ790" s="1">
        <v>45796</v>
      </c>
      <c r="BA790">
        <v>205.25</v>
      </c>
      <c r="BB790">
        <f t="shared" si="377"/>
        <v>-2.7732520754080291E-3</v>
      </c>
      <c r="BC790" s="1">
        <v>45796</v>
      </c>
      <c r="BD790">
        <v>138.49</v>
      </c>
      <c r="BE790">
        <f t="shared" si="378"/>
        <v>-2.573291424842852E-2</v>
      </c>
      <c r="BF790" s="1">
        <v>45796</v>
      </c>
      <c r="BG790">
        <v>135.57</v>
      </c>
      <c r="BH790">
        <f t="shared" si="379"/>
        <v>1.2547516131233539E-3</v>
      </c>
      <c r="BI790" s="1">
        <v>45796</v>
      </c>
      <c r="BJ790">
        <v>287.63</v>
      </c>
      <c r="BK790">
        <f t="shared" si="380"/>
        <v>-1.2163666332497214E-2</v>
      </c>
      <c r="BL790" s="1">
        <v>45796</v>
      </c>
      <c r="BM790">
        <v>154.13999999999999</v>
      </c>
      <c r="BN790">
        <f t="shared" si="381"/>
        <v>6.7046630328431904E-3</v>
      </c>
      <c r="BO790" s="1">
        <v>45796</v>
      </c>
      <c r="BP790">
        <v>164.77</v>
      </c>
      <c r="BQ790">
        <f t="shared" si="382"/>
        <v>9.0840435677507162E-3</v>
      </c>
      <c r="BR790" s="1">
        <v>45796</v>
      </c>
      <c r="BS790">
        <v>98.12</v>
      </c>
      <c r="BT790">
        <f t="shared" si="383"/>
        <v>-1.2222450085437242E-3</v>
      </c>
      <c r="BU790" s="1">
        <v>45796</v>
      </c>
      <c r="BV790">
        <v>77.23</v>
      </c>
      <c r="BW790">
        <f t="shared" si="384"/>
        <v>1.5265480081058855E-2</v>
      </c>
      <c r="BX790" s="1">
        <v>45796</v>
      </c>
      <c r="BY790">
        <v>112.66</v>
      </c>
      <c r="BZ790">
        <f t="shared" si="385"/>
        <v>-6.7233091193141352E-3</v>
      </c>
      <c r="CA790" s="1">
        <v>45796</v>
      </c>
      <c r="CB790">
        <v>63.92</v>
      </c>
      <c r="CC790">
        <f t="shared" si="386"/>
        <v>4.7044151370212624E-3</v>
      </c>
      <c r="CD790" s="1">
        <v>45796</v>
      </c>
      <c r="CE790">
        <v>71.930000000000007</v>
      </c>
      <c r="CF790">
        <f t="shared" si="387"/>
        <v>-9.7269513679039161E-4</v>
      </c>
      <c r="CG790" s="1">
        <v>45796</v>
      </c>
      <c r="CH790">
        <v>44.31</v>
      </c>
      <c r="CI790">
        <f t="shared" si="388"/>
        <v>7.2480498507697041E-3</v>
      </c>
      <c r="CJ790" s="1">
        <v>45796</v>
      </c>
      <c r="CK790">
        <v>62.08</v>
      </c>
      <c r="CL790">
        <f t="shared" si="389"/>
        <v>-1.6455359721184865E-2</v>
      </c>
    </row>
    <row r="791" spans="1:90" x14ac:dyDescent="0.25">
      <c r="A791" s="1">
        <v>45797</v>
      </c>
      <c r="B791">
        <v>206.86</v>
      </c>
      <c r="C791">
        <f t="shared" si="360"/>
        <v>-9.2388300304947473E-3</v>
      </c>
      <c r="D791" s="1">
        <v>45797</v>
      </c>
      <c r="E791">
        <v>606.52</v>
      </c>
      <c r="F791">
        <f t="shared" si="361"/>
        <v>-9.4846545511702469E-3</v>
      </c>
      <c r="G791" s="1">
        <v>45797</v>
      </c>
      <c r="H791">
        <v>349.49</v>
      </c>
      <c r="I791">
        <f t="shared" si="362"/>
        <v>-8.7742351366640915E-3</v>
      </c>
      <c r="J791" s="1">
        <v>45797</v>
      </c>
      <c r="K791">
        <v>458.17</v>
      </c>
      <c r="L791">
        <f t="shared" si="363"/>
        <v>-1.5266512604802495E-3</v>
      </c>
      <c r="M791" s="1">
        <v>45797</v>
      </c>
      <c r="N791">
        <v>275.01</v>
      </c>
      <c r="O791">
        <f t="shared" si="364"/>
        <v>-3.0497790766459481E-3</v>
      </c>
      <c r="P791" s="1">
        <v>45797</v>
      </c>
      <c r="Q791">
        <v>377.05</v>
      </c>
      <c r="R791">
        <f t="shared" si="365"/>
        <v>-6.1605366499207451E-3</v>
      </c>
      <c r="S791" s="1">
        <v>45797</v>
      </c>
      <c r="T791">
        <v>359.1</v>
      </c>
      <c r="U791">
        <f t="shared" si="366"/>
        <v>-8.0433105937338743E-3</v>
      </c>
      <c r="V791" s="1">
        <v>45797</v>
      </c>
      <c r="W791">
        <v>296.17</v>
      </c>
      <c r="X791">
        <f t="shared" si="367"/>
        <v>-1.0512801071363813E-2</v>
      </c>
      <c r="Y791" s="1">
        <v>45797</v>
      </c>
      <c r="Z791">
        <v>319.8</v>
      </c>
      <c r="AA791">
        <f t="shared" si="368"/>
        <v>-4.4615770622015829E-3</v>
      </c>
      <c r="AB791" s="1">
        <v>45797</v>
      </c>
      <c r="AC791">
        <v>265.68</v>
      </c>
      <c r="AD791">
        <f t="shared" si="369"/>
        <v>3.0156838295002362E-3</v>
      </c>
      <c r="AE791" s="1">
        <v>45797</v>
      </c>
      <c r="AF791">
        <v>321.58</v>
      </c>
      <c r="AG791">
        <f t="shared" si="370"/>
        <v>1.7852294596485876E-2</v>
      </c>
      <c r="AH791" s="1">
        <v>45797</v>
      </c>
      <c r="AI791">
        <v>366.84</v>
      </c>
      <c r="AJ791">
        <f t="shared" si="371"/>
        <v>-2.8853764199852825E-3</v>
      </c>
      <c r="AK791" s="1">
        <v>45797</v>
      </c>
      <c r="AL791">
        <v>273.70999999999998</v>
      </c>
      <c r="AM791">
        <f t="shared" si="372"/>
        <v>-3.0278180906446748E-3</v>
      </c>
      <c r="AN791" s="1">
        <v>45797</v>
      </c>
      <c r="AO791">
        <v>153.66</v>
      </c>
      <c r="AP791">
        <f t="shared" si="373"/>
        <v>7.6433493125680659E-3</v>
      </c>
      <c r="AQ791" s="1">
        <v>45797</v>
      </c>
      <c r="AR791">
        <v>266.95</v>
      </c>
      <c r="AS791">
        <f t="shared" si="374"/>
        <v>-5.4542872814191861E-3</v>
      </c>
      <c r="AT791" s="1">
        <v>45797</v>
      </c>
      <c r="AU791">
        <v>212.0437</v>
      </c>
      <c r="AV791">
        <f t="shared" si="375"/>
        <v>5.3352291722769823E-4</v>
      </c>
      <c r="AW791" s="1">
        <v>45797</v>
      </c>
      <c r="AX791">
        <v>204.07</v>
      </c>
      <c r="AY791">
        <f t="shared" si="376"/>
        <v>-1.0189494103115218E-2</v>
      </c>
      <c r="AZ791" s="1">
        <v>45797</v>
      </c>
      <c r="BA791">
        <v>207.67</v>
      </c>
      <c r="BB791">
        <f t="shared" si="377"/>
        <v>1.172153302234998E-2</v>
      </c>
      <c r="BC791" s="1">
        <v>45797</v>
      </c>
      <c r="BD791">
        <v>137.27000000000001</v>
      </c>
      <c r="BE791">
        <f t="shared" si="378"/>
        <v>-8.8483315910581582E-3</v>
      </c>
      <c r="BF791" s="1">
        <v>45797</v>
      </c>
      <c r="BG791">
        <v>134.38</v>
      </c>
      <c r="BH791">
        <f t="shared" si="379"/>
        <v>-8.8165045992940425E-3</v>
      </c>
      <c r="BI791" s="1">
        <v>45797</v>
      </c>
      <c r="BJ791">
        <v>288.06</v>
      </c>
      <c r="BK791">
        <f t="shared" si="380"/>
        <v>1.4938598202722257E-3</v>
      </c>
      <c r="BL791" s="1">
        <v>45797</v>
      </c>
      <c r="BM791">
        <v>154.15</v>
      </c>
      <c r="BN791">
        <f t="shared" si="381"/>
        <v>6.4873982312307031E-5</v>
      </c>
      <c r="BO791" s="1">
        <v>45797</v>
      </c>
      <c r="BP791">
        <v>165.64</v>
      </c>
      <c r="BQ791">
        <f t="shared" si="382"/>
        <v>5.2661966080262291E-3</v>
      </c>
      <c r="BR791" s="1">
        <v>45797</v>
      </c>
      <c r="BS791">
        <v>97.8</v>
      </c>
      <c r="BT791">
        <f t="shared" si="383"/>
        <v>-3.2666423495170335E-3</v>
      </c>
      <c r="BU791" s="1">
        <v>45797</v>
      </c>
      <c r="BV791">
        <v>77.97</v>
      </c>
      <c r="BW791">
        <f t="shared" si="384"/>
        <v>9.5361547403359555E-3</v>
      </c>
      <c r="BX791" s="1">
        <v>45797</v>
      </c>
      <c r="BY791">
        <v>112.36</v>
      </c>
      <c r="BZ791">
        <f t="shared" si="385"/>
        <v>-2.666431230524958E-3</v>
      </c>
      <c r="CA791" s="1">
        <v>45797</v>
      </c>
      <c r="CB791">
        <v>63.42</v>
      </c>
      <c r="CC791">
        <f t="shared" si="386"/>
        <v>-7.8530323478179804E-3</v>
      </c>
      <c r="CD791" s="1">
        <v>45797</v>
      </c>
      <c r="CE791">
        <v>71.69</v>
      </c>
      <c r="CF791">
        <f t="shared" si="387"/>
        <v>-3.3421560144840804E-3</v>
      </c>
      <c r="CG791" s="1">
        <v>45797</v>
      </c>
      <c r="CH791">
        <v>44.22</v>
      </c>
      <c r="CI791">
        <f t="shared" si="388"/>
        <v>-2.0332097820979565E-3</v>
      </c>
      <c r="CJ791" s="1">
        <v>45797</v>
      </c>
      <c r="CK791">
        <v>62.56</v>
      </c>
      <c r="CL791">
        <f t="shared" si="389"/>
        <v>7.7022203620923033E-3</v>
      </c>
    </row>
    <row r="792" spans="1:90" x14ac:dyDescent="0.25">
      <c r="A792" s="1">
        <v>45798</v>
      </c>
      <c r="B792">
        <v>202.09</v>
      </c>
      <c r="C792">
        <f t="shared" si="360"/>
        <v>-2.3329093219500632E-2</v>
      </c>
      <c r="D792" s="1">
        <v>45798</v>
      </c>
      <c r="E792">
        <v>593.46</v>
      </c>
      <c r="F792">
        <f t="shared" si="361"/>
        <v>-2.1767888952934068E-2</v>
      </c>
      <c r="G792" s="1">
        <v>45798</v>
      </c>
      <c r="H792">
        <v>342.51</v>
      </c>
      <c r="I792">
        <f t="shared" si="362"/>
        <v>-2.0174094604889364E-2</v>
      </c>
      <c r="J792" s="1">
        <v>45798</v>
      </c>
      <c r="K792">
        <v>452.57</v>
      </c>
      <c r="L792">
        <f t="shared" si="363"/>
        <v>-1.2297846975223624E-2</v>
      </c>
      <c r="M792" s="1">
        <v>45798</v>
      </c>
      <c r="N792">
        <v>271.33999999999997</v>
      </c>
      <c r="O792">
        <f t="shared" si="364"/>
        <v>-1.3434813584631477E-2</v>
      </c>
      <c r="P792" s="1">
        <v>45798</v>
      </c>
      <c r="Q792">
        <v>370.84</v>
      </c>
      <c r="R792">
        <f t="shared" si="365"/>
        <v>-1.660710190987447E-2</v>
      </c>
      <c r="S792" s="1">
        <v>45798</v>
      </c>
      <c r="T792">
        <v>353.94</v>
      </c>
      <c r="U792">
        <f t="shared" si="366"/>
        <v>-1.4473493988998316E-2</v>
      </c>
      <c r="V792" s="1">
        <v>45798</v>
      </c>
      <c r="W792">
        <v>286</v>
      </c>
      <c r="X792">
        <f t="shared" si="367"/>
        <v>-3.4941802967436819E-2</v>
      </c>
      <c r="Y792" s="1">
        <v>45798</v>
      </c>
      <c r="Z792">
        <v>316.44</v>
      </c>
      <c r="AA792">
        <f t="shared" si="368"/>
        <v>-1.0562150246658278E-2</v>
      </c>
      <c r="AB792" s="1">
        <v>45798</v>
      </c>
      <c r="AC792">
        <v>261.04000000000002</v>
      </c>
      <c r="AD792">
        <f t="shared" si="369"/>
        <v>-1.7618924783425943E-2</v>
      </c>
      <c r="AE792" s="1">
        <v>45798</v>
      </c>
      <c r="AF792">
        <v>302.98</v>
      </c>
      <c r="AG792">
        <f t="shared" si="370"/>
        <v>-5.9579549586087882E-2</v>
      </c>
      <c r="AH792" s="1">
        <v>45798</v>
      </c>
      <c r="AI792">
        <v>358.3</v>
      </c>
      <c r="AJ792">
        <f t="shared" si="371"/>
        <v>-2.3555161379835231E-2</v>
      </c>
      <c r="AK792" s="1">
        <v>45798</v>
      </c>
      <c r="AL792">
        <v>271.14999999999998</v>
      </c>
      <c r="AM792">
        <f t="shared" si="372"/>
        <v>-9.3969784457993873E-3</v>
      </c>
      <c r="AN792" s="1">
        <v>45798</v>
      </c>
      <c r="AO792">
        <v>153.18</v>
      </c>
      <c r="AP792">
        <f t="shared" si="373"/>
        <v>-3.1286689580412971E-3</v>
      </c>
      <c r="AQ792" s="1">
        <v>45798</v>
      </c>
      <c r="AR792">
        <v>260.87</v>
      </c>
      <c r="AS792">
        <f t="shared" si="374"/>
        <v>-2.3039175999874994E-2</v>
      </c>
      <c r="AT792" s="1">
        <v>45798</v>
      </c>
      <c r="AU792">
        <v>209.03809999999999</v>
      </c>
      <c r="AV792">
        <f t="shared" si="375"/>
        <v>-1.4275853503673677E-2</v>
      </c>
      <c r="AW792" s="1">
        <v>45798</v>
      </c>
      <c r="AX792">
        <v>201.12</v>
      </c>
      <c r="AY792">
        <f t="shared" si="376"/>
        <v>-1.4561327399057002E-2</v>
      </c>
      <c r="AZ792" s="1">
        <v>45798</v>
      </c>
      <c r="BA792">
        <v>203.21</v>
      </c>
      <c r="BB792">
        <f t="shared" si="377"/>
        <v>-2.1710354263035768E-2</v>
      </c>
      <c r="BC792" s="1">
        <v>45798</v>
      </c>
      <c r="BD792">
        <v>135.56</v>
      </c>
      <c r="BE792">
        <f t="shared" si="378"/>
        <v>-1.2535442524717649E-2</v>
      </c>
      <c r="BF792" s="1">
        <v>45798</v>
      </c>
      <c r="BG792">
        <v>131.80000000000001</v>
      </c>
      <c r="BH792">
        <f t="shared" si="379"/>
        <v>-1.9385985423596916E-2</v>
      </c>
      <c r="BI792" s="1">
        <v>45798</v>
      </c>
      <c r="BJ792">
        <v>282.27999999999997</v>
      </c>
      <c r="BK792">
        <f t="shared" si="380"/>
        <v>-2.0269305638274566E-2</v>
      </c>
      <c r="BL792" s="1">
        <v>45798</v>
      </c>
      <c r="BM792">
        <v>149.4</v>
      </c>
      <c r="BN792">
        <f t="shared" si="381"/>
        <v>-3.1298881633442431E-2</v>
      </c>
      <c r="BO792" s="1">
        <v>45798</v>
      </c>
      <c r="BP792">
        <v>165.43</v>
      </c>
      <c r="BQ792">
        <f t="shared" si="382"/>
        <v>-1.268614058441777E-3</v>
      </c>
      <c r="BR792" s="1">
        <v>45798</v>
      </c>
      <c r="BS792">
        <v>96.43</v>
      </c>
      <c r="BT792">
        <f t="shared" si="383"/>
        <v>-1.4107220518478483E-2</v>
      </c>
      <c r="BU792" s="1">
        <v>45798</v>
      </c>
      <c r="BV792">
        <v>76.98</v>
      </c>
      <c r="BW792">
        <f t="shared" si="384"/>
        <v>-1.2778489465908469E-2</v>
      </c>
      <c r="BX792" s="1">
        <v>45798</v>
      </c>
      <c r="BY792">
        <v>110.46</v>
      </c>
      <c r="BZ792">
        <f t="shared" si="385"/>
        <v>-1.705453776300148E-2</v>
      </c>
      <c r="CA792" s="1">
        <v>45798</v>
      </c>
      <c r="CB792">
        <v>63.2</v>
      </c>
      <c r="CC792">
        <f t="shared" si="386"/>
        <v>-3.4749679573894666E-3</v>
      </c>
      <c r="CD792" s="1">
        <v>45798</v>
      </c>
      <c r="CE792">
        <v>71.849999999999994</v>
      </c>
      <c r="CF792">
        <f t="shared" si="387"/>
        <v>2.2293446602530851E-3</v>
      </c>
      <c r="CG792" s="1">
        <v>45798</v>
      </c>
      <c r="CH792">
        <v>43.75</v>
      </c>
      <c r="CI792">
        <f t="shared" si="388"/>
        <v>-1.0685562625676808E-2</v>
      </c>
      <c r="CJ792" s="1">
        <v>45798</v>
      </c>
      <c r="CK792">
        <v>59.98</v>
      </c>
      <c r="CL792">
        <f t="shared" si="389"/>
        <v>-4.2114922916192697E-2</v>
      </c>
    </row>
    <row r="793" spans="1:90" x14ac:dyDescent="0.25">
      <c r="A793" s="1">
        <v>45799</v>
      </c>
      <c r="B793">
        <v>201.36</v>
      </c>
      <c r="C793">
        <f t="shared" si="360"/>
        <v>-3.6187919030965495E-3</v>
      </c>
      <c r="D793" s="1">
        <v>45799</v>
      </c>
      <c r="E793">
        <v>598.23</v>
      </c>
      <c r="F793">
        <f t="shared" si="361"/>
        <v>8.0054804099055649E-3</v>
      </c>
      <c r="G793" s="1">
        <v>45799</v>
      </c>
      <c r="H793">
        <v>345.19</v>
      </c>
      <c r="I793">
        <f t="shared" si="362"/>
        <v>7.7941357195369567E-3</v>
      </c>
      <c r="J793" s="1">
        <v>45799</v>
      </c>
      <c r="K793">
        <v>454.86</v>
      </c>
      <c r="L793">
        <f t="shared" si="363"/>
        <v>5.0472319879030173E-3</v>
      </c>
      <c r="M793" s="1">
        <v>45799</v>
      </c>
      <c r="N793">
        <v>271.89999999999998</v>
      </c>
      <c r="O793">
        <f t="shared" si="364"/>
        <v>2.0617045812625951E-3</v>
      </c>
      <c r="P793" s="1">
        <v>45799</v>
      </c>
      <c r="Q793">
        <v>366.13</v>
      </c>
      <c r="R793">
        <f t="shared" si="365"/>
        <v>-1.2782241146066166E-2</v>
      </c>
      <c r="S793" s="1">
        <v>45799</v>
      </c>
      <c r="T793">
        <v>352.94</v>
      </c>
      <c r="U793">
        <f t="shared" si="366"/>
        <v>-2.8293364279518424E-3</v>
      </c>
      <c r="V793" s="1">
        <v>45799</v>
      </c>
      <c r="W793">
        <v>287.18</v>
      </c>
      <c r="X793">
        <f t="shared" si="367"/>
        <v>4.1173860463781598E-3</v>
      </c>
      <c r="Y793" s="1">
        <v>45799</v>
      </c>
      <c r="Z793">
        <v>314.31</v>
      </c>
      <c r="AA793">
        <f t="shared" si="368"/>
        <v>-6.7538901202123438E-3</v>
      </c>
      <c r="AB793" s="1">
        <v>45799</v>
      </c>
      <c r="AC793">
        <v>260.67</v>
      </c>
      <c r="AD793">
        <f t="shared" si="369"/>
        <v>-1.4184127658409371E-3</v>
      </c>
      <c r="AE793" s="1">
        <v>45799</v>
      </c>
      <c r="AF793">
        <v>296.67</v>
      </c>
      <c r="AG793">
        <f t="shared" si="370"/>
        <v>-2.1046386780168461E-2</v>
      </c>
      <c r="AH793" s="1">
        <v>45799</v>
      </c>
      <c r="AI793">
        <v>357.97</v>
      </c>
      <c r="AJ793">
        <f t="shared" si="371"/>
        <v>-9.2144030421182136E-4</v>
      </c>
      <c r="AK793" s="1">
        <v>45799</v>
      </c>
      <c r="AL793">
        <v>271.08</v>
      </c>
      <c r="AM793">
        <f t="shared" si="372"/>
        <v>-2.5819301915744558E-4</v>
      </c>
      <c r="AN793" s="1">
        <v>45799</v>
      </c>
      <c r="AO793">
        <v>152.61000000000001</v>
      </c>
      <c r="AP793">
        <f t="shared" si="373"/>
        <v>-3.7280529786640642E-3</v>
      </c>
      <c r="AQ793" s="1">
        <v>45799</v>
      </c>
      <c r="AR793">
        <v>258.37</v>
      </c>
      <c r="AS793">
        <f t="shared" si="374"/>
        <v>-9.6295328490996132E-3</v>
      </c>
      <c r="AT793" s="1">
        <v>45799</v>
      </c>
      <c r="AU793">
        <v>210.69640000000001</v>
      </c>
      <c r="AV793">
        <f t="shared" si="375"/>
        <v>7.9017027585353682E-3</v>
      </c>
      <c r="AW793" s="1">
        <v>45799</v>
      </c>
      <c r="AX793">
        <v>203.1</v>
      </c>
      <c r="AY793">
        <f t="shared" si="376"/>
        <v>9.7967237444015667E-3</v>
      </c>
      <c r="AZ793" s="1">
        <v>45799</v>
      </c>
      <c r="BA793">
        <v>203.41</v>
      </c>
      <c r="BB793">
        <f t="shared" si="377"/>
        <v>9.8371952254376052E-4</v>
      </c>
      <c r="BC793" s="1">
        <v>45799</v>
      </c>
      <c r="BD793">
        <v>135.29</v>
      </c>
      <c r="BE793">
        <f t="shared" si="378"/>
        <v>-1.9937241235817231E-3</v>
      </c>
      <c r="BF793" s="1">
        <v>45799</v>
      </c>
      <c r="BG793">
        <v>132.83000000000001</v>
      </c>
      <c r="BH793">
        <f t="shared" si="379"/>
        <v>7.7844930760050191E-3</v>
      </c>
      <c r="BI793" s="1">
        <v>45799</v>
      </c>
      <c r="BJ793">
        <v>283.42</v>
      </c>
      <c r="BK793">
        <f t="shared" si="380"/>
        <v>4.0304102640951233E-3</v>
      </c>
      <c r="BL793" s="1">
        <v>45799</v>
      </c>
      <c r="BM793">
        <v>149.78</v>
      </c>
      <c r="BN793">
        <f t="shared" si="381"/>
        <v>2.5402781225040394E-3</v>
      </c>
      <c r="BO793" s="1">
        <v>45799</v>
      </c>
      <c r="BP793">
        <v>165.03</v>
      </c>
      <c r="BQ793">
        <f t="shared" si="382"/>
        <v>-2.4208690634482106E-3</v>
      </c>
      <c r="BR793" s="1">
        <v>45799</v>
      </c>
      <c r="BS793">
        <v>95.93</v>
      </c>
      <c r="BT793">
        <f t="shared" si="383"/>
        <v>-5.1985976924368849E-3</v>
      </c>
      <c r="BU793" s="1">
        <v>45799</v>
      </c>
      <c r="BV793">
        <v>77.84</v>
      </c>
      <c r="BW793">
        <f t="shared" si="384"/>
        <v>1.1109790022149459E-2</v>
      </c>
      <c r="BX793" s="1">
        <v>45799</v>
      </c>
      <c r="BY793">
        <v>111.13</v>
      </c>
      <c r="BZ793">
        <f t="shared" si="385"/>
        <v>6.0472227245135504E-3</v>
      </c>
      <c r="CA793" s="1">
        <v>45799</v>
      </c>
      <c r="CB793">
        <v>63.36</v>
      </c>
      <c r="CC793">
        <f t="shared" si="386"/>
        <v>2.5284463533586906E-3</v>
      </c>
      <c r="CD793" s="1">
        <v>45799</v>
      </c>
      <c r="CE793">
        <v>71.14</v>
      </c>
      <c r="CF793">
        <f t="shared" si="387"/>
        <v>-9.9308460047246756E-3</v>
      </c>
      <c r="CG793" s="1">
        <v>45799</v>
      </c>
      <c r="CH793">
        <v>43.13</v>
      </c>
      <c r="CI793">
        <f t="shared" si="388"/>
        <v>-1.4272802143871598E-2</v>
      </c>
      <c r="CJ793" s="1">
        <v>45799</v>
      </c>
      <c r="CK793">
        <v>61.32</v>
      </c>
      <c r="CL793">
        <f t="shared" si="389"/>
        <v>2.209488068275044E-2</v>
      </c>
    </row>
    <row r="794" spans="1:90" x14ac:dyDescent="0.25">
      <c r="A794" s="1">
        <v>45800</v>
      </c>
      <c r="B794">
        <v>195.27</v>
      </c>
      <c r="C794">
        <f t="shared" si="360"/>
        <v>-3.0711134574654807E-2</v>
      </c>
      <c r="D794" s="1">
        <v>45800</v>
      </c>
      <c r="E794">
        <v>598.54</v>
      </c>
      <c r="F794">
        <f t="shared" si="361"/>
        <v>5.1806112608660611E-4</v>
      </c>
      <c r="G794" s="1">
        <v>45800</v>
      </c>
      <c r="H794">
        <v>343.39</v>
      </c>
      <c r="I794">
        <f t="shared" si="362"/>
        <v>-5.2281625956338198E-3</v>
      </c>
      <c r="J794" s="1">
        <v>45800</v>
      </c>
      <c r="K794">
        <v>450.18</v>
      </c>
      <c r="L794">
        <f t="shared" si="363"/>
        <v>-1.0342176510575202E-2</v>
      </c>
      <c r="M794" s="1">
        <v>45800</v>
      </c>
      <c r="N794">
        <v>271.66000000000003</v>
      </c>
      <c r="O794">
        <f t="shared" si="364"/>
        <v>-8.8306724408019211E-4</v>
      </c>
      <c r="P794" s="1">
        <v>45800</v>
      </c>
      <c r="Q794">
        <v>362.71</v>
      </c>
      <c r="R794">
        <f t="shared" si="365"/>
        <v>-9.3848446886188614E-3</v>
      </c>
      <c r="S794" s="1">
        <v>45800</v>
      </c>
      <c r="T794">
        <v>352.51</v>
      </c>
      <c r="U794">
        <f t="shared" si="366"/>
        <v>-1.2190801708241211E-3</v>
      </c>
      <c r="V794" s="1">
        <v>45800</v>
      </c>
      <c r="W794">
        <v>285.22000000000003</v>
      </c>
      <c r="X794">
        <f t="shared" si="367"/>
        <v>-6.8483845576098462E-3</v>
      </c>
      <c r="Y794" s="1">
        <v>45800</v>
      </c>
      <c r="Z794">
        <v>314.57</v>
      </c>
      <c r="AA794">
        <f t="shared" si="368"/>
        <v>8.2686685794959049E-4</v>
      </c>
      <c r="AB794" s="1">
        <v>45800</v>
      </c>
      <c r="AC794">
        <v>260.70999999999998</v>
      </c>
      <c r="AD794">
        <f t="shared" si="369"/>
        <v>1.5343895077852597E-4</v>
      </c>
      <c r="AE794" s="1">
        <v>45800</v>
      </c>
      <c r="AF794">
        <v>295.57</v>
      </c>
      <c r="AG794">
        <f t="shared" si="370"/>
        <v>-3.7147145242388282E-3</v>
      </c>
      <c r="AH794" s="1">
        <v>45800</v>
      </c>
      <c r="AI794">
        <v>353.54</v>
      </c>
      <c r="AJ794">
        <f t="shared" si="371"/>
        <v>-1.2452550898959181E-2</v>
      </c>
      <c r="AK794" s="1">
        <v>45800</v>
      </c>
      <c r="AL794">
        <v>271.04000000000002</v>
      </c>
      <c r="AM794">
        <f t="shared" si="372"/>
        <v>-1.4756880422255242E-4</v>
      </c>
      <c r="AN794" s="1">
        <v>45800</v>
      </c>
      <c r="AO794">
        <v>152.94</v>
      </c>
      <c r="AP794">
        <f t="shared" si="373"/>
        <v>2.1600401132955793E-3</v>
      </c>
      <c r="AQ794" s="1">
        <v>45800</v>
      </c>
      <c r="AR794">
        <v>258.63</v>
      </c>
      <c r="AS794">
        <f t="shared" si="374"/>
        <v>1.0058027927228742E-3</v>
      </c>
      <c r="AT794" s="1">
        <v>45800</v>
      </c>
      <c r="AU794">
        <v>209.18889999999999</v>
      </c>
      <c r="AV794">
        <f t="shared" si="375"/>
        <v>-7.1805632503963608E-3</v>
      </c>
      <c r="AW794" s="1">
        <v>45800</v>
      </c>
      <c r="AX794">
        <v>200.99</v>
      </c>
      <c r="AY794">
        <f t="shared" si="376"/>
        <v>-1.0443313008678411E-2</v>
      </c>
      <c r="AZ794" s="1">
        <v>45800</v>
      </c>
      <c r="BA794">
        <v>202.36</v>
      </c>
      <c r="BB794">
        <f t="shared" si="377"/>
        <v>-5.1753571906603263E-3</v>
      </c>
      <c r="BC794" s="1">
        <v>45800</v>
      </c>
      <c r="BD794">
        <v>136.54</v>
      </c>
      <c r="BE794">
        <f t="shared" si="378"/>
        <v>9.1969893748653411E-3</v>
      </c>
      <c r="BF794" s="1">
        <v>45800</v>
      </c>
      <c r="BG794">
        <v>131.29</v>
      </c>
      <c r="BH794">
        <f t="shared" si="379"/>
        <v>-1.1661498198393161E-2</v>
      </c>
      <c r="BI794" s="1">
        <v>45800</v>
      </c>
      <c r="BJ794">
        <v>273.13</v>
      </c>
      <c r="BK794">
        <f t="shared" si="380"/>
        <v>-3.6982024078278629E-2</v>
      </c>
      <c r="BL794" s="1">
        <v>45800</v>
      </c>
      <c r="BM794">
        <v>147.62</v>
      </c>
      <c r="BN794">
        <f t="shared" si="381"/>
        <v>-1.4526146479314765E-2</v>
      </c>
      <c r="BO794" s="1">
        <v>45800</v>
      </c>
      <c r="BP794">
        <v>165.86</v>
      </c>
      <c r="BQ794">
        <f t="shared" si="382"/>
        <v>5.0167834675813065E-3</v>
      </c>
      <c r="BR794" s="1">
        <v>45800</v>
      </c>
      <c r="BS794">
        <v>96.34</v>
      </c>
      <c r="BT794">
        <f t="shared" si="383"/>
        <v>4.2648423722185143E-3</v>
      </c>
      <c r="BU794" s="1">
        <v>45800</v>
      </c>
      <c r="BV794">
        <v>77.58</v>
      </c>
      <c r="BW794">
        <f t="shared" si="384"/>
        <v>-3.3457758659285854E-3</v>
      </c>
      <c r="BX794" s="1">
        <v>45800</v>
      </c>
      <c r="BY794">
        <v>109.72</v>
      </c>
      <c r="BZ794">
        <f t="shared" si="385"/>
        <v>-1.2769021128152562E-2</v>
      </c>
      <c r="CA794" s="1">
        <v>45800</v>
      </c>
      <c r="CB794">
        <v>63.11</v>
      </c>
      <c r="CC794">
        <f t="shared" si="386"/>
        <v>-3.9535119100222562E-3</v>
      </c>
      <c r="CD794" s="1">
        <v>45800</v>
      </c>
      <c r="CE794">
        <v>71.77</v>
      </c>
      <c r="CF794">
        <f t="shared" si="387"/>
        <v>8.8167949216713393E-3</v>
      </c>
      <c r="CG794" s="1">
        <v>45800</v>
      </c>
      <c r="CH794">
        <v>43.32</v>
      </c>
      <c r="CI794">
        <f t="shared" si="388"/>
        <v>4.3956114730381293E-3</v>
      </c>
      <c r="CJ794" s="1">
        <v>45800</v>
      </c>
      <c r="CK794">
        <v>60.02</v>
      </c>
      <c r="CL794">
        <f t="shared" si="389"/>
        <v>-2.1428213991392234E-2</v>
      </c>
    </row>
    <row r="795" spans="1:90" x14ac:dyDescent="0.25">
      <c r="A795" s="1">
        <v>45804</v>
      </c>
      <c r="B795">
        <v>200.21</v>
      </c>
      <c r="C795">
        <f t="shared" si="360"/>
        <v>2.4983599431202347E-2</v>
      </c>
      <c r="D795" s="1">
        <v>45804</v>
      </c>
      <c r="E795">
        <v>615.73</v>
      </c>
      <c r="F795">
        <f t="shared" si="361"/>
        <v>2.8315199242765304E-2</v>
      </c>
      <c r="G795" s="1">
        <v>45804</v>
      </c>
      <c r="H795">
        <v>351.51</v>
      </c>
      <c r="I795">
        <f t="shared" si="362"/>
        <v>2.3371332867925153E-2</v>
      </c>
      <c r="J795" s="1">
        <v>45804</v>
      </c>
      <c r="K795">
        <v>460.69</v>
      </c>
      <c r="L795">
        <f t="shared" si="363"/>
        <v>2.3077862821184108E-2</v>
      </c>
      <c r="M795" s="1">
        <v>45804</v>
      </c>
      <c r="N795">
        <v>279.45</v>
      </c>
      <c r="O795">
        <f t="shared" si="364"/>
        <v>2.8272101321362361E-2</v>
      </c>
      <c r="P795" s="1">
        <v>45804</v>
      </c>
      <c r="Q795">
        <v>370.4</v>
      </c>
      <c r="R795">
        <f t="shared" si="365"/>
        <v>2.0979885867927511E-2</v>
      </c>
      <c r="S795" s="1">
        <v>45804</v>
      </c>
      <c r="T795">
        <v>359.32</v>
      </c>
      <c r="U795">
        <f t="shared" si="366"/>
        <v>1.913436571674294E-2</v>
      </c>
      <c r="V795" s="1">
        <v>45804</v>
      </c>
      <c r="W795">
        <v>293.76</v>
      </c>
      <c r="X795">
        <f t="shared" si="367"/>
        <v>2.9502295123504607E-2</v>
      </c>
      <c r="Y795" s="1">
        <v>45804</v>
      </c>
      <c r="Z795">
        <v>314.95</v>
      </c>
      <c r="AA795">
        <f t="shared" si="368"/>
        <v>1.2072691770051336E-3</v>
      </c>
      <c r="AB795" s="1">
        <v>45804</v>
      </c>
      <c r="AC795">
        <v>265.29000000000002</v>
      </c>
      <c r="AD795">
        <f t="shared" si="369"/>
        <v>1.7414888785750749E-2</v>
      </c>
      <c r="AE795" s="1">
        <v>45804</v>
      </c>
      <c r="AF795">
        <v>295</v>
      </c>
      <c r="AG795">
        <f t="shared" si="370"/>
        <v>-1.930339085950563E-3</v>
      </c>
      <c r="AH795" s="1">
        <v>45804</v>
      </c>
      <c r="AI795">
        <v>359.3</v>
      </c>
      <c r="AJ795">
        <f t="shared" si="371"/>
        <v>1.6161061011736044E-2</v>
      </c>
      <c r="AK795" s="1">
        <v>45804</v>
      </c>
      <c r="AL795">
        <v>275.88</v>
      </c>
      <c r="AM795">
        <f t="shared" si="372"/>
        <v>1.7699577099400857E-2</v>
      </c>
      <c r="AN795" s="1">
        <v>45804</v>
      </c>
      <c r="AO795">
        <v>153.25</v>
      </c>
      <c r="AP795">
        <f t="shared" si="373"/>
        <v>2.0248872002417415E-3</v>
      </c>
      <c r="AQ795" s="1">
        <v>45804</v>
      </c>
      <c r="AR795">
        <v>263.23</v>
      </c>
      <c r="AS795">
        <f t="shared" si="374"/>
        <v>1.7629705828709187E-2</v>
      </c>
      <c r="AT795" s="1">
        <v>45804</v>
      </c>
      <c r="AU795">
        <v>213.36269999999999</v>
      </c>
      <c r="AV795">
        <f t="shared" si="375"/>
        <v>1.9755862952203471E-2</v>
      </c>
      <c r="AW795" s="1">
        <v>45804</v>
      </c>
      <c r="AX795">
        <v>206.02</v>
      </c>
      <c r="AY795">
        <f t="shared" si="376"/>
        <v>2.4718095877886762E-2</v>
      </c>
      <c r="AZ795" s="1">
        <v>45804</v>
      </c>
      <c r="BA795">
        <v>201.03</v>
      </c>
      <c r="BB795">
        <f t="shared" si="377"/>
        <v>-6.5941387705464038E-3</v>
      </c>
      <c r="BC795" s="1">
        <v>45804</v>
      </c>
      <c r="BD795">
        <v>137.83000000000001</v>
      </c>
      <c r="BE795">
        <f t="shared" si="378"/>
        <v>9.403429716213333E-3</v>
      </c>
      <c r="BF795" s="1">
        <v>45804</v>
      </c>
      <c r="BG795">
        <v>135.5</v>
      </c>
      <c r="BH795">
        <f t="shared" si="379"/>
        <v>3.1563023373736614E-2</v>
      </c>
      <c r="BI795" s="1">
        <v>45804</v>
      </c>
      <c r="BJ795">
        <v>277.19</v>
      </c>
      <c r="BK795">
        <f t="shared" si="380"/>
        <v>1.4755319310507515E-2</v>
      </c>
      <c r="BL795" s="1">
        <v>45804</v>
      </c>
      <c r="BM795">
        <v>149.49</v>
      </c>
      <c r="BN795">
        <f t="shared" si="381"/>
        <v>1.2588096619516534E-2</v>
      </c>
      <c r="BO795" s="1">
        <v>45804</v>
      </c>
      <c r="BP795">
        <v>167.76</v>
      </c>
      <c r="BQ795">
        <f t="shared" si="382"/>
        <v>1.1390327570606795E-2</v>
      </c>
      <c r="BR795" s="1">
        <v>45804</v>
      </c>
      <c r="BS795">
        <v>97.58</v>
      </c>
      <c r="BT795">
        <f t="shared" si="383"/>
        <v>1.2788953185616318E-2</v>
      </c>
      <c r="BU795" s="1">
        <v>45804</v>
      </c>
      <c r="BV795">
        <v>77.59</v>
      </c>
      <c r="BW795">
        <f t="shared" si="384"/>
        <v>1.2889089403687016E-4</v>
      </c>
      <c r="BX795" s="1">
        <v>45804</v>
      </c>
      <c r="BY795">
        <v>112.36</v>
      </c>
      <c r="BZ795">
        <f t="shared" si="385"/>
        <v>2.3776336166640512E-2</v>
      </c>
      <c r="CA795" s="1">
        <v>45804</v>
      </c>
      <c r="CB795">
        <v>63.75</v>
      </c>
      <c r="CC795">
        <f t="shared" si="386"/>
        <v>1.0089948442387474E-2</v>
      </c>
      <c r="CD795" s="1">
        <v>45804</v>
      </c>
      <c r="CE795">
        <v>71.78</v>
      </c>
      <c r="CF795">
        <f t="shared" si="387"/>
        <v>1.3932427748079157E-4</v>
      </c>
      <c r="CG795" s="1">
        <v>45804</v>
      </c>
      <c r="CH795">
        <v>43.5</v>
      </c>
      <c r="CI795">
        <f t="shared" si="388"/>
        <v>4.146515961848618E-3</v>
      </c>
      <c r="CJ795" s="1">
        <v>45804</v>
      </c>
      <c r="CK795">
        <v>62.83</v>
      </c>
      <c r="CL795">
        <f t="shared" si="389"/>
        <v>4.5754826402634542E-2</v>
      </c>
    </row>
    <row r="796" spans="1:90" x14ac:dyDescent="0.25">
      <c r="A796" s="1">
        <v>45805</v>
      </c>
      <c r="B796">
        <v>200.42</v>
      </c>
      <c r="C796">
        <f t="shared" si="360"/>
        <v>1.0483489465745394E-3</v>
      </c>
      <c r="D796" s="1">
        <v>45805</v>
      </c>
      <c r="E796">
        <v>608.44000000000005</v>
      </c>
      <c r="F796">
        <f t="shared" si="361"/>
        <v>-1.1910251315019542E-2</v>
      </c>
      <c r="G796" s="1">
        <v>45805</v>
      </c>
      <c r="H796">
        <v>349.49</v>
      </c>
      <c r="I796">
        <f t="shared" si="362"/>
        <v>-5.7632113869390206E-3</v>
      </c>
      <c r="J796" s="1">
        <v>45805</v>
      </c>
      <c r="K796">
        <v>457.36</v>
      </c>
      <c r="L796">
        <f t="shared" si="363"/>
        <v>-7.254538651160704E-3</v>
      </c>
      <c r="M796" s="1">
        <v>45805</v>
      </c>
      <c r="N796">
        <v>278.39999999999998</v>
      </c>
      <c r="O796">
        <f t="shared" si="364"/>
        <v>-3.7644572554425895E-3</v>
      </c>
      <c r="P796" s="1">
        <v>45805</v>
      </c>
      <c r="Q796">
        <v>368.06</v>
      </c>
      <c r="R796">
        <f t="shared" si="365"/>
        <v>-6.3375344149757444E-3</v>
      </c>
      <c r="S796" s="1">
        <v>45805</v>
      </c>
      <c r="T796">
        <v>354.73</v>
      </c>
      <c r="U796">
        <f t="shared" si="366"/>
        <v>-1.2856419640934142E-2</v>
      </c>
      <c r="V796" s="1">
        <v>45805</v>
      </c>
      <c r="W796">
        <v>293.36</v>
      </c>
      <c r="X796">
        <f t="shared" si="367"/>
        <v>-1.3625836690549919E-3</v>
      </c>
      <c r="Y796" s="1">
        <v>45805</v>
      </c>
      <c r="Z796">
        <v>312.83999999999997</v>
      </c>
      <c r="AA796">
        <f t="shared" si="368"/>
        <v>-6.7220183345274151E-3</v>
      </c>
      <c r="AB796" s="1">
        <v>45805</v>
      </c>
      <c r="AC796">
        <v>263.49</v>
      </c>
      <c r="AD796">
        <f t="shared" si="369"/>
        <v>-6.8081506586177174E-3</v>
      </c>
      <c r="AE796" s="1">
        <v>45805</v>
      </c>
      <c r="AF796">
        <v>298.11</v>
      </c>
      <c r="AG796">
        <f t="shared" si="370"/>
        <v>1.0487189571561991E-2</v>
      </c>
      <c r="AH796" s="1">
        <v>45805</v>
      </c>
      <c r="AI796">
        <v>359.73</v>
      </c>
      <c r="AJ796">
        <f t="shared" si="371"/>
        <v>1.1960559399784134E-3</v>
      </c>
      <c r="AK796" s="1">
        <v>45805</v>
      </c>
      <c r="AL796">
        <v>273.64999999999998</v>
      </c>
      <c r="AM796">
        <f t="shared" si="372"/>
        <v>-8.1160709731633793E-3</v>
      </c>
      <c r="AN796" s="1">
        <v>45805</v>
      </c>
      <c r="AO796">
        <v>152.43</v>
      </c>
      <c r="AP796">
        <f t="shared" si="373"/>
        <v>-5.36510054257054E-3</v>
      </c>
      <c r="AQ796" s="1">
        <v>45805</v>
      </c>
      <c r="AR796">
        <v>260.24</v>
      </c>
      <c r="AS796">
        <f t="shared" si="374"/>
        <v>-1.1423892553556515E-2</v>
      </c>
      <c r="AT796" s="1">
        <v>45805</v>
      </c>
      <c r="AU796">
        <v>211.61969999999999</v>
      </c>
      <c r="AV796">
        <f t="shared" si="375"/>
        <v>-8.2027386222290333E-3</v>
      </c>
      <c r="AW796" s="1">
        <v>45805</v>
      </c>
      <c r="AX796">
        <v>204.72</v>
      </c>
      <c r="AY796">
        <f t="shared" si="376"/>
        <v>-6.3300596040139837E-3</v>
      </c>
      <c r="AZ796" s="1">
        <v>45805</v>
      </c>
      <c r="BA796">
        <v>201.5</v>
      </c>
      <c r="BB796">
        <f t="shared" si="377"/>
        <v>2.3352307335486712E-3</v>
      </c>
      <c r="BC796" s="1">
        <v>45805</v>
      </c>
      <c r="BD796">
        <v>136.02000000000001</v>
      </c>
      <c r="BE796">
        <f t="shared" si="378"/>
        <v>-1.3219107958854856E-2</v>
      </c>
      <c r="BF796" s="1">
        <v>45805</v>
      </c>
      <c r="BG796">
        <v>134.81</v>
      </c>
      <c r="BH796">
        <f t="shared" si="379"/>
        <v>-5.1052606167828691E-3</v>
      </c>
      <c r="BI796" s="1">
        <v>45805</v>
      </c>
      <c r="BJ796">
        <v>276.02999999999997</v>
      </c>
      <c r="BK796">
        <f t="shared" si="380"/>
        <v>-4.1936361665738647E-3</v>
      </c>
      <c r="BL796" s="1">
        <v>45805</v>
      </c>
      <c r="BM796">
        <v>148.66</v>
      </c>
      <c r="BN796">
        <f t="shared" si="381"/>
        <v>-5.567681664275537E-3</v>
      </c>
      <c r="BO796" s="1">
        <v>45805</v>
      </c>
      <c r="BP796">
        <v>167.36</v>
      </c>
      <c r="BQ796">
        <f t="shared" si="382"/>
        <v>-2.3872057171062419E-3</v>
      </c>
      <c r="BR796" s="1">
        <v>45805</v>
      </c>
      <c r="BS796">
        <v>97.24</v>
      </c>
      <c r="BT796">
        <f t="shared" si="383"/>
        <v>-3.4904049397686022E-3</v>
      </c>
      <c r="BU796" s="1">
        <v>45805</v>
      </c>
      <c r="BV796">
        <v>76.17</v>
      </c>
      <c r="BW796">
        <f t="shared" si="384"/>
        <v>-1.8470868521161178E-2</v>
      </c>
      <c r="BX796" s="1">
        <v>45805</v>
      </c>
      <c r="BY796">
        <v>111.52</v>
      </c>
      <c r="BZ796">
        <f t="shared" si="385"/>
        <v>-7.5040552238292164E-3</v>
      </c>
      <c r="CA796" s="1">
        <v>45805</v>
      </c>
      <c r="CB796">
        <v>63.34</v>
      </c>
      <c r="CC796">
        <f t="shared" si="386"/>
        <v>-6.4521429280417807E-3</v>
      </c>
      <c r="CD796" s="1">
        <v>45805</v>
      </c>
      <c r="CE796">
        <v>71.150000000000006</v>
      </c>
      <c r="CF796">
        <f t="shared" si="387"/>
        <v>-8.8155611835997617E-3</v>
      </c>
      <c r="CG796" s="1">
        <v>45805</v>
      </c>
      <c r="CH796">
        <v>43.13</v>
      </c>
      <c r="CI796">
        <f t="shared" si="388"/>
        <v>-8.5421274348865626E-3</v>
      </c>
      <c r="CJ796" s="1">
        <v>45805</v>
      </c>
      <c r="CK796">
        <v>61.78</v>
      </c>
      <c r="CL796">
        <f t="shared" si="389"/>
        <v>-1.6852978924419948E-2</v>
      </c>
    </row>
    <row r="797" spans="1:90" x14ac:dyDescent="0.25">
      <c r="A797" s="1">
        <v>45806</v>
      </c>
      <c r="B797">
        <v>199.95</v>
      </c>
      <c r="C797">
        <f t="shared" si="360"/>
        <v>-2.3478293373554809E-3</v>
      </c>
      <c r="D797" s="1">
        <v>45806</v>
      </c>
      <c r="E797">
        <v>604.86</v>
      </c>
      <c r="F797">
        <f t="shared" si="361"/>
        <v>-5.9012781496370894E-3</v>
      </c>
      <c r="G797" s="1">
        <v>45806</v>
      </c>
      <c r="H797">
        <v>351.79</v>
      </c>
      <c r="I797">
        <f t="shared" si="362"/>
        <v>6.5594576966036457E-3</v>
      </c>
      <c r="J797" s="1">
        <v>45806</v>
      </c>
      <c r="K797">
        <v>458.68</v>
      </c>
      <c r="L797">
        <f t="shared" si="363"/>
        <v>2.8819722143877146E-3</v>
      </c>
      <c r="M797" s="1">
        <v>45806</v>
      </c>
      <c r="N797">
        <v>283.54000000000002</v>
      </c>
      <c r="O797">
        <f t="shared" si="364"/>
        <v>1.8294278229220945E-2</v>
      </c>
      <c r="P797" s="1">
        <v>45806</v>
      </c>
      <c r="Q797">
        <v>368.29</v>
      </c>
      <c r="R797">
        <f t="shared" si="365"/>
        <v>6.2470294691348717E-4</v>
      </c>
      <c r="S797" s="1">
        <v>45806</v>
      </c>
      <c r="T797">
        <v>355.75</v>
      </c>
      <c r="U797">
        <f t="shared" si="366"/>
        <v>2.8713002498899579E-3</v>
      </c>
      <c r="V797" s="1">
        <v>45806</v>
      </c>
      <c r="W797">
        <v>295.38</v>
      </c>
      <c r="X797">
        <f t="shared" si="367"/>
        <v>6.8621392350936622E-3</v>
      </c>
      <c r="Y797" s="1">
        <v>45806</v>
      </c>
      <c r="Z797">
        <v>311.86</v>
      </c>
      <c r="AA797">
        <f t="shared" si="368"/>
        <v>-3.1375085766711421E-3</v>
      </c>
      <c r="AB797" s="1">
        <v>45806</v>
      </c>
      <c r="AC797">
        <v>264.37</v>
      </c>
      <c r="AD797">
        <f t="shared" si="369"/>
        <v>3.3342204950116763E-3</v>
      </c>
      <c r="AE797" s="1">
        <v>45806</v>
      </c>
      <c r="AF797">
        <v>298.17</v>
      </c>
      <c r="AG797">
        <f t="shared" si="370"/>
        <v>2.0124773664227246E-4</v>
      </c>
      <c r="AH797" s="1">
        <v>45806</v>
      </c>
      <c r="AI797">
        <v>362.4</v>
      </c>
      <c r="AJ797">
        <f t="shared" si="371"/>
        <v>7.3948241093727187E-3</v>
      </c>
      <c r="AK797" s="1">
        <v>45806</v>
      </c>
      <c r="AL797">
        <v>274.41000000000003</v>
      </c>
      <c r="AM797">
        <f t="shared" si="372"/>
        <v>2.773420746455829E-3</v>
      </c>
      <c r="AN797" s="1">
        <v>45806</v>
      </c>
      <c r="AO797">
        <v>153.58000000000001</v>
      </c>
      <c r="AP797">
        <f t="shared" si="373"/>
        <v>7.516129628647358E-3</v>
      </c>
      <c r="AQ797" s="1">
        <v>45806</v>
      </c>
      <c r="AR797">
        <v>258.69</v>
      </c>
      <c r="AS797">
        <f t="shared" si="374"/>
        <v>-5.9738485327532698E-3</v>
      </c>
      <c r="AT797" s="1">
        <v>45806</v>
      </c>
      <c r="AU797">
        <v>212.1661</v>
      </c>
      <c r="AV797">
        <f t="shared" si="375"/>
        <v>2.5786626299130178E-3</v>
      </c>
      <c r="AW797" s="1">
        <v>45806</v>
      </c>
      <c r="AX797">
        <v>205.7</v>
      </c>
      <c r="AY797">
        <f t="shared" si="376"/>
        <v>4.7756048073780916E-3</v>
      </c>
      <c r="AZ797" s="1">
        <v>45806</v>
      </c>
      <c r="BA797">
        <v>208.18</v>
      </c>
      <c r="BB797">
        <f t="shared" si="377"/>
        <v>3.2613708700584707E-2</v>
      </c>
      <c r="BC797" s="1">
        <v>45806</v>
      </c>
      <c r="BD797">
        <v>137.91</v>
      </c>
      <c r="BE797">
        <f t="shared" si="378"/>
        <v>1.3799364738753568E-2</v>
      </c>
      <c r="BF797" s="1">
        <v>45806</v>
      </c>
      <c r="BG797">
        <v>139.19</v>
      </c>
      <c r="BH797">
        <f t="shared" si="379"/>
        <v>3.1973526536336512E-2</v>
      </c>
      <c r="BI797" s="1">
        <v>45806</v>
      </c>
      <c r="BJ797">
        <v>266.92</v>
      </c>
      <c r="BK797">
        <f t="shared" si="380"/>
        <v>-3.3560567426973588E-2</v>
      </c>
      <c r="BL797" s="1">
        <v>45806</v>
      </c>
      <c r="BM797">
        <v>149.63</v>
      </c>
      <c r="BN797">
        <f t="shared" si="381"/>
        <v>6.5037608981804796E-3</v>
      </c>
      <c r="BO797" s="1">
        <v>45806</v>
      </c>
      <c r="BP797">
        <v>168.56</v>
      </c>
      <c r="BQ797">
        <f t="shared" si="382"/>
        <v>7.1445886193754506E-3</v>
      </c>
      <c r="BR797" s="1">
        <v>45806</v>
      </c>
      <c r="BS797">
        <v>97.1</v>
      </c>
      <c r="BT797">
        <f t="shared" si="383"/>
        <v>-1.4407741506433384E-3</v>
      </c>
      <c r="BU797" s="1">
        <v>45806</v>
      </c>
      <c r="BV797">
        <v>76.400000000000006</v>
      </c>
      <c r="BW797">
        <f t="shared" si="384"/>
        <v>3.0150117877781007E-3</v>
      </c>
      <c r="BX797" s="1">
        <v>45806</v>
      </c>
      <c r="BY797">
        <v>112.02</v>
      </c>
      <c r="BZ797">
        <f t="shared" si="385"/>
        <v>4.4734797694724127E-3</v>
      </c>
      <c r="CA797" s="1">
        <v>45806</v>
      </c>
      <c r="CB797">
        <v>63.05</v>
      </c>
      <c r="CC797">
        <f t="shared" si="386"/>
        <v>-4.588978699565237E-3</v>
      </c>
      <c r="CD797" s="1">
        <v>45806</v>
      </c>
      <c r="CE797">
        <v>71.489999999999995</v>
      </c>
      <c r="CF797">
        <f t="shared" si="387"/>
        <v>4.7672552428988969E-3</v>
      </c>
      <c r="CG797" s="1">
        <v>45806</v>
      </c>
      <c r="CH797">
        <v>43.33</v>
      </c>
      <c r="CI797">
        <f t="shared" si="388"/>
        <v>4.6264250920661108E-3</v>
      </c>
      <c r="CJ797" s="1">
        <v>45806</v>
      </c>
      <c r="CK797">
        <v>61.44</v>
      </c>
      <c r="CL797">
        <f t="shared" si="389"/>
        <v>-5.5185986510189302E-3</v>
      </c>
    </row>
    <row r="798" spans="1:90" x14ac:dyDescent="0.25">
      <c r="A798" s="1">
        <v>45807</v>
      </c>
      <c r="B798">
        <v>200.85</v>
      </c>
      <c r="C798">
        <f t="shared" si="360"/>
        <v>4.4910255124638023E-3</v>
      </c>
      <c r="D798" s="1">
        <v>45807</v>
      </c>
      <c r="E798">
        <v>600.45000000000005</v>
      </c>
      <c r="F798">
        <f t="shared" si="361"/>
        <v>-7.3176521872128468E-3</v>
      </c>
      <c r="G798" s="1">
        <v>45807</v>
      </c>
      <c r="H798">
        <v>348.03</v>
      </c>
      <c r="I798">
        <f t="shared" si="362"/>
        <v>-1.0745723702413425E-2</v>
      </c>
      <c r="J798" s="1">
        <v>45807</v>
      </c>
      <c r="K798">
        <v>460.36</v>
      </c>
      <c r="L798">
        <f t="shared" si="363"/>
        <v>3.6559929301866012E-3</v>
      </c>
      <c r="M798" s="1">
        <v>45807</v>
      </c>
      <c r="N798">
        <v>288.18</v>
      </c>
      <c r="O798">
        <f t="shared" si="364"/>
        <v>1.6232078215302554E-2</v>
      </c>
      <c r="P798" s="1">
        <v>45807</v>
      </c>
      <c r="Q798">
        <v>368.29</v>
      </c>
      <c r="R798">
        <f t="shared" si="365"/>
        <v>0</v>
      </c>
      <c r="S798" s="1">
        <v>45807</v>
      </c>
      <c r="T798">
        <v>358.81</v>
      </c>
      <c r="U798">
        <f t="shared" si="366"/>
        <v>8.5647635063436176E-3</v>
      </c>
      <c r="V798" s="1">
        <v>45807</v>
      </c>
      <c r="W798">
        <v>294.05</v>
      </c>
      <c r="X798">
        <f t="shared" si="367"/>
        <v>-4.5128420921991689E-3</v>
      </c>
      <c r="Y798" s="1">
        <v>45807</v>
      </c>
      <c r="Z798">
        <v>313.85000000000002</v>
      </c>
      <c r="AA798">
        <f t="shared" si="368"/>
        <v>6.3607956068014093E-3</v>
      </c>
      <c r="AB798" s="1">
        <v>45807</v>
      </c>
      <c r="AC798">
        <v>264</v>
      </c>
      <c r="AD798">
        <f t="shared" si="369"/>
        <v>-1.4005339458312647E-3</v>
      </c>
      <c r="AE798" s="1">
        <v>45807</v>
      </c>
      <c r="AF798">
        <v>301.91000000000003</v>
      </c>
      <c r="AG798">
        <f t="shared" si="370"/>
        <v>1.246516606704114E-2</v>
      </c>
      <c r="AH798" s="1">
        <v>45807</v>
      </c>
      <c r="AI798">
        <v>365.19</v>
      </c>
      <c r="AJ798">
        <f t="shared" si="371"/>
        <v>7.6691919207904427E-3</v>
      </c>
      <c r="AK798" s="1">
        <v>45807</v>
      </c>
      <c r="AL798">
        <v>275.7</v>
      </c>
      <c r="AM798">
        <f t="shared" si="372"/>
        <v>4.6899796933681376E-3</v>
      </c>
      <c r="AN798" s="1">
        <v>45807</v>
      </c>
      <c r="AO798">
        <v>155.21</v>
      </c>
      <c r="AP798">
        <f t="shared" si="373"/>
        <v>1.0557434760695754E-2</v>
      </c>
      <c r="AQ798" s="1">
        <v>45807</v>
      </c>
      <c r="AR798">
        <v>259.06</v>
      </c>
      <c r="AS798">
        <f t="shared" si="374"/>
        <v>1.4292614697671829E-3</v>
      </c>
      <c r="AT798" s="1">
        <v>45807</v>
      </c>
      <c r="AU798">
        <v>213.56049999999999</v>
      </c>
      <c r="AV798">
        <f t="shared" si="375"/>
        <v>6.5507064221137163E-3</v>
      </c>
      <c r="AW798" s="1">
        <v>45807</v>
      </c>
      <c r="AX798">
        <v>205.01</v>
      </c>
      <c r="AY798">
        <f t="shared" si="376"/>
        <v>-3.36003822242771E-3</v>
      </c>
      <c r="AZ798" s="1">
        <v>45807</v>
      </c>
      <c r="BA798">
        <v>207.32</v>
      </c>
      <c r="BB798">
        <f t="shared" si="377"/>
        <v>-4.1395967658166086E-3</v>
      </c>
      <c r="BC798" s="1">
        <v>45807</v>
      </c>
      <c r="BD798">
        <v>136.69999999999999</v>
      </c>
      <c r="BE798">
        <f t="shared" si="378"/>
        <v>-8.812554756342501E-3</v>
      </c>
      <c r="BF798" s="1">
        <v>45807</v>
      </c>
      <c r="BG798">
        <v>135.13</v>
      </c>
      <c r="BH798">
        <f t="shared" si="379"/>
        <v>-2.9602628189314469E-2</v>
      </c>
      <c r="BI798" s="1">
        <v>45807</v>
      </c>
      <c r="BJ798">
        <v>265.37</v>
      </c>
      <c r="BK798">
        <f t="shared" si="380"/>
        <v>-5.8239094518490794E-3</v>
      </c>
      <c r="BL798" s="1">
        <v>45807</v>
      </c>
      <c r="BM798">
        <v>148.35</v>
      </c>
      <c r="BN798">
        <f t="shared" si="381"/>
        <v>-8.5912334584971831E-3</v>
      </c>
      <c r="BO798" s="1">
        <v>45807</v>
      </c>
      <c r="BP798">
        <v>169.89</v>
      </c>
      <c r="BQ798">
        <f t="shared" si="382"/>
        <v>7.8593992978897072E-3</v>
      </c>
      <c r="BR798" s="1">
        <v>45807</v>
      </c>
      <c r="BS798">
        <v>98.72</v>
      </c>
      <c r="BT798">
        <f t="shared" si="383"/>
        <v>1.6546184859798523E-2</v>
      </c>
      <c r="BU798" s="1">
        <v>45807</v>
      </c>
      <c r="BV798">
        <v>76.84</v>
      </c>
      <c r="BW798">
        <f t="shared" si="384"/>
        <v>5.7426417278809714E-3</v>
      </c>
      <c r="BX798" s="1">
        <v>45807</v>
      </c>
      <c r="BY798">
        <v>113.04</v>
      </c>
      <c r="BZ798">
        <f t="shared" si="385"/>
        <v>9.0643115945857385E-3</v>
      </c>
      <c r="CA798" s="1">
        <v>45807</v>
      </c>
      <c r="CB798">
        <v>63.04</v>
      </c>
      <c r="CC798">
        <f t="shared" si="386"/>
        <v>-1.5861686130487834E-4</v>
      </c>
      <c r="CD798" s="1">
        <v>45807</v>
      </c>
      <c r="CE798">
        <v>72.099999999999994</v>
      </c>
      <c r="CF798">
        <f t="shared" si="387"/>
        <v>8.4964645121428303E-3</v>
      </c>
      <c r="CG798" s="1">
        <v>45807</v>
      </c>
      <c r="CH798">
        <v>43.96</v>
      </c>
      <c r="CI798">
        <f t="shared" si="388"/>
        <v>1.4434893783602703E-2</v>
      </c>
      <c r="CJ798" s="1">
        <v>45807</v>
      </c>
      <c r="CK798">
        <v>60.59</v>
      </c>
      <c r="CL798">
        <f t="shared" si="389"/>
        <v>-1.3931225882519004E-2</v>
      </c>
    </row>
    <row r="799" spans="1:90" x14ac:dyDescent="0.25">
      <c r="A799" s="1">
        <v>45810</v>
      </c>
      <c r="B799">
        <v>201.7</v>
      </c>
      <c r="C799">
        <f t="shared" si="360"/>
        <v>4.2230841548747573E-3</v>
      </c>
      <c r="D799" s="1">
        <v>45810</v>
      </c>
      <c r="E799">
        <v>598.72</v>
      </c>
      <c r="F799">
        <f t="shared" si="361"/>
        <v>-2.8853310209675676E-3</v>
      </c>
      <c r="G799" s="1">
        <v>45810</v>
      </c>
      <c r="H799">
        <v>344.67</v>
      </c>
      <c r="I799">
        <f t="shared" si="362"/>
        <v>-9.7012454220418102E-3</v>
      </c>
      <c r="J799" s="1">
        <v>45810</v>
      </c>
      <c r="K799">
        <v>461.97</v>
      </c>
      <c r="L799">
        <f t="shared" si="363"/>
        <v>3.4911618081408594E-3</v>
      </c>
      <c r="M799" s="1">
        <v>45810</v>
      </c>
      <c r="N799">
        <v>288.47000000000003</v>
      </c>
      <c r="O799">
        <f t="shared" si="364"/>
        <v>1.0058095012514441E-3</v>
      </c>
      <c r="P799" s="1">
        <v>45810</v>
      </c>
      <c r="Q799">
        <v>367.96</v>
      </c>
      <c r="R799">
        <f t="shared" si="365"/>
        <v>-8.9643469500556188E-4</v>
      </c>
      <c r="S799" s="1">
        <v>45810</v>
      </c>
      <c r="T799">
        <v>355.44</v>
      </c>
      <c r="U799">
        <f t="shared" si="366"/>
        <v>-9.4365418486524778E-3</v>
      </c>
      <c r="V799" s="1">
        <v>45810</v>
      </c>
      <c r="W799">
        <v>295.33</v>
      </c>
      <c r="X799">
        <f t="shared" si="367"/>
        <v>4.3435542855955753E-3</v>
      </c>
      <c r="Y799" s="1">
        <v>45810</v>
      </c>
      <c r="Z799">
        <v>312.68</v>
      </c>
      <c r="AA799">
        <f t="shared" si="368"/>
        <v>-3.7348614114111355E-3</v>
      </c>
      <c r="AB799" s="1">
        <v>45810</v>
      </c>
      <c r="AC799">
        <v>264.66000000000003</v>
      </c>
      <c r="AD799">
        <f t="shared" si="369"/>
        <v>2.4968801985873674E-3</v>
      </c>
      <c r="AE799" s="1">
        <v>45810</v>
      </c>
      <c r="AF799">
        <v>304.72000000000003</v>
      </c>
      <c r="AG799">
        <f t="shared" si="370"/>
        <v>9.2643624552836198E-3</v>
      </c>
      <c r="AH799" s="1">
        <v>45810</v>
      </c>
      <c r="AI799">
        <v>365.32</v>
      </c>
      <c r="AJ799">
        <f t="shared" si="371"/>
        <v>3.5591573386342321E-4</v>
      </c>
      <c r="AK799" s="1">
        <v>45810</v>
      </c>
      <c r="AL799">
        <v>276.33999999999997</v>
      </c>
      <c r="AM799">
        <f t="shared" si="372"/>
        <v>2.3186735987723445E-3</v>
      </c>
      <c r="AN799" s="1">
        <v>45810</v>
      </c>
      <c r="AO799">
        <v>155.4</v>
      </c>
      <c r="AP799">
        <f t="shared" si="373"/>
        <v>1.223399270453846E-3</v>
      </c>
      <c r="AQ799" s="1">
        <v>45810</v>
      </c>
      <c r="AR799">
        <v>263.89999999999998</v>
      </c>
      <c r="AS799">
        <f t="shared" si="374"/>
        <v>1.8510548407168301E-2</v>
      </c>
      <c r="AT799" s="1">
        <v>45810</v>
      </c>
      <c r="AU799">
        <v>212.47710000000001</v>
      </c>
      <c r="AV799">
        <f t="shared" si="375"/>
        <v>-5.0859470400972766E-3</v>
      </c>
      <c r="AW799" s="1">
        <v>45810</v>
      </c>
      <c r="AX799">
        <v>206.65</v>
      </c>
      <c r="AY799">
        <f t="shared" si="376"/>
        <v>7.9677825212576148E-3</v>
      </c>
      <c r="AZ799" s="1">
        <v>45810</v>
      </c>
      <c r="BA799">
        <v>211.47</v>
      </c>
      <c r="BB799">
        <f t="shared" si="377"/>
        <v>1.9819651132388191E-2</v>
      </c>
      <c r="BC799" s="1">
        <v>45810</v>
      </c>
      <c r="BD799">
        <v>137.84</v>
      </c>
      <c r="BE799">
        <f t="shared" si="378"/>
        <v>8.3048484897703945E-3</v>
      </c>
      <c r="BF799" s="1">
        <v>45810</v>
      </c>
      <c r="BG799">
        <v>137.38</v>
      </c>
      <c r="BH799">
        <f t="shared" si="379"/>
        <v>1.6513530735740779E-2</v>
      </c>
      <c r="BI799" s="1">
        <v>45810</v>
      </c>
      <c r="BJ799">
        <v>261.62</v>
      </c>
      <c r="BK799">
        <f t="shared" si="380"/>
        <v>-1.423200932347574E-2</v>
      </c>
      <c r="BL799" s="1">
        <v>45810</v>
      </c>
      <c r="BM799">
        <v>146.4</v>
      </c>
      <c r="BN799">
        <f t="shared" si="381"/>
        <v>-1.3231745209619592E-2</v>
      </c>
      <c r="BO799" s="1">
        <v>45810</v>
      </c>
      <c r="BP799">
        <v>167.78</v>
      </c>
      <c r="BQ799">
        <f t="shared" si="382"/>
        <v>-1.2497571375674666E-2</v>
      </c>
      <c r="BR799" s="1">
        <v>45810</v>
      </c>
      <c r="BS799">
        <v>99.77</v>
      </c>
      <c r="BT799">
        <f t="shared" si="383"/>
        <v>1.0579976768338174E-2</v>
      </c>
      <c r="BU799" s="1">
        <v>45810</v>
      </c>
      <c r="BV799">
        <v>76.25</v>
      </c>
      <c r="BW799">
        <f t="shared" si="384"/>
        <v>-7.7079224128349891E-3</v>
      </c>
      <c r="BX799" s="1">
        <v>45810</v>
      </c>
      <c r="BY799">
        <v>112.95</v>
      </c>
      <c r="BZ799">
        <f t="shared" si="385"/>
        <v>-7.9649546225975243E-4</v>
      </c>
      <c r="CA799" s="1">
        <v>45810</v>
      </c>
      <c r="CB799">
        <v>63.85</v>
      </c>
      <c r="CC799">
        <f t="shared" si="386"/>
        <v>1.2767136928924599E-2</v>
      </c>
      <c r="CD799" s="1">
        <v>45810</v>
      </c>
      <c r="CE799">
        <v>72</v>
      </c>
      <c r="CF799">
        <f t="shared" si="387"/>
        <v>-1.387925274847969E-3</v>
      </c>
      <c r="CG799" s="1">
        <v>45810</v>
      </c>
      <c r="CH799">
        <v>44.1</v>
      </c>
      <c r="CI799">
        <f t="shared" si="388"/>
        <v>3.1796529173798056E-3</v>
      </c>
      <c r="CJ799" s="1">
        <v>45810</v>
      </c>
      <c r="CK799">
        <v>61.57</v>
      </c>
      <c r="CL799">
        <f t="shared" si="389"/>
        <v>1.6044875966220992E-2</v>
      </c>
    </row>
    <row r="800" spans="1:90" x14ac:dyDescent="0.25">
      <c r="A800" s="1">
        <v>45811</v>
      </c>
      <c r="B800">
        <v>203.27</v>
      </c>
      <c r="C800">
        <f t="shared" si="360"/>
        <v>7.7536996107045722E-3</v>
      </c>
      <c r="D800" s="1">
        <v>45811</v>
      </c>
      <c r="E800">
        <v>603.83000000000004</v>
      </c>
      <c r="F800">
        <f t="shared" si="361"/>
        <v>8.4986582790056563E-3</v>
      </c>
      <c r="G800" s="1">
        <v>45811</v>
      </c>
      <c r="H800">
        <v>349.4</v>
      </c>
      <c r="I800">
        <f t="shared" si="362"/>
        <v>1.3629960166572971E-2</v>
      </c>
      <c r="J800" s="1">
        <v>45811</v>
      </c>
      <c r="K800">
        <v>462.97</v>
      </c>
      <c r="L800">
        <f t="shared" si="363"/>
        <v>2.1623032621133197E-3</v>
      </c>
      <c r="M800" s="1">
        <v>45811</v>
      </c>
      <c r="N800">
        <v>289.57</v>
      </c>
      <c r="O800">
        <f t="shared" si="364"/>
        <v>3.8059695793660302E-3</v>
      </c>
      <c r="P800" s="1">
        <v>45811</v>
      </c>
      <c r="Q800">
        <v>373.08</v>
      </c>
      <c r="R800">
        <f t="shared" si="365"/>
        <v>1.381863724970632E-2</v>
      </c>
      <c r="S800" s="1">
        <v>45811</v>
      </c>
      <c r="T800">
        <v>357.76</v>
      </c>
      <c r="U800">
        <f t="shared" si="366"/>
        <v>6.5059118990265456E-3</v>
      </c>
      <c r="V800" s="1">
        <v>45811</v>
      </c>
      <c r="W800">
        <v>297.39</v>
      </c>
      <c r="X800">
        <f t="shared" si="367"/>
        <v>6.9510335213552495E-3</v>
      </c>
      <c r="Y800" s="1">
        <v>45811</v>
      </c>
      <c r="Z800">
        <v>312.39</v>
      </c>
      <c r="AA800">
        <f t="shared" si="368"/>
        <v>-9.2789614221543094E-4</v>
      </c>
      <c r="AB800" s="1">
        <v>45811</v>
      </c>
      <c r="AC800">
        <v>266.27</v>
      </c>
      <c r="AD800">
        <f t="shared" si="369"/>
        <v>6.0648482284549636E-3</v>
      </c>
      <c r="AE800" s="1">
        <v>45811</v>
      </c>
      <c r="AF800">
        <v>301.22000000000003</v>
      </c>
      <c r="AG800">
        <f t="shared" si="370"/>
        <v>-1.1552427386646021E-2</v>
      </c>
      <c r="AH800" s="1">
        <v>45811</v>
      </c>
      <c r="AI800">
        <v>365.86</v>
      </c>
      <c r="AJ800">
        <f t="shared" si="371"/>
        <v>1.4770647396740283E-3</v>
      </c>
      <c r="AK800" s="1">
        <v>45811</v>
      </c>
      <c r="AL800">
        <v>276.07</v>
      </c>
      <c r="AM800">
        <f t="shared" si="372"/>
        <v>-9.7753487989138714E-4</v>
      </c>
      <c r="AN800" s="1">
        <v>45811</v>
      </c>
      <c r="AO800">
        <v>154.41999999999999</v>
      </c>
      <c r="AP800">
        <f t="shared" si="373"/>
        <v>-6.3262750528775081E-3</v>
      </c>
      <c r="AQ800" s="1">
        <v>45811</v>
      </c>
      <c r="AR800">
        <v>265.2</v>
      </c>
      <c r="AS800">
        <f t="shared" si="374"/>
        <v>4.9140148024291626E-3</v>
      </c>
      <c r="AT800" s="1">
        <v>45811</v>
      </c>
      <c r="AU800">
        <v>213.65479999999999</v>
      </c>
      <c r="AV800">
        <f t="shared" si="375"/>
        <v>5.5274106371712584E-3</v>
      </c>
      <c r="AW800" s="1">
        <v>45811</v>
      </c>
      <c r="AX800">
        <v>205.71</v>
      </c>
      <c r="AY800">
        <f t="shared" si="376"/>
        <v>-4.5591309933585905E-3</v>
      </c>
      <c r="AZ800" s="1">
        <v>45811</v>
      </c>
      <c r="BA800">
        <v>213.43</v>
      </c>
      <c r="BB800">
        <f t="shared" si="377"/>
        <v>9.225765601582829E-3</v>
      </c>
      <c r="BC800" s="1">
        <v>45811</v>
      </c>
      <c r="BD800">
        <v>139.55000000000001</v>
      </c>
      <c r="BE800">
        <f t="shared" si="378"/>
        <v>1.2329367762657003E-2</v>
      </c>
      <c r="BF800" s="1">
        <v>45811</v>
      </c>
      <c r="BG800">
        <v>141.22</v>
      </c>
      <c r="BH800">
        <f t="shared" si="379"/>
        <v>2.7568149302465299E-2</v>
      </c>
      <c r="BI800" s="1">
        <v>45811</v>
      </c>
      <c r="BJ800">
        <v>264.47000000000003</v>
      </c>
      <c r="BK800">
        <f t="shared" si="380"/>
        <v>1.083475405546834E-2</v>
      </c>
      <c r="BL800" s="1">
        <v>45811</v>
      </c>
      <c r="BM800">
        <v>148.13</v>
      </c>
      <c r="BN800">
        <f t="shared" si="381"/>
        <v>1.1747665066749638E-2</v>
      </c>
      <c r="BO800" s="1">
        <v>45811</v>
      </c>
      <c r="BP800">
        <v>166.85</v>
      </c>
      <c r="BQ800">
        <f t="shared" si="382"/>
        <v>-5.5583922207655557E-3</v>
      </c>
      <c r="BR800" s="1">
        <v>45811</v>
      </c>
      <c r="BS800">
        <v>99.98</v>
      </c>
      <c r="BT800">
        <f t="shared" si="383"/>
        <v>2.1026290600085454E-3</v>
      </c>
      <c r="BU800" s="1">
        <v>45811</v>
      </c>
      <c r="BV800">
        <v>77.14</v>
      </c>
      <c r="BW800">
        <f t="shared" si="384"/>
        <v>1.1604537292560699E-2</v>
      </c>
      <c r="BX800" s="1">
        <v>45811</v>
      </c>
      <c r="BY800">
        <v>113.6</v>
      </c>
      <c r="BZ800">
        <f t="shared" si="385"/>
        <v>5.7382633730385475E-3</v>
      </c>
      <c r="CA800" s="1">
        <v>45811</v>
      </c>
      <c r="CB800">
        <v>64.36</v>
      </c>
      <c r="CC800">
        <f t="shared" si="386"/>
        <v>7.9557396456340791E-3</v>
      </c>
      <c r="CD800" s="1">
        <v>45811</v>
      </c>
      <c r="CE800">
        <v>71.16</v>
      </c>
      <c r="CF800">
        <f t="shared" si="387"/>
        <v>-1.1735256218420965E-2</v>
      </c>
      <c r="CG800" s="1">
        <v>45811</v>
      </c>
      <c r="CH800">
        <v>43.83</v>
      </c>
      <c r="CI800">
        <f t="shared" si="388"/>
        <v>-6.1412680220825772E-3</v>
      </c>
      <c r="CJ800" s="1">
        <v>45811</v>
      </c>
      <c r="CK800">
        <v>62.37</v>
      </c>
      <c r="CL800">
        <f t="shared" si="389"/>
        <v>1.2909651614912542E-2</v>
      </c>
    </row>
    <row r="801" spans="1:90" x14ac:dyDescent="0.25">
      <c r="A801" s="1">
        <v>45812</v>
      </c>
      <c r="B801">
        <v>202.82</v>
      </c>
      <c r="C801">
        <f t="shared" si="360"/>
        <v>-2.2162583870203399E-3</v>
      </c>
      <c r="D801" s="1">
        <v>45812</v>
      </c>
      <c r="E801">
        <v>599.21</v>
      </c>
      <c r="F801">
        <f t="shared" si="361"/>
        <v>-7.6805803824211262E-3</v>
      </c>
      <c r="G801" s="1">
        <v>45812</v>
      </c>
      <c r="H801">
        <v>349.33</v>
      </c>
      <c r="I801">
        <f t="shared" si="362"/>
        <v>-2.003635173362372E-4</v>
      </c>
      <c r="J801" s="1">
        <v>45812</v>
      </c>
      <c r="K801">
        <v>463.87</v>
      </c>
      <c r="L801">
        <f t="shared" si="363"/>
        <v>1.9420833862943819E-3</v>
      </c>
      <c r="M801" s="1">
        <v>45812</v>
      </c>
      <c r="N801">
        <v>287.01</v>
      </c>
      <c r="O801">
        <f t="shared" si="364"/>
        <v>-8.8800056272198887E-3</v>
      </c>
      <c r="P801" s="1">
        <v>45812</v>
      </c>
      <c r="Q801">
        <v>372.4</v>
      </c>
      <c r="R801">
        <f t="shared" si="365"/>
        <v>-1.824328455750767E-3</v>
      </c>
      <c r="S801" s="1">
        <v>45812</v>
      </c>
      <c r="T801">
        <v>362.22</v>
      </c>
      <c r="U801">
        <f t="shared" si="366"/>
        <v>1.2389391509710294E-2</v>
      </c>
      <c r="V801" s="1">
        <v>45812</v>
      </c>
      <c r="W801">
        <v>295.93</v>
      </c>
      <c r="X801">
        <f t="shared" si="367"/>
        <v>-4.9214688426803595E-3</v>
      </c>
      <c r="Y801" s="1">
        <v>45812</v>
      </c>
      <c r="Z801">
        <v>311.57</v>
      </c>
      <c r="AA801">
        <f t="shared" si="368"/>
        <v>-2.6283751268379877E-3</v>
      </c>
      <c r="AB801" s="1">
        <v>45812</v>
      </c>
      <c r="AC801">
        <v>264.22000000000003</v>
      </c>
      <c r="AD801">
        <f t="shared" si="369"/>
        <v>-7.7287421231502489E-3</v>
      </c>
      <c r="AE801" s="1">
        <v>45812</v>
      </c>
      <c r="AF801">
        <v>300.38</v>
      </c>
      <c r="AG801">
        <f t="shared" si="370"/>
        <v>-2.7925550062679184E-3</v>
      </c>
      <c r="AH801" s="1">
        <v>45812</v>
      </c>
      <c r="AI801">
        <v>368</v>
      </c>
      <c r="AJ801">
        <f t="shared" si="371"/>
        <v>5.8321916057788355E-3</v>
      </c>
      <c r="AK801" s="1">
        <v>45812</v>
      </c>
      <c r="AL801">
        <v>271.86</v>
      </c>
      <c r="AM801">
        <f t="shared" si="372"/>
        <v>-1.5367228841530065E-2</v>
      </c>
      <c r="AN801" s="1">
        <v>45812</v>
      </c>
      <c r="AO801">
        <v>153.22</v>
      </c>
      <c r="AP801">
        <f t="shared" si="373"/>
        <v>-7.8013657919948085E-3</v>
      </c>
      <c r="AQ801" s="1">
        <v>45812</v>
      </c>
      <c r="AR801">
        <v>265.52</v>
      </c>
      <c r="AS801">
        <f t="shared" si="374"/>
        <v>1.2059091000117255E-3</v>
      </c>
      <c r="AT801" s="1">
        <v>45812</v>
      </c>
      <c r="AU801">
        <v>214.2954</v>
      </c>
      <c r="AV801">
        <f t="shared" si="375"/>
        <v>2.9938085247716187E-3</v>
      </c>
      <c r="AW801" s="1">
        <v>45812</v>
      </c>
      <c r="AX801">
        <v>207.23</v>
      </c>
      <c r="AY801">
        <f t="shared" si="376"/>
        <v>7.3618775850134953E-3</v>
      </c>
      <c r="AZ801" s="1">
        <v>45812</v>
      </c>
      <c r="BA801">
        <v>211.98</v>
      </c>
      <c r="BB801">
        <f t="shared" si="377"/>
        <v>-6.8169794563679147E-3</v>
      </c>
      <c r="BC801" s="1">
        <v>45812</v>
      </c>
      <c r="BD801">
        <v>137.37</v>
      </c>
      <c r="BE801">
        <f t="shared" si="378"/>
        <v>-1.5744944645217491E-2</v>
      </c>
      <c r="BF801" s="1">
        <v>45812</v>
      </c>
      <c r="BG801">
        <v>141.91999999999999</v>
      </c>
      <c r="BH801">
        <f t="shared" si="379"/>
        <v>4.9445604730683941E-3</v>
      </c>
      <c r="BI801" s="1">
        <v>45812</v>
      </c>
      <c r="BJ801">
        <v>263.17</v>
      </c>
      <c r="BK801">
        <f t="shared" si="380"/>
        <v>-4.9276121237198118E-3</v>
      </c>
      <c r="BL801" s="1">
        <v>45812</v>
      </c>
      <c r="BM801">
        <v>146.81</v>
      </c>
      <c r="BN801">
        <f t="shared" si="381"/>
        <v>-8.9510328425918047E-3</v>
      </c>
      <c r="BO801" s="1">
        <v>45812</v>
      </c>
      <c r="BP801">
        <v>165.95</v>
      </c>
      <c r="BQ801">
        <f t="shared" si="382"/>
        <v>-5.4086670313994055E-3</v>
      </c>
      <c r="BR801" s="1">
        <v>45812</v>
      </c>
      <c r="BS801">
        <v>99.35</v>
      </c>
      <c r="BT801">
        <f t="shared" si="383"/>
        <v>-6.3211969875985033E-3</v>
      </c>
      <c r="BU801" s="1">
        <v>45812</v>
      </c>
      <c r="BV801">
        <v>78.27</v>
      </c>
      <c r="BW801">
        <f t="shared" si="384"/>
        <v>1.4542435036664995E-2</v>
      </c>
      <c r="BX801" s="1">
        <v>45812</v>
      </c>
      <c r="BY801">
        <v>113.49</v>
      </c>
      <c r="BZ801">
        <f t="shared" si="385"/>
        <v>-9.6877897400344246E-4</v>
      </c>
      <c r="CA801" s="1">
        <v>45812</v>
      </c>
      <c r="CB801">
        <v>64.39</v>
      </c>
      <c r="CC801">
        <f t="shared" si="386"/>
        <v>4.6601942590962693E-4</v>
      </c>
      <c r="CD801" s="1">
        <v>45812</v>
      </c>
      <c r="CE801">
        <v>71.37</v>
      </c>
      <c r="CF801">
        <f t="shared" si="387"/>
        <v>2.9467501853416085E-3</v>
      </c>
      <c r="CG801" s="1">
        <v>45812</v>
      </c>
      <c r="CH801">
        <v>43.24</v>
      </c>
      <c r="CI801">
        <f t="shared" si="388"/>
        <v>-1.3552521659710147E-2</v>
      </c>
      <c r="CJ801" s="1">
        <v>45812</v>
      </c>
      <c r="CK801">
        <v>62.77</v>
      </c>
      <c r="CL801">
        <f t="shared" si="389"/>
        <v>6.3928617914092737E-3</v>
      </c>
    </row>
    <row r="802" spans="1:90" x14ac:dyDescent="0.25">
      <c r="A802" s="1">
        <v>45813</v>
      </c>
      <c r="B802">
        <v>200.63</v>
      </c>
      <c r="C802">
        <f t="shared" si="360"/>
        <v>-1.085647049174078E-2</v>
      </c>
      <c r="D802" s="1">
        <v>45813</v>
      </c>
      <c r="E802">
        <v>605.88</v>
      </c>
      <c r="F802">
        <f t="shared" si="361"/>
        <v>1.1069825676515273E-2</v>
      </c>
      <c r="G802" s="1">
        <v>45813</v>
      </c>
      <c r="H802">
        <v>348.96</v>
      </c>
      <c r="I802">
        <f t="shared" si="362"/>
        <v>-1.0597317293009681E-3</v>
      </c>
      <c r="J802" s="1">
        <v>45813</v>
      </c>
      <c r="K802">
        <v>467.68</v>
      </c>
      <c r="L802">
        <f t="shared" si="363"/>
        <v>8.1799608060967484E-3</v>
      </c>
      <c r="M802" s="1">
        <v>45813</v>
      </c>
      <c r="N802">
        <v>287.10000000000002</v>
      </c>
      <c r="O802">
        <f t="shared" si="364"/>
        <v>3.1352876883284291E-4</v>
      </c>
      <c r="P802" s="1">
        <v>45813</v>
      </c>
      <c r="Q802">
        <v>369.28</v>
      </c>
      <c r="R802">
        <f t="shared" si="365"/>
        <v>-8.4133815232319571E-3</v>
      </c>
      <c r="S802" s="1">
        <v>45813</v>
      </c>
      <c r="T802">
        <v>357.88</v>
      </c>
      <c r="U802">
        <f t="shared" si="366"/>
        <v>-1.2054027356994615E-2</v>
      </c>
      <c r="V802" s="1">
        <v>45813</v>
      </c>
      <c r="W802">
        <v>295.95999999999998</v>
      </c>
      <c r="X802">
        <f t="shared" si="367"/>
        <v>1.0137018711464425E-4</v>
      </c>
      <c r="Y802" s="1">
        <v>45813</v>
      </c>
      <c r="Z802">
        <v>308.98</v>
      </c>
      <c r="AA802">
        <f t="shared" si="368"/>
        <v>-8.3474821991725116E-3</v>
      </c>
      <c r="AB802" s="1">
        <v>45813</v>
      </c>
      <c r="AC802">
        <v>261.95</v>
      </c>
      <c r="AD802">
        <f t="shared" si="369"/>
        <v>-8.6284435959794372E-3</v>
      </c>
      <c r="AE802" s="1">
        <v>45813</v>
      </c>
      <c r="AF802">
        <v>295.83999999999997</v>
      </c>
      <c r="AG802">
        <f t="shared" si="370"/>
        <v>-1.5229572138620024E-2</v>
      </c>
      <c r="AH802" s="1">
        <v>45813</v>
      </c>
      <c r="AI802">
        <v>366.77</v>
      </c>
      <c r="AJ802">
        <f t="shared" si="371"/>
        <v>-3.3479895720451521E-3</v>
      </c>
      <c r="AK802" s="1">
        <v>45813</v>
      </c>
      <c r="AL802">
        <v>271.02</v>
      </c>
      <c r="AM802">
        <f t="shared" si="372"/>
        <v>-3.0946090125341134E-3</v>
      </c>
      <c r="AN802" s="1">
        <v>45813</v>
      </c>
      <c r="AO802">
        <v>153.66</v>
      </c>
      <c r="AP802">
        <f t="shared" si="373"/>
        <v>2.8675723508140394E-3</v>
      </c>
      <c r="AQ802" s="1">
        <v>45813</v>
      </c>
      <c r="AR802">
        <v>266.86</v>
      </c>
      <c r="AS802">
        <f t="shared" si="374"/>
        <v>5.0340089025556296E-3</v>
      </c>
      <c r="AT802" s="1">
        <v>45813</v>
      </c>
      <c r="AU802">
        <v>213.56049999999999</v>
      </c>
      <c r="AV802">
        <f t="shared" si="375"/>
        <v>-3.435272121845578E-3</v>
      </c>
      <c r="AW802" s="1">
        <v>45813</v>
      </c>
      <c r="AX802">
        <v>207.91</v>
      </c>
      <c r="AY802">
        <f t="shared" si="376"/>
        <v>3.2760062059009449E-3</v>
      </c>
      <c r="AZ802" s="1">
        <v>45813</v>
      </c>
      <c r="BA802">
        <v>209.02</v>
      </c>
      <c r="BB802">
        <f t="shared" si="377"/>
        <v>-1.4061989432751137E-2</v>
      </c>
      <c r="BC802" s="1">
        <v>45813</v>
      </c>
      <c r="BD802">
        <v>136.9</v>
      </c>
      <c r="BE802">
        <f t="shared" si="378"/>
        <v>-3.4272830427106086E-3</v>
      </c>
      <c r="BF802" s="1">
        <v>45813</v>
      </c>
      <c r="BG802">
        <v>139.99</v>
      </c>
      <c r="BH802">
        <f t="shared" si="379"/>
        <v>-1.3692527074535403E-2</v>
      </c>
      <c r="BI802" s="1">
        <v>45813</v>
      </c>
      <c r="BJ802">
        <v>267.14</v>
      </c>
      <c r="BK802">
        <f t="shared" si="380"/>
        <v>1.4972654357129791E-2</v>
      </c>
      <c r="BL802" s="1">
        <v>45813</v>
      </c>
      <c r="BM802">
        <v>146.26</v>
      </c>
      <c r="BN802">
        <f t="shared" si="381"/>
        <v>-3.7533739085638777E-3</v>
      </c>
      <c r="BO802" s="1">
        <v>45813</v>
      </c>
      <c r="BP802">
        <v>162.80000000000001</v>
      </c>
      <c r="BQ802">
        <f t="shared" si="382"/>
        <v>-1.9164084597543596E-2</v>
      </c>
      <c r="BR802" s="1">
        <v>45813</v>
      </c>
      <c r="BS802">
        <v>97.96</v>
      </c>
      <c r="BT802">
        <f t="shared" si="383"/>
        <v>-1.4089736913858838E-2</v>
      </c>
      <c r="BU802" s="1">
        <v>45813</v>
      </c>
      <c r="BV802">
        <v>77.62</v>
      </c>
      <c r="BW802">
        <f t="shared" si="384"/>
        <v>-8.3392618759864316E-3</v>
      </c>
      <c r="BX802" s="1">
        <v>45813</v>
      </c>
      <c r="BY802">
        <v>112.53</v>
      </c>
      <c r="BZ802">
        <f t="shared" si="385"/>
        <v>-8.4948745511418851E-3</v>
      </c>
      <c r="CA802" s="1">
        <v>45813</v>
      </c>
      <c r="CB802">
        <v>64.62</v>
      </c>
      <c r="CC802">
        <f t="shared" si="386"/>
        <v>3.5656188462600659E-3</v>
      </c>
      <c r="CD802" s="1">
        <v>45813</v>
      </c>
      <c r="CE802">
        <v>70.91</v>
      </c>
      <c r="CF802">
        <f t="shared" si="387"/>
        <v>-6.4661456670707784E-3</v>
      </c>
      <c r="CG802" s="1">
        <v>45813</v>
      </c>
      <c r="CH802">
        <v>43.3</v>
      </c>
      <c r="CI802">
        <f t="shared" si="388"/>
        <v>1.3866422374364988E-3</v>
      </c>
      <c r="CJ802" s="1">
        <v>45813</v>
      </c>
      <c r="CK802">
        <v>62.67</v>
      </c>
      <c r="CL802">
        <f t="shared" si="389"/>
        <v>-1.5943880928562619E-3</v>
      </c>
    </row>
    <row r="803" spans="1:90" x14ac:dyDescent="0.25">
      <c r="A803" s="1">
        <v>45814</v>
      </c>
      <c r="B803">
        <v>203.92</v>
      </c>
      <c r="C803">
        <f t="shared" si="360"/>
        <v>1.6265344375750522E-2</v>
      </c>
      <c r="D803" s="1">
        <v>45814</v>
      </c>
      <c r="E803">
        <v>614</v>
      </c>
      <c r="F803">
        <f t="shared" si="361"/>
        <v>1.331298148831791E-2</v>
      </c>
      <c r="G803" s="1">
        <v>45814</v>
      </c>
      <c r="H803">
        <v>353.35</v>
      </c>
      <c r="I803">
        <f t="shared" si="362"/>
        <v>1.2501764683544563E-2</v>
      </c>
      <c r="J803" s="1">
        <v>45814</v>
      </c>
      <c r="K803">
        <v>470.38</v>
      </c>
      <c r="L803">
        <f t="shared" si="363"/>
        <v>5.7565773108050828E-3</v>
      </c>
      <c r="M803" s="1">
        <v>45814</v>
      </c>
      <c r="N803">
        <v>290.33</v>
      </c>
      <c r="O803">
        <f t="shared" si="364"/>
        <v>1.1187619935209638E-2</v>
      </c>
      <c r="P803" s="1">
        <v>45814</v>
      </c>
      <c r="Q803">
        <v>367.33</v>
      </c>
      <c r="R803">
        <f t="shared" si="365"/>
        <v>-5.2945372862660111E-3</v>
      </c>
      <c r="S803" s="1">
        <v>45814</v>
      </c>
      <c r="T803">
        <v>357.48</v>
      </c>
      <c r="U803">
        <f t="shared" si="366"/>
        <v>-1.118318166203981E-3</v>
      </c>
      <c r="V803" s="1">
        <v>45814</v>
      </c>
      <c r="W803">
        <v>302.47000000000003</v>
      </c>
      <c r="X803">
        <f t="shared" si="367"/>
        <v>2.1757788941805172E-2</v>
      </c>
      <c r="Y803" s="1">
        <v>45814</v>
      </c>
      <c r="Z803">
        <v>307.36</v>
      </c>
      <c r="AA803">
        <f t="shared" si="368"/>
        <v>-5.2568508636571636E-3</v>
      </c>
      <c r="AB803" s="1">
        <v>45814</v>
      </c>
      <c r="AC803">
        <v>265.73</v>
      </c>
      <c r="AD803">
        <f t="shared" si="369"/>
        <v>1.4327109833963181E-2</v>
      </c>
      <c r="AE803" s="1">
        <v>45814</v>
      </c>
      <c r="AF803">
        <v>303.22000000000003</v>
      </c>
      <c r="AG803">
        <f t="shared" si="370"/>
        <v>2.4639847014621085E-2</v>
      </c>
      <c r="AH803" s="1">
        <v>45814</v>
      </c>
      <c r="AI803">
        <v>370.22</v>
      </c>
      <c r="AJ803">
        <f t="shared" si="371"/>
        <v>9.3624749346532688E-3</v>
      </c>
      <c r="AK803" s="1">
        <v>45814</v>
      </c>
      <c r="AL803">
        <v>273.69</v>
      </c>
      <c r="AM803">
        <f t="shared" si="372"/>
        <v>9.8034601309249739E-3</v>
      </c>
      <c r="AN803" s="1">
        <v>45814</v>
      </c>
      <c r="AO803">
        <v>155.03</v>
      </c>
      <c r="AP803">
        <f t="shared" si="373"/>
        <v>8.8762771387820606E-3</v>
      </c>
      <c r="AQ803" s="1">
        <v>45814</v>
      </c>
      <c r="AR803">
        <v>268.87</v>
      </c>
      <c r="AS803">
        <f t="shared" si="374"/>
        <v>7.5038150988521006E-3</v>
      </c>
      <c r="AT803" s="1">
        <v>45814</v>
      </c>
      <c r="AU803">
        <v>215.54849999999999</v>
      </c>
      <c r="AV803">
        <f t="shared" si="375"/>
        <v>9.2657773350357849E-3</v>
      </c>
      <c r="AW803" s="1">
        <v>45814</v>
      </c>
      <c r="AX803">
        <v>213.57</v>
      </c>
      <c r="AY803">
        <f t="shared" si="376"/>
        <v>2.6859354028594514E-2</v>
      </c>
      <c r="AZ803" s="1">
        <v>45814</v>
      </c>
      <c r="BA803">
        <v>210.8</v>
      </c>
      <c r="BB803">
        <f t="shared" si="377"/>
        <v>8.4798755008495992E-3</v>
      </c>
      <c r="BC803" s="1">
        <v>45814</v>
      </c>
      <c r="BD803">
        <v>140.21</v>
      </c>
      <c r="BE803">
        <f t="shared" si="378"/>
        <v>2.3890566438637007E-2</v>
      </c>
      <c r="BF803" s="1">
        <v>45814</v>
      </c>
      <c r="BG803">
        <v>141.72</v>
      </c>
      <c r="BH803">
        <f t="shared" si="379"/>
        <v>1.228228851053734E-2</v>
      </c>
      <c r="BI803" s="1">
        <v>45814</v>
      </c>
      <c r="BJ803">
        <v>274.51</v>
      </c>
      <c r="BK803">
        <f t="shared" si="380"/>
        <v>2.721482460956973E-2</v>
      </c>
      <c r="BL803" s="1">
        <v>45814</v>
      </c>
      <c r="BM803">
        <v>145.5</v>
      </c>
      <c r="BN803">
        <f t="shared" si="381"/>
        <v>-5.2097732312578566E-3</v>
      </c>
      <c r="BO803" s="1">
        <v>45814</v>
      </c>
      <c r="BP803">
        <v>164.02</v>
      </c>
      <c r="BQ803">
        <f t="shared" si="382"/>
        <v>7.4659180398251798E-3</v>
      </c>
      <c r="BR803" s="1">
        <v>45814</v>
      </c>
      <c r="BS803">
        <v>97.47</v>
      </c>
      <c r="BT803">
        <f t="shared" si="383"/>
        <v>-5.0145937348483448E-3</v>
      </c>
      <c r="BU803" s="1">
        <v>45814</v>
      </c>
      <c r="BV803">
        <v>78.97</v>
      </c>
      <c r="BW803">
        <f t="shared" si="384"/>
        <v>1.7242907568729302E-2</v>
      </c>
      <c r="BX803" s="1">
        <v>45814</v>
      </c>
      <c r="BY803">
        <v>113.9</v>
      </c>
      <c r="BZ803">
        <f t="shared" si="385"/>
        <v>1.2101017691230767E-2</v>
      </c>
      <c r="CA803" s="1">
        <v>45814</v>
      </c>
      <c r="CB803">
        <v>66.06</v>
      </c>
      <c r="CC803">
        <f t="shared" si="386"/>
        <v>2.2039459566291286E-2</v>
      </c>
      <c r="CD803" s="1">
        <v>45814</v>
      </c>
      <c r="CE803">
        <v>71.349999999999994</v>
      </c>
      <c r="CF803">
        <f t="shared" si="387"/>
        <v>6.1858766069400675E-3</v>
      </c>
      <c r="CG803" s="1">
        <v>45814</v>
      </c>
      <c r="CH803">
        <v>43.8</v>
      </c>
      <c r="CI803">
        <f t="shared" si="388"/>
        <v>1.1481182373956232E-2</v>
      </c>
      <c r="CJ803" s="1">
        <v>45814</v>
      </c>
      <c r="CK803">
        <v>62.8</v>
      </c>
      <c r="CL803">
        <f t="shared" si="389"/>
        <v>2.0722092375687405E-3</v>
      </c>
    </row>
    <row r="804" spans="1:90" x14ac:dyDescent="0.25">
      <c r="A804" s="1">
        <v>45817</v>
      </c>
      <c r="B804">
        <v>201.45</v>
      </c>
      <c r="C804">
        <f t="shared" si="360"/>
        <v>-1.2186548430503737E-2</v>
      </c>
      <c r="D804" s="1">
        <v>45817</v>
      </c>
      <c r="E804">
        <v>613.52</v>
      </c>
      <c r="F804">
        <f t="shared" si="361"/>
        <v>-7.8206469053868977E-4</v>
      </c>
      <c r="G804" s="1">
        <v>45817</v>
      </c>
      <c r="H804">
        <v>358.07</v>
      </c>
      <c r="I804">
        <f t="shared" si="362"/>
        <v>1.3269430876452819E-2</v>
      </c>
      <c r="J804" s="1">
        <v>45817</v>
      </c>
      <c r="K804">
        <v>472.75</v>
      </c>
      <c r="L804">
        <f t="shared" si="363"/>
        <v>5.0258288648259248E-3</v>
      </c>
      <c r="M804" s="1">
        <v>45817</v>
      </c>
      <c r="N804">
        <v>289.98</v>
      </c>
      <c r="O804">
        <f t="shared" si="364"/>
        <v>-1.2062519771802505E-3</v>
      </c>
      <c r="P804" s="1">
        <v>45817</v>
      </c>
      <c r="Q804">
        <v>365.2</v>
      </c>
      <c r="R804">
        <f t="shared" si="365"/>
        <v>-5.8154778726006518E-3</v>
      </c>
      <c r="S804" s="1">
        <v>45817</v>
      </c>
      <c r="T804">
        <v>357.95</v>
      </c>
      <c r="U804">
        <f t="shared" si="366"/>
        <v>1.3138953290026103E-3</v>
      </c>
      <c r="V804" s="1">
        <v>45817</v>
      </c>
      <c r="W804">
        <v>301.56</v>
      </c>
      <c r="X804">
        <f t="shared" si="367"/>
        <v>-3.0130976556540612E-3</v>
      </c>
      <c r="Y804" s="1">
        <v>45817</v>
      </c>
      <c r="Z804">
        <v>304.77999999999997</v>
      </c>
      <c r="AA804">
        <f t="shared" si="368"/>
        <v>-8.4294941585319454E-3</v>
      </c>
      <c r="AB804" s="1">
        <v>45817</v>
      </c>
      <c r="AC804">
        <v>266.74</v>
      </c>
      <c r="AD804">
        <f t="shared" si="369"/>
        <v>3.7936455060567759E-3</v>
      </c>
      <c r="AE804" s="1">
        <v>45817</v>
      </c>
      <c r="AF804">
        <v>303.19</v>
      </c>
      <c r="AG804">
        <f t="shared" si="370"/>
        <v>-9.8942959464750531E-5</v>
      </c>
      <c r="AH804" s="1">
        <v>45817</v>
      </c>
      <c r="AI804">
        <v>366.66</v>
      </c>
      <c r="AJ804">
        <f t="shared" si="371"/>
        <v>-9.6624353966599102E-3</v>
      </c>
      <c r="AK804" s="1">
        <v>45817</v>
      </c>
      <c r="AL804">
        <v>267.77999999999997</v>
      </c>
      <c r="AM804">
        <f t="shared" si="372"/>
        <v>-2.1830331156259184E-2</v>
      </c>
      <c r="AN804" s="1">
        <v>45817</v>
      </c>
      <c r="AO804">
        <v>155.22999999999999</v>
      </c>
      <c r="AP804">
        <f t="shared" si="373"/>
        <v>1.289241460081021E-3</v>
      </c>
      <c r="AQ804" s="1">
        <v>45817</v>
      </c>
      <c r="AR804">
        <v>272.08</v>
      </c>
      <c r="AS804">
        <f t="shared" si="374"/>
        <v>1.1868149285813161E-2</v>
      </c>
      <c r="AT804" s="1">
        <v>45817</v>
      </c>
      <c r="AU804">
        <v>213.9939</v>
      </c>
      <c r="AV804">
        <f t="shared" si="375"/>
        <v>-7.2384322840009022E-3</v>
      </c>
      <c r="AW804" s="1">
        <v>45817</v>
      </c>
      <c r="AX804">
        <v>216.98</v>
      </c>
      <c r="AY804">
        <f t="shared" si="376"/>
        <v>1.584053561041297E-2</v>
      </c>
      <c r="AZ804" s="1">
        <v>45817</v>
      </c>
      <c r="BA804">
        <v>217.51</v>
      </c>
      <c r="BB804">
        <f t="shared" si="377"/>
        <v>3.1335009816115297E-2</v>
      </c>
      <c r="BC804" s="1">
        <v>45817</v>
      </c>
      <c r="BD804">
        <v>140.76</v>
      </c>
      <c r="BE804">
        <f t="shared" si="378"/>
        <v>3.915013720344143E-3</v>
      </c>
      <c r="BF804" s="1">
        <v>45817</v>
      </c>
      <c r="BG804">
        <v>142.63</v>
      </c>
      <c r="BH804">
        <f t="shared" si="379"/>
        <v>6.4005845380595509E-3</v>
      </c>
      <c r="BI804" s="1">
        <v>45817</v>
      </c>
      <c r="BJ804">
        <v>272.25</v>
      </c>
      <c r="BK804">
        <f t="shared" si="380"/>
        <v>-8.2669283454591697E-3</v>
      </c>
      <c r="BL804" s="1">
        <v>45817</v>
      </c>
      <c r="BM804">
        <v>144.22999999999999</v>
      </c>
      <c r="BN804">
        <f t="shared" si="381"/>
        <v>-8.7668390161283923E-3</v>
      </c>
      <c r="BO804" s="1">
        <v>45817</v>
      </c>
      <c r="BP804">
        <v>162.56</v>
      </c>
      <c r="BQ804">
        <f t="shared" si="382"/>
        <v>-8.9412072181480999E-3</v>
      </c>
      <c r="BR804" s="1">
        <v>45817</v>
      </c>
      <c r="BS804">
        <v>97.45</v>
      </c>
      <c r="BT804">
        <f t="shared" si="383"/>
        <v>-2.0521239554873255E-4</v>
      </c>
      <c r="BU804" s="1">
        <v>45817</v>
      </c>
      <c r="BV804">
        <v>79.33</v>
      </c>
      <c r="BW804">
        <f t="shared" si="384"/>
        <v>4.5483338044220003E-3</v>
      </c>
      <c r="BX804" s="1">
        <v>45817</v>
      </c>
      <c r="BY804">
        <v>115.66</v>
      </c>
      <c r="BZ804">
        <f t="shared" si="385"/>
        <v>1.5333982276935618E-2</v>
      </c>
      <c r="CA804" s="1">
        <v>45817</v>
      </c>
      <c r="CB804">
        <v>65.900000000000006</v>
      </c>
      <c r="CC804">
        <f t="shared" si="386"/>
        <v>-2.4249784541820222E-3</v>
      </c>
      <c r="CD804" s="1">
        <v>45817</v>
      </c>
      <c r="CE804">
        <v>71.77</v>
      </c>
      <c r="CF804">
        <f t="shared" si="387"/>
        <v>5.8692175191350521E-3</v>
      </c>
      <c r="CG804" s="1">
        <v>45817</v>
      </c>
      <c r="CH804">
        <v>43.65</v>
      </c>
      <c r="CI804">
        <f t="shared" si="388"/>
        <v>-3.4305350967892482E-3</v>
      </c>
      <c r="CJ804" s="1">
        <v>45817</v>
      </c>
      <c r="CK804">
        <v>61.91</v>
      </c>
      <c r="CL804">
        <f t="shared" si="389"/>
        <v>-1.4273355943012253E-2</v>
      </c>
    </row>
    <row r="805" spans="1:90" x14ac:dyDescent="0.25">
      <c r="A805" s="1">
        <v>45818</v>
      </c>
      <c r="B805">
        <v>202.67</v>
      </c>
      <c r="C805">
        <f t="shared" si="360"/>
        <v>6.0378288938655912E-3</v>
      </c>
      <c r="D805" s="1">
        <v>45818</v>
      </c>
      <c r="E805">
        <v>614.87</v>
      </c>
      <c r="F805">
        <f t="shared" si="361"/>
        <v>2.1979998917450519E-3</v>
      </c>
      <c r="G805" s="1">
        <v>45818</v>
      </c>
      <c r="H805">
        <v>358.57</v>
      </c>
      <c r="I805">
        <f t="shared" si="362"/>
        <v>1.3954009855185506E-3</v>
      </c>
      <c r="J805" s="1">
        <v>45818</v>
      </c>
      <c r="K805">
        <v>470.92</v>
      </c>
      <c r="L805">
        <f t="shared" si="363"/>
        <v>-3.878479328570745E-3</v>
      </c>
      <c r="M805" s="1">
        <v>45818</v>
      </c>
      <c r="N805">
        <v>293.43</v>
      </c>
      <c r="O805">
        <f t="shared" si="364"/>
        <v>1.1827154885463473E-2</v>
      </c>
      <c r="P805" s="1">
        <v>45818</v>
      </c>
      <c r="Q805">
        <v>367.91</v>
      </c>
      <c r="R805">
        <f t="shared" si="365"/>
        <v>7.3931943197767577E-3</v>
      </c>
      <c r="S805" s="1">
        <v>45818</v>
      </c>
      <c r="T805">
        <v>360.73</v>
      </c>
      <c r="U805">
        <f t="shared" si="366"/>
        <v>7.7364442194894929E-3</v>
      </c>
      <c r="V805" s="1">
        <v>45818</v>
      </c>
      <c r="W805">
        <v>299.52</v>
      </c>
      <c r="X805">
        <f t="shared" si="367"/>
        <v>-6.7878080542739354E-3</v>
      </c>
      <c r="Y805" s="1">
        <v>45818</v>
      </c>
      <c r="Z805">
        <v>300.43</v>
      </c>
      <c r="AA805">
        <f t="shared" si="368"/>
        <v>-1.4375423113888426E-2</v>
      </c>
      <c r="AB805" s="1">
        <v>45818</v>
      </c>
      <c r="AC805">
        <v>268.60000000000002</v>
      </c>
      <c r="AD805">
        <f t="shared" si="369"/>
        <v>6.9488828948888895E-3</v>
      </c>
      <c r="AE805" s="1">
        <v>45818</v>
      </c>
      <c r="AF805">
        <v>303.79000000000002</v>
      </c>
      <c r="AG805">
        <f t="shared" si="370"/>
        <v>1.9770015335818462E-3</v>
      </c>
      <c r="AH805" s="1">
        <v>45818</v>
      </c>
      <c r="AI805">
        <v>370.7</v>
      </c>
      <c r="AJ805">
        <f t="shared" si="371"/>
        <v>1.0958122021807256E-2</v>
      </c>
      <c r="AK805" s="1">
        <v>45818</v>
      </c>
      <c r="AL805">
        <v>263</v>
      </c>
      <c r="AM805">
        <f t="shared" si="372"/>
        <v>-1.8011715691468838E-2</v>
      </c>
      <c r="AN805" s="1">
        <v>45818</v>
      </c>
      <c r="AO805">
        <v>156.44999999999999</v>
      </c>
      <c r="AP805">
        <f t="shared" si="373"/>
        <v>7.8285820765392061E-3</v>
      </c>
      <c r="AQ805" s="1">
        <v>45818</v>
      </c>
      <c r="AR805">
        <v>276.24</v>
      </c>
      <c r="AS805">
        <f t="shared" si="374"/>
        <v>1.5173912382797037E-2</v>
      </c>
      <c r="AT805" s="1">
        <v>45818</v>
      </c>
      <c r="AU805">
        <v>213.17429999999999</v>
      </c>
      <c r="AV805">
        <f t="shared" si="375"/>
        <v>-3.8373690070780159E-3</v>
      </c>
      <c r="AW805" s="1">
        <v>45818</v>
      </c>
      <c r="AX805">
        <v>217.61</v>
      </c>
      <c r="AY805">
        <f t="shared" si="376"/>
        <v>2.8992864138967307E-3</v>
      </c>
      <c r="AZ805" s="1">
        <v>45818</v>
      </c>
      <c r="BA805">
        <v>215.73</v>
      </c>
      <c r="BB805">
        <f t="shared" si="377"/>
        <v>-8.217200700810277E-3</v>
      </c>
      <c r="BC805" s="1">
        <v>45818</v>
      </c>
      <c r="BD805">
        <v>143.35</v>
      </c>
      <c r="BE805">
        <f t="shared" si="378"/>
        <v>1.8232879875994364E-2</v>
      </c>
      <c r="BF805" s="1">
        <v>45818</v>
      </c>
      <c r="BG805">
        <v>143.96</v>
      </c>
      <c r="BH805">
        <f t="shared" si="379"/>
        <v>9.2816186754991897E-3</v>
      </c>
      <c r="BI805" s="1">
        <v>45818</v>
      </c>
      <c r="BJ805">
        <v>268.22000000000003</v>
      </c>
      <c r="BK805">
        <f t="shared" si="380"/>
        <v>-1.4913222530275654E-2</v>
      </c>
      <c r="BL805" s="1">
        <v>45818</v>
      </c>
      <c r="BM805">
        <v>145.06</v>
      </c>
      <c r="BN805">
        <f t="shared" si="381"/>
        <v>5.7382023398475281E-3</v>
      </c>
      <c r="BO805" s="1">
        <v>45818</v>
      </c>
      <c r="BP805">
        <v>162.84</v>
      </c>
      <c r="BQ805">
        <f t="shared" si="382"/>
        <v>1.720959244661065E-3</v>
      </c>
      <c r="BR805" s="1">
        <v>45818</v>
      </c>
      <c r="BS805">
        <v>97.32</v>
      </c>
      <c r="BT805">
        <f t="shared" si="383"/>
        <v>-1.3349080382480719E-3</v>
      </c>
      <c r="BU805" s="1">
        <v>45818</v>
      </c>
      <c r="BV805">
        <v>81.349999999999994</v>
      </c>
      <c r="BW805">
        <f t="shared" si="384"/>
        <v>2.5144466351135274E-2</v>
      </c>
      <c r="BX805" s="1">
        <v>45818</v>
      </c>
      <c r="BY805">
        <v>118.73</v>
      </c>
      <c r="BZ805">
        <f t="shared" si="385"/>
        <v>2.6197154947628688E-2</v>
      </c>
      <c r="CA805" s="1">
        <v>45818</v>
      </c>
      <c r="CB805">
        <v>65.150000000000006</v>
      </c>
      <c r="CC805">
        <f t="shared" si="386"/>
        <v>-1.1446137937607398E-2</v>
      </c>
      <c r="CD805" s="1">
        <v>45818</v>
      </c>
      <c r="CE805">
        <v>72.349999999999994</v>
      </c>
      <c r="CF805">
        <f t="shared" si="387"/>
        <v>8.0488916355124038E-3</v>
      </c>
      <c r="CG805" s="1">
        <v>45818</v>
      </c>
      <c r="CH805">
        <v>44.13</v>
      </c>
      <c r="CI805">
        <f t="shared" si="388"/>
        <v>1.0936540995844811E-2</v>
      </c>
      <c r="CJ805" s="1">
        <v>45818</v>
      </c>
      <c r="CK805">
        <v>63.87</v>
      </c>
      <c r="CL805">
        <f t="shared" si="389"/>
        <v>3.1168050042357134E-2</v>
      </c>
    </row>
    <row r="806" spans="1:90" x14ac:dyDescent="0.25">
      <c r="A806" s="1">
        <v>45819</v>
      </c>
      <c r="B806">
        <v>198.78</v>
      </c>
      <c r="C806">
        <f t="shared" si="360"/>
        <v>-1.9380354991362321E-2</v>
      </c>
      <c r="D806" s="1">
        <v>45819</v>
      </c>
      <c r="E806">
        <v>624.16999999999996</v>
      </c>
      <c r="F806">
        <f t="shared" si="361"/>
        <v>1.5011903814594271E-2</v>
      </c>
      <c r="G806" s="1">
        <v>45819</v>
      </c>
      <c r="H806">
        <v>363.14</v>
      </c>
      <c r="I806">
        <f t="shared" si="362"/>
        <v>1.2664535843685997E-2</v>
      </c>
      <c r="J806" s="1">
        <v>45819</v>
      </c>
      <c r="K806">
        <v>472.62</v>
      </c>
      <c r="L806">
        <f t="shared" si="363"/>
        <v>3.6034547332919114E-3</v>
      </c>
      <c r="M806" s="1">
        <v>45819</v>
      </c>
      <c r="N806">
        <v>291.81</v>
      </c>
      <c r="O806">
        <f t="shared" si="364"/>
        <v>-5.5362044210525863E-3</v>
      </c>
      <c r="P806" s="1">
        <v>45819</v>
      </c>
      <c r="Q806">
        <v>360.46</v>
      </c>
      <c r="R806">
        <f t="shared" si="365"/>
        <v>-2.0457349475930964E-2</v>
      </c>
      <c r="S806" s="1">
        <v>45819</v>
      </c>
      <c r="T806">
        <v>357.13</v>
      </c>
      <c r="U806">
        <f t="shared" si="366"/>
        <v>-1.0029894908720327E-2</v>
      </c>
      <c r="V806" s="1">
        <v>45819</v>
      </c>
      <c r="W806">
        <v>299.10000000000002</v>
      </c>
      <c r="X806">
        <f t="shared" si="367"/>
        <v>-1.4032276533248002E-3</v>
      </c>
      <c r="Y806" s="1">
        <v>45819</v>
      </c>
      <c r="Z806">
        <v>301.72000000000003</v>
      </c>
      <c r="AA806">
        <f t="shared" si="368"/>
        <v>4.2846532376041831E-3</v>
      </c>
      <c r="AB806" s="1">
        <v>45819</v>
      </c>
      <c r="AC806">
        <v>268.14999999999998</v>
      </c>
      <c r="AD806">
        <f t="shared" si="369"/>
        <v>-1.6767586602032057E-3</v>
      </c>
      <c r="AE806" s="1">
        <v>45819</v>
      </c>
      <c r="AF806">
        <v>310.56</v>
      </c>
      <c r="AG806">
        <f t="shared" si="370"/>
        <v>2.2040446193147354E-2</v>
      </c>
      <c r="AH806" s="1">
        <v>45819</v>
      </c>
      <c r="AI806">
        <v>373.31</v>
      </c>
      <c r="AJ806">
        <f t="shared" si="371"/>
        <v>7.0160635111377089E-3</v>
      </c>
      <c r="AK806" s="1">
        <v>45819</v>
      </c>
      <c r="AL806">
        <v>261.27</v>
      </c>
      <c r="AM806">
        <f t="shared" si="372"/>
        <v>-6.5996768050067016E-3</v>
      </c>
      <c r="AN806" s="1">
        <v>45819</v>
      </c>
      <c r="AO806">
        <v>155.26</v>
      </c>
      <c r="AP806">
        <f t="shared" si="373"/>
        <v>-7.6353391373567992E-3</v>
      </c>
      <c r="AQ806" s="1">
        <v>45819</v>
      </c>
      <c r="AR806">
        <v>281.52</v>
      </c>
      <c r="AS806">
        <f t="shared" si="374"/>
        <v>1.8933439931592754E-2</v>
      </c>
      <c r="AT806" s="1">
        <v>45819</v>
      </c>
      <c r="AU806">
        <v>212.75970000000001</v>
      </c>
      <c r="AV806">
        <f t="shared" si="375"/>
        <v>-1.946781101968756E-3</v>
      </c>
      <c r="AW806" s="1">
        <v>45819</v>
      </c>
      <c r="AX806">
        <v>213.2</v>
      </c>
      <c r="AY806">
        <f t="shared" si="376"/>
        <v>-2.0473777516511898E-2</v>
      </c>
      <c r="AZ806" s="1">
        <v>45819</v>
      </c>
      <c r="BA806">
        <v>214</v>
      </c>
      <c r="BB806">
        <f t="shared" si="377"/>
        <v>-8.0516107606608822E-3</v>
      </c>
      <c r="BC806" s="1">
        <v>45819</v>
      </c>
      <c r="BD806">
        <v>144.78</v>
      </c>
      <c r="BE806">
        <f t="shared" si="378"/>
        <v>9.9261565356165513E-3</v>
      </c>
      <c r="BF806" s="1">
        <v>45819</v>
      </c>
      <c r="BG806">
        <v>142.83000000000001</v>
      </c>
      <c r="BH806">
        <f t="shared" si="379"/>
        <v>-7.880371336292883E-3</v>
      </c>
      <c r="BI806" s="1">
        <v>45819</v>
      </c>
      <c r="BJ806">
        <v>265.91000000000003</v>
      </c>
      <c r="BK806">
        <f t="shared" si="380"/>
        <v>-8.6496336176330943E-3</v>
      </c>
      <c r="BL806" s="1">
        <v>45819</v>
      </c>
      <c r="BM806">
        <v>147.18</v>
      </c>
      <c r="BN806">
        <f t="shared" si="381"/>
        <v>1.4508877563186657E-2</v>
      </c>
      <c r="BO806" s="1">
        <v>45819</v>
      </c>
      <c r="BP806">
        <v>162.11000000000001</v>
      </c>
      <c r="BQ806">
        <f t="shared" si="382"/>
        <v>-4.4930064812961981E-3</v>
      </c>
      <c r="BR806" s="1">
        <v>45819</v>
      </c>
      <c r="BS806">
        <v>95.8</v>
      </c>
      <c r="BT806">
        <f t="shared" si="383"/>
        <v>-1.5741832938506915E-2</v>
      </c>
      <c r="BU806" s="1">
        <v>45819</v>
      </c>
      <c r="BV806">
        <v>80.319999999999993</v>
      </c>
      <c r="BW806">
        <f t="shared" si="384"/>
        <v>-1.2742177721627713E-2</v>
      </c>
      <c r="BX806" s="1">
        <v>45819</v>
      </c>
      <c r="BY806">
        <v>119.52</v>
      </c>
      <c r="BZ806">
        <f t="shared" si="385"/>
        <v>6.6317137068063305E-3</v>
      </c>
      <c r="CA806" s="1">
        <v>45819</v>
      </c>
      <c r="CB806">
        <v>64.19</v>
      </c>
      <c r="CC806">
        <f t="shared" si="386"/>
        <v>-1.4844868247167459E-2</v>
      </c>
      <c r="CD806" s="1">
        <v>45819</v>
      </c>
      <c r="CE806">
        <v>72.069999999999993</v>
      </c>
      <c r="CF806">
        <f t="shared" si="387"/>
        <v>-3.877584141143225E-3</v>
      </c>
      <c r="CG806" s="1">
        <v>45819</v>
      </c>
      <c r="CH806">
        <v>43.74</v>
      </c>
      <c r="CI806">
        <f t="shared" si="388"/>
        <v>-8.8768080328340479E-3</v>
      </c>
      <c r="CJ806" s="1">
        <v>45819</v>
      </c>
      <c r="CK806">
        <v>63.11</v>
      </c>
      <c r="CL806">
        <f t="shared" si="389"/>
        <v>-1.1970531977349624E-2</v>
      </c>
    </row>
    <row r="807" spans="1:90" x14ac:dyDescent="0.25">
      <c r="A807" s="1">
        <v>45820</v>
      </c>
      <c r="B807">
        <v>199.2</v>
      </c>
      <c r="C807">
        <f t="shared" si="360"/>
        <v>2.1106596106382439E-3</v>
      </c>
      <c r="D807" s="1">
        <v>45820</v>
      </c>
      <c r="E807">
        <v>625.11</v>
      </c>
      <c r="F807">
        <f t="shared" si="361"/>
        <v>1.5048670872754445E-3</v>
      </c>
      <c r="G807" s="1">
        <v>45820</v>
      </c>
      <c r="H807">
        <v>360.96</v>
      </c>
      <c r="I807">
        <f t="shared" si="362"/>
        <v>-6.021285972881537E-3</v>
      </c>
      <c r="J807" s="1">
        <v>45820</v>
      </c>
      <c r="K807">
        <v>478.87</v>
      </c>
      <c r="L807">
        <f t="shared" si="363"/>
        <v>1.3137478884932047E-2</v>
      </c>
      <c r="M807" s="1">
        <v>45820</v>
      </c>
      <c r="N807">
        <v>297.29000000000002</v>
      </c>
      <c r="O807">
        <f t="shared" si="364"/>
        <v>1.8605187831034486E-2</v>
      </c>
      <c r="P807" s="1">
        <v>45820</v>
      </c>
      <c r="Q807">
        <v>363.16</v>
      </c>
      <c r="R807">
        <f t="shared" si="365"/>
        <v>7.4625149388973496E-3</v>
      </c>
      <c r="S807" s="1">
        <v>45820</v>
      </c>
      <c r="T807">
        <v>356.2</v>
      </c>
      <c r="U807">
        <f t="shared" si="366"/>
        <v>-2.6074902974019911E-3</v>
      </c>
      <c r="V807" s="1">
        <v>45820</v>
      </c>
      <c r="W807">
        <v>297.99</v>
      </c>
      <c r="X807">
        <f t="shared" si="367"/>
        <v>-3.7180367405281324E-3</v>
      </c>
      <c r="Y807" s="1">
        <v>45820</v>
      </c>
      <c r="Z807">
        <v>303.16000000000003</v>
      </c>
      <c r="AA807">
        <f t="shared" si="368"/>
        <v>4.7612839583982391E-3</v>
      </c>
      <c r="AB807" s="1">
        <v>45820</v>
      </c>
      <c r="AC807">
        <v>268.24</v>
      </c>
      <c r="AD807">
        <f t="shared" si="369"/>
        <v>3.3557672903893846E-4</v>
      </c>
      <c r="AE807" s="1">
        <v>45820</v>
      </c>
      <c r="AF807">
        <v>318.5</v>
      </c>
      <c r="AG807">
        <f t="shared" si="370"/>
        <v>2.5245355591517912E-2</v>
      </c>
      <c r="AH807" s="1">
        <v>45820</v>
      </c>
      <c r="AI807">
        <v>371.4</v>
      </c>
      <c r="AJ807">
        <f t="shared" si="371"/>
        <v>-5.1295247492187676E-3</v>
      </c>
      <c r="AK807" s="1">
        <v>45820</v>
      </c>
      <c r="AL807">
        <v>265.95</v>
      </c>
      <c r="AM807">
        <f t="shared" si="372"/>
        <v>1.7753965815568751E-2</v>
      </c>
      <c r="AN807" s="1">
        <v>45820</v>
      </c>
      <c r="AO807">
        <v>156.66</v>
      </c>
      <c r="AP807">
        <f t="shared" si="373"/>
        <v>8.9767209615581253E-3</v>
      </c>
      <c r="AQ807" s="1">
        <v>45820</v>
      </c>
      <c r="AR807">
        <v>281.02999999999997</v>
      </c>
      <c r="AS807">
        <f t="shared" si="374"/>
        <v>-1.7420678123580755E-3</v>
      </c>
      <c r="AT807" s="1">
        <v>45820</v>
      </c>
      <c r="AU807">
        <v>212.97640000000001</v>
      </c>
      <c r="AV807">
        <f t="shared" si="375"/>
        <v>1.0180016151524879E-3</v>
      </c>
      <c r="AW807" s="1">
        <v>45820</v>
      </c>
      <c r="AX807">
        <v>213.24</v>
      </c>
      <c r="AY807">
        <f t="shared" si="376"/>
        <v>1.8759966287100572E-4</v>
      </c>
      <c r="AZ807" s="1">
        <v>45820</v>
      </c>
      <c r="BA807">
        <v>203.75</v>
      </c>
      <c r="BB807">
        <f t="shared" si="377"/>
        <v>-4.9082262900879352E-2</v>
      </c>
      <c r="BC807" s="1">
        <v>45820</v>
      </c>
      <c r="BD807">
        <v>144.97</v>
      </c>
      <c r="BE807">
        <f t="shared" si="378"/>
        <v>1.3114755978106555E-3</v>
      </c>
      <c r="BF807" s="1">
        <v>45820</v>
      </c>
      <c r="BG807">
        <v>145</v>
      </c>
      <c r="BH807">
        <f t="shared" si="379"/>
        <v>1.5078630546037294E-2</v>
      </c>
      <c r="BI807" s="1">
        <v>45820</v>
      </c>
      <c r="BJ807">
        <v>266.91000000000003</v>
      </c>
      <c r="BK807">
        <f t="shared" si="380"/>
        <v>3.7536172596246836E-3</v>
      </c>
      <c r="BL807" s="1">
        <v>45820</v>
      </c>
      <c r="BM807">
        <v>144.77000000000001</v>
      </c>
      <c r="BN807">
        <f t="shared" si="381"/>
        <v>-1.6510051332500726E-2</v>
      </c>
      <c r="BO807" s="1">
        <v>45820</v>
      </c>
      <c r="BP807">
        <v>163.18</v>
      </c>
      <c r="BQ807">
        <f t="shared" si="382"/>
        <v>6.5787688471723614E-3</v>
      </c>
      <c r="BR807" s="1">
        <v>45820</v>
      </c>
      <c r="BS807">
        <v>94.83</v>
      </c>
      <c r="BT807">
        <f t="shared" si="383"/>
        <v>-1.0176870081178841E-2</v>
      </c>
      <c r="BU807" s="1">
        <v>45820</v>
      </c>
      <c r="BV807">
        <v>81.819999999999993</v>
      </c>
      <c r="BW807">
        <f t="shared" si="384"/>
        <v>1.8503056557833481E-2</v>
      </c>
      <c r="BX807" s="1">
        <v>45820</v>
      </c>
      <c r="BY807">
        <v>118.61</v>
      </c>
      <c r="BZ807">
        <f t="shared" si="385"/>
        <v>-7.6429213433227543E-3</v>
      </c>
      <c r="CA807" s="1">
        <v>45820</v>
      </c>
      <c r="CB807">
        <v>65.099999999999994</v>
      </c>
      <c r="CC807">
        <f t="shared" si="386"/>
        <v>1.4077113890836811E-2</v>
      </c>
      <c r="CD807" s="1">
        <v>45820</v>
      </c>
      <c r="CE807">
        <v>72.239999999999995</v>
      </c>
      <c r="CF807">
        <f t="shared" si="387"/>
        <v>2.3560401723804227E-3</v>
      </c>
      <c r="CG807" s="1">
        <v>45820</v>
      </c>
      <c r="CH807">
        <v>43.16</v>
      </c>
      <c r="CI807">
        <f t="shared" si="388"/>
        <v>-1.3348874858687972E-2</v>
      </c>
      <c r="CJ807" s="1">
        <v>45820</v>
      </c>
      <c r="CK807">
        <v>62.8</v>
      </c>
      <c r="CL807">
        <f t="shared" si="389"/>
        <v>-4.9241621219952274E-3</v>
      </c>
    </row>
    <row r="808" spans="1:90" x14ac:dyDescent="0.25">
      <c r="A808" s="1">
        <v>45821</v>
      </c>
      <c r="B808">
        <v>196.45</v>
      </c>
      <c r="C808">
        <f t="shared" si="360"/>
        <v>-1.3901399146029038E-2</v>
      </c>
      <c r="D808" s="1">
        <v>45821</v>
      </c>
      <c r="E808">
        <v>613.54</v>
      </c>
      <c r="F808">
        <f t="shared" si="361"/>
        <v>-1.8682172550657149E-2</v>
      </c>
      <c r="G808" s="1">
        <v>45821</v>
      </c>
      <c r="H808">
        <v>357.05</v>
      </c>
      <c r="I808">
        <f t="shared" si="362"/>
        <v>-1.0891320874520284E-2</v>
      </c>
      <c r="J808" s="1">
        <v>45821</v>
      </c>
      <c r="K808">
        <v>474.96</v>
      </c>
      <c r="L808">
        <f t="shared" si="363"/>
        <v>-8.1985718657999838E-3</v>
      </c>
      <c r="M808" s="1">
        <v>45821</v>
      </c>
      <c r="N808">
        <v>295.22000000000003</v>
      </c>
      <c r="O808">
        <f t="shared" si="364"/>
        <v>-6.9872522716423208E-3</v>
      </c>
      <c r="P808" s="1">
        <v>45821</v>
      </c>
      <c r="Q808">
        <v>354.66</v>
      </c>
      <c r="R808">
        <f t="shared" si="365"/>
        <v>-2.368392443922326E-2</v>
      </c>
      <c r="S808" s="1">
        <v>45821</v>
      </c>
      <c r="T808">
        <v>335.88</v>
      </c>
      <c r="U808">
        <f t="shared" si="366"/>
        <v>-5.873841754019881E-2</v>
      </c>
      <c r="V808" s="1">
        <v>45821</v>
      </c>
      <c r="W808">
        <v>287.79000000000002</v>
      </c>
      <c r="X808">
        <f t="shared" si="367"/>
        <v>-3.4828881397408321E-2</v>
      </c>
      <c r="Y808" s="1">
        <v>45821</v>
      </c>
      <c r="Z808">
        <v>301.91000000000003</v>
      </c>
      <c r="AA808">
        <f t="shared" si="368"/>
        <v>-4.1317592287633412E-3</v>
      </c>
      <c r="AB808" s="1">
        <v>45821</v>
      </c>
      <c r="AC808">
        <v>264.95</v>
      </c>
      <c r="AD808">
        <f t="shared" si="369"/>
        <v>-1.2340973219202137E-2</v>
      </c>
      <c r="AE808" s="1">
        <v>45821</v>
      </c>
      <c r="AF808">
        <v>313.52999999999997</v>
      </c>
      <c r="AG808">
        <f t="shared" si="370"/>
        <v>-1.5727425737696057E-2</v>
      </c>
      <c r="AH808" s="1">
        <v>45821</v>
      </c>
      <c r="AI808">
        <v>352.85</v>
      </c>
      <c r="AJ808">
        <f t="shared" si="371"/>
        <v>-5.1236611471766065E-2</v>
      </c>
      <c r="AK808" s="1">
        <v>45821</v>
      </c>
      <c r="AL808">
        <v>263.47000000000003</v>
      </c>
      <c r="AM808">
        <f t="shared" si="372"/>
        <v>-9.3688116809493641E-3</v>
      </c>
      <c r="AN808" s="1">
        <v>45821</v>
      </c>
      <c r="AO808">
        <v>157.1</v>
      </c>
      <c r="AP808">
        <f t="shared" si="373"/>
        <v>2.8046933224830802E-3</v>
      </c>
      <c r="AQ808" s="1">
        <v>45821</v>
      </c>
      <c r="AR808">
        <v>277.22000000000003</v>
      </c>
      <c r="AS808">
        <f t="shared" si="374"/>
        <v>-1.3650010415764535E-2</v>
      </c>
      <c r="AT808" s="1">
        <v>45821</v>
      </c>
      <c r="AU808">
        <v>211.31819999999999</v>
      </c>
      <c r="AV808">
        <f t="shared" si="375"/>
        <v>-7.8163070765203384E-3</v>
      </c>
      <c r="AW808" s="1">
        <v>45821</v>
      </c>
      <c r="AX808">
        <v>212.1</v>
      </c>
      <c r="AY808">
        <f t="shared" si="376"/>
        <v>-5.360430383923552E-3</v>
      </c>
      <c r="AZ808" s="1">
        <v>45821</v>
      </c>
      <c r="BA808">
        <v>200.32</v>
      </c>
      <c r="BB808">
        <f t="shared" si="377"/>
        <v>-1.6977664209238432E-2</v>
      </c>
      <c r="BC808" s="1">
        <v>45821</v>
      </c>
      <c r="BD808">
        <v>145.91</v>
      </c>
      <c r="BE808">
        <f t="shared" si="378"/>
        <v>6.4631688131249572E-3</v>
      </c>
      <c r="BF808" s="1">
        <v>45821</v>
      </c>
      <c r="BG808">
        <v>141.97</v>
      </c>
      <c r="BH808">
        <f t="shared" si="379"/>
        <v>-2.1117974745091833E-2</v>
      </c>
      <c r="BI808" s="1">
        <v>45821</v>
      </c>
      <c r="BJ808">
        <v>258.39999999999998</v>
      </c>
      <c r="BK808">
        <f t="shared" si="380"/>
        <v>-3.2402751016339056E-2</v>
      </c>
      <c r="BL808" s="1">
        <v>45821</v>
      </c>
      <c r="BM808">
        <v>142.32</v>
      </c>
      <c r="BN808">
        <f t="shared" si="381"/>
        <v>-1.706823280837258E-2</v>
      </c>
      <c r="BO808" s="1">
        <v>45821</v>
      </c>
      <c r="BP808">
        <v>160.28</v>
      </c>
      <c r="BQ808">
        <f t="shared" si="382"/>
        <v>-1.793160023271035E-2</v>
      </c>
      <c r="BR808" s="1">
        <v>45821</v>
      </c>
      <c r="BS808">
        <v>94.44</v>
      </c>
      <c r="BT808">
        <f t="shared" si="383"/>
        <v>-4.1211026783238682E-3</v>
      </c>
      <c r="BU808" s="1">
        <v>45821</v>
      </c>
      <c r="BV808">
        <v>81.709999999999994</v>
      </c>
      <c r="BW808">
        <f t="shared" si="384"/>
        <v>-1.3453191046364484E-3</v>
      </c>
      <c r="BX808" s="1">
        <v>45821</v>
      </c>
      <c r="BY808">
        <v>117.94</v>
      </c>
      <c r="BZ808">
        <f t="shared" si="385"/>
        <v>-5.6647794688263076E-3</v>
      </c>
      <c r="CA808" s="1">
        <v>45821</v>
      </c>
      <c r="CB808">
        <v>64.09</v>
      </c>
      <c r="CC808">
        <f t="shared" si="386"/>
        <v>-1.5636203698387943E-2</v>
      </c>
      <c r="CD808" s="1">
        <v>45821</v>
      </c>
      <c r="CE808">
        <v>71.02</v>
      </c>
      <c r="CF808">
        <f t="shared" si="387"/>
        <v>-1.703238159378808E-2</v>
      </c>
      <c r="CG808" s="1">
        <v>45821</v>
      </c>
      <c r="CH808">
        <v>43.01</v>
      </c>
      <c r="CI808">
        <f t="shared" si="388"/>
        <v>-3.4814935942889722E-3</v>
      </c>
      <c r="CJ808" s="1">
        <v>45821</v>
      </c>
      <c r="CK808">
        <v>60.53</v>
      </c>
      <c r="CL808">
        <f t="shared" si="389"/>
        <v>-3.6815963570557088E-2</v>
      </c>
    </row>
    <row r="809" spans="1:90" x14ac:dyDescent="0.25">
      <c r="A809" s="1">
        <v>45824</v>
      </c>
      <c r="B809">
        <v>198.42</v>
      </c>
      <c r="C809">
        <f t="shared" si="360"/>
        <v>9.9780502172876224E-3</v>
      </c>
      <c r="D809" s="1">
        <v>45824</v>
      </c>
      <c r="E809">
        <v>627.85</v>
      </c>
      <c r="F809">
        <f t="shared" si="361"/>
        <v>2.3055822735411517E-2</v>
      </c>
      <c r="G809" s="1">
        <v>45824</v>
      </c>
      <c r="H809">
        <v>362.44</v>
      </c>
      <c r="I809">
        <f t="shared" si="362"/>
        <v>1.498311535874085E-2</v>
      </c>
      <c r="J809" s="1">
        <v>45824</v>
      </c>
      <c r="K809">
        <v>479.14</v>
      </c>
      <c r="L809">
        <f t="shared" si="363"/>
        <v>8.7622403184230927E-3</v>
      </c>
      <c r="M809" s="1">
        <v>45824</v>
      </c>
      <c r="N809">
        <v>295.56</v>
      </c>
      <c r="O809">
        <f t="shared" si="364"/>
        <v>1.1510208115959844E-3</v>
      </c>
      <c r="P809" s="1">
        <v>45824</v>
      </c>
      <c r="Q809">
        <v>353.56</v>
      </c>
      <c r="R809">
        <f t="shared" si="365"/>
        <v>-3.1063818715859424E-3</v>
      </c>
      <c r="S809" s="1">
        <v>45824</v>
      </c>
      <c r="T809">
        <v>335.76</v>
      </c>
      <c r="U809">
        <f t="shared" si="366"/>
        <v>-3.5733429002701624E-4</v>
      </c>
      <c r="V809" s="1">
        <v>45824</v>
      </c>
      <c r="W809">
        <v>294.22000000000003</v>
      </c>
      <c r="X809">
        <f t="shared" si="367"/>
        <v>2.2096739324099775E-2</v>
      </c>
      <c r="Y809" s="1">
        <v>45824</v>
      </c>
      <c r="Z809">
        <v>296.29000000000002</v>
      </c>
      <c r="AA809">
        <f t="shared" si="368"/>
        <v>-1.8790255283205572E-2</v>
      </c>
      <c r="AB809" s="1">
        <v>45824</v>
      </c>
      <c r="AC809">
        <v>270.36</v>
      </c>
      <c r="AD809">
        <f t="shared" si="369"/>
        <v>2.0213275293382335E-2</v>
      </c>
      <c r="AE809" s="1">
        <v>45824</v>
      </c>
      <c r="AF809">
        <v>307.66000000000003</v>
      </c>
      <c r="AG809">
        <f t="shared" si="370"/>
        <v>-1.8899772146916825E-2</v>
      </c>
      <c r="AH809" s="1">
        <v>45824</v>
      </c>
      <c r="AI809">
        <v>355.48</v>
      </c>
      <c r="AJ809">
        <f t="shared" si="371"/>
        <v>7.4259514234351455E-3</v>
      </c>
      <c r="AK809" s="1">
        <v>45824</v>
      </c>
      <c r="AL809">
        <v>265.14</v>
      </c>
      <c r="AM809">
        <f t="shared" si="372"/>
        <v>6.3184788633264535E-3</v>
      </c>
      <c r="AN809" s="1">
        <v>45824</v>
      </c>
      <c r="AO809">
        <v>155.22</v>
      </c>
      <c r="AP809">
        <f t="shared" si="373"/>
        <v>-1.2039079835582625E-2</v>
      </c>
      <c r="AQ809" s="1">
        <v>45824</v>
      </c>
      <c r="AR809">
        <v>281.83</v>
      </c>
      <c r="AS809">
        <f t="shared" si="374"/>
        <v>1.6492637494263031E-2</v>
      </c>
      <c r="AT809" s="1">
        <v>45824</v>
      </c>
      <c r="AU809">
        <v>211.12979999999999</v>
      </c>
      <c r="AV809">
        <f t="shared" si="375"/>
        <v>-8.9194415639498017E-4</v>
      </c>
      <c r="AW809" s="1">
        <v>45824</v>
      </c>
      <c r="AX809">
        <v>216.1</v>
      </c>
      <c r="AY809">
        <f t="shared" si="376"/>
        <v>1.8683401942203439E-2</v>
      </c>
      <c r="AZ809" s="1">
        <v>45824</v>
      </c>
      <c r="BA809">
        <v>201.7</v>
      </c>
      <c r="BB809">
        <f t="shared" si="377"/>
        <v>6.8653570484324133E-3</v>
      </c>
      <c r="BC809" s="1">
        <v>45824</v>
      </c>
      <c r="BD809">
        <v>146.03</v>
      </c>
      <c r="BE809">
        <f t="shared" si="378"/>
        <v>8.2208677644917576E-4</v>
      </c>
      <c r="BF809" s="1">
        <v>45824</v>
      </c>
      <c r="BG809">
        <v>144.69</v>
      </c>
      <c r="BH809">
        <f t="shared" si="379"/>
        <v>1.8977755073507491E-2</v>
      </c>
      <c r="BI809" s="1">
        <v>45824</v>
      </c>
      <c r="BJ809">
        <v>263.88</v>
      </c>
      <c r="BK809">
        <f t="shared" si="380"/>
        <v>2.0985682446223449E-2</v>
      </c>
      <c r="BL809" s="1">
        <v>45824</v>
      </c>
      <c r="BM809">
        <v>145.07</v>
      </c>
      <c r="BN809">
        <f t="shared" si="381"/>
        <v>1.9138341193231177E-2</v>
      </c>
      <c r="BO809" s="1">
        <v>45824</v>
      </c>
      <c r="BP809">
        <v>160.88</v>
      </c>
      <c r="BQ809">
        <f t="shared" si="382"/>
        <v>3.7364596964527931E-3</v>
      </c>
      <c r="BR809" s="1">
        <v>45824</v>
      </c>
      <c r="BS809">
        <v>94.29</v>
      </c>
      <c r="BT809">
        <f t="shared" si="383"/>
        <v>-1.5895727397261291E-3</v>
      </c>
      <c r="BU809" s="1">
        <v>45824</v>
      </c>
      <c r="BV809">
        <v>80.959999999999994</v>
      </c>
      <c r="BW809">
        <f t="shared" si="384"/>
        <v>-9.2211878574606342E-3</v>
      </c>
      <c r="BX809" s="1">
        <v>45824</v>
      </c>
      <c r="BY809">
        <v>119.48</v>
      </c>
      <c r="BZ809">
        <f t="shared" si="385"/>
        <v>1.2972972775550939E-2</v>
      </c>
      <c r="CA809" s="1">
        <v>45824</v>
      </c>
      <c r="CB809">
        <v>65.510000000000005</v>
      </c>
      <c r="CC809">
        <f t="shared" si="386"/>
        <v>2.1914457227649582E-2</v>
      </c>
      <c r="CD809" s="1">
        <v>45824</v>
      </c>
      <c r="CE809">
        <v>70.52</v>
      </c>
      <c r="CF809">
        <f t="shared" si="387"/>
        <v>-7.0651699852723841E-3</v>
      </c>
      <c r="CG809" s="1">
        <v>45824</v>
      </c>
      <c r="CH809">
        <v>42.5</v>
      </c>
      <c r="CI809">
        <f t="shared" si="388"/>
        <v>-1.1928570865273732E-2</v>
      </c>
      <c r="CJ809" s="1">
        <v>45824</v>
      </c>
      <c r="CK809">
        <v>61.9</v>
      </c>
      <c r="CL809">
        <f t="shared" si="389"/>
        <v>2.2381069786954411E-2</v>
      </c>
    </row>
    <row r="810" spans="1:90" x14ac:dyDescent="0.25">
      <c r="A810" s="1">
        <v>45825</v>
      </c>
      <c r="B810">
        <v>195.64</v>
      </c>
      <c r="C810">
        <f t="shared" si="360"/>
        <v>-1.4109760550600002E-2</v>
      </c>
      <c r="D810" s="1">
        <v>45825</v>
      </c>
      <c r="E810">
        <v>624.64</v>
      </c>
      <c r="F810">
        <f t="shared" si="361"/>
        <v>-5.1258006502999448E-3</v>
      </c>
      <c r="G810" s="1">
        <v>45825</v>
      </c>
      <c r="H810">
        <v>357.68</v>
      </c>
      <c r="I810">
        <f t="shared" si="362"/>
        <v>-1.3220211428134605E-2</v>
      </c>
      <c r="J810" s="1">
        <v>45825</v>
      </c>
      <c r="K810">
        <v>478.04</v>
      </c>
      <c r="L810">
        <f t="shared" si="363"/>
        <v>-2.2984192821627544E-3</v>
      </c>
      <c r="M810" s="1">
        <v>45825</v>
      </c>
      <c r="N810">
        <v>290.05</v>
      </c>
      <c r="O810">
        <f t="shared" si="364"/>
        <v>-1.8818540008373529E-2</v>
      </c>
      <c r="P810" s="1">
        <v>45825</v>
      </c>
      <c r="Q810">
        <v>348.78</v>
      </c>
      <c r="R810">
        <f t="shared" si="365"/>
        <v>-1.3611851251433082E-2</v>
      </c>
      <c r="S810" s="1">
        <v>45825</v>
      </c>
      <c r="T810">
        <v>331.03</v>
      </c>
      <c r="U810">
        <f t="shared" si="366"/>
        <v>-1.4187613314237785E-2</v>
      </c>
      <c r="V810" s="1">
        <v>45825</v>
      </c>
      <c r="W810">
        <v>292.81</v>
      </c>
      <c r="X810">
        <f t="shared" si="367"/>
        <v>-4.8038523126455006E-3</v>
      </c>
      <c r="Y810" s="1">
        <v>45825</v>
      </c>
      <c r="Z810">
        <v>292.31</v>
      </c>
      <c r="AA810">
        <f t="shared" si="368"/>
        <v>-1.3523821473240279E-2</v>
      </c>
      <c r="AB810" s="1">
        <v>45825</v>
      </c>
      <c r="AC810">
        <v>269.52</v>
      </c>
      <c r="AD810">
        <f t="shared" si="369"/>
        <v>-3.1118051338560873E-3</v>
      </c>
      <c r="AE810" s="1">
        <v>45825</v>
      </c>
      <c r="AF810">
        <v>308.87</v>
      </c>
      <c r="AG810">
        <f t="shared" si="370"/>
        <v>3.925199271918106E-3</v>
      </c>
      <c r="AH810" s="1">
        <v>45825</v>
      </c>
      <c r="AI810">
        <v>357.84</v>
      </c>
      <c r="AJ810">
        <f t="shared" si="371"/>
        <v>6.616970254318187E-3</v>
      </c>
      <c r="AK810" s="1">
        <v>45825</v>
      </c>
      <c r="AL810">
        <v>264.41000000000003</v>
      </c>
      <c r="AM810">
        <f t="shared" si="372"/>
        <v>-2.7570596257843554E-3</v>
      </c>
      <c r="AN810" s="1">
        <v>45825</v>
      </c>
      <c r="AO810">
        <v>152.38</v>
      </c>
      <c r="AP810">
        <f t="shared" si="373"/>
        <v>-1.8466064381129244E-2</v>
      </c>
      <c r="AQ810" s="1">
        <v>45825</v>
      </c>
      <c r="AR810">
        <v>283.05</v>
      </c>
      <c r="AS810">
        <f t="shared" si="374"/>
        <v>4.3195082031986963E-3</v>
      </c>
      <c r="AT810" s="1">
        <v>45825</v>
      </c>
      <c r="AU810">
        <v>208.96279999999999</v>
      </c>
      <c r="AV810">
        <f t="shared" si="375"/>
        <v>-1.0316864523866485E-2</v>
      </c>
      <c r="AW810" s="1">
        <v>45825</v>
      </c>
      <c r="AX810">
        <v>214.82</v>
      </c>
      <c r="AY810">
        <f t="shared" si="376"/>
        <v>-5.9407953429393362E-3</v>
      </c>
      <c r="AZ810" s="1">
        <v>45825</v>
      </c>
      <c r="BA810">
        <v>200.26</v>
      </c>
      <c r="BB810">
        <f t="shared" si="377"/>
        <v>-7.1649226805093899E-3</v>
      </c>
      <c r="BC810" s="1">
        <v>45825</v>
      </c>
      <c r="BD810">
        <v>148.85</v>
      </c>
      <c r="BE810">
        <f t="shared" si="378"/>
        <v>1.9127007409405268E-2</v>
      </c>
      <c r="BF810" s="1">
        <v>45825</v>
      </c>
      <c r="BG810">
        <v>144.12</v>
      </c>
      <c r="BH810">
        <f t="shared" si="379"/>
        <v>-3.9472368690976218E-3</v>
      </c>
      <c r="BI810" s="1">
        <v>45825</v>
      </c>
      <c r="BJ810">
        <v>262.76</v>
      </c>
      <c r="BK810">
        <f t="shared" si="380"/>
        <v>-4.2533863303979222E-3</v>
      </c>
      <c r="BL810" s="1">
        <v>45825</v>
      </c>
      <c r="BM810">
        <v>142.21</v>
      </c>
      <c r="BN810">
        <f t="shared" si="381"/>
        <v>-1.991154616620577E-2</v>
      </c>
      <c r="BO810" s="1">
        <v>45825</v>
      </c>
      <c r="BP810">
        <v>158.52000000000001</v>
      </c>
      <c r="BQ810">
        <f t="shared" si="382"/>
        <v>-1.4777977142162287E-2</v>
      </c>
      <c r="BR810" s="1">
        <v>45825</v>
      </c>
      <c r="BS810">
        <v>94.25</v>
      </c>
      <c r="BT810">
        <f t="shared" si="383"/>
        <v>-4.2431314946588612E-4</v>
      </c>
      <c r="BU810" s="1">
        <v>45825</v>
      </c>
      <c r="BV810">
        <v>78.28</v>
      </c>
      <c r="BW810">
        <f t="shared" si="384"/>
        <v>-3.366306301127979E-2</v>
      </c>
      <c r="BX810" s="1">
        <v>45825</v>
      </c>
      <c r="BY810">
        <v>118.13</v>
      </c>
      <c r="BZ810">
        <f t="shared" si="385"/>
        <v>-1.1363280387480601E-2</v>
      </c>
      <c r="CA810" s="1">
        <v>45825</v>
      </c>
      <c r="CB810">
        <v>65.33</v>
      </c>
      <c r="CC810">
        <f t="shared" si="386"/>
        <v>-2.7514538911260766E-3</v>
      </c>
      <c r="CD810" s="1">
        <v>45825</v>
      </c>
      <c r="CE810">
        <v>69.62</v>
      </c>
      <c r="CF810">
        <f t="shared" si="387"/>
        <v>-1.2844475146376525E-2</v>
      </c>
      <c r="CG810" s="1">
        <v>45825</v>
      </c>
      <c r="CH810">
        <v>41.85</v>
      </c>
      <c r="CI810">
        <f t="shared" si="388"/>
        <v>-1.5412278994886786E-2</v>
      </c>
      <c r="CJ810" s="1">
        <v>45825</v>
      </c>
      <c r="CK810">
        <v>60</v>
      </c>
      <c r="CL810">
        <f t="shared" si="389"/>
        <v>-3.1175617468449726E-2</v>
      </c>
    </row>
    <row r="811" spans="1:90" x14ac:dyDescent="0.25">
      <c r="A811" s="1">
        <v>45826</v>
      </c>
      <c r="B811">
        <v>196.58</v>
      </c>
      <c r="C811">
        <f t="shared" si="360"/>
        <v>4.7932374673270439E-3</v>
      </c>
      <c r="D811" s="1">
        <v>45826</v>
      </c>
      <c r="E811">
        <v>635.24</v>
      </c>
      <c r="F811">
        <f t="shared" si="361"/>
        <v>1.6827396457772956E-2</v>
      </c>
      <c r="G811" s="1">
        <v>45826</v>
      </c>
      <c r="H811">
        <v>359.8</v>
      </c>
      <c r="I811">
        <f t="shared" si="362"/>
        <v>5.9095895907075131E-3</v>
      </c>
      <c r="J811" s="1">
        <v>45826</v>
      </c>
      <c r="K811">
        <v>480.24</v>
      </c>
      <c r="L811">
        <f t="shared" si="363"/>
        <v>4.5915679449073828E-3</v>
      </c>
      <c r="M811" s="1">
        <v>45826</v>
      </c>
      <c r="N811">
        <v>289.63</v>
      </c>
      <c r="O811">
        <f t="shared" si="364"/>
        <v>-1.4490756054847927E-3</v>
      </c>
      <c r="P811" s="1">
        <v>45826</v>
      </c>
      <c r="Q811">
        <v>347.03</v>
      </c>
      <c r="R811">
        <f t="shared" si="365"/>
        <v>-5.0301194000896823E-3</v>
      </c>
      <c r="S811" s="1">
        <v>45826</v>
      </c>
      <c r="T811">
        <v>331.47</v>
      </c>
      <c r="U811">
        <f t="shared" si="366"/>
        <v>1.3283020820958383E-3</v>
      </c>
      <c r="V811" s="1">
        <v>45826</v>
      </c>
      <c r="W811">
        <v>296.42</v>
      </c>
      <c r="X811">
        <f t="shared" si="367"/>
        <v>1.2253433019348576E-2</v>
      </c>
      <c r="Y811" s="1">
        <v>45826</v>
      </c>
      <c r="Z811">
        <v>289.63</v>
      </c>
      <c r="AA811">
        <f t="shared" si="368"/>
        <v>-9.2106366520306373E-3</v>
      </c>
      <c r="AB811" s="1">
        <v>45826</v>
      </c>
      <c r="AC811">
        <v>273.95999999999998</v>
      </c>
      <c r="AD811">
        <f t="shared" si="369"/>
        <v>1.6339511231406947E-2</v>
      </c>
      <c r="AE811" s="1">
        <v>45826</v>
      </c>
      <c r="AF811">
        <v>307.2</v>
      </c>
      <c r="AG811">
        <f t="shared" si="370"/>
        <v>-5.4214751260061571E-3</v>
      </c>
      <c r="AH811" s="1">
        <v>45826</v>
      </c>
      <c r="AI811">
        <v>340.38</v>
      </c>
      <c r="AJ811">
        <f t="shared" si="371"/>
        <v>-5.0023318558061747E-2</v>
      </c>
      <c r="AK811" s="1">
        <v>45826</v>
      </c>
      <c r="AL811">
        <v>264.89999999999998</v>
      </c>
      <c r="AM811">
        <f t="shared" si="372"/>
        <v>1.8514675331047455E-3</v>
      </c>
      <c r="AN811" s="1">
        <v>45826</v>
      </c>
      <c r="AO811">
        <v>150.72999999999999</v>
      </c>
      <c r="AP811">
        <f t="shared" si="373"/>
        <v>-1.088724422242578E-2</v>
      </c>
      <c r="AQ811" s="1">
        <v>45826</v>
      </c>
      <c r="AR811">
        <v>283.20999999999998</v>
      </c>
      <c r="AS811">
        <f t="shared" si="374"/>
        <v>5.6511144794954375E-4</v>
      </c>
      <c r="AT811" s="1">
        <v>45826</v>
      </c>
      <c r="AU811">
        <v>209.03809999999999</v>
      </c>
      <c r="AV811">
        <f t="shared" si="375"/>
        <v>3.6028630950099566E-4</v>
      </c>
      <c r="AW811" s="1">
        <v>45826</v>
      </c>
      <c r="AX811">
        <v>212.52</v>
      </c>
      <c r="AY811">
        <f t="shared" si="376"/>
        <v>-1.076436658715843E-2</v>
      </c>
      <c r="AZ811" s="1">
        <v>45826</v>
      </c>
      <c r="BA811">
        <v>197.68</v>
      </c>
      <c r="BB811">
        <f t="shared" si="377"/>
        <v>-1.2966960599302047E-2</v>
      </c>
      <c r="BC811" s="1">
        <v>45826</v>
      </c>
      <c r="BD811">
        <v>148.19</v>
      </c>
      <c r="BE811">
        <f t="shared" si="378"/>
        <v>-4.4438532596983221E-3</v>
      </c>
      <c r="BF811" s="1">
        <v>45826</v>
      </c>
      <c r="BG811">
        <v>145.47999999999999</v>
      </c>
      <c r="BH811">
        <f t="shared" si="379"/>
        <v>9.3923342388956815E-3</v>
      </c>
      <c r="BI811" s="1">
        <v>45826</v>
      </c>
      <c r="BJ811">
        <v>259.5</v>
      </c>
      <c r="BK811">
        <f t="shared" si="380"/>
        <v>-1.2484365418328787E-2</v>
      </c>
      <c r="BL811" s="1">
        <v>45826</v>
      </c>
      <c r="BM811">
        <v>142.51</v>
      </c>
      <c r="BN811">
        <f t="shared" si="381"/>
        <v>2.1073343005157327E-3</v>
      </c>
      <c r="BO811" s="1">
        <v>45826</v>
      </c>
      <c r="BP811">
        <v>158.02000000000001</v>
      </c>
      <c r="BQ811">
        <f t="shared" si="382"/>
        <v>-3.1591610276470962E-3</v>
      </c>
      <c r="BR811" s="1">
        <v>45826</v>
      </c>
      <c r="BS811">
        <v>95.09</v>
      </c>
      <c r="BT811">
        <f t="shared" si="383"/>
        <v>8.8729852232328453E-3</v>
      </c>
      <c r="BU811" s="1">
        <v>45826</v>
      </c>
      <c r="BV811">
        <v>79.290000000000006</v>
      </c>
      <c r="BW811">
        <f t="shared" si="384"/>
        <v>1.2819874756432179E-2</v>
      </c>
      <c r="BX811" s="1">
        <v>45826</v>
      </c>
      <c r="BY811">
        <v>117.86</v>
      </c>
      <c r="BZ811">
        <f t="shared" si="385"/>
        <v>-2.2882335506611996E-3</v>
      </c>
      <c r="CA811" s="1">
        <v>45826</v>
      </c>
      <c r="CB811">
        <v>65.84</v>
      </c>
      <c r="CC811">
        <f t="shared" si="386"/>
        <v>7.776207516155465E-3</v>
      </c>
      <c r="CD811" s="1">
        <v>45826</v>
      </c>
      <c r="CE811">
        <v>69.209999999999994</v>
      </c>
      <c r="CF811">
        <f t="shared" si="387"/>
        <v>-5.9065215295210265E-3</v>
      </c>
      <c r="CG811" s="1">
        <v>45826</v>
      </c>
      <c r="CH811">
        <v>41.67</v>
      </c>
      <c r="CI811">
        <f t="shared" si="388"/>
        <v>-4.3103515011222119E-3</v>
      </c>
      <c r="CJ811" s="1">
        <v>45826</v>
      </c>
      <c r="CK811">
        <v>59.51</v>
      </c>
      <c r="CL811">
        <f t="shared" si="389"/>
        <v>-8.2001965653399761E-3</v>
      </c>
    </row>
    <row r="812" spans="1:90" x14ac:dyDescent="0.25">
      <c r="A812" s="1">
        <v>45828</v>
      </c>
      <c r="B812">
        <v>201</v>
      </c>
      <c r="C812">
        <f t="shared" si="360"/>
        <v>2.2235434920592347E-2</v>
      </c>
      <c r="D812" s="1">
        <v>45828</v>
      </c>
      <c r="E812">
        <v>640.79999999999995</v>
      </c>
      <c r="F812">
        <f t="shared" si="361"/>
        <v>8.7145155117035814E-3</v>
      </c>
      <c r="G812" s="1">
        <v>45828</v>
      </c>
      <c r="H812">
        <v>360.52</v>
      </c>
      <c r="I812">
        <f t="shared" si="362"/>
        <v>1.9991121717762936E-3</v>
      </c>
      <c r="J812" s="1">
        <v>45828</v>
      </c>
      <c r="K812">
        <v>477.4</v>
      </c>
      <c r="L812">
        <f t="shared" si="363"/>
        <v>-5.9312650388580251E-3</v>
      </c>
      <c r="M812" s="1">
        <v>45828</v>
      </c>
      <c r="N812">
        <v>289.33</v>
      </c>
      <c r="O812">
        <f t="shared" si="364"/>
        <v>-1.036341118039491E-3</v>
      </c>
      <c r="P812" s="1">
        <v>45828</v>
      </c>
      <c r="Q812">
        <v>349.62</v>
      </c>
      <c r="R812">
        <f t="shared" si="365"/>
        <v>7.4356188418132898E-3</v>
      </c>
      <c r="S812" s="1">
        <v>45828</v>
      </c>
      <c r="T812">
        <v>333.5</v>
      </c>
      <c r="U812">
        <f t="shared" si="366"/>
        <v>6.1055575624850335E-3</v>
      </c>
      <c r="V812" s="1">
        <v>45828</v>
      </c>
      <c r="W812">
        <v>298.58999999999997</v>
      </c>
      <c r="X812">
        <f t="shared" si="367"/>
        <v>7.29402739731283E-3</v>
      </c>
      <c r="Y812" s="1">
        <v>45828</v>
      </c>
      <c r="Z812">
        <v>287.45999999999998</v>
      </c>
      <c r="AA812">
        <f t="shared" si="368"/>
        <v>-7.5205261835028488E-3</v>
      </c>
      <c r="AB812" s="1">
        <v>45828</v>
      </c>
      <c r="AC812">
        <v>275</v>
      </c>
      <c r="AD812">
        <f t="shared" si="369"/>
        <v>3.7889873368668176E-3</v>
      </c>
      <c r="AE812" s="1">
        <v>45828</v>
      </c>
      <c r="AF812">
        <v>302.01</v>
      </c>
      <c r="AG812">
        <f t="shared" si="370"/>
        <v>-1.703887186407543E-2</v>
      </c>
      <c r="AH812" s="1">
        <v>45828</v>
      </c>
      <c r="AI812">
        <v>338.57</v>
      </c>
      <c r="AJ812">
        <f t="shared" si="371"/>
        <v>-5.3317749108517491E-3</v>
      </c>
      <c r="AK812" s="1">
        <v>45828</v>
      </c>
      <c r="AL812">
        <v>264.98</v>
      </c>
      <c r="AM812">
        <f t="shared" si="372"/>
        <v>3.019551619532669E-4</v>
      </c>
      <c r="AN812" s="1">
        <v>45828</v>
      </c>
      <c r="AO812">
        <v>149.79</v>
      </c>
      <c r="AP812">
        <f t="shared" si="373"/>
        <v>-6.2558436418102088E-3</v>
      </c>
      <c r="AQ812" s="1">
        <v>45828</v>
      </c>
      <c r="AR812">
        <v>280.97000000000003</v>
      </c>
      <c r="AS812">
        <f t="shared" si="374"/>
        <v>-7.9407698621306484E-3</v>
      </c>
      <c r="AT812" s="1">
        <v>45828</v>
      </c>
      <c r="AU812">
        <v>208.97219999999999</v>
      </c>
      <c r="AV812">
        <f t="shared" si="375"/>
        <v>-3.1530323796304929E-4</v>
      </c>
      <c r="AW812" s="1">
        <v>45828</v>
      </c>
      <c r="AX812">
        <v>209.69</v>
      </c>
      <c r="AY812">
        <f t="shared" si="376"/>
        <v>-1.340585198408833E-2</v>
      </c>
      <c r="AZ812" s="1">
        <v>45828</v>
      </c>
      <c r="BA812">
        <v>198.75</v>
      </c>
      <c r="BB812">
        <f t="shared" si="377"/>
        <v>5.398191854086608E-3</v>
      </c>
      <c r="BC812" s="1">
        <v>45828</v>
      </c>
      <c r="BD812">
        <v>149.55000000000001</v>
      </c>
      <c r="BE812">
        <f t="shared" si="378"/>
        <v>9.135550873869927E-3</v>
      </c>
      <c r="BF812" s="1">
        <v>45828</v>
      </c>
      <c r="BG812">
        <v>143.85</v>
      </c>
      <c r="BH812">
        <f t="shared" si="379"/>
        <v>-1.1267530121231335E-2</v>
      </c>
      <c r="BI812" s="1">
        <v>45828</v>
      </c>
      <c r="BJ812">
        <v>260.63</v>
      </c>
      <c r="BK812">
        <f t="shared" si="380"/>
        <v>4.3450744153776992E-3</v>
      </c>
      <c r="BL812" s="1">
        <v>45828</v>
      </c>
      <c r="BM812">
        <v>144.03</v>
      </c>
      <c r="BN812">
        <f t="shared" si="381"/>
        <v>1.0609438525837947E-2</v>
      </c>
      <c r="BO812" s="1">
        <v>45828</v>
      </c>
      <c r="BP812">
        <v>159.08000000000001</v>
      </c>
      <c r="BQ812">
        <f t="shared" si="382"/>
        <v>6.685613044902599E-3</v>
      </c>
      <c r="BR812" s="1">
        <v>45828</v>
      </c>
      <c r="BS812">
        <v>96.12</v>
      </c>
      <c r="BT812">
        <f t="shared" si="383"/>
        <v>1.0773599316915197E-2</v>
      </c>
      <c r="BU812" s="1">
        <v>45828</v>
      </c>
      <c r="BV812">
        <v>79.06</v>
      </c>
      <c r="BW812">
        <f t="shared" si="384"/>
        <v>-2.9049594157681425E-3</v>
      </c>
      <c r="BX812" s="1">
        <v>45828</v>
      </c>
      <c r="BY812">
        <v>117.63</v>
      </c>
      <c r="BZ812">
        <f t="shared" si="385"/>
        <v>-1.953374437417403E-3</v>
      </c>
      <c r="CA812" s="1">
        <v>45828</v>
      </c>
      <c r="CB812">
        <v>66.319999999999993</v>
      </c>
      <c r="CC812">
        <f t="shared" si="386"/>
        <v>7.2639544582250573E-3</v>
      </c>
      <c r="CD812" s="1">
        <v>45828</v>
      </c>
      <c r="CE812">
        <v>68.84</v>
      </c>
      <c r="CF812">
        <f t="shared" si="387"/>
        <v>-5.360389510433129E-3</v>
      </c>
      <c r="CG812" s="1">
        <v>45828</v>
      </c>
      <c r="CH812">
        <v>41.7</v>
      </c>
      <c r="CI812">
        <f t="shared" si="388"/>
        <v>7.1968337039364299E-4</v>
      </c>
      <c r="CJ812" s="1">
        <v>45828</v>
      </c>
      <c r="CK812">
        <v>59.79</v>
      </c>
      <c r="CL812">
        <f t="shared" si="389"/>
        <v>4.6940572360522634E-3</v>
      </c>
    </row>
    <row r="813" spans="1:90" x14ac:dyDescent="0.25">
      <c r="A813" s="1">
        <v>45831</v>
      </c>
      <c r="B813">
        <v>201.5</v>
      </c>
      <c r="C813">
        <f t="shared" si="360"/>
        <v>2.4844733276619658E-3</v>
      </c>
      <c r="D813" s="1">
        <v>45831</v>
      </c>
      <c r="E813">
        <v>646.88</v>
      </c>
      <c r="F813">
        <f t="shared" si="361"/>
        <v>9.4434101383112541E-3</v>
      </c>
      <c r="G813" s="1">
        <v>45831</v>
      </c>
      <c r="H813">
        <v>366.23</v>
      </c>
      <c r="I813">
        <f t="shared" si="362"/>
        <v>1.5714117643491413E-2</v>
      </c>
      <c r="J813" s="1">
        <v>45831</v>
      </c>
      <c r="K813">
        <v>486</v>
      </c>
      <c r="L813">
        <f t="shared" si="363"/>
        <v>1.7853909995764E-2</v>
      </c>
      <c r="M813" s="1">
        <v>45831</v>
      </c>
      <c r="N813">
        <v>272.44</v>
      </c>
      <c r="O813">
        <f t="shared" si="364"/>
        <v>-6.0149498815431378E-2</v>
      </c>
      <c r="P813" s="1">
        <v>45831</v>
      </c>
      <c r="Q813">
        <v>356.96</v>
      </c>
      <c r="R813">
        <f t="shared" si="365"/>
        <v>2.0776880301184398E-2</v>
      </c>
      <c r="S813" s="1">
        <v>45831</v>
      </c>
      <c r="T813">
        <v>343.77</v>
      </c>
      <c r="U813">
        <f t="shared" si="366"/>
        <v>3.0329963750787982E-2</v>
      </c>
      <c r="V813" s="1">
        <v>45831</v>
      </c>
      <c r="W813">
        <v>299.63</v>
      </c>
      <c r="X813">
        <f t="shared" si="367"/>
        <v>3.4769852153056567E-3</v>
      </c>
      <c r="Y813" s="1">
        <v>45831</v>
      </c>
      <c r="Z813">
        <v>289.52</v>
      </c>
      <c r="AA813">
        <f t="shared" si="368"/>
        <v>7.1406591324011956E-3</v>
      </c>
      <c r="AB813" s="1">
        <v>45831</v>
      </c>
      <c r="AC813">
        <v>278.27</v>
      </c>
      <c r="AD813">
        <f t="shared" si="369"/>
        <v>1.1820767713723802E-2</v>
      </c>
      <c r="AE813" s="1">
        <v>45831</v>
      </c>
      <c r="AF813">
        <v>300.68</v>
      </c>
      <c r="AG813">
        <f t="shared" si="370"/>
        <v>-4.4135531001734665E-3</v>
      </c>
      <c r="AH813" s="1">
        <v>45831</v>
      </c>
      <c r="AI813">
        <v>343.75</v>
      </c>
      <c r="AJ813">
        <f t="shared" si="371"/>
        <v>1.5183783325101884E-2</v>
      </c>
      <c r="AK813" s="1">
        <v>45831</v>
      </c>
      <c r="AL813">
        <v>267.62</v>
      </c>
      <c r="AM813">
        <f t="shared" si="372"/>
        <v>9.9137124368656633E-3</v>
      </c>
      <c r="AN813" s="1">
        <v>45831</v>
      </c>
      <c r="AO813">
        <v>151.32</v>
      </c>
      <c r="AP813">
        <f t="shared" si="373"/>
        <v>1.0162486584200953E-2</v>
      </c>
      <c r="AQ813" s="1">
        <v>45831</v>
      </c>
      <c r="AR813">
        <v>289.18</v>
      </c>
      <c r="AS813">
        <f t="shared" si="374"/>
        <v>2.8801429531492315E-2</v>
      </c>
      <c r="AT813" s="1">
        <v>45831</v>
      </c>
      <c r="AU813">
        <v>211.7422</v>
      </c>
      <c r="AV813">
        <f t="shared" si="375"/>
        <v>1.3168268198774027E-2</v>
      </c>
      <c r="AW813" s="1">
        <v>45831</v>
      </c>
      <c r="AX813">
        <v>208.47</v>
      </c>
      <c r="AY813">
        <f t="shared" si="376"/>
        <v>-5.835103604308607E-3</v>
      </c>
      <c r="AZ813" s="1">
        <v>45831</v>
      </c>
      <c r="BA813">
        <v>201.31</v>
      </c>
      <c r="BB813">
        <f t="shared" si="377"/>
        <v>1.279825497629581E-2</v>
      </c>
      <c r="BC813" s="1">
        <v>45831</v>
      </c>
      <c r="BD813">
        <v>146.86000000000001</v>
      </c>
      <c r="BE813">
        <f t="shared" si="378"/>
        <v>-1.8151033052492643E-2</v>
      </c>
      <c r="BF813" s="1">
        <v>45831</v>
      </c>
      <c r="BG813">
        <v>144.16999999999999</v>
      </c>
      <c r="BH813">
        <f t="shared" si="379"/>
        <v>2.2220688262553491E-3</v>
      </c>
      <c r="BI813" s="1">
        <v>45831</v>
      </c>
      <c r="BJ813">
        <v>263.41000000000003</v>
      </c>
      <c r="BK813">
        <f t="shared" si="380"/>
        <v>1.0609976639338256E-2</v>
      </c>
      <c r="BL813" s="1">
        <v>45831</v>
      </c>
      <c r="BM813">
        <v>147.6</v>
      </c>
      <c r="BN813">
        <f t="shared" si="381"/>
        <v>2.4484300955413343E-2</v>
      </c>
      <c r="BO813" s="1">
        <v>45831</v>
      </c>
      <c r="BP813">
        <v>161.03</v>
      </c>
      <c r="BQ813">
        <f t="shared" si="382"/>
        <v>1.2183462690414627E-2</v>
      </c>
      <c r="BR813" s="1">
        <v>45831</v>
      </c>
      <c r="BS813">
        <v>97.87</v>
      </c>
      <c r="BT813">
        <f t="shared" si="383"/>
        <v>1.8042656569460001E-2</v>
      </c>
      <c r="BU813" s="1">
        <v>45831</v>
      </c>
      <c r="BV813">
        <v>80.16</v>
      </c>
      <c r="BW813">
        <f t="shared" si="384"/>
        <v>1.3817579468015193E-2</v>
      </c>
      <c r="BX813" s="1">
        <v>45831</v>
      </c>
      <c r="BY813">
        <v>117.75</v>
      </c>
      <c r="BZ813">
        <f t="shared" si="385"/>
        <v>1.0196279241772238E-3</v>
      </c>
      <c r="CA813" s="1">
        <v>45831</v>
      </c>
      <c r="CB813">
        <v>67.38</v>
      </c>
      <c r="CC813">
        <f t="shared" si="386"/>
        <v>1.5856727151367416E-2</v>
      </c>
      <c r="CD813" s="1">
        <v>45831</v>
      </c>
      <c r="CE813">
        <v>69.739999999999995</v>
      </c>
      <c r="CF813">
        <f t="shared" si="387"/>
        <v>1.2989069904166218E-2</v>
      </c>
      <c r="CG813" s="1">
        <v>45831</v>
      </c>
      <c r="CH813">
        <v>42.36</v>
      </c>
      <c r="CI813">
        <f t="shared" si="388"/>
        <v>1.5703391928449762E-2</v>
      </c>
      <c r="CJ813" s="1">
        <v>45831</v>
      </c>
      <c r="CK813">
        <v>60.78</v>
      </c>
      <c r="CL813">
        <f t="shared" si="389"/>
        <v>1.6422364595833974E-2</v>
      </c>
    </row>
    <row r="814" spans="1:90" x14ac:dyDescent="0.25">
      <c r="A814" s="1">
        <v>45832</v>
      </c>
      <c r="B814">
        <v>200.3</v>
      </c>
      <c r="C814">
        <f t="shared" si="360"/>
        <v>-5.9731387149650926E-3</v>
      </c>
      <c r="D814" s="1">
        <v>45832</v>
      </c>
      <c r="E814">
        <v>662.11</v>
      </c>
      <c r="F814">
        <f t="shared" si="361"/>
        <v>2.3270899382975645E-2</v>
      </c>
      <c r="G814" s="1">
        <v>45832</v>
      </c>
      <c r="H814">
        <v>373.02</v>
      </c>
      <c r="I814">
        <f t="shared" si="362"/>
        <v>1.8370486177600728E-2</v>
      </c>
      <c r="J814" s="1">
        <v>45832</v>
      </c>
      <c r="K814">
        <v>490.11</v>
      </c>
      <c r="L814">
        <f t="shared" si="363"/>
        <v>8.4212318060332414E-3</v>
      </c>
      <c r="M814" s="1">
        <v>45832</v>
      </c>
      <c r="N814">
        <v>277.49</v>
      </c>
      <c r="O814">
        <f t="shared" si="364"/>
        <v>1.836649012802203E-2</v>
      </c>
      <c r="P814" s="1">
        <v>45832</v>
      </c>
      <c r="Q814">
        <v>360.42</v>
      </c>
      <c r="R814">
        <f t="shared" si="365"/>
        <v>9.6462874059028356E-3</v>
      </c>
      <c r="S814" s="1">
        <v>45832</v>
      </c>
      <c r="T814">
        <v>345.69</v>
      </c>
      <c r="U814">
        <f t="shared" si="366"/>
        <v>5.5695905875662536E-3</v>
      </c>
      <c r="V814" s="1">
        <v>45832</v>
      </c>
      <c r="W814">
        <v>308.38</v>
      </c>
      <c r="X814">
        <f t="shared" si="367"/>
        <v>2.8784408601819203E-2</v>
      </c>
      <c r="Y814" s="1">
        <v>45832</v>
      </c>
      <c r="Z814">
        <v>291.47000000000003</v>
      </c>
      <c r="AA814">
        <f t="shared" si="368"/>
        <v>6.7127052868777666E-3</v>
      </c>
      <c r="AB814" s="1">
        <v>45832</v>
      </c>
      <c r="AC814">
        <v>281.26</v>
      </c>
      <c r="AD814">
        <f t="shared" si="369"/>
        <v>1.0687643061806494E-2</v>
      </c>
      <c r="AE814" s="1">
        <v>45832</v>
      </c>
      <c r="AF814">
        <v>305.62</v>
      </c>
      <c r="AG814">
        <f t="shared" si="370"/>
        <v>1.6295923867842933E-2</v>
      </c>
      <c r="AH814" s="1">
        <v>45832</v>
      </c>
      <c r="AI814">
        <v>351.63</v>
      </c>
      <c r="AJ814">
        <f t="shared" si="371"/>
        <v>2.2664837422417448E-2</v>
      </c>
      <c r="AK814" s="1">
        <v>45832</v>
      </c>
      <c r="AL814">
        <v>266.14</v>
      </c>
      <c r="AM814">
        <f t="shared" si="372"/>
        <v>-5.5455777612463692E-3</v>
      </c>
      <c r="AN814" s="1">
        <v>45832</v>
      </c>
      <c r="AO814">
        <v>152.19</v>
      </c>
      <c r="AP814">
        <f t="shared" si="373"/>
        <v>5.7329404818797928E-3</v>
      </c>
      <c r="AQ814" s="1">
        <v>45832</v>
      </c>
      <c r="AR814">
        <v>293.79000000000002</v>
      </c>
      <c r="AS814">
        <f t="shared" si="374"/>
        <v>1.5815894800832682E-2</v>
      </c>
      <c r="AT814" s="1">
        <v>45832</v>
      </c>
      <c r="AU814">
        <v>211.6103</v>
      </c>
      <c r="AV814">
        <f t="shared" si="375"/>
        <v>-6.2312141427224989E-4</v>
      </c>
      <c r="AW814" s="1">
        <v>45832</v>
      </c>
      <c r="AX814">
        <v>212.77</v>
      </c>
      <c r="AY814">
        <f t="shared" si="376"/>
        <v>2.0416624091280849E-2</v>
      </c>
      <c r="AZ814" s="1">
        <v>45832</v>
      </c>
      <c r="BA814">
        <v>200.94</v>
      </c>
      <c r="BB814">
        <f t="shared" si="377"/>
        <v>-1.839652476568805E-3</v>
      </c>
      <c r="BC814" s="1">
        <v>45832</v>
      </c>
      <c r="BD814">
        <v>143.55000000000001</v>
      </c>
      <c r="BE814">
        <f t="shared" si="378"/>
        <v>-2.2796345456391458E-2</v>
      </c>
      <c r="BF814" s="1">
        <v>45832</v>
      </c>
      <c r="BG814">
        <v>147.9</v>
      </c>
      <c r="BH814">
        <f t="shared" si="379"/>
        <v>2.5543210892941814E-2</v>
      </c>
      <c r="BI814" s="1">
        <v>45832</v>
      </c>
      <c r="BJ814">
        <v>271.17</v>
      </c>
      <c r="BK814">
        <f t="shared" si="380"/>
        <v>2.9034176817769916E-2</v>
      </c>
      <c r="BL814" s="1">
        <v>45832</v>
      </c>
      <c r="BM814">
        <v>149.87</v>
      </c>
      <c r="BN814">
        <f t="shared" si="381"/>
        <v>1.5262339490532687E-2</v>
      </c>
      <c r="BO814" s="1">
        <v>45832</v>
      </c>
      <c r="BP814">
        <v>160.36000000000001</v>
      </c>
      <c r="BQ814">
        <f t="shared" si="382"/>
        <v>-4.1693952555983786E-3</v>
      </c>
      <c r="BR814" s="1">
        <v>45832</v>
      </c>
      <c r="BS814">
        <v>98</v>
      </c>
      <c r="BT814">
        <f t="shared" si="383"/>
        <v>1.3274112328437262E-3</v>
      </c>
      <c r="BU814" s="1">
        <v>45832</v>
      </c>
      <c r="BV814">
        <v>80.319999999999993</v>
      </c>
      <c r="BW814">
        <f t="shared" si="384"/>
        <v>1.9940186068644495E-3</v>
      </c>
      <c r="BX814" s="1">
        <v>45832</v>
      </c>
      <c r="BY814">
        <v>118.65</v>
      </c>
      <c r="BZ814">
        <f t="shared" si="385"/>
        <v>7.6142499852454399E-3</v>
      </c>
      <c r="CA814" s="1">
        <v>45832</v>
      </c>
      <c r="CB814">
        <v>67.89</v>
      </c>
      <c r="CC814">
        <f t="shared" si="386"/>
        <v>7.5405103351488542E-3</v>
      </c>
      <c r="CD814" s="1">
        <v>45832</v>
      </c>
      <c r="CE814">
        <v>70.209999999999994</v>
      </c>
      <c r="CF814">
        <f t="shared" si="387"/>
        <v>6.7167097816524073E-3</v>
      </c>
      <c r="CG814" s="1">
        <v>45832</v>
      </c>
      <c r="CH814">
        <v>42.63</v>
      </c>
      <c r="CI814">
        <f t="shared" si="388"/>
        <v>6.3537100439133905E-3</v>
      </c>
      <c r="CJ814" s="1">
        <v>45832</v>
      </c>
      <c r="CK814">
        <v>61.42</v>
      </c>
      <c r="CL814">
        <f t="shared" si="389"/>
        <v>1.0474727524029297E-2</v>
      </c>
    </row>
    <row r="815" spans="1:90" x14ac:dyDescent="0.25">
      <c r="A815" s="1">
        <v>45833</v>
      </c>
      <c r="B815">
        <v>201.56</v>
      </c>
      <c r="C815">
        <f t="shared" si="360"/>
        <v>6.2708611406248112E-3</v>
      </c>
      <c r="D815" s="1">
        <v>45833</v>
      </c>
      <c r="E815">
        <v>669.87</v>
      </c>
      <c r="F815">
        <f t="shared" si="361"/>
        <v>1.1651958432602388E-2</v>
      </c>
      <c r="G815" s="1">
        <v>45833</v>
      </c>
      <c r="H815">
        <v>371.58</v>
      </c>
      <c r="I815">
        <f t="shared" si="362"/>
        <v>-3.8678533312765735E-3</v>
      </c>
      <c r="J815" s="1">
        <v>45833</v>
      </c>
      <c r="K815">
        <v>492.27</v>
      </c>
      <c r="L815">
        <f t="shared" si="363"/>
        <v>4.39749074864165E-3</v>
      </c>
      <c r="M815" s="1">
        <v>45833</v>
      </c>
      <c r="N815">
        <v>280.35000000000002</v>
      </c>
      <c r="O815">
        <f t="shared" si="364"/>
        <v>1.0253926068541943E-2</v>
      </c>
      <c r="P815" s="1">
        <v>45833</v>
      </c>
      <c r="Q815">
        <v>361.86</v>
      </c>
      <c r="R815">
        <f t="shared" si="365"/>
        <v>3.9873786008253441E-3</v>
      </c>
      <c r="S815" s="1">
        <v>45833</v>
      </c>
      <c r="T815">
        <v>343.62</v>
      </c>
      <c r="U815">
        <f t="shared" si="366"/>
        <v>-6.0060240602118099E-3</v>
      </c>
      <c r="V815" s="1">
        <v>45833</v>
      </c>
      <c r="W815">
        <v>308.58999999999997</v>
      </c>
      <c r="X815">
        <f t="shared" si="367"/>
        <v>6.8074625382030481E-4</v>
      </c>
      <c r="Y815" s="1">
        <v>45833</v>
      </c>
      <c r="Z815">
        <v>285.55</v>
      </c>
      <c r="AA815">
        <f t="shared" si="368"/>
        <v>-2.0519939431492711E-2</v>
      </c>
      <c r="AB815" s="1">
        <v>45833</v>
      </c>
      <c r="AC815">
        <v>284.06</v>
      </c>
      <c r="AD815">
        <f t="shared" si="369"/>
        <v>9.9059750108804363E-3</v>
      </c>
      <c r="AE815" s="1">
        <v>45833</v>
      </c>
      <c r="AF815">
        <v>302.02</v>
      </c>
      <c r="AG815">
        <f t="shared" si="370"/>
        <v>-1.1849259829468089E-2</v>
      </c>
      <c r="AH815" s="1">
        <v>45833</v>
      </c>
      <c r="AI815">
        <v>345.26</v>
      </c>
      <c r="AJ815">
        <f t="shared" si="371"/>
        <v>-1.828173001479582E-2</v>
      </c>
      <c r="AK815" s="1">
        <v>45833</v>
      </c>
      <c r="AL815">
        <v>260.81</v>
      </c>
      <c r="AM815">
        <f t="shared" si="372"/>
        <v>-2.0230313239911708E-2</v>
      </c>
      <c r="AN815" s="1">
        <v>45833</v>
      </c>
      <c r="AO815">
        <v>152.28</v>
      </c>
      <c r="AP815">
        <f t="shared" si="373"/>
        <v>5.9119126758839667E-4</v>
      </c>
      <c r="AQ815" s="1">
        <v>45833</v>
      </c>
      <c r="AR815">
        <v>291.06</v>
      </c>
      <c r="AS815">
        <f t="shared" si="374"/>
        <v>-9.3357949156326406E-3</v>
      </c>
      <c r="AT815" s="1">
        <v>45833</v>
      </c>
      <c r="AU815">
        <v>208.96279999999999</v>
      </c>
      <c r="AV815">
        <f t="shared" si="375"/>
        <v>-1.2590129856039706E-2</v>
      </c>
      <c r="AW815" s="1">
        <v>45833</v>
      </c>
      <c r="AX815">
        <v>211.99</v>
      </c>
      <c r="AY815">
        <f t="shared" si="376"/>
        <v>-3.6726663374653037E-3</v>
      </c>
      <c r="AZ815" s="1">
        <v>45833</v>
      </c>
      <c r="BA815">
        <v>198.9</v>
      </c>
      <c r="BB815">
        <f t="shared" si="377"/>
        <v>-1.0204170174241623E-2</v>
      </c>
      <c r="BC815" s="1">
        <v>45833</v>
      </c>
      <c r="BD815">
        <v>143.22999999999999</v>
      </c>
      <c r="BE815">
        <f t="shared" si="378"/>
        <v>-2.2316767752993375E-3</v>
      </c>
      <c r="BF815" s="1">
        <v>45833</v>
      </c>
      <c r="BG815">
        <v>154.31</v>
      </c>
      <c r="BH815">
        <f t="shared" si="379"/>
        <v>4.242719636635936E-2</v>
      </c>
      <c r="BI815" s="1">
        <v>45833</v>
      </c>
      <c r="BJ815">
        <v>267.76</v>
      </c>
      <c r="BK815">
        <f t="shared" si="380"/>
        <v>-1.2654873575358157E-2</v>
      </c>
      <c r="BL815" s="1">
        <v>45833</v>
      </c>
      <c r="BM815">
        <v>147.75</v>
      </c>
      <c r="BN815">
        <f t="shared" si="381"/>
        <v>-1.4246595370697208E-2</v>
      </c>
      <c r="BO815" s="1">
        <v>45833</v>
      </c>
      <c r="BP815">
        <v>158.97</v>
      </c>
      <c r="BQ815">
        <f t="shared" si="382"/>
        <v>-8.7057826015258851E-3</v>
      </c>
      <c r="BR815" s="1">
        <v>45833</v>
      </c>
      <c r="BS815">
        <v>97.26</v>
      </c>
      <c r="BT815">
        <f t="shared" si="383"/>
        <v>-7.5796736949321633E-3</v>
      </c>
      <c r="BU815" s="1">
        <v>45833</v>
      </c>
      <c r="BV815">
        <v>79.67</v>
      </c>
      <c r="BW815">
        <f t="shared" si="384"/>
        <v>-8.1255525511442425E-3</v>
      </c>
      <c r="BX815" s="1">
        <v>45833</v>
      </c>
      <c r="BY815">
        <v>119.42</v>
      </c>
      <c r="BZ815">
        <f t="shared" si="385"/>
        <v>6.4687082370738615E-3</v>
      </c>
      <c r="CA815" s="1">
        <v>45833</v>
      </c>
      <c r="CB815">
        <v>68.19</v>
      </c>
      <c r="CC815">
        <f t="shared" si="386"/>
        <v>4.4091782190057056E-3</v>
      </c>
      <c r="CD815" s="1">
        <v>45833</v>
      </c>
      <c r="CE815">
        <v>69.63</v>
      </c>
      <c r="CF815">
        <f t="shared" si="387"/>
        <v>-8.2952420747020601E-3</v>
      </c>
      <c r="CG815" s="1">
        <v>45833</v>
      </c>
      <c r="CH815">
        <v>42.12</v>
      </c>
      <c r="CI815">
        <f t="shared" si="388"/>
        <v>-1.2035543511344338E-2</v>
      </c>
      <c r="CJ815" s="1">
        <v>45833</v>
      </c>
      <c r="CK815">
        <v>60.83</v>
      </c>
      <c r="CL815">
        <f t="shared" si="389"/>
        <v>-9.6524266800624096E-3</v>
      </c>
    </row>
    <row r="816" spans="1:90" x14ac:dyDescent="0.25">
      <c r="A816" s="1">
        <v>45834</v>
      </c>
      <c r="B816">
        <v>201</v>
      </c>
      <c r="C816">
        <f t="shared" si="360"/>
        <v>-2.782195753321553E-3</v>
      </c>
      <c r="D816" s="1">
        <v>45834</v>
      </c>
      <c r="E816">
        <v>687.16</v>
      </c>
      <c r="F816">
        <f t="shared" si="361"/>
        <v>2.5483498050206038E-2</v>
      </c>
      <c r="G816" s="1">
        <v>45834</v>
      </c>
      <c r="H816">
        <v>381.88</v>
      </c>
      <c r="I816">
        <f t="shared" si="362"/>
        <v>2.7342238951807998E-2</v>
      </c>
      <c r="J816" s="1">
        <v>45834</v>
      </c>
      <c r="K816">
        <v>497.45</v>
      </c>
      <c r="L816">
        <f t="shared" si="363"/>
        <v>1.0467702580200092E-2</v>
      </c>
      <c r="M816" s="1">
        <v>45834</v>
      </c>
      <c r="N816">
        <v>279.11</v>
      </c>
      <c r="O816">
        <f t="shared" si="364"/>
        <v>-4.4328532174551282E-3</v>
      </c>
      <c r="P816" s="1">
        <v>45834</v>
      </c>
      <c r="Q816">
        <v>363.5</v>
      </c>
      <c r="R816">
        <f t="shared" si="365"/>
        <v>4.5219002826235736E-3</v>
      </c>
      <c r="S816" s="1">
        <v>45834</v>
      </c>
      <c r="T816">
        <v>341.87</v>
      </c>
      <c r="U816">
        <f t="shared" si="366"/>
        <v>-5.1058477930442233E-3</v>
      </c>
      <c r="V816" s="1">
        <v>45834</v>
      </c>
      <c r="W816">
        <v>311.42</v>
      </c>
      <c r="X816">
        <f t="shared" si="367"/>
        <v>9.1289484162518485E-3</v>
      </c>
      <c r="Y816" s="1">
        <v>45834</v>
      </c>
      <c r="Z816">
        <v>285.63</v>
      </c>
      <c r="AA816">
        <f t="shared" si="368"/>
        <v>2.8012185483770299E-4</v>
      </c>
      <c r="AB816" s="1">
        <v>45834</v>
      </c>
      <c r="AC816">
        <v>288.75</v>
      </c>
      <c r="AD816">
        <f t="shared" si="369"/>
        <v>1.6375778383021216E-2</v>
      </c>
      <c r="AE816" s="1">
        <v>45834</v>
      </c>
      <c r="AF816">
        <v>302.62</v>
      </c>
      <c r="AG816">
        <f t="shared" si="370"/>
        <v>1.9846526757816649E-3</v>
      </c>
      <c r="AH816" s="1">
        <v>45834</v>
      </c>
      <c r="AI816">
        <v>346.03</v>
      </c>
      <c r="AJ816">
        <f t="shared" si="371"/>
        <v>2.2277201129546997E-3</v>
      </c>
      <c r="AK816" s="1">
        <v>45834</v>
      </c>
      <c r="AL816">
        <v>262.95</v>
      </c>
      <c r="AM816">
        <f t="shared" si="372"/>
        <v>8.1717271596685476E-3</v>
      </c>
      <c r="AN816" s="1">
        <v>45834</v>
      </c>
      <c r="AO816">
        <v>152.01</v>
      </c>
      <c r="AP816">
        <f t="shared" si="373"/>
        <v>-1.774623358368601E-3</v>
      </c>
      <c r="AQ816" s="1">
        <v>45834</v>
      </c>
      <c r="AR816">
        <v>291.93</v>
      </c>
      <c r="AS816">
        <f t="shared" si="374"/>
        <v>2.9846160168272564E-3</v>
      </c>
      <c r="AT816" s="1">
        <v>45834</v>
      </c>
      <c r="AU816">
        <v>213.28729999999999</v>
      </c>
      <c r="AV816">
        <f t="shared" si="375"/>
        <v>2.0483837459471931E-2</v>
      </c>
      <c r="AW816" s="1">
        <v>45834</v>
      </c>
      <c r="AX816">
        <v>217.12</v>
      </c>
      <c r="AY816">
        <f t="shared" si="376"/>
        <v>2.3911092338397836E-2</v>
      </c>
      <c r="AZ816" s="1">
        <v>45834</v>
      </c>
      <c r="BA816">
        <v>202.58</v>
      </c>
      <c r="BB816">
        <f t="shared" si="377"/>
        <v>1.8332684398724527E-2</v>
      </c>
      <c r="BC816" s="1">
        <v>45834</v>
      </c>
      <c r="BD816">
        <v>144.44</v>
      </c>
      <c r="BE816">
        <f t="shared" si="378"/>
        <v>8.4124666174832628E-3</v>
      </c>
      <c r="BF816" s="1">
        <v>45834</v>
      </c>
      <c r="BG816">
        <v>155.02000000000001</v>
      </c>
      <c r="BH816">
        <f t="shared" si="379"/>
        <v>4.5905747702518936E-3</v>
      </c>
      <c r="BI816" s="1">
        <v>45834</v>
      </c>
      <c r="BJ816">
        <v>270.74</v>
      </c>
      <c r="BK816">
        <f t="shared" si="380"/>
        <v>1.1067893854569039E-2</v>
      </c>
      <c r="BL816" s="1">
        <v>45834</v>
      </c>
      <c r="BM816">
        <v>150.76</v>
      </c>
      <c r="BN816">
        <f t="shared" si="381"/>
        <v>2.0167512112726976E-2</v>
      </c>
      <c r="BO816" s="1">
        <v>45834</v>
      </c>
      <c r="BP816">
        <v>158.63</v>
      </c>
      <c r="BQ816">
        <f t="shared" si="382"/>
        <v>-2.1410587524165249E-3</v>
      </c>
      <c r="BR816" s="1">
        <v>45834</v>
      </c>
      <c r="BS816">
        <v>96.02</v>
      </c>
      <c r="BT816">
        <f t="shared" si="383"/>
        <v>-1.283130187284548E-2</v>
      </c>
      <c r="BU816" s="1">
        <v>45834</v>
      </c>
      <c r="BV816">
        <v>78.83</v>
      </c>
      <c r="BW816">
        <f t="shared" si="384"/>
        <v>-1.0599468320457798E-2</v>
      </c>
      <c r="BX816" s="1">
        <v>45834</v>
      </c>
      <c r="BY816">
        <v>121.46</v>
      </c>
      <c r="BZ816">
        <f t="shared" si="385"/>
        <v>1.6938299350582789E-2</v>
      </c>
      <c r="CA816" s="1">
        <v>45834</v>
      </c>
      <c r="CB816">
        <v>68.95</v>
      </c>
      <c r="CC816">
        <f t="shared" si="386"/>
        <v>1.1083677706749376E-2</v>
      </c>
      <c r="CD816" s="1">
        <v>45834</v>
      </c>
      <c r="CE816">
        <v>69.47</v>
      </c>
      <c r="CF816">
        <f t="shared" si="387"/>
        <v>-2.3005042496657161E-3</v>
      </c>
      <c r="CG816" s="1">
        <v>45834</v>
      </c>
      <c r="CH816">
        <v>42.1</v>
      </c>
      <c r="CI816">
        <f t="shared" si="388"/>
        <v>-4.7494657743891842E-4</v>
      </c>
      <c r="CJ816" s="1">
        <v>45834</v>
      </c>
      <c r="CK816">
        <v>62.54</v>
      </c>
      <c r="CL816">
        <f t="shared" si="389"/>
        <v>2.7723263697081345E-2</v>
      </c>
    </row>
    <row r="817" spans="1:90" x14ac:dyDescent="0.25">
      <c r="A817" s="1">
        <v>45835</v>
      </c>
      <c r="B817">
        <v>201.08</v>
      </c>
      <c r="C817">
        <f t="shared" si="360"/>
        <v>3.9793076529873232E-4</v>
      </c>
      <c r="D817" s="1">
        <v>45835</v>
      </c>
      <c r="E817">
        <v>690.81</v>
      </c>
      <c r="F817">
        <f t="shared" si="361"/>
        <v>5.2976603793928314E-3</v>
      </c>
      <c r="G817" s="1">
        <v>45835</v>
      </c>
      <c r="H817">
        <v>384.71</v>
      </c>
      <c r="I817">
        <f t="shared" si="362"/>
        <v>7.3833805718295283E-3</v>
      </c>
      <c r="J817" s="1">
        <v>45835</v>
      </c>
      <c r="K817">
        <v>495.94</v>
      </c>
      <c r="L817">
        <f t="shared" si="363"/>
        <v>-3.0400973695640823E-3</v>
      </c>
      <c r="M817" s="1">
        <v>45835</v>
      </c>
      <c r="N817">
        <v>277.13</v>
      </c>
      <c r="O817">
        <f t="shared" si="364"/>
        <v>-7.1192591788738543E-3</v>
      </c>
      <c r="P817" s="1">
        <v>45835</v>
      </c>
      <c r="Q817">
        <v>368.74</v>
      </c>
      <c r="R817">
        <f t="shared" si="365"/>
        <v>1.4312491668670595E-2</v>
      </c>
      <c r="S817" s="1">
        <v>45835</v>
      </c>
      <c r="T817">
        <v>345.72</v>
      </c>
      <c r="U817">
        <f t="shared" si="366"/>
        <v>1.119865104366082E-2</v>
      </c>
      <c r="V817" s="1">
        <v>45835</v>
      </c>
      <c r="W817">
        <v>317.19</v>
      </c>
      <c r="X817">
        <f t="shared" si="367"/>
        <v>1.8358479999266122E-2</v>
      </c>
      <c r="Y817" s="1">
        <v>45835</v>
      </c>
      <c r="Z817">
        <v>291.55</v>
      </c>
      <c r="AA817">
        <f t="shared" si="368"/>
        <v>2.0514250702455293E-2</v>
      </c>
      <c r="AB817" s="1">
        <v>45835</v>
      </c>
      <c r="AC817">
        <v>287.11</v>
      </c>
      <c r="AD817">
        <f t="shared" si="369"/>
        <v>-5.6958442462587454E-3</v>
      </c>
      <c r="AE817" s="1">
        <v>45835</v>
      </c>
      <c r="AF817">
        <v>309.11</v>
      </c>
      <c r="AG817">
        <f t="shared" si="370"/>
        <v>2.1219307580978949E-2</v>
      </c>
      <c r="AH817" s="1">
        <v>45835</v>
      </c>
      <c r="AI817">
        <v>348.61</v>
      </c>
      <c r="AJ817">
        <f t="shared" si="371"/>
        <v>7.4283423463872142E-3</v>
      </c>
      <c r="AK817" s="1">
        <v>45835</v>
      </c>
      <c r="AL817">
        <v>263.31</v>
      </c>
      <c r="AM817">
        <f t="shared" si="372"/>
        <v>1.36814523678274E-3</v>
      </c>
      <c r="AN817" s="1">
        <v>45835</v>
      </c>
      <c r="AO817">
        <v>152.41</v>
      </c>
      <c r="AP817">
        <f t="shared" si="373"/>
        <v>2.6279497418301629E-3</v>
      </c>
      <c r="AQ817" s="1">
        <v>45835</v>
      </c>
      <c r="AR817">
        <v>289.7</v>
      </c>
      <c r="AS817">
        <f t="shared" si="374"/>
        <v>-7.6681427267026739E-3</v>
      </c>
      <c r="AT817" s="1">
        <v>45835</v>
      </c>
      <c r="AU817">
        <v>215.61449999999999</v>
      </c>
      <c r="AV817">
        <f t="shared" si="375"/>
        <v>1.0852007796294253E-2</v>
      </c>
      <c r="AW817" s="1">
        <v>45835</v>
      </c>
      <c r="AX817">
        <v>223.3</v>
      </c>
      <c r="AY817">
        <f t="shared" si="376"/>
        <v>2.8065962759553177E-2</v>
      </c>
      <c r="AZ817" s="1">
        <v>45835</v>
      </c>
      <c r="BA817">
        <v>214.55</v>
      </c>
      <c r="BB817">
        <f t="shared" si="377"/>
        <v>5.7407941178882656E-2</v>
      </c>
      <c r="BC817" s="1">
        <v>45835</v>
      </c>
      <c r="BD817">
        <v>143.79</v>
      </c>
      <c r="BE817">
        <f t="shared" si="378"/>
        <v>-4.5102945696074434E-3</v>
      </c>
      <c r="BF817" s="1">
        <v>45835</v>
      </c>
      <c r="BG817">
        <v>157.75</v>
      </c>
      <c r="BH817">
        <f t="shared" si="379"/>
        <v>1.7457360567957013E-2</v>
      </c>
      <c r="BI817" s="1">
        <v>45835</v>
      </c>
      <c r="BJ817">
        <v>273.42</v>
      </c>
      <c r="BK817">
        <f t="shared" si="380"/>
        <v>9.8501237462059604E-3</v>
      </c>
      <c r="BL817" s="1">
        <v>45835</v>
      </c>
      <c r="BM817">
        <v>152.02000000000001</v>
      </c>
      <c r="BN817">
        <f t="shared" si="381"/>
        <v>8.3229227389599262E-3</v>
      </c>
      <c r="BO817" s="1">
        <v>45835</v>
      </c>
      <c r="BP817">
        <v>159.86000000000001</v>
      </c>
      <c r="BQ817">
        <f t="shared" si="382"/>
        <v>7.7239857775093347E-3</v>
      </c>
      <c r="BR817" s="1">
        <v>45835</v>
      </c>
      <c r="BS817">
        <v>97.27</v>
      </c>
      <c r="BT817">
        <f t="shared" si="383"/>
        <v>1.2934113778554713E-2</v>
      </c>
      <c r="BU817" s="1">
        <v>45835</v>
      </c>
      <c r="BV817">
        <v>79.099999999999994</v>
      </c>
      <c r="BW817">
        <f t="shared" si="384"/>
        <v>3.4192397017911869E-3</v>
      </c>
      <c r="BX817" s="1">
        <v>45835</v>
      </c>
      <c r="BY817">
        <v>122.34</v>
      </c>
      <c r="BZ817">
        <f t="shared" si="385"/>
        <v>7.2190633449896536E-3</v>
      </c>
      <c r="CA817" s="1">
        <v>45835</v>
      </c>
      <c r="CB817">
        <v>68.650000000000006</v>
      </c>
      <c r="CC817">
        <f t="shared" si="386"/>
        <v>-4.3604720253307121E-3</v>
      </c>
      <c r="CD817" s="1">
        <v>45835</v>
      </c>
      <c r="CE817">
        <v>70.33</v>
      </c>
      <c r="CF817">
        <f t="shared" si="387"/>
        <v>1.2303445615137276E-2</v>
      </c>
      <c r="CG817" s="1">
        <v>45835</v>
      </c>
      <c r="CH817">
        <v>42.31</v>
      </c>
      <c r="CI817">
        <f t="shared" si="388"/>
        <v>4.975724043640369E-3</v>
      </c>
      <c r="CJ817" s="1">
        <v>45835</v>
      </c>
      <c r="CK817">
        <v>72.040000000000006</v>
      </c>
      <c r="CL817">
        <f t="shared" si="389"/>
        <v>0.14141516827806019</v>
      </c>
    </row>
    <row r="818" spans="1:90" x14ac:dyDescent="0.25">
      <c r="A818" s="1">
        <v>45838</v>
      </c>
      <c r="B818">
        <v>205.17</v>
      </c>
      <c r="C818">
        <f t="shared" si="360"/>
        <v>2.0136064953739752E-2</v>
      </c>
      <c r="D818" s="1">
        <v>45838</v>
      </c>
      <c r="E818">
        <v>707.75</v>
      </c>
      <c r="F818">
        <f t="shared" si="361"/>
        <v>2.4226101854371372E-2</v>
      </c>
      <c r="G818" s="1">
        <v>45838</v>
      </c>
      <c r="H818">
        <v>388.21</v>
      </c>
      <c r="I818">
        <f t="shared" si="362"/>
        <v>9.0566266190350297E-3</v>
      </c>
      <c r="J818" s="1">
        <v>45838</v>
      </c>
      <c r="K818">
        <v>497.41</v>
      </c>
      <c r="L818">
        <f t="shared" si="363"/>
        <v>2.9596840450329376E-3</v>
      </c>
      <c r="M818" s="1">
        <v>45838</v>
      </c>
      <c r="N818">
        <v>279.20999999999998</v>
      </c>
      <c r="O818">
        <f t="shared" si="364"/>
        <v>7.477476692376259E-3</v>
      </c>
      <c r="P818" s="1">
        <v>45838</v>
      </c>
      <c r="Q818">
        <v>366.64</v>
      </c>
      <c r="R818">
        <f t="shared" si="365"/>
        <v>-5.7113484413761984E-3</v>
      </c>
      <c r="S818" s="1">
        <v>45838</v>
      </c>
      <c r="T818">
        <v>343.36</v>
      </c>
      <c r="U818">
        <f t="shared" si="366"/>
        <v>-6.8497394421038133E-3</v>
      </c>
      <c r="V818" s="1">
        <v>45838</v>
      </c>
      <c r="W818">
        <v>318.98</v>
      </c>
      <c r="X818">
        <f t="shared" si="367"/>
        <v>5.6274414820633506E-3</v>
      </c>
      <c r="Y818" s="1">
        <v>45838</v>
      </c>
      <c r="Z818">
        <v>292.17</v>
      </c>
      <c r="AA818">
        <f t="shared" si="368"/>
        <v>2.1243069730526708E-3</v>
      </c>
      <c r="AB818" s="1">
        <v>45838</v>
      </c>
      <c r="AC818">
        <v>289.91000000000003</v>
      </c>
      <c r="AD818">
        <f t="shared" si="369"/>
        <v>9.7051123962672934E-3</v>
      </c>
      <c r="AE818" s="1">
        <v>45838</v>
      </c>
      <c r="AF818">
        <v>311.97000000000003</v>
      </c>
      <c r="AG818">
        <f t="shared" si="370"/>
        <v>9.2098287358474314E-3</v>
      </c>
      <c r="AH818" s="1">
        <v>45838</v>
      </c>
      <c r="AI818">
        <v>355.05</v>
      </c>
      <c r="AJ818">
        <f t="shared" si="371"/>
        <v>1.8304805780357959E-2</v>
      </c>
      <c r="AK818" s="1">
        <v>45838</v>
      </c>
      <c r="AL818">
        <v>267.54000000000002</v>
      </c>
      <c r="AM818">
        <f t="shared" si="372"/>
        <v>1.5937042595304415E-2</v>
      </c>
      <c r="AN818" s="1">
        <v>45838</v>
      </c>
      <c r="AO818">
        <v>152.75</v>
      </c>
      <c r="AP818">
        <f t="shared" si="373"/>
        <v>2.2283401539463766E-3</v>
      </c>
      <c r="AQ818" s="1">
        <v>45838</v>
      </c>
      <c r="AR818">
        <v>294.77999999999997</v>
      </c>
      <c r="AS818">
        <f t="shared" si="374"/>
        <v>1.7383410633307023E-2</v>
      </c>
      <c r="AT818" s="1">
        <v>45838</v>
      </c>
      <c r="AU818">
        <v>219.41139999999999</v>
      </c>
      <c r="AV818">
        <f t="shared" si="375"/>
        <v>1.7456415434093611E-2</v>
      </c>
      <c r="AW818" s="1">
        <v>45838</v>
      </c>
      <c r="AX818">
        <v>219.39</v>
      </c>
      <c r="AY818">
        <f t="shared" si="376"/>
        <v>-1.7665190895142832E-2</v>
      </c>
      <c r="AZ818" s="1">
        <v>45838</v>
      </c>
      <c r="BA818">
        <v>209.53</v>
      </c>
      <c r="BB818">
        <f t="shared" si="377"/>
        <v>-2.3675884236517081E-2</v>
      </c>
      <c r="BC818" s="1">
        <v>45838</v>
      </c>
      <c r="BD818">
        <v>143.19</v>
      </c>
      <c r="BE818">
        <f t="shared" si="378"/>
        <v>-4.1814821537346997E-3</v>
      </c>
      <c r="BF818" s="1">
        <v>45838</v>
      </c>
      <c r="BG818">
        <v>157.99</v>
      </c>
      <c r="BH818">
        <f t="shared" si="379"/>
        <v>1.5202384634350752E-3</v>
      </c>
      <c r="BI818" s="1">
        <v>45838</v>
      </c>
      <c r="BJ818">
        <v>272.69</v>
      </c>
      <c r="BK818">
        <f t="shared" si="380"/>
        <v>-2.6734556583766062E-3</v>
      </c>
      <c r="BL818" s="1">
        <v>45838</v>
      </c>
      <c r="BM818">
        <v>152.24</v>
      </c>
      <c r="BN818">
        <f t="shared" si="381"/>
        <v>1.4461318499997134E-3</v>
      </c>
      <c r="BO818" s="1">
        <v>45838</v>
      </c>
      <c r="BP818">
        <v>159.32</v>
      </c>
      <c r="BQ818">
        <f t="shared" si="382"/>
        <v>-3.3836738844296018E-3</v>
      </c>
      <c r="BR818" s="1">
        <v>45838</v>
      </c>
      <c r="BS818">
        <v>97.78</v>
      </c>
      <c r="BT818">
        <f t="shared" si="383"/>
        <v>5.2294402691506255E-3</v>
      </c>
      <c r="BU818" s="1">
        <v>45838</v>
      </c>
      <c r="BV818">
        <v>79.16</v>
      </c>
      <c r="BW818">
        <f t="shared" si="384"/>
        <v>7.582459607567071E-4</v>
      </c>
      <c r="BX818" s="1">
        <v>45838</v>
      </c>
      <c r="BY818">
        <v>124.01</v>
      </c>
      <c r="BZ818">
        <f t="shared" si="385"/>
        <v>1.3558153700262126E-2</v>
      </c>
      <c r="CA818" s="1">
        <v>45838</v>
      </c>
      <c r="CB818">
        <v>69.38</v>
      </c>
      <c r="CC818">
        <f t="shared" si="386"/>
        <v>1.0577509327623443E-2</v>
      </c>
      <c r="CD818" s="1">
        <v>45838</v>
      </c>
      <c r="CE818">
        <v>70.75</v>
      </c>
      <c r="CF818">
        <f t="shared" si="387"/>
        <v>5.95408620342014E-3</v>
      </c>
      <c r="CG818" s="1">
        <v>45838</v>
      </c>
      <c r="CH818">
        <v>43.27</v>
      </c>
      <c r="CI818">
        <f t="shared" si="388"/>
        <v>2.2436089504817319E-2</v>
      </c>
      <c r="CJ818" s="1">
        <v>45838</v>
      </c>
      <c r="CK818">
        <v>71.040000000000006</v>
      </c>
      <c r="CL818">
        <f t="shared" si="389"/>
        <v>-1.3978421623840692E-2</v>
      </c>
    </row>
    <row r="819" spans="1:90" x14ac:dyDescent="0.25">
      <c r="A819" s="1">
        <v>45839</v>
      </c>
      <c r="B819">
        <v>207.82</v>
      </c>
      <c r="C819">
        <f t="shared" si="360"/>
        <v>1.2833416646386379E-2</v>
      </c>
      <c r="D819" s="1">
        <v>45839</v>
      </c>
      <c r="E819">
        <v>706.46</v>
      </c>
      <c r="F819">
        <f t="shared" si="361"/>
        <v>-1.8243405969176766E-3</v>
      </c>
      <c r="G819" s="1">
        <v>45839</v>
      </c>
      <c r="H819">
        <v>390.92</v>
      </c>
      <c r="I819">
        <f t="shared" si="362"/>
        <v>6.9565051499379622E-3</v>
      </c>
      <c r="J819" s="1">
        <v>45839</v>
      </c>
      <c r="K819">
        <v>492.05</v>
      </c>
      <c r="L819">
        <f t="shared" si="363"/>
        <v>-1.0834298365843018E-2</v>
      </c>
      <c r="M819" s="1">
        <v>45839</v>
      </c>
      <c r="N819">
        <v>290.52</v>
      </c>
      <c r="O819">
        <f t="shared" si="364"/>
        <v>3.9708233872238638E-2</v>
      </c>
      <c r="P819" s="1">
        <v>45839</v>
      </c>
      <c r="Q819">
        <v>373.16</v>
      </c>
      <c r="R819">
        <f t="shared" si="365"/>
        <v>1.7626841891891683E-2</v>
      </c>
      <c r="S819" s="1">
        <v>45839</v>
      </c>
      <c r="T819">
        <v>355.3</v>
      </c>
      <c r="U819">
        <f t="shared" si="366"/>
        <v>3.4183043584647722E-2</v>
      </c>
      <c r="V819" s="1">
        <v>45839</v>
      </c>
      <c r="W819">
        <v>322.52999999999997</v>
      </c>
      <c r="X819">
        <f t="shared" si="367"/>
        <v>1.1067750270638098E-2</v>
      </c>
      <c r="Y819" s="1">
        <v>45839</v>
      </c>
      <c r="Z819">
        <v>297.49</v>
      </c>
      <c r="AA819">
        <f t="shared" si="368"/>
        <v>1.8044786334144258E-2</v>
      </c>
      <c r="AB819" s="1">
        <v>45839</v>
      </c>
      <c r="AC819">
        <v>290.41000000000003</v>
      </c>
      <c r="AD819">
        <f t="shared" si="369"/>
        <v>1.7231876334572491E-3</v>
      </c>
      <c r="AE819" s="1">
        <v>45839</v>
      </c>
      <c r="AF819">
        <v>326.14</v>
      </c>
      <c r="AG819">
        <f t="shared" si="370"/>
        <v>4.4419707692879958E-2</v>
      </c>
      <c r="AH819" s="1">
        <v>45839</v>
      </c>
      <c r="AI819">
        <v>355.47</v>
      </c>
      <c r="AJ819">
        <f t="shared" si="371"/>
        <v>1.1822328686557596E-3</v>
      </c>
      <c r="AK819" s="1">
        <v>45839</v>
      </c>
      <c r="AL819">
        <v>267</v>
      </c>
      <c r="AM819">
        <f t="shared" si="372"/>
        <v>-2.0204294671908314E-3</v>
      </c>
      <c r="AN819" s="1">
        <v>45839</v>
      </c>
      <c r="AO819">
        <v>155.91999999999999</v>
      </c>
      <c r="AP819">
        <f t="shared" si="373"/>
        <v>2.0540457147600492E-2</v>
      </c>
      <c r="AQ819" s="1">
        <v>45839</v>
      </c>
      <c r="AR819">
        <v>291.2</v>
      </c>
      <c r="AS819">
        <f t="shared" si="374"/>
        <v>-1.2218999086080878E-2</v>
      </c>
      <c r="AT819" s="1">
        <v>45839</v>
      </c>
      <c r="AU819">
        <v>224.9607</v>
      </c>
      <c r="AV819">
        <f t="shared" si="375"/>
        <v>2.4977213899882597E-2</v>
      </c>
      <c r="AW819" s="1">
        <v>45839</v>
      </c>
      <c r="AX819">
        <v>220.46</v>
      </c>
      <c r="AY819">
        <f t="shared" si="376"/>
        <v>4.8653045842000607E-3</v>
      </c>
      <c r="AZ819" s="1">
        <v>45839</v>
      </c>
      <c r="BA819">
        <v>209.79</v>
      </c>
      <c r="BB819">
        <f t="shared" si="377"/>
        <v>1.2401031828684886E-3</v>
      </c>
      <c r="BC819" s="1">
        <v>45839</v>
      </c>
      <c r="BD819">
        <v>145.57</v>
      </c>
      <c r="BE819">
        <f t="shared" si="378"/>
        <v>1.6484650890654599E-2</v>
      </c>
      <c r="BF819" s="1">
        <v>45839</v>
      </c>
      <c r="BG819">
        <v>153.30000000000001</v>
      </c>
      <c r="BH819">
        <f t="shared" si="379"/>
        <v>-3.0134954006989227E-2</v>
      </c>
      <c r="BI819" s="1">
        <v>45839</v>
      </c>
      <c r="BJ819">
        <v>271.91000000000003</v>
      </c>
      <c r="BK819">
        <f t="shared" si="380"/>
        <v>-2.8644896560574831E-3</v>
      </c>
      <c r="BL819" s="1">
        <v>45839</v>
      </c>
      <c r="BM819">
        <v>153.81</v>
      </c>
      <c r="BN819">
        <f t="shared" si="381"/>
        <v>1.0259851475824784E-2</v>
      </c>
      <c r="BO819" s="1">
        <v>45839</v>
      </c>
      <c r="BP819">
        <v>161.22</v>
      </c>
      <c r="BQ819">
        <f t="shared" si="382"/>
        <v>1.185513354201132E-2</v>
      </c>
      <c r="BR819" s="1">
        <v>45839</v>
      </c>
      <c r="BS819">
        <v>98.24</v>
      </c>
      <c r="BT819">
        <f t="shared" si="383"/>
        <v>4.6934072483327495E-3</v>
      </c>
      <c r="BU819" s="1">
        <v>45839</v>
      </c>
      <c r="BV819">
        <v>81.81</v>
      </c>
      <c r="BW819">
        <f t="shared" si="384"/>
        <v>3.2928364791242011E-2</v>
      </c>
      <c r="BX819" s="1">
        <v>45839</v>
      </c>
      <c r="BY819">
        <v>123.49</v>
      </c>
      <c r="BZ819">
        <f t="shared" si="385"/>
        <v>-4.202026384950079E-3</v>
      </c>
      <c r="CA819" s="1">
        <v>45839</v>
      </c>
      <c r="CB819">
        <v>69.099999999999994</v>
      </c>
      <c r="CC819">
        <f t="shared" si="386"/>
        <v>-4.0439107679794356E-3</v>
      </c>
      <c r="CD819" s="1">
        <v>45839</v>
      </c>
      <c r="CE819">
        <v>71.67</v>
      </c>
      <c r="CF819">
        <f t="shared" si="387"/>
        <v>1.2919713482480969E-2</v>
      </c>
      <c r="CG819" s="1">
        <v>45839</v>
      </c>
      <c r="CH819">
        <v>43.68</v>
      </c>
      <c r="CI819">
        <f t="shared" si="388"/>
        <v>9.4307771998561624E-3</v>
      </c>
      <c r="CJ819" s="1">
        <v>45839</v>
      </c>
      <c r="CK819">
        <v>73.41</v>
      </c>
      <c r="CL819">
        <f t="shared" si="389"/>
        <v>3.2817067438775278E-2</v>
      </c>
    </row>
    <row r="820" spans="1:90" x14ac:dyDescent="0.25">
      <c r="A820" s="1">
        <v>45840</v>
      </c>
      <c r="B820">
        <v>212.44</v>
      </c>
      <c r="C820">
        <f t="shared" si="360"/>
        <v>2.1987275129697868E-2</v>
      </c>
      <c r="D820" s="1">
        <v>45840</v>
      </c>
      <c r="E820">
        <v>715.89</v>
      </c>
      <c r="F820">
        <f t="shared" si="361"/>
        <v>1.3259940478143434E-2</v>
      </c>
      <c r="G820" s="1">
        <v>45840</v>
      </c>
      <c r="H820">
        <v>398.43</v>
      </c>
      <c r="I820">
        <f t="shared" si="362"/>
        <v>1.9028888609634049E-2</v>
      </c>
      <c r="J820" s="1">
        <v>45840</v>
      </c>
      <c r="K820">
        <v>491.09</v>
      </c>
      <c r="L820">
        <f t="shared" si="363"/>
        <v>-1.9529269587524277E-3</v>
      </c>
      <c r="M820" s="1">
        <v>45840</v>
      </c>
      <c r="N820">
        <v>296.85000000000002</v>
      </c>
      <c r="O820">
        <f t="shared" si="364"/>
        <v>2.1554539978717174E-2</v>
      </c>
      <c r="P820" s="1">
        <v>45840</v>
      </c>
      <c r="Q820">
        <v>371.85</v>
      </c>
      <c r="R820">
        <f t="shared" si="365"/>
        <v>-3.5167349434511333E-3</v>
      </c>
      <c r="S820" s="1">
        <v>45840</v>
      </c>
      <c r="T820">
        <v>352.51</v>
      </c>
      <c r="U820">
        <f t="shared" si="366"/>
        <v>-7.8835123827184737E-3</v>
      </c>
      <c r="V820" s="1">
        <v>45840</v>
      </c>
      <c r="W820">
        <v>325.61</v>
      </c>
      <c r="X820">
        <f t="shared" si="367"/>
        <v>9.5041910222314844E-3</v>
      </c>
      <c r="Y820" s="1">
        <v>45840</v>
      </c>
      <c r="Z820">
        <v>294.63</v>
      </c>
      <c r="AA820">
        <f t="shared" si="368"/>
        <v>-9.6602791375692987E-3</v>
      </c>
      <c r="AB820" s="1">
        <v>45840</v>
      </c>
      <c r="AC820">
        <v>292</v>
      </c>
      <c r="AD820">
        <f t="shared" si="369"/>
        <v>5.4600846488126187E-3</v>
      </c>
      <c r="AE820" s="1">
        <v>45840</v>
      </c>
      <c r="AF820">
        <v>307.56</v>
      </c>
      <c r="AG820">
        <f t="shared" si="370"/>
        <v>-5.8656546869151012E-2</v>
      </c>
      <c r="AH820" s="1">
        <v>45840</v>
      </c>
      <c r="AI820">
        <v>354.22</v>
      </c>
      <c r="AJ820">
        <f t="shared" si="371"/>
        <v>-3.5226684682721603E-3</v>
      </c>
      <c r="AK820" s="1">
        <v>45840</v>
      </c>
      <c r="AL820">
        <v>257.33999999999997</v>
      </c>
      <c r="AM820">
        <f t="shared" si="372"/>
        <v>-3.6850490643405565E-2</v>
      </c>
      <c r="AN820" s="1">
        <v>45840</v>
      </c>
      <c r="AO820">
        <v>155.56</v>
      </c>
      <c r="AP820">
        <f t="shared" si="373"/>
        <v>-2.3115459117586997E-3</v>
      </c>
      <c r="AQ820" s="1">
        <v>45840</v>
      </c>
      <c r="AR820">
        <v>287.64999999999998</v>
      </c>
      <c r="AS820">
        <f t="shared" si="374"/>
        <v>-1.2265853013228465E-2</v>
      </c>
      <c r="AT820" s="1">
        <v>45840</v>
      </c>
      <c r="AU820">
        <v>225.42240000000001</v>
      </c>
      <c r="AV820">
        <f t="shared" si="375"/>
        <v>2.0502552681548334E-3</v>
      </c>
      <c r="AW820" s="1">
        <v>45840</v>
      </c>
      <c r="AX820">
        <v>219.92</v>
      </c>
      <c r="AY820">
        <f t="shared" si="376"/>
        <v>-2.4524286781791678E-3</v>
      </c>
      <c r="AZ820" s="1">
        <v>45840</v>
      </c>
      <c r="BA820">
        <v>212.03</v>
      </c>
      <c r="BB820">
        <f t="shared" si="377"/>
        <v>1.0620743710574074E-2</v>
      </c>
      <c r="BC820" s="1">
        <v>45840</v>
      </c>
      <c r="BD820">
        <v>147.97999999999999</v>
      </c>
      <c r="BE820">
        <f t="shared" si="378"/>
        <v>1.6420058920835333E-2</v>
      </c>
      <c r="BF820" s="1">
        <v>45840</v>
      </c>
      <c r="BG820">
        <v>157.25</v>
      </c>
      <c r="BH820">
        <f t="shared" si="379"/>
        <v>2.5440109702781329E-2</v>
      </c>
      <c r="BI820" s="1">
        <v>45840</v>
      </c>
      <c r="BJ820">
        <v>269.20999999999998</v>
      </c>
      <c r="BK820">
        <f t="shared" si="380"/>
        <v>-9.979385006250013E-3</v>
      </c>
      <c r="BL820" s="1">
        <v>45840</v>
      </c>
      <c r="BM820">
        <v>153.97</v>
      </c>
      <c r="BN820">
        <f t="shared" si="381"/>
        <v>1.0397037781085603E-3</v>
      </c>
      <c r="BO820" s="1">
        <v>45840</v>
      </c>
      <c r="BP820">
        <v>161.19999999999999</v>
      </c>
      <c r="BQ820">
        <f t="shared" si="382"/>
        <v>-1.2406178292695931E-4</v>
      </c>
      <c r="BR820" s="1">
        <v>45840</v>
      </c>
      <c r="BS820">
        <v>97.61</v>
      </c>
      <c r="BT820">
        <f t="shared" si="383"/>
        <v>-6.4335172119585355E-3</v>
      </c>
      <c r="BU820" s="1">
        <v>45840</v>
      </c>
      <c r="BV820">
        <v>82.39</v>
      </c>
      <c r="BW820">
        <f t="shared" si="384"/>
        <v>7.0645848018918503E-3</v>
      </c>
      <c r="BX820" s="1">
        <v>45840</v>
      </c>
      <c r="BY820">
        <v>122.98</v>
      </c>
      <c r="BZ820">
        <f t="shared" si="385"/>
        <v>-4.1384406044072787E-3</v>
      </c>
      <c r="CA820" s="1">
        <v>45840</v>
      </c>
      <c r="CB820">
        <v>68.59</v>
      </c>
      <c r="CC820">
        <f t="shared" si="386"/>
        <v>-7.4079792623941154E-3</v>
      </c>
      <c r="CD820" s="1">
        <v>45840</v>
      </c>
      <c r="CE820">
        <v>70.91</v>
      </c>
      <c r="CF820">
        <f t="shared" si="387"/>
        <v>-1.0660782689922613E-2</v>
      </c>
      <c r="CG820" s="1">
        <v>45840</v>
      </c>
      <c r="CH820">
        <v>43.59</v>
      </c>
      <c r="CI820">
        <f t="shared" si="388"/>
        <v>-2.0625651863482564E-3</v>
      </c>
      <c r="CJ820" s="1">
        <v>45840</v>
      </c>
      <c r="CK820">
        <v>76.39</v>
      </c>
      <c r="CL820">
        <f t="shared" si="389"/>
        <v>3.9791631430578386E-2</v>
      </c>
    </row>
    <row r="821" spans="1:90" x14ac:dyDescent="0.25">
      <c r="A821" s="1">
        <v>45841</v>
      </c>
      <c r="B821">
        <v>213.55</v>
      </c>
      <c r="C821">
        <f t="shared" si="360"/>
        <v>5.2114017332771934E-3</v>
      </c>
      <c r="D821" s="1">
        <v>45841</v>
      </c>
      <c r="E821">
        <v>723.68</v>
      </c>
      <c r="F821">
        <f t="shared" si="361"/>
        <v>1.0822781856298244E-2</v>
      </c>
      <c r="G821" s="1">
        <v>45841</v>
      </c>
      <c r="H821">
        <v>397.86</v>
      </c>
      <c r="I821">
        <f t="shared" si="362"/>
        <v>-1.4316394714377388E-3</v>
      </c>
      <c r="J821" s="1">
        <v>45841</v>
      </c>
      <c r="K821">
        <v>498.84</v>
      </c>
      <c r="L821">
        <f t="shared" si="363"/>
        <v>1.5657992666304153E-2</v>
      </c>
      <c r="M821" s="1">
        <v>45841</v>
      </c>
      <c r="N821">
        <v>298.24</v>
      </c>
      <c r="O821">
        <f t="shared" si="364"/>
        <v>4.6715707805418992E-3</v>
      </c>
      <c r="P821" s="1">
        <v>45841</v>
      </c>
      <c r="Q821">
        <v>371.68</v>
      </c>
      <c r="R821">
        <f t="shared" si="365"/>
        <v>-4.572781272102324E-4</v>
      </c>
      <c r="S821" s="1">
        <v>45841</v>
      </c>
      <c r="T821">
        <v>354</v>
      </c>
      <c r="U821">
        <f t="shared" si="366"/>
        <v>4.217922489511426E-3</v>
      </c>
      <c r="V821" s="1">
        <v>45841</v>
      </c>
      <c r="W821">
        <v>328.13</v>
      </c>
      <c r="X821">
        <f t="shared" si="367"/>
        <v>7.709525137550086E-3</v>
      </c>
      <c r="Y821" s="1">
        <v>45841</v>
      </c>
      <c r="Z821">
        <v>294.08</v>
      </c>
      <c r="AA821">
        <f t="shared" si="368"/>
        <v>-1.8684926704704093E-3</v>
      </c>
      <c r="AB821" s="1">
        <v>45841</v>
      </c>
      <c r="AC821">
        <v>296</v>
      </c>
      <c r="AD821">
        <f t="shared" si="369"/>
        <v>1.3605652055778678E-2</v>
      </c>
      <c r="AE821" s="1">
        <v>45841</v>
      </c>
      <c r="AF821">
        <v>308.55</v>
      </c>
      <c r="AG821">
        <f t="shared" si="370"/>
        <v>3.2137146030958245E-3</v>
      </c>
      <c r="AH821" s="1">
        <v>45841</v>
      </c>
      <c r="AI821">
        <v>358.86</v>
      </c>
      <c r="AJ821">
        <f t="shared" si="371"/>
        <v>1.3014151256034385E-2</v>
      </c>
      <c r="AK821" s="1">
        <v>45841</v>
      </c>
      <c r="AL821">
        <v>264.13</v>
      </c>
      <c r="AM821">
        <f t="shared" si="372"/>
        <v>2.6043238430865742E-2</v>
      </c>
      <c r="AN821" s="1">
        <v>45841</v>
      </c>
      <c r="AO821">
        <v>156.01</v>
      </c>
      <c r="AP821">
        <f t="shared" si="373"/>
        <v>2.8885984716113329E-3</v>
      </c>
      <c r="AQ821" s="1">
        <v>45841</v>
      </c>
      <c r="AR821">
        <v>291.97000000000003</v>
      </c>
      <c r="AS821">
        <f t="shared" si="374"/>
        <v>1.4906593954864803E-2</v>
      </c>
      <c r="AT821" s="1">
        <v>45841</v>
      </c>
      <c r="AU821">
        <v>226.4965</v>
      </c>
      <c r="AV821">
        <f t="shared" si="375"/>
        <v>4.7535167151560595E-3</v>
      </c>
      <c r="AW821" s="1">
        <v>45841</v>
      </c>
      <c r="AX821">
        <v>223.41</v>
      </c>
      <c r="AY821">
        <f t="shared" si="376"/>
        <v>1.5744804533673617E-2</v>
      </c>
      <c r="AZ821" s="1">
        <v>45841</v>
      </c>
      <c r="BA821">
        <v>215.92</v>
      </c>
      <c r="BB821">
        <f t="shared" si="377"/>
        <v>1.8180194615289927E-2</v>
      </c>
      <c r="BC821" s="1">
        <v>45841</v>
      </c>
      <c r="BD821">
        <v>148.37</v>
      </c>
      <c r="BE821">
        <f t="shared" si="378"/>
        <v>2.6320244652974969E-3</v>
      </c>
      <c r="BF821" s="1">
        <v>45841</v>
      </c>
      <c r="BG821">
        <v>159.34</v>
      </c>
      <c r="BH821">
        <f t="shared" si="379"/>
        <v>1.3203388371670191E-2</v>
      </c>
      <c r="BI821" s="1">
        <v>45841</v>
      </c>
      <c r="BJ821">
        <v>272.14999999999998</v>
      </c>
      <c r="BK821">
        <f t="shared" si="380"/>
        <v>1.0861640697046914E-2</v>
      </c>
      <c r="BL821" s="1">
        <v>45841</v>
      </c>
      <c r="BM821">
        <v>152.94</v>
      </c>
      <c r="BN821">
        <f t="shared" si="381"/>
        <v>-6.712090625748391E-3</v>
      </c>
      <c r="BO821" s="1">
        <v>45841</v>
      </c>
      <c r="BP821">
        <v>160.83000000000001</v>
      </c>
      <c r="BQ821">
        <f t="shared" si="382"/>
        <v>-2.2979235649717633E-3</v>
      </c>
      <c r="BR821" s="1">
        <v>45841</v>
      </c>
      <c r="BS821">
        <v>98.36</v>
      </c>
      <c r="BT821">
        <f t="shared" si="383"/>
        <v>7.6542701611179969E-3</v>
      </c>
      <c r="BU821" s="1">
        <v>45841</v>
      </c>
      <c r="BV821">
        <v>80.930000000000007</v>
      </c>
      <c r="BW821">
        <f t="shared" si="384"/>
        <v>-1.7879486819888057E-2</v>
      </c>
      <c r="BX821" s="1">
        <v>45841</v>
      </c>
      <c r="BY821">
        <v>124</v>
      </c>
      <c r="BZ821">
        <f t="shared" si="385"/>
        <v>8.2598250797131442E-3</v>
      </c>
      <c r="CA821" s="1">
        <v>45841</v>
      </c>
      <c r="CB821">
        <v>69.37</v>
      </c>
      <c r="CC821">
        <f t="shared" si="386"/>
        <v>1.1307745885979912E-2</v>
      </c>
      <c r="CD821" s="1">
        <v>45841</v>
      </c>
      <c r="CE821">
        <v>71.349999999999994</v>
      </c>
      <c r="CF821">
        <f t="shared" si="387"/>
        <v>6.1858766069400675E-3</v>
      </c>
      <c r="CG821" s="1">
        <v>45841</v>
      </c>
      <c r="CH821">
        <v>43.55</v>
      </c>
      <c r="CI821">
        <f t="shared" si="388"/>
        <v>-9.1806295178957498E-4</v>
      </c>
      <c r="CJ821" s="1">
        <v>45841</v>
      </c>
      <c r="CK821">
        <v>76.39</v>
      </c>
      <c r="CL821">
        <f t="shared" si="389"/>
        <v>0</v>
      </c>
    </row>
    <row r="822" spans="1:90" x14ac:dyDescent="0.25">
      <c r="A822" s="1">
        <v>45845</v>
      </c>
      <c r="B822">
        <v>209.95</v>
      </c>
      <c r="C822">
        <f t="shared" si="360"/>
        <v>-1.7001590157273334E-2</v>
      </c>
      <c r="D822" s="1">
        <v>45845</v>
      </c>
      <c r="E822">
        <v>710.93</v>
      </c>
      <c r="F822">
        <f t="shared" si="361"/>
        <v>-1.7775333656358409E-2</v>
      </c>
      <c r="G822" s="1">
        <v>45845</v>
      </c>
      <c r="H822">
        <v>391.51</v>
      </c>
      <c r="I822">
        <f t="shared" si="362"/>
        <v>-1.6089126720021447E-2</v>
      </c>
      <c r="J822" s="1">
        <v>45845</v>
      </c>
      <c r="K822">
        <v>497.72</v>
      </c>
      <c r="L822">
        <f t="shared" si="363"/>
        <v>-2.2477331451158352E-3</v>
      </c>
      <c r="M822" s="1">
        <v>45845</v>
      </c>
      <c r="N822">
        <v>292.95</v>
      </c>
      <c r="O822">
        <f t="shared" si="364"/>
        <v>-1.7896585506428836E-2</v>
      </c>
      <c r="P822" s="1">
        <v>45845</v>
      </c>
      <c r="Q822">
        <v>367.64</v>
      </c>
      <c r="R822">
        <f t="shared" si="365"/>
        <v>-1.0929070532190317E-2</v>
      </c>
      <c r="S822" s="1">
        <v>45845</v>
      </c>
      <c r="T822">
        <v>346.29</v>
      </c>
      <c r="U822">
        <f t="shared" si="366"/>
        <v>-2.2020338838843825E-2</v>
      </c>
      <c r="V822" s="1">
        <v>45845</v>
      </c>
      <c r="W822">
        <v>322.73</v>
      </c>
      <c r="X822">
        <f t="shared" si="367"/>
        <v>-1.6593810985418334E-2</v>
      </c>
      <c r="Y822" s="1">
        <v>45845</v>
      </c>
      <c r="Z822">
        <v>293.52999999999997</v>
      </c>
      <c r="AA822">
        <f t="shared" si="368"/>
        <v>-1.8719904719659611E-3</v>
      </c>
      <c r="AB822" s="1">
        <v>45845</v>
      </c>
      <c r="AC822">
        <v>291.97000000000003</v>
      </c>
      <c r="AD822">
        <f t="shared" si="369"/>
        <v>-1.3708397059893063E-2</v>
      </c>
      <c r="AE822" s="1">
        <v>45845</v>
      </c>
      <c r="AF822">
        <v>303.70999999999998</v>
      </c>
      <c r="AG822">
        <f t="shared" si="370"/>
        <v>-1.5810606026642315E-2</v>
      </c>
      <c r="AH822" s="1">
        <v>45845</v>
      </c>
      <c r="AI822">
        <v>356.64</v>
      </c>
      <c r="AJ822">
        <f t="shared" si="371"/>
        <v>-6.205470646961973E-3</v>
      </c>
      <c r="AK822" s="1">
        <v>45845</v>
      </c>
      <c r="AL822">
        <v>258.99</v>
      </c>
      <c r="AM822">
        <f t="shared" si="372"/>
        <v>-1.9651955272168696E-2</v>
      </c>
      <c r="AN822" s="1">
        <v>45845</v>
      </c>
      <c r="AO822">
        <v>155.27000000000001</v>
      </c>
      <c r="AP822">
        <f t="shared" si="373"/>
        <v>-4.7545707660795163E-3</v>
      </c>
      <c r="AQ822" s="1">
        <v>45845</v>
      </c>
      <c r="AR822">
        <v>292.47000000000003</v>
      </c>
      <c r="AS822">
        <f t="shared" si="374"/>
        <v>1.7110400451227118E-3</v>
      </c>
      <c r="AT822" s="1">
        <v>45845</v>
      </c>
      <c r="AU822">
        <v>225.50720000000001</v>
      </c>
      <c r="AV822">
        <f t="shared" si="375"/>
        <v>-4.377404785490503E-3</v>
      </c>
      <c r="AW822" s="1">
        <v>45845</v>
      </c>
      <c r="AX822">
        <v>223.47</v>
      </c>
      <c r="AY822">
        <f t="shared" si="376"/>
        <v>2.6852846563078179E-4</v>
      </c>
      <c r="AZ822" s="1">
        <v>45845</v>
      </c>
      <c r="BA822">
        <v>218.63</v>
      </c>
      <c r="BB822">
        <f t="shared" si="377"/>
        <v>1.2472834579047154E-2</v>
      </c>
      <c r="BC822" s="1">
        <v>45845</v>
      </c>
      <c r="BD822">
        <v>147.4</v>
      </c>
      <c r="BE822">
        <f t="shared" si="378"/>
        <v>-6.5591742074659854E-3</v>
      </c>
      <c r="BF822" s="1">
        <v>45845</v>
      </c>
      <c r="BG822">
        <v>158.24</v>
      </c>
      <c r="BH822">
        <f t="shared" si="379"/>
        <v>-6.9274160778179843E-3</v>
      </c>
      <c r="BI822" s="1">
        <v>45845</v>
      </c>
      <c r="BJ822">
        <v>269.8</v>
      </c>
      <c r="BK822">
        <f t="shared" si="380"/>
        <v>-8.6724411065533837E-3</v>
      </c>
      <c r="BL822" s="1">
        <v>45845</v>
      </c>
      <c r="BM822">
        <v>151.84</v>
      </c>
      <c r="BN822">
        <f t="shared" si="381"/>
        <v>-7.2183527544613275E-3</v>
      </c>
      <c r="BO822" s="1">
        <v>45845</v>
      </c>
      <c r="BP822">
        <v>160.5</v>
      </c>
      <c r="BQ822">
        <f t="shared" si="382"/>
        <v>-2.0539639374855352E-3</v>
      </c>
      <c r="BR822" s="1">
        <v>45845</v>
      </c>
      <c r="BS822">
        <v>99.35</v>
      </c>
      <c r="BT822">
        <f t="shared" si="383"/>
        <v>1.0014751649833892E-2</v>
      </c>
      <c r="BU822" s="1">
        <v>45845</v>
      </c>
      <c r="BV822">
        <v>80.900000000000006</v>
      </c>
      <c r="BW822">
        <f t="shared" si="384"/>
        <v>-3.7075944316453265E-4</v>
      </c>
      <c r="BX822" s="1">
        <v>45845</v>
      </c>
      <c r="BY822">
        <v>123.16</v>
      </c>
      <c r="BZ822">
        <f t="shared" si="385"/>
        <v>-6.7972425487372971E-3</v>
      </c>
      <c r="CA822" s="1">
        <v>45845</v>
      </c>
      <c r="CB822">
        <v>68.930000000000007</v>
      </c>
      <c r="CC822">
        <f t="shared" si="386"/>
        <v>-6.3630004996494578E-3</v>
      </c>
      <c r="CD822" s="1">
        <v>45845</v>
      </c>
      <c r="CE822">
        <v>71.010000000000005</v>
      </c>
      <c r="CF822">
        <f t="shared" si="387"/>
        <v>-4.7766317288430249E-3</v>
      </c>
      <c r="CG822" s="1">
        <v>45845</v>
      </c>
      <c r="CH822">
        <v>42.8</v>
      </c>
      <c r="CI822">
        <f t="shared" si="388"/>
        <v>-1.7371600710760694E-2</v>
      </c>
      <c r="CJ822" s="1">
        <v>45845</v>
      </c>
      <c r="CK822">
        <v>76.53</v>
      </c>
      <c r="CL822">
        <f t="shared" si="389"/>
        <v>1.8310232685614684E-3</v>
      </c>
    </row>
    <row r="823" spans="1:90" x14ac:dyDescent="0.25">
      <c r="A823" s="1">
        <v>45846</v>
      </c>
      <c r="B823">
        <v>210.01</v>
      </c>
      <c r="C823">
        <f t="shared" si="360"/>
        <v>2.8574150113462317E-4</v>
      </c>
      <c r="D823" s="1">
        <v>45846</v>
      </c>
      <c r="E823">
        <v>697.28</v>
      </c>
      <c r="F823">
        <f t="shared" si="361"/>
        <v>-1.9386920316919493E-2</v>
      </c>
      <c r="G823" s="1">
        <v>45846</v>
      </c>
      <c r="H823">
        <v>394.29</v>
      </c>
      <c r="I823">
        <f t="shared" si="362"/>
        <v>7.0756212732166895E-3</v>
      </c>
      <c r="J823" s="1">
        <v>45846</v>
      </c>
      <c r="K823">
        <v>496.62</v>
      </c>
      <c r="L823">
        <f t="shared" si="363"/>
        <v>-2.2125237820710877E-3</v>
      </c>
      <c r="M823" s="1">
        <v>45846</v>
      </c>
      <c r="N823">
        <v>297</v>
      </c>
      <c r="O823">
        <f t="shared" si="364"/>
        <v>1.3730192811902037E-2</v>
      </c>
      <c r="P823" s="1">
        <v>45846</v>
      </c>
      <c r="Q823">
        <v>367.5</v>
      </c>
      <c r="R823">
        <f t="shared" si="365"/>
        <v>-3.8087983701735932E-4</v>
      </c>
      <c r="S823" s="1">
        <v>45846</v>
      </c>
      <c r="T823">
        <v>346</v>
      </c>
      <c r="U823">
        <f t="shared" si="366"/>
        <v>-8.3779923720638265E-4</v>
      </c>
      <c r="V823" s="1">
        <v>45846</v>
      </c>
      <c r="W823">
        <v>316.98</v>
      </c>
      <c r="X823">
        <f t="shared" si="367"/>
        <v>-1.7977379935329836E-2</v>
      </c>
      <c r="Y823" s="1">
        <v>45846</v>
      </c>
      <c r="Z823">
        <v>291.67</v>
      </c>
      <c r="AA823">
        <f t="shared" si="368"/>
        <v>-6.3568224997284989E-3</v>
      </c>
      <c r="AB823" s="1">
        <v>45846</v>
      </c>
      <c r="AC823">
        <v>282.77999999999997</v>
      </c>
      <c r="AD823">
        <f t="shared" si="369"/>
        <v>-3.1981847100472853E-2</v>
      </c>
      <c r="AE823" s="1">
        <v>45846</v>
      </c>
      <c r="AF823">
        <v>307.7</v>
      </c>
      <c r="AG823">
        <f t="shared" si="370"/>
        <v>1.3051983587562665E-2</v>
      </c>
      <c r="AH823" s="1">
        <v>45846</v>
      </c>
      <c r="AI823">
        <v>354.55</v>
      </c>
      <c r="AJ823">
        <f t="shared" si="371"/>
        <v>-5.877489887552944E-3</v>
      </c>
      <c r="AK823" s="1">
        <v>45846</v>
      </c>
      <c r="AL823">
        <v>256.39</v>
      </c>
      <c r="AM823">
        <f t="shared" si="372"/>
        <v>-1.0089728189669172E-2</v>
      </c>
      <c r="AN823" s="1">
        <v>45846</v>
      </c>
      <c r="AO823">
        <v>155.79</v>
      </c>
      <c r="AP823">
        <f t="shared" si="373"/>
        <v>3.3434095312587725E-3</v>
      </c>
      <c r="AQ823" s="1">
        <v>45846</v>
      </c>
      <c r="AR823">
        <v>290.42</v>
      </c>
      <c r="AS823">
        <f t="shared" si="374"/>
        <v>-7.0339462066985334E-3</v>
      </c>
      <c r="AT823" s="1">
        <v>45846</v>
      </c>
      <c r="AU823">
        <v>225.93119999999999</v>
      </c>
      <c r="AV823">
        <f t="shared" si="375"/>
        <v>1.8784406673203699E-3</v>
      </c>
      <c r="AW823" s="1">
        <v>45846</v>
      </c>
      <c r="AX823">
        <v>219.36</v>
      </c>
      <c r="AY823">
        <f t="shared" si="376"/>
        <v>-1.8562961042290306E-2</v>
      </c>
      <c r="AZ823" s="1">
        <v>45846</v>
      </c>
      <c r="BA823">
        <v>218.52</v>
      </c>
      <c r="BB823">
        <f t="shared" si="377"/>
        <v>-5.0325976127928596E-4</v>
      </c>
      <c r="BC823" s="1">
        <v>45846</v>
      </c>
      <c r="BD823">
        <v>153.24</v>
      </c>
      <c r="BE823">
        <f t="shared" si="378"/>
        <v>3.8855340077212086E-2</v>
      </c>
      <c r="BF823" s="1">
        <v>45846</v>
      </c>
      <c r="BG823">
        <v>160</v>
      </c>
      <c r="BH823">
        <f t="shared" si="379"/>
        <v>1.1060947359424976E-2</v>
      </c>
      <c r="BI823" s="1">
        <v>45846</v>
      </c>
      <c r="BJ823">
        <v>273.64999999999998</v>
      </c>
      <c r="BK823">
        <f t="shared" si="380"/>
        <v>1.4168973816271514E-2</v>
      </c>
      <c r="BL823" s="1">
        <v>45846</v>
      </c>
      <c r="BM823">
        <v>153.74</v>
      </c>
      <c r="BN823">
        <f t="shared" si="381"/>
        <v>1.2435529059368178E-2</v>
      </c>
      <c r="BO823" s="1">
        <v>45846</v>
      </c>
      <c r="BP823">
        <v>157.88999999999999</v>
      </c>
      <c r="BQ823">
        <f t="shared" si="382"/>
        <v>-1.6395354536273356E-2</v>
      </c>
      <c r="BR823" s="1">
        <v>45846</v>
      </c>
      <c r="BS823">
        <v>97.09</v>
      </c>
      <c r="BT823">
        <f t="shared" si="383"/>
        <v>-2.3010585615772201E-2</v>
      </c>
      <c r="BU823" s="1">
        <v>45846</v>
      </c>
      <c r="BV823">
        <v>81.37</v>
      </c>
      <c r="BW823">
        <f t="shared" si="384"/>
        <v>5.7928306441198292E-3</v>
      </c>
      <c r="BX823" s="1">
        <v>45846</v>
      </c>
      <c r="BY823">
        <v>121.82</v>
      </c>
      <c r="BZ823">
        <f t="shared" si="385"/>
        <v>-1.0939777647961123E-2</v>
      </c>
      <c r="CA823" s="1">
        <v>45846</v>
      </c>
      <c r="CB823">
        <v>68.59</v>
      </c>
      <c r="CC823">
        <f t="shared" si="386"/>
        <v>-4.9447453863305348E-3</v>
      </c>
      <c r="CD823" s="1">
        <v>45846</v>
      </c>
      <c r="CE823">
        <v>70.239999999999995</v>
      </c>
      <c r="CF823">
        <f t="shared" si="387"/>
        <v>-1.090276286714114E-2</v>
      </c>
      <c r="CG823" s="1">
        <v>45846</v>
      </c>
      <c r="CH823">
        <v>43.06</v>
      </c>
      <c r="CI823">
        <f t="shared" si="388"/>
        <v>6.0563893484660465E-3</v>
      </c>
      <c r="CJ823" s="1">
        <v>45846</v>
      </c>
      <c r="CK823">
        <v>73.92</v>
      </c>
      <c r="CL823">
        <f t="shared" si="389"/>
        <v>-3.4699393488401044E-2</v>
      </c>
    </row>
    <row r="824" spans="1:90" x14ac:dyDescent="0.25">
      <c r="A824" s="1">
        <v>45847</v>
      </c>
      <c r="B824">
        <v>211.14</v>
      </c>
      <c r="C824">
        <f t="shared" si="360"/>
        <v>5.3662719302117997E-3</v>
      </c>
      <c r="D824" s="1">
        <v>45847</v>
      </c>
      <c r="E824">
        <v>696.56</v>
      </c>
      <c r="F824">
        <f t="shared" si="361"/>
        <v>-1.0331172358948979E-3</v>
      </c>
      <c r="G824" s="1">
        <v>45847</v>
      </c>
      <c r="H824">
        <v>402.18</v>
      </c>
      <c r="I824">
        <f t="shared" si="362"/>
        <v>1.981307043589484E-2</v>
      </c>
      <c r="J824" s="1">
        <v>45847</v>
      </c>
      <c r="K824">
        <v>503.51</v>
      </c>
      <c r="L824">
        <f t="shared" si="363"/>
        <v>1.3778426809218635E-2</v>
      </c>
      <c r="M824" s="1">
        <v>45847</v>
      </c>
      <c r="N824">
        <v>296.52</v>
      </c>
      <c r="O824">
        <f t="shared" si="364"/>
        <v>-1.617469014180614E-3</v>
      </c>
      <c r="P824" s="1">
        <v>45847</v>
      </c>
      <c r="Q824">
        <v>371.04</v>
      </c>
      <c r="R824">
        <f t="shared" si="365"/>
        <v>9.5865548543301819E-3</v>
      </c>
      <c r="S824" s="1">
        <v>45847</v>
      </c>
      <c r="T824">
        <v>351.54</v>
      </c>
      <c r="U824">
        <f t="shared" si="366"/>
        <v>1.5884727727028116E-2</v>
      </c>
      <c r="V824" s="1">
        <v>45847</v>
      </c>
      <c r="W824">
        <v>317.35000000000002</v>
      </c>
      <c r="X824">
        <f t="shared" si="367"/>
        <v>1.1665853481996552E-3</v>
      </c>
      <c r="Y824" s="1">
        <v>45847</v>
      </c>
      <c r="Z824">
        <v>293.02</v>
      </c>
      <c r="AA824">
        <f t="shared" si="368"/>
        <v>4.6178398775392161E-3</v>
      </c>
      <c r="AB824" s="1">
        <v>45847</v>
      </c>
      <c r="AC824">
        <v>283.16000000000003</v>
      </c>
      <c r="AD824">
        <f t="shared" si="369"/>
        <v>1.342898742294167E-3</v>
      </c>
      <c r="AE824" s="1">
        <v>45847</v>
      </c>
      <c r="AF824">
        <v>302.91000000000003</v>
      </c>
      <c r="AG824">
        <f t="shared" si="370"/>
        <v>-1.5689550643656611E-2</v>
      </c>
      <c r="AH824" s="1">
        <v>45847</v>
      </c>
      <c r="AI824">
        <v>357.76</v>
      </c>
      <c r="AJ824">
        <f t="shared" si="371"/>
        <v>9.0129907766738314E-3</v>
      </c>
      <c r="AK824" s="1">
        <v>45847</v>
      </c>
      <c r="AL824">
        <v>255.32</v>
      </c>
      <c r="AM824">
        <f t="shared" si="372"/>
        <v>-4.1820623380153712E-3</v>
      </c>
      <c r="AN824" s="1">
        <v>45847</v>
      </c>
      <c r="AO824">
        <v>156.28</v>
      </c>
      <c r="AP824">
        <f t="shared" si="373"/>
        <v>3.1403236625325254E-3</v>
      </c>
      <c r="AQ824" s="1">
        <v>45847</v>
      </c>
      <c r="AR824">
        <v>290.14</v>
      </c>
      <c r="AS824">
        <f t="shared" si="374"/>
        <v>-9.6458599183532427E-4</v>
      </c>
      <c r="AT824" s="1">
        <v>45847</v>
      </c>
      <c r="AU824">
        <v>224.9136</v>
      </c>
      <c r="AV824">
        <f t="shared" si="375"/>
        <v>-4.5141996893551875E-3</v>
      </c>
      <c r="AW824" s="1">
        <v>45847</v>
      </c>
      <c r="AX824">
        <v>222.54</v>
      </c>
      <c r="AY824">
        <f t="shared" si="376"/>
        <v>1.4392644915550069E-2</v>
      </c>
      <c r="AZ824" s="1">
        <v>45847</v>
      </c>
      <c r="BA824">
        <v>226.6</v>
      </c>
      <c r="BB824">
        <f t="shared" si="377"/>
        <v>3.6308805066389033E-2</v>
      </c>
      <c r="BC824" s="1">
        <v>45847</v>
      </c>
      <c r="BD824">
        <v>153.02000000000001</v>
      </c>
      <c r="BE824">
        <f t="shared" si="378"/>
        <v>-1.4366880287424713E-3</v>
      </c>
      <c r="BF824" s="1">
        <v>45847</v>
      </c>
      <c r="BG824">
        <v>162.88</v>
      </c>
      <c r="BH824">
        <f t="shared" si="379"/>
        <v>1.7839918128331016E-2</v>
      </c>
      <c r="BI824" s="1">
        <v>45847</v>
      </c>
      <c r="BJ824">
        <v>270.92</v>
      </c>
      <c r="BK824">
        <f t="shared" si="380"/>
        <v>-1.0026343243224132E-2</v>
      </c>
      <c r="BL824" s="1">
        <v>45847</v>
      </c>
      <c r="BM824">
        <v>155.97999999999999</v>
      </c>
      <c r="BN824">
        <f t="shared" si="381"/>
        <v>1.4464929981365946E-2</v>
      </c>
      <c r="BO824" s="1">
        <v>45847</v>
      </c>
      <c r="BP824">
        <v>157.52000000000001</v>
      </c>
      <c r="BQ824">
        <f t="shared" si="382"/>
        <v>-2.3461537029270617E-3</v>
      </c>
      <c r="BR824" s="1">
        <v>45847</v>
      </c>
      <c r="BS824">
        <v>96.81</v>
      </c>
      <c r="BT824">
        <f t="shared" si="383"/>
        <v>-2.8880886500733793E-3</v>
      </c>
      <c r="BU824" s="1">
        <v>45847</v>
      </c>
      <c r="BV824">
        <v>83.71</v>
      </c>
      <c r="BW824">
        <f t="shared" si="384"/>
        <v>2.835178996339904E-2</v>
      </c>
      <c r="BX824" s="1">
        <v>45847</v>
      </c>
      <c r="BY824">
        <v>120.61</v>
      </c>
      <c r="BZ824">
        <f t="shared" si="385"/>
        <v>-9.9823458131869103E-3</v>
      </c>
      <c r="CA824" s="1">
        <v>45847</v>
      </c>
      <c r="CB824">
        <v>69.27</v>
      </c>
      <c r="CC824">
        <f t="shared" si="386"/>
        <v>9.8651605232835983E-3</v>
      </c>
      <c r="CD824" s="1">
        <v>45847</v>
      </c>
      <c r="CE824">
        <v>69.48</v>
      </c>
      <c r="CF824">
        <f t="shared" si="387"/>
        <v>-1.0879007953956939E-2</v>
      </c>
      <c r="CG824" s="1">
        <v>45847</v>
      </c>
      <c r="CH824">
        <v>42.61</v>
      </c>
      <c r="CI824">
        <f t="shared" si="388"/>
        <v>-1.0505524424396359E-2</v>
      </c>
      <c r="CJ824" s="1">
        <v>45847</v>
      </c>
      <c r="CK824">
        <v>73.56</v>
      </c>
      <c r="CL824">
        <f t="shared" si="389"/>
        <v>-4.8820275973084212E-3</v>
      </c>
    </row>
    <row r="825" spans="1:90" x14ac:dyDescent="0.25">
      <c r="A825" s="1">
        <v>45848</v>
      </c>
      <c r="B825">
        <v>212.41</v>
      </c>
      <c r="C825">
        <f t="shared" si="360"/>
        <v>5.9969486772448706E-3</v>
      </c>
      <c r="D825" s="1">
        <v>45848</v>
      </c>
      <c r="E825">
        <v>709.12</v>
      </c>
      <c r="F825">
        <f t="shared" si="361"/>
        <v>1.7870830158449594E-2</v>
      </c>
      <c r="G825" s="1">
        <v>45848</v>
      </c>
      <c r="H825">
        <v>408.33</v>
      </c>
      <c r="I825">
        <f t="shared" si="362"/>
        <v>1.5175921414170483E-2</v>
      </c>
      <c r="J825" s="1">
        <v>45848</v>
      </c>
      <c r="K825">
        <v>501.48</v>
      </c>
      <c r="L825">
        <f t="shared" si="363"/>
        <v>-4.0398466867537551E-3</v>
      </c>
      <c r="M825" s="1">
        <v>45848</v>
      </c>
      <c r="N825">
        <v>300.37</v>
      </c>
      <c r="O825">
        <f t="shared" si="364"/>
        <v>1.2900378270227626E-2</v>
      </c>
      <c r="P825" s="1">
        <v>45848</v>
      </c>
      <c r="Q825">
        <v>373.3</v>
      </c>
      <c r="R825">
        <f t="shared" si="365"/>
        <v>6.072512413316679E-3</v>
      </c>
      <c r="S825" s="1">
        <v>45848</v>
      </c>
      <c r="T825">
        <v>351.83</v>
      </c>
      <c r="U825">
        <f t="shared" si="366"/>
        <v>8.2460160778120633E-4</v>
      </c>
      <c r="V825" s="1">
        <v>45848</v>
      </c>
      <c r="W825">
        <v>325.24</v>
      </c>
      <c r="X825">
        <f t="shared" si="367"/>
        <v>2.4558105587157621E-2</v>
      </c>
      <c r="Y825" s="1">
        <v>45848</v>
      </c>
      <c r="Z825">
        <v>298.39</v>
      </c>
      <c r="AA825">
        <f t="shared" si="368"/>
        <v>1.816048963055383E-2</v>
      </c>
      <c r="AB825" s="1">
        <v>45848</v>
      </c>
      <c r="AC825">
        <v>288.19</v>
      </c>
      <c r="AD825">
        <f t="shared" si="369"/>
        <v>1.7607875931137974E-2</v>
      </c>
      <c r="AE825" s="1">
        <v>45848</v>
      </c>
      <c r="AF825">
        <v>299.51</v>
      </c>
      <c r="AG825">
        <f t="shared" si="370"/>
        <v>-1.1287925704599012E-2</v>
      </c>
      <c r="AH825" s="1">
        <v>45848</v>
      </c>
      <c r="AI825">
        <v>355.88</v>
      </c>
      <c r="AJ825">
        <f t="shared" si="371"/>
        <v>-5.268775150113E-3</v>
      </c>
      <c r="AK825" s="1">
        <v>45848</v>
      </c>
      <c r="AL825">
        <v>255.99</v>
      </c>
      <c r="AM825">
        <f t="shared" si="372"/>
        <v>2.6207208287466655E-3</v>
      </c>
      <c r="AN825" s="1">
        <v>45848</v>
      </c>
      <c r="AO825">
        <v>157.69</v>
      </c>
      <c r="AP825">
        <f t="shared" si="373"/>
        <v>8.9818102306255861E-3</v>
      </c>
      <c r="AQ825" s="1">
        <v>45848</v>
      </c>
      <c r="AR825">
        <v>287.43</v>
      </c>
      <c r="AS825">
        <f t="shared" si="374"/>
        <v>-9.3842127798643982E-3</v>
      </c>
      <c r="AT825" s="1">
        <v>45848</v>
      </c>
      <c r="AU825">
        <v>223.07640000000001</v>
      </c>
      <c r="AV825">
        <f t="shared" si="375"/>
        <v>-8.2020147748469528E-3</v>
      </c>
      <c r="AW825" s="1">
        <v>45848</v>
      </c>
      <c r="AX825">
        <v>222.26</v>
      </c>
      <c r="AY825">
        <f t="shared" si="376"/>
        <v>-1.258992972053974E-3</v>
      </c>
      <c r="AZ825" s="1">
        <v>45848</v>
      </c>
      <c r="BA825">
        <v>226.09</v>
      </c>
      <c r="BB825">
        <f t="shared" si="377"/>
        <v>-2.2531985056810666E-3</v>
      </c>
      <c r="BC825" s="1">
        <v>45848</v>
      </c>
      <c r="BD825">
        <v>154.16999999999999</v>
      </c>
      <c r="BE825">
        <f t="shared" si="378"/>
        <v>7.4872578685419291E-3</v>
      </c>
      <c r="BF825" s="1">
        <v>45848</v>
      </c>
      <c r="BG825">
        <v>164.1</v>
      </c>
      <c r="BH825">
        <f t="shared" si="379"/>
        <v>7.462264733887297E-3</v>
      </c>
      <c r="BI825" s="1">
        <v>45848</v>
      </c>
      <c r="BJ825">
        <v>263.97000000000003</v>
      </c>
      <c r="BK825">
        <f t="shared" si="380"/>
        <v>-2.5988114021123783E-2</v>
      </c>
      <c r="BL825" s="1">
        <v>45848</v>
      </c>
      <c r="BM825">
        <v>157.32</v>
      </c>
      <c r="BN825">
        <f t="shared" si="381"/>
        <v>8.5541536612568862E-3</v>
      </c>
      <c r="BO825" s="1">
        <v>45848</v>
      </c>
      <c r="BP825">
        <v>158.49</v>
      </c>
      <c r="BQ825">
        <f t="shared" si="382"/>
        <v>6.139065513464108E-3</v>
      </c>
      <c r="BR825" s="1">
        <v>45848</v>
      </c>
      <c r="BS825">
        <v>94.86</v>
      </c>
      <c r="BT825">
        <f t="shared" si="383"/>
        <v>-2.0348174282544519E-2</v>
      </c>
      <c r="BU825" s="1">
        <v>45848</v>
      </c>
      <c r="BV825">
        <v>84.02</v>
      </c>
      <c r="BW825">
        <f t="shared" si="384"/>
        <v>3.6964210692709653E-3</v>
      </c>
      <c r="BX825" s="1">
        <v>45848</v>
      </c>
      <c r="BY825">
        <v>121.56</v>
      </c>
      <c r="BZ825">
        <f t="shared" si="385"/>
        <v>7.8457684534408035E-3</v>
      </c>
      <c r="CA825" s="1">
        <v>45848</v>
      </c>
      <c r="CB825">
        <v>68.760000000000005</v>
      </c>
      <c r="CC825">
        <f t="shared" si="386"/>
        <v>-7.3897315198650591E-3</v>
      </c>
      <c r="CD825" s="1">
        <v>45848</v>
      </c>
      <c r="CE825">
        <v>69.77</v>
      </c>
      <c r="CF825">
        <f t="shared" si="387"/>
        <v>4.165176578240927E-3</v>
      </c>
      <c r="CG825" s="1">
        <v>45848</v>
      </c>
      <c r="CH825">
        <v>42.03</v>
      </c>
      <c r="CI825">
        <f t="shared" si="388"/>
        <v>-1.3705318494795289E-2</v>
      </c>
      <c r="CJ825" s="1">
        <v>45848</v>
      </c>
      <c r="CK825">
        <v>74.62</v>
      </c>
      <c r="CL825">
        <f t="shared" si="389"/>
        <v>1.4307168056891395E-2</v>
      </c>
    </row>
    <row r="826" spans="1:90" x14ac:dyDescent="0.25">
      <c r="A826" s="1">
        <v>45849</v>
      </c>
      <c r="B826">
        <v>211.16</v>
      </c>
      <c r="C826">
        <f t="shared" si="360"/>
        <v>-5.902229283378157E-3</v>
      </c>
      <c r="D826" s="1">
        <v>45849</v>
      </c>
      <c r="E826">
        <v>704.95</v>
      </c>
      <c r="F826">
        <f t="shared" si="361"/>
        <v>-5.8978863674394267E-3</v>
      </c>
      <c r="G826" s="1">
        <v>45849</v>
      </c>
      <c r="H826">
        <v>405.92</v>
      </c>
      <c r="I826">
        <f t="shared" si="362"/>
        <v>-5.9195751611200937E-3</v>
      </c>
      <c r="J826" s="1">
        <v>45849</v>
      </c>
      <c r="K826">
        <v>503.32</v>
      </c>
      <c r="L826">
        <f t="shared" si="363"/>
        <v>3.662424475942728E-3</v>
      </c>
      <c r="M826" s="1">
        <v>45849</v>
      </c>
      <c r="N826">
        <v>295.27</v>
      </c>
      <c r="O826">
        <f t="shared" si="364"/>
        <v>-1.7124856071406909E-2</v>
      </c>
      <c r="P826" s="1">
        <v>45849</v>
      </c>
      <c r="Q826">
        <v>370.07</v>
      </c>
      <c r="R826">
        <f t="shared" si="365"/>
        <v>-8.6902089870967061E-3</v>
      </c>
      <c r="S826" s="1">
        <v>45849</v>
      </c>
      <c r="T826">
        <v>345.93</v>
      </c>
      <c r="U826">
        <f t="shared" si="366"/>
        <v>-1.6911661941398905E-2</v>
      </c>
      <c r="V826" s="1">
        <v>45849</v>
      </c>
      <c r="W826">
        <v>319.47000000000003</v>
      </c>
      <c r="X826">
        <f t="shared" si="367"/>
        <v>-1.7899998644234631E-2</v>
      </c>
      <c r="Y826" s="1">
        <v>45849</v>
      </c>
      <c r="Z826">
        <v>299.91000000000003</v>
      </c>
      <c r="AA826">
        <f t="shared" si="368"/>
        <v>5.0810739434783139E-3</v>
      </c>
      <c r="AB826" s="1">
        <v>45849</v>
      </c>
      <c r="AC826">
        <v>286.86</v>
      </c>
      <c r="AD826">
        <f t="shared" si="369"/>
        <v>-4.6256929710596206E-3</v>
      </c>
      <c r="AE826" s="1">
        <v>45849</v>
      </c>
      <c r="AF826">
        <v>304.10000000000002</v>
      </c>
      <c r="AG826">
        <f t="shared" si="370"/>
        <v>1.5208788703578568E-2</v>
      </c>
      <c r="AH826" s="1">
        <v>45849</v>
      </c>
      <c r="AI826">
        <v>347.93</v>
      </c>
      <c r="AJ826">
        <f t="shared" si="371"/>
        <v>-2.2592285260638525E-2</v>
      </c>
      <c r="AK826" s="1">
        <v>45849</v>
      </c>
      <c r="AL826">
        <v>254.48</v>
      </c>
      <c r="AM826">
        <f t="shared" si="372"/>
        <v>-5.9161337757145487E-3</v>
      </c>
      <c r="AN826" s="1">
        <v>45849</v>
      </c>
      <c r="AO826">
        <v>156.9</v>
      </c>
      <c r="AP826">
        <f t="shared" si="373"/>
        <v>-5.0224206785085303E-3</v>
      </c>
      <c r="AQ826" s="1">
        <v>45849</v>
      </c>
      <c r="AR826">
        <v>283.58999999999997</v>
      </c>
      <c r="AS826">
        <f t="shared" si="374"/>
        <v>-1.3449819225489188E-2</v>
      </c>
      <c r="AT826" s="1">
        <v>45849</v>
      </c>
      <c r="AU826">
        <v>222.285</v>
      </c>
      <c r="AV826">
        <f t="shared" si="375"/>
        <v>-3.5539713724419006E-3</v>
      </c>
      <c r="AW826" s="1">
        <v>45849</v>
      </c>
      <c r="AX826">
        <v>225.02</v>
      </c>
      <c r="AY826">
        <f t="shared" si="376"/>
        <v>1.2341419385425481E-2</v>
      </c>
      <c r="AZ826" s="1">
        <v>45849</v>
      </c>
      <c r="BA826">
        <v>226.84</v>
      </c>
      <c r="BB826">
        <f t="shared" si="377"/>
        <v>3.3117730576023028E-3</v>
      </c>
      <c r="BC826" s="1">
        <v>45849</v>
      </c>
      <c r="BD826">
        <v>155.31</v>
      </c>
      <c r="BE826">
        <f t="shared" si="378"/>
        <v>7.3672299096717402E-3</v>
      </c>
      <c r="BF826" s="1">
        <v>45849</v>
      </c>
      <c r="BG826">
        <v>164.92</v>
      </c>
      <c r="BH826">
        <f t="shared" si="379"/>
        <v>4.9845097426541108E-3</v>
      </c>
      <c r="BI826" s="1">
        <v>45849</v>
      </c>
      <c r="BJ826">
        <v>258.07</v>
      </c>
      <c r="BK826">
        <f t="shared" si="380"/>
        <v>-2.2604594374530496E-2</v>
      </c>
      <c r="BL826" s="1">
        <v>45849</v>
      </c>
      <c r="BM826">
        <v>155.84</v>
      </c>
      <c r="BN826">
        <f t="shared" si="381"/>
        <v>-9.4521076693837094E-3</v>
      </c>
      <c r="BO826" s="1">
        <v>45849</v>
      </c>
      <c r="BP826">
        <v>157.05000000000001</v>
      </c>
      <c r="BQ826">
        <f t="shared" si="382"/>
        <v>-9.1272738596786095E-3</v>
      </c>
      <c r="BR826" s="1">
        <v>45849</v>
      </c>
      <c r="BS826">
        <v>94.4</v>
      </c>
      <c r="BT826">
        <f t="shared" si="383"/>
        <v>-4.8610472979805277E-3</v>
      </c>
      <c r="BU826" s="1">
        <v>45849</v>
      </c>
      <c r="BV826">
        <v>83.36</v>
      </c>
      <c r="BW826">
        <f t="shared" si="384"/>
        <v>-7.8862877361791893E-3</v>
      </c>
      <c r="BX826" s="1">
        <v>45849</v>
      </c>
      <c r="BY826">
        <v>119.87</v>
      </c>
      <c r="BZ826">
        <f t="shared" si="385"/>
        <v>-1.4000145829583881E-2</v>
      </c>
      <c r="CA826" s="1">
        <v>45849</v>
      </c>
      <c r="CB826">
        <v>67.95</v>
      </c>
      <c r="CC826">
        <f t="shared" si="386"/>
        <v>-1.1850039917495843E-2</v>
      </c>
      <c r="CD826" s="1">
        <v>45849</v>
      </c>
      <c r="CE826">
        <v>69.87</v>
      </c>
      <c r="CF826">
        <f t="shared" si="387"/>
        <v>1.4322546132142159E-3</v>
      </c>
      <c r="CG826" s="1">
        <v>45849</v>
      </c>
      <c r="CH826">
        <v>41.62</v>
      </c>
      <c r="CI826">
        <f t="shared" si="388"/>
        <v>-9.802828051537097E-3</v>
      </c>
      <c r="CJ826" s="1">
        <v>45849</v>
      </c>
      <c r="CK826">
        <v>72.63</v>
      </c>
      <c r="CL826">
        <f t="shared" si="389"/>
        <v>-2.7030508174935144E-2</v>
      </c>
    </row>
    <row r="827" spans="1:90" x14ac:dyDescent="0.25">
      <c r="A827" s="1">
        <v>45852</v>
      </c>
      <c r="B827">
        <v>208.62</v>
      </c>
      <c r="C827">
        <f t="shared" si="360"/>
        <v>-1.210172470759039E-2</v>
      </c>
      <c r="D827" s="1">
        <v>45852</v>
      </c>
      <c r="E827">
        <v>713.3</v>
      </c>
      <c r="F827">
        <f t="shared" si="361"/>
        <v>1.1775210972622246E-2</v>
      </c>
      <c r="G827" s="1">
        <v>45852</v>
      </c>
      <c r="H827">
        <v>405.77</v>
      </c>
      <c r="I827">
        <f t="shared" si="362"/>
        <v>-3.6959923544103811E-4</v>
      </c>
      <c r="J827" s="1">
        <v>45852</v>
      </c>
      <c r="K827">
        <v>503.02</v>
      </c>
      <c r="L827">
        <f t="shared" si="363"/>
        <v>-5.9621998308118768E-4</v>
      </c>
      <c r="M827" s="1">
        <v>45852</v>
      </c>
      <c r="N827">
        <v>297.02999999999997</v>
      </c>
      <c r="O827">
        <f t="shared" si="364"/>
        <v>5.9429518151931631E-3</v>
      </c>
      <c r="P827" s="1">
        <v>45852</v>
      </c>
      <c r="Q827">
        <v>370.11</v>
      </c>
      <c r="R827">
        <f t="shared" si="365"/>
        <v>1.0808181804140728E-4</v>
      </c>
      <c r="S827" s="1">
        <v>45852</v>
      </c>
      <c r="T827">
        <v>344.5</v>
      </c>
      <c r="U827">
        <f t="shared" si="366"/>
        <v>-4.142351997421299E-3</v>
      </c>
      <c r="V827" s="1">
        <v>45852</v>
      </c>
      <c r="W827">
        <v>320.92</v>
      </c>
      <c r="X827">
        <f t="shared" si="367"/>
        <v>4.5284981900530815E-3</v>
      </c>
      <c r="Y827" s="1">
        <v>45852</v>
      </c>
      <c r="Z827">
        <v>301.88</v>
      </c>
      <c r="AA827">
        <f t="shared" si="368"/>
        <v>6.5471577694685623E-3</v>
      </c>
      <c r="AB827" s="1">
        <v>45852</v>
      </c>
      <c r="AC827">
        <v>288.7</v>
      </c>
      <c r="AD827">
        <f t="shared" si="369"/>
        <v>6.3937948028222353E-3</v>
      </c>
      <c r="AE827" s="1">
        <v>45852</v>
      </c>
      <c r="AF827">
        <v>300.58</v>
      </c>
      <c r="AG827">
        <f t="shared" si="370"/>
        <v>-1.1642653177370831E-2</v>
      </c>
      <c r="AH827" s="1">
        <v>45852</v>
      </c>
      <c r="AI827">
        <v>350.5</v>
      </c>
      <c r="AJ827">
        <f t="shared" si="371"/>
        <v>7.3593963587167896E-3</v>
      </c>
      <c r="AK827" s="1">
        <v>45852</v>
      </c>
      <c r="AL827">
        <v>255.47</v>
      </c>
      <c r="AM827">
        <f t="shared" si="372"/>
        <v>3.8827384792293859E-3</v>
      </c>
      <c r="AN827" s="1">
        <v>45852</v>
      </c>
      <c r="AO827">
        <v>156.82</v>
      </c>
      <c r="AP827">
        <f t="shared" si="373"/>
        <v>-5.100089362110831E-4</v>
      </c>
      <c r="AQ827" s="1">
        <v>45852</v>
      </c>
      <c r="AR827">
        <v>283.79000000000002</v>
      </c>
      <c r="AS827">
        <f t="shared" si="374"/>
        <v>7.0499491798676019E-4</v>
      </c>
      <c r="AT827" s="1">
        <v>45852</v>
      </c>
      <c r="AU827">
        <v>224.29179999999999</v>
      </c>
      <c r="AV827">
        <f t="shared" si="375"/>
        <v>8.9875403666368914E-3</v>
      </c>
      <c r="AW827" s="1">
        <v>45852</v>
      </c>
      <c r="AX827">
        <v>225.69</v>
      </c>
      <c r="AY827">
        <f t="shared" si="376"/>
        <v>2.9730890973139251E-3</v>
      </c>
      <c r="AZ827" s="1">
        <v>45852</v>
      </c>
      <c r="BA827">
        <v>230.51</v>
      </c>
      <c r="BB827">
        <f t="shared" si="377"/>
        <v>1.6049322297758833E-2</v>
      </c>
      <c r="BC827" s="1">
        <v>45852</v>
      </c>
      <c r="BD827">
        <v>151.65</v>
      </c>
      <c r="BE827">
        <f t="shared" si="378"/>
        <v>-2.3847885447329555E-2</v>
      </c>
      <c r="BF827" s="1">
        <v>45852</v>
      </c>
      <c r="BG827">
        <v>164.07</v>
      </c>
      <c r="BH827">
        <f t="shared" si="379"/>
        <v>-5.1673418119081264E-3</v>
      </c>
      <c r="BI827" s="1">
        <v>45852</v>
      </c>
      <c r="BJ827">
        <v>259.68</v>
      </c>
      <c r="BK827">
        <f t="shared" si="380"/>
        <v>6.2192378152323632E-3</v>
      </c>
      <c r="BL827" s="1">
        <v>45852</v>
      </c>
      <c r="BM827">
        <v>157.91</v>
      </c>
      <c r="BN827">
        <f t="shared" si="381"/>
        <v>1.3195410584326887E-2</v>
      </c>
      <c r="BO827" s="1">
        <v>45852</v>
      </c>
      <c r="BP827">
        <v>153.76</v>
      </c>
      <c r="BQ827">
        <f t="shared" si="382"/>
        <v>-2.1171280762673328E-2</v>
      </c>
      <c r="BR827" s="1">
        <v>45852</v>
      </c>
      <c r="BS827">
        <v>95.78</v>
      </c>
      <c r="BT827">
        <f t="shared" si="383"/>
        <v>1.4512821763008362E-2</v>
      </c>
      <c r="BU827" s="1">
        <v>45852</v>
      </c>
      <c r="BV827">
        <v>83.67</v>
      </c>
      <c r="BW827">
        <f t="shared" si="384"/>
        <v>3.7119123024504396E-3</v>
      </c>
      <c r="BX827" s="1">
        <v>45852</v>
      </c>
      <c r="BY827">
        <v>119.97</v>
      </c>
      <c r="BZ827">
        <f t="shared" si="385"/>
        <v>8.3388930782824584E-4</v>
      </c>
      <c r="CA827" s="1">
        <v>45852</v>
      </c>
      <c r="CB827">
        <v>67.819999999999993</v>
      </c>
      <c r="CC827">
        <f t="shared" si="386"/>
        <v>-1.9150038996603367E-3</v>
      </c>
      <c r="CD827" s="1">
        <v>45852</v>
      </c>
      <c r="CE827">
        <v>69.47</v>
      </c>
      <c r="CF827">
        <f t="shared" si="387"/>
        <v>-5.7413678595698283E-3</v>
      </c>
      <c r="CG827" s="1">
        <v>45852</v>
      </c>
      <c r="CH827">
        <v>41.58</v>
      </c>
      <c r="CI827">
        <f t="shared" si="388"/>
        <v>-9.6153853562144895E-4</v>
      </c>
      <c r="CJ827" s="1">
        <v>45852</v>
      </c>
      <c r="CK827">
        <v>72.25</v>
      </c>
      <c r="CL827">
        <f t="shared" si="389"/>
        <v>-5.2457326255352342E-3</v>
      </c>
    </row>
    <row r="828" spans="1:90" x14ac:dyDescent="0.25">
      <c r="A828" s="1">
        <v>45853</v>
      </c>
      <c r="B828">
        <v>209.11</v>
      </c>
      <c r="C828">
        <f t="shared" si="360"/>
        <v>2.3460140508832585E-3</v>
      </c>
      <c r="D828" s="1">
        <v>45853</v>
      </c>
      <c r="E828">
        <v>702.51</v>
      </c>
      <c r="F828">
        <f t="shared" si="361"/>
        <v>-1.524245330196162E-2</v>
      </c>
      <c r="G828" s="1">
        <v>45853</v>
      </c>
      <c r="H828">
        <v>404.64</v>
      </c>
      <c r="I828">
        <f t="shared" si="362"/>
        <v>-2.7887136938757732E-3</v>
      </c>
      <c r="J828" s="1">
        <v>45853</v>
      </c>
      <c r="K828">
        <v>505.82</v>
      </c>
      <c r="L828">
        <f t="shared" si="363"/>
        <v>5.5509440341215939E-3</v>
      </c>
      <c r="M828" s="1">
        <v>45853</v>
      </c>
      <c r="N828">
        <v>292.51</v>
      </c>
      <c r="O828">
        <f t="shared" si="364"/>
        <v>-1.5334289680831182E-2</v>
      </c>
      <c r="P828" s="1">
        <v>45853</v>
      </c>
      <c r="Q828">
        <v>358.64</v>
      </c>
      <c r="R828">
        <f t="shared" si="365"/>
        <v>-3.1481158904298895E-2</v>
      </c>
      <c r="S828" s="1">
        <v>45853</v>
      </c>
      <c r="T828">
        <v>339.05</v>
      </c>
      <c r="U828">
        <f t="shared" si="366"/>
        <v>-1.5946501323862113E-2</v>
      </c>
      <c r="V828" s="1">
        <v>45853</v>
      </c>
      <c r="W828">
        <v>310.64999999999998</v>
      </c>
      <c r="X828">
        <f t="shared" si="367"/>
        <v>-3.2524994375752556E-2</v>
      </c>
      <c r="Y828" s="1">
        <v>45853</v>
      </c>
      <c r="Z828">
        <v>299.62</v>
      </c>
      <c r="AA828">
        <f t="shared" si="368"/>
        <v>-7.5145823274318001E-3</v>
      </c>
      <c r="AB828" s="1">
        <v>45853</v>
      </c>
      <c r="AC828">
        <v>286.55</v>
      </c>
      <c r="AD828">
        <f t="shared" si="369"/>
        <v>-7.4750456711428102E-3</v>
      </c>
      <c r="AE828" s="1">
        <v>45853</v>
      </c>
      <c r="AF828">
        <v>291.70999999999998</v>
      </c>
      <c r="AG828">
        <f t="shared" si="370"/>
        <v>-2.9953783423513812E-2</v>
      </c>
      <c r="AH828" s="1">
        <v>45853</v>
      </c>
      <c r="AI828">
        <v>347.02</v>
      </c>
      <c r="AJ828">
        <f t="shared" si="371"/>
        <v>-9.9782913011191854E-3</v>
      </c>
      <c r="AK828" s="1">
        <v>45853</v>
      </c>
      <c r="AL828">
        <v>250.62</v>
      </c>
      <c r="AM828">
        <f t="shared" si="372"/>
        <v>-1.9167138182978924E-2</v>
      </c>
      <c r="AN828" s="1">
        <v>45853</v>
      </c>
      <c r="AO828">
        <v>155.16999999999999</v>
      </c>
      <c r="AP828">
        <f t="shared" si="373"/>
        <v>-1.0577360707383325E-2</v>
      </c>
      <c r="AQ828" s="1">
        <v>45853</v>
      </c>
      <c r="AR828">
        <v>282.7</v>
      </c>
      <c r="AS828">
        <f t="shared" si="374"/>
        <v>-3.8482633238447624E-3</v>
      </c>
      <c r="AT828" s="1">
        <v>45853</v>
      </c>
      <c r="AU828">
        <v>221.69139999999999</v>
      </c>
      <c r="AV828">
        <f t="shared" si="375"/>
        <v>-1.1661557966243383E-2</v>
      </c>
      <c r="AW828" s="1">
        <v>45853</v>
      </c>
      <c r="AX828">
        <v>226.35</v>
      </c>
      <c r="AY828">
        <f t="shared" si="376"/>
        <v>2.9200976417276701E-3</v>
      </c>
      <c r="AZ828" s="1">
        <v>45853</v>
      </c>
      <c r="BA828">
        <v>230</v>
      </c>
      <c r="BB828">
        <f t="shared" si="377"/>
        <v>-2.2149365203908557E-3</v>
      </c>
      <c r="BC828" s="1">
        <v>45853</v>
      </c>
      <c r="BD828">
        <v>150.69</v>
      </c>
      <c r="BE828">
        <f t="shared" si="378"/>
        <v>-6.350487704527126E-3</v>
      </c>
      <c r="BF828" s="1">
        <v>45853</v>
      </c>
      <c r="BG828">
        <v>170.7</v>
      </c>
      <c r="BH828">
        <f t="shared" si="379"/>
        <v>3.961446377360394E-2</v>
      </c>
      <c r="BI828" s="1">
        <v>45853</v>
      </c>
      <c r="BJ828">
        <v>257.58</v>
      </c>
      <c r="BK828">
        <f t="shared" si="380"/>
        <v>-8.1197523017569814E-3</v>
      </c>
      <c r="BL828" s="1">
        <v>45853</v>
      </c>
      <c r="BM828">
        <v>156.59</v>
      </c>
      <c r="BN828">
        <f t="shared" si="381"/>
        <v>-8.3943259212002196E-3</v>
      </c>
      <c r="BO828" s="1">
        <v>45853</v>
      </c>
      <c r="BP828">
        <v>152.68</v>
      </c>
      <c r="BQ828">
        <f t="shared" si="382"/>
        <v>-7.0487173449533215E-3</v>
      </c>
      <c r="BR828" s="1">
        <v>45853</v>
      </c>
      <c r="BS828">
        <v>95.39</v>
      </c>
      <c r="BT828">
        <f t="shared" si="383"/>
        <v>-4.0801437573466555E-3</v>
      </c>
      <c r="BU828" s="1">
        <v>45853</v>
      </c>
      <c r="BV828">
        <v>81.52</v>
      </c>
      <c r="BW828">
        <f t="shared" si="384"/>
        <v>-2.6032101393037958E-2</v>
      </c>
      <c r="BX828" s="1">
        <v>45853</v>
      </c>
      <c r="BY828">
        <v>118.98</v>
      </c>
      <c r="BZ828">
        <f t="shared" si="385"/>
        <v>-8.28629976707701E-3</v>
      </c>
      <c r="CA828" s="1">
        <v>45853</v>
      </c>
      <c r="CB828">
        <v>67.180000000000007</v>
      </c>
      <c r="CC828">
        <f t="shared" si="386"/>
        <v>-9.4815525133456636E-3</v>
      </c>
      <c r="CD828" s="1">
        <v>45853</v>
      </c>
      <c r="CE828">
        <v>69.36</v>
      </c>
      <c r="CF828">
        <f t="shared" si="387"/>
        <v>-1.5846722325031472E-3</v>
      </c>
      <c r="CG828" s="1">
        <v>45853</v>
      </c>
      <c r="CH828">
        <v>41.26</v>
      </c>
      <c r="CI828">
        <f t="shared" si="388"/>
        <v>-7.7257747867611609E-3</v>
      </c>
      <c r="CJ828" s="1">
        <v>45853</v>
      </c>
      <c r="CK828">
        <v>71.989999999999995</v>
      </c>
      <c r="CL828">
        <f t="shared" si="389"/>
        <v>-3.6051065113300797E-3</v>
      </c>
    </row>
    <row r="829" spans="1:90" x14ac:dyDescent="0.25">
      <c r="A829" s="1">
        <v>45854</v>
      </c>
      <c r="B829">
        <v>210.16</v>
      </c>
      <c r="C829">
        <f t="shared" si="360"/>
        <v>5.0087160785759338E-3</v>
      </c>
      <c r="D829" s="1">
        <v>45854</v>
      </c>
      <c r="E829">
        <v>708.82</v>
      </c>
      <c r="F829">
        <f t="shared" si="361"/>
        <v>8.9419796150458138E-3</v>
      </c>
      <c r="G829" s="1">
        <v>45854</v>
      </c>
      <c r="H829">
        <v>412.88</v>
      </c>
      <c r="I829">
        <f t="shared" si="362"/>
        <v>2.0159210918816645E-2</v>
      </c>
      <c r="J829" s="1">
        <v>45854</v>
      </c>
      <c r="K829">
        <v>505.62</v>
      </c>
      <c r="L829">
        <f t="shared" si="363"/>
        <v>-3.9547576249049837E-4</v>
      </c>
      <c r="M829" s="1">
        <v>45854</v>
      </c>
      <c r="N829">
        <v>299.02</v>
      </c>
      <c r="O829">
        <f t="shared" si="364"/>
        <v>2.2011606664079978E-2</v>
      </c>
      <c r="P829" s="1">
        <v>45854</v>
      </c>
      <c r="Q829">
        <v>357.4</v>
      </c>
      <c r="R829">
        <f t="shared" si="365"/>
        <v>-3.4634971218563946E-3</v>
      </c>
      <c r="S829" s="1">
        <v>45854</v>
      </c>
      <c r="T829">
        <v>339.86</v>
      </c>
      <c r="U829">
        <f t="shared" si="366"/>
        <v>2.3861789761082577E-3</v>
      </c>
      <c r="V829" s="1">
        <v>45854</v>
      </c>
      <c r="W829">
        <v>311.89999999999998</v>
      </c>
      <c r="X829">
        <f t="shared" si="367"/>
        <v>4.0157471040547831E-3</v>
      </c>
      <c r="Y829" s="1">
        <v>45854</v>
      </c>
      <c r="Z829">
        <v>298.89999999999998</v>
      </c>
      <c r="AA829">
        <f t="shared" si="368"/>
        <v>-2.4059357993437775E-3</v>
      </c>
      <c r="AB829" s="1">
        <v>45854</v>
      </c>
      <c r="AC829">
        <v>285.82</v>
      </c>
      <c r="AD829">
        <f t="shared" si="369"/>
        <v>-2.5507989440978216E-3</v>
      </c>
      <c r="AE829" s="1">
        <v>45854</v>
      </c>
      <c r="AF829">
        <v>292.49</v>
      </c>
      <c r="AG829">
        <f t="shared" si="370"/>
        <v>2.6703199708645541E-3</v>
      </c>
      <c r="AH829" s="1">
        <v>45854</v>
      </c>
      <c r="AI829">
        <v>349.9</v>
      </c>
      <c r="AJ829">
        <f t="shared" si="371"/>
        <v>8.2649842001166311E-3</v>
      </c>
      <c r="AK829" s="1">
        <v>45854</v>
      </c>
      <c r="AL829">
        <v>252.19</v>
      </c>
      <c r="AM829">
        <f t="shared" si="372"/>
        <v>6.2449239369768523E-3</v>
      </c>
      <c r="AN829" s="1">
        <v>45854</v>
      </c>
      <c r="AO829">
        <v>164.78</v>
      </c>
      <c r="AP829">
        <f t="shared" si="373"/>
        <v>6.0089960792051353E-2</v>
      </c>
      <c r="AQ829" s="1">
        <v>45854</v>
      </c>
      <c r="AR829">
        <v>281.92</v>
      </c>
      <c r="AS829">
        <f t="shared" si="374"/>
        <v>-2.7629219517299004E-3</v>
      </c>
      <c r="AT829" s="1">
        <v>45854</v>
      </c>
      <c r="AU829">
        <v>223.18</v>
      </c>
      <c r="AV829">
        <f t="shared" si="375"/>
        <v>6.6922960469102252E-3</v>
      </c>
      <c r="AW829" s="1">
        <v>45854</v>
      </c>
      <c r="AX829">
        <v>223.19</v>
      </c>
      <c r="AY829">
        <f t="shared" si="376"/>
        <v>-1.4059047245873684E-2</v>
      </c>
      <c r="AZ829" s="1">
        <v>45854</v>
      </c>
      <c r="BA829">
        <v>229.9</v>
      </c>
      <c r="BB829">
        <f t="shared" si="377"/>
        <v>-4.348771540595304E-4</v>
      </c>
      <c r="BC829" s="1">
        <v>45854</v>
      </c>
      <c r="BD829">
        <v>149.91999999999999</v>
      </c>
      <c r="BE829">
        <f t="shared" si="378"/>
        <v>-5.1229279399510877E-3</v>
      </c>
      <c r="BF829" s="1">
        <v>45854</v>
      </c>
      <c r="BG829">
        <v>171.37</v>
      </c>
      <c r="BH829">
        <f t="shared" si="379"/>
        <v>3.9173318723629844E-3</v>
      </c>
      <c r="BI829" s="1">
        <v>45854</v>
      </c>
      <c r="BJ829">
        <v>257.95</v>
      </c>
      <c r="BK829">
        <f t="shared" si="380"/>
        <v>1.4354162261347716E-3</v>
      </c>
      <c r="BL829" s="1">
        <v>45854</v>
      </c>
      <c r="BM829">
        <v>157.56</v>
      </c>
      <c r="BN829">
        <f t="shared" si="381"/>
        <v>6.1754135453536774E-3</v>
      </c>
      <c r="BO829" s="1">
        <v>45854</v>
      </c>
      <c r="BP829">
        <v>153.72999999999999</v>
      </c>
      <c r="BQ829">
        <f t="shared" si="382"/>
        <v>6.8535890474788795E-3</v>
      </c>
      <c r="BR829" s="1">
        <v>45854</v>
      </c>
      <c r="BS829">
        <v>95.15</v>
      </c>
      <c r="BT829">
        <f t="shared" si="383"/>
        <v>-2.5191574149581192E-3</v>
      </c>
      <c r="BU829" s="1">
        <v>45854</v>
      </c>
      <c r="BV829">
        <v>82.43</v>
      </c>
      <c r="BW829">
        <f t="shared" si="384"/>
        <v>1.1101059410666988E-2</v>
      </c>
      <c r="BX829" s="1">
        <v>45854</v>
      </c>
      <c r="BY829">
        <v>119.82</v>
      </c>
      <c r="BZ829">
        <f t="shared" si="385"/>
        <v>7.0352048960190868E-3</v>
      </c>
      <c r="CA829" s="1">
        <v>45854</v>
      </c>
      <c r="CB829">
        <v>67.37</v>
      </c>
      <c r="CC829">
        <f t="shared" si="386"/>
        <v>2.82423078842168E-3</v>
      </c>
      <c r="CD829" s="1">
        <v>45854</v>
      </c>
      <c r="CE829">
        <v>69.27</v>
      </c>
      <c r="CF829">
        <f t="shared" si="387"/>
        <v>-1.2984204377727794E-3</v>
      </c>
      <c r="CG829" s="1">
        <v>45854</v>
      </c>
      <c r="CH829">
        <v>41.25</v>
      </c>
      <c r="CI829">
        <f t="shared" si="388"/>
        <v>-2.4239486241576063E-4</v>
      </c>
      <c r="CJ829" s="1">
        <v>45854</v>
      </c>
      <c r="CK829">
        <v>72.099999999999994</v>
      </c>
      <c r="CL829">
        <f t="shared" si="389"/>
        <v>1.5268238096918577E-3</v>
      </c>
    </row>
    <row r="830" spans="1:90" x14ac:dyDescent="0.25">
      <c r="A830" s="1">
        <v>45855</v>
      </c>
      <c r="B830">
        <v>210.02</v>
      </c>
      <c r="C830">
        <f t="shared" si="360"/>
        <v>-6.6638109943707117E-4</v>
      </c>
      <c r="D830" s="1">
        <v>45855</v>
      </c>
      <c r="E830">
        <v>705.84</v>
      </c>
      <c r="F830">
        <f t="shared" si="361"/>
        <v>-4.2130326832271175E-3</v>
      </c>
      <c r="G830" s="1">
        <v>45855</v>
      </c>
      <c r="H830">
        <v>418.07</v>
      </c>
      <c r="I830">
        <f t="shared" si="362"/>
        <v>1.2491888778567569E-2</v>
      </c>
      <c r="J830" s="1">
        <v>45855</v>
      </c>
      <c r="K830">
        <v>511.7</v>
      </c>
      <c r="L830">
        <f t="shared" si="363"/>
        <v>1.1953116798728996E-2</v>
      </c>
      <c r="M830" s="1">
        <v>45855</v>
      </c>
      <c r="N830">
        <v>298.25</v>
      </c>
      <c r="O830">
        <f t="shared" si="364"/>
        <v>-2.5783998077561895E-3</v>
      </c>
      <c r="P830" s="1">
        <v>45855</v>
      </c>
      <c r="Q830">
        <v>359.04</v>
      </c>
      <c r="R830">
        <f t="shared" si="365"/>
        <v>4.5782001689492714E-3</v>
      </c>
      <c r="S830" s="1">
        <v>45855</v>
      </c>
      <c r="T830">
        <v>339.9</v>
      </c>
      <c r="U830">
        <f t="shared" si="366"/>
        <v>1.1768859611076766E-4</v>
      </c>
      <c r="V830" s="1">
        <v>45855</v>
      </c>
      <c r="W830">
        <v>315.35000000000002</v>
      </c>
      <c r="X830">
        <f t="shared" si="367"/>
        <v>1.1000509495902748E-2</v>
      </c>
      <c r="Y830" s="1">
        <v>45855</v>
      </c>
      <c r="Z830">
        <v>300.37</v>
      </c>
      <c r="AA830">
        <f t="shared" si="368"/>
        <v>4.9059787688546267E-3</v>
      </c>
      <c r="AB830" s="1">
        <v>45855</v>
      </c>
      <c r="AC830">
        <v>289.89999999999998</v>
      </c>
      <c r="AD830">
        <f t="shared" si="369"/>
        <v>1.4173793873961067E-2</v>
      </c>
      <c r="AE830" s="1">
        <v>45855</v>
      </c>
      <c r="AF830">
        <v>288.07</v>
      </c>
      <c r="AG830">
        <f t="shared" si="370"/>
        <v>-1.5226971895013743E-2</v>
      </c>
      <c r="AH830" s="1">
        <v>45855</v>
      </c>
      <c r="AI830">
        <v>349.81</v>
      </c>
      <c r="AJ830">
        <f t="shared" si="371"/>
        <v>-2.5724943332615591E-4</v>
      </c>
      <c r="AK830" s="1">
        <v>45855</v>
      </c>
      <c r="AL830">
        <v>261.81</v>
      </c>
      <c r="AM830">
        <f t="shared" si="372"/>
        <v>3.7436278169213841E-2</v>
      </c>
      <c r="AN830" s="1">
        <v>45855</v>
      </c>
      <c r="AO830">
        <v>162.97999999999999</v>
      </c>
      <c r="AP830">
        <f t="shared" si="373"/>
        <v>-1.0983756995370353E-2</v>
      </c>
      <c r="AQ830" s="1">
        <v>45855</v>
      </c>
      <c r="AR830">
        <v>282</v>
      </c>
      <c r="AS830">
        <f t="shared" si="374"/>
        <v>2.8372819029879616E-4</v>
      </c>
      <c r="AT830" s="1">
        <v>45855</v>
      </c>
      <c r="AU830">
        <v>224.5839</v>
      </c>
      <c r="AV830">
        <f t="shared" si="375"/>
        <v>6.270735985453327E-3</v>
      </c>
      <c r="AW830" s="1">
        <v>45855</v>
      </c>
      <c r="AX830">
        <v>223.88</v>
      </c>
      <c r="AY830">
        <f t="shared" si="376"/>
        <v>3.0867673870649676E-3</v>
      </c>
      <c r="AZ830" s="1">
        <v>45855</v>
      </c>
      <c r="BA830">
        <v>231</v>
      </c>
      <c r="BB830">
        <f t="shared" si="377"/>
        <v>4.7732787526575905E-3</v>
      </c>
      <c r="BC830" s="1">
        <v>45855</v>
      </c>
      <c r="BD830">
        <v>151.38</v>
      </c>
      <c r="BE830">
        <f t="shared" si="378"/>
        <v>9.6914133909094258E-3</v>
      </c>
      <c r="BF830" s="1">
        <v>45855</v>
      </c>
      <c r="BG830">
        <v>173</v>
      </c>
      <c r="BH830">
        <f t="shared" si="379"/>
        <v>9.466632825021094E-3</v>
      </c>
      <c r="BI830" s="1">
        <v>45855</v>
      </c>
      <c r="BJ830">
        <v>259.88</v>
      </c>
      <c r="BK830">
        <f t="shared" si="380"/>
        <v>7.4542183216713036E-3</v>
      </c>
      <c r="BL830" s="1">
        <v>45855</v>
      </c>
      <c r="BM830">
        <v>159.04</v>
      </c>
      <c r="BN830">
        <f t="shared" si="381"/>
        <v>9.3494048055586601E-3</v>
      </c>
      <c r="BO830" s="1">
        <v>45855</v>
      </c>
      <c r="BP830">
        <v>155.62</v>
      </c>
      <c r="BQ830">
        <f t="shared" si="382"/>
        <v>1.2219321264276106E-2</v>
      </c>
      <c r="BR830" s="1">
        <v>45855</v>
      </c>
      <c r="BS830">
        <v>95.09</v>
      </c>
      <c r="BT830">
        <f t="shared" si="383"/>
        <v>-6.3078219080559223E-4</v>
      </c>
      <c r="BU830" s="1">
        <v>45855</v>
      </c>
      <c r="BV830">
        <v>81.52</v>
      </c>
      <c r="BW830">
        <f t="shared" si="384"/>
        <v>-1.1101059410666868E-2</v>
      </c>
      <c r="BX830" s="1">
        <v>45855</v>
      </c>
      <c r="BY830">
        <v>122.21</v>
      </c>
      <c r="BZ830">
        <f t="shared" si="385"/>
        <v>1.9750259794130434E-2</v>
      </c>
      <c r="CA830" s="1">
        <v>45855</v>
      </c>
      <c r="CB830">
        <v>68.3</v>
      </c>
      <c r="CC830">
        <f t="shared" si="386"/>
        <v>1.3709951604175886E-2</v>
      </c>
      <c r="CD830" s="1">
        <v>45855</v>
      </c>
      <c r="CE830">
        <v>70.59</v>
      </c>
      <c r="CF830">
        <f t="shared" si="387"/>
        <v>1.8876579372867221E-2</v>
      </c>
      <c r="CG830" s="1">
        <v>45855</v>
      </c>
      <c r="CH830">
        <v>40.950000000000003</v>
      </c>
      <c r="CI830">
        <f t="shared" si="388"/>
        <v>-7.299302481611496E-3</v>
      </c>
      <c r="CJ830" s="1">
        <v>45855</v>
      </c>
      <c r="CK830">
        <v>72.98</v>
      </c>
      <c r="CL830">
        <f t="shared" si="389"/>
        <v>1.2131386717398362E-2</v>
      </c>
    </row>
    <row r="831" spans="1:90" x14ac:dyDescent="0.25">
      <c r="A831" s="1">
        <v>45856</v>
      </c>
      <c r="B831">
        <v>211.18</v>
      </c>
      <c r="C831">
        <f t="shared" si="360"/>
        <v>5.5080861005209316E-3</v>
      </c>
      <c r="D831" s="1">
        <v>45856</v>
      </c>
      <c r="E831">
        <v>708.26</v>
      </c>
      <c r="F831">
        <f t="shared" si="361"/>
        <v>3.4226750052540698E-3</v>
      </c>
      <c r="G831" s="1">
        <v>45856</v>
      </c>
      <c r="H831">
        <v>413.71</v>
      </c>
      <c r="I831">
        <f t="shared" si="362"/>
        <v>-1.0483637338423713E-2</v>
      </c>
      <c r="J831" s="1">
        <v>45856</v>
      </c>
      <c r="K831">
        <v>510.05</v>
      </c>
      <c r="L831">
        <f t="shared" si="363"/>
        <v>-3.2297556825181557E-3</v>
      </c>
      <c r="M831" s="1">
        <v>45856</v>
      </c>
      <c r="N831">
        <v>294.76</v>
      </c>
      <c r="O831">
        <f t="shared" si="364"/>
        <v>-1.1770595079226957E-2</v>
      </c>
      <c r="P831" s="1">
        <v>45856</v>
      </c>
      <c r="Q831">
        <v>359.4</v>
      </c>
      <c r="R831">
        <f t="shared" si="365"/>
        <v>1.0021714551818378E-3</v>
      </c>
      <c r="S831" s="1">
        <v>45856</v>
      </c>
      <c r="T831">
        <v>340.07</v>
      </c>
      <c r="U831">
        <f t="shared" si="366"/>
        <v>5.0002207021485111E-4</v>
      </c>
      <c r="V831" s="1">
        <v>45856</v>
      </c>
      <c r="W831">
        <v>307.95</v>
      </c>
      <c r="X831">
        <f t="shared" si="367"/>
        <v>-2.3745700976608088E-2</v>
      </c>
      <c r="Y831" s="1">
        <v>45856</v>
      </c>
      <c r="Z831">
        <v>297.07</v>
      </c>
      <c r="AA831">
        <f t="shared" si="368"/>
        <v>-1.1047246790936986E-2</v>
      </c>
      <c r="AB831" s="1">
        <v>45856</v>
      </c>
      <c r="AC831">
        <v>291.27</v>
      </c>
      <c r="AD831">
        <f t="shared" si="369"/>
        <v>4.7146361225534356E-3</v>
      </c>
      <c r="AE831" s="1">
        <v>45856</v>
      </c>
      <c r="AF831">
        <v>282.64999999999998</v>
      </c>
      <c r="AG831">
        <f t="shared" si="370"/>
        <v>-1.8994123036985618E-2</v>
      </c>
      <c r="AH831" s="1">
        <v>45856</v>
      </c>
      <c r="AI831">
        <v>349.05</v>
      </c>
      <c r="AJ831">
        <f t="shared" si="371"/>
        <v>-2.1749715239056753E-3</v>
      </c>
      <c r="AK831" s="1">
        <v>45856</v>
      </c>
      <c r="AL831">
        <v>265.97000000000003</v>
      </c>
      <c r="AM831">
        <f t="shared" si="372"/>
        <v>1.5764470623119427E-2</v>
      </c>
      <c r="AN831" s="1">
        <v>45856</v>
      </c>
      <c r="AO831">
        <v>163.69999999999999</v>
      </c>
      <c r="AP831">
        <f t="shared" si="373"/>
        <v>4.4079904850154181E-3</v>
      </c>
      <c r="AQ831" s="1">
        <v>45856</v>
      </c>
      <c r="AR831">
        <v>285.87</v>
      </c>
      <c r="AS831">
        <f t="shared" si="374"/>
        <v>1.3630091090092965E-2</v>
      </c>
      <c r="AT831" s="1">
        <v>45856</v>
      </c>
      <c r="AU831">
        <v>222.8597</v>
      </c>
      <c r="AV831">
        <f t="shared" si="375"/>
        <v>-7.7069312615947669E-3</v>
      </c>
      <c r="AW831" s="1">
        <v>45856</v>
      </c>
      <c r="AX831">
        <v>226.13</v>
      </c>
      <c r="AY831">
        <f t="shared" si="376"/>
        <v>9.9998611117437693E-3</v>
      </c>
      <c r="AZ831" s="1">
        <v>45856</v>
      </c>
      <c r="BA831">
        <v>229.34</v>
      </c>
      <c r="BB831">
        <f t="shared" si="377"/>
        <v>-7.2120919116352104E-3</v>
      </c>
      <c r="BC831" s="1">
        <v>45856</v>
      </c>
      <c r="BD831">
        <v>150.04</v>
      </c>
      <c r="BE831">
        <f t="shared" si="378"/>
        <v>-8.891306667334788E-3</v>
      </c>
      <c r="BF831" s="1">
        <v>45856</v>
      </c>
      <c r="BG831">
        <v>172.41</v>
      </c>
      <c r="BH831">
        <f t="shared" si="379"/>
        <v>-3.416233310019081E-3</v>
      </c>
      <c r="BI831" s="1">
        <v>45856</v>
      </c>
      <c r="BJ831">
        <v>262.38</v>
      </c>
      <c r="BK831">
        <f t="shared" si="380"/>
        <v>9.573848640554097E-3</v>
      </c>
      <c r="BL831" s="1">
        <v>45856</v>
      </c>
      <c r="BM831">
        <v>153.22999999999999</v>
      </c>
      <c r="BN831">
        <f t="shared" si="381"/>
        <v>-3.721568231817908E-2</v>
      </c>
      <c r="BO831" s="1">
        <v>45856</v>
      </c>
      <c r="BP831">
        <v>155.1</v>
      </c>
      <c r="BQ831">
        <f t="shared" si="382"/>
        <v>-3.3470680062910436E-3</v>
      </c>
      <c r="BR831" s="1">
        <v>45856</v>
      </c>
      <c r="BS831">
        <v>95.05</v>
      </c>
      <c r="BT831">
        <f t="shared" si="383"/>
        <v>-4.2074261691473218E-4</v>
      </c>
      <c r="BU831" s="1">
        <v>45856</v>
      </c>
      <c r="BV831">
        <v>79.959999999999994</v>
      </c>
      <c r="BW831">
        <f t="shared" si="384"/>
        <v>-1.9321879282270128E-2</v>
      </c>
      <c r="BX831" s="1">
        <v>45856</v>
      </c>
      <c r="BY831">
        <v>121.42</v>
      </c>
      <c r="BZ831">
        <f t="shared" si="385"/>
        <v>-6.4852667476210917E-3</v>
      </c>
      <c r="CA831" s="1">
        <v>45856</v>
      </c>
      <c r="CB831">
        <v>68.05</v>
      </c>
      <c r="CC831">
        <f t="shared" si="386"/>
        <v>-3.6670374792693149E-3</v>
      </c>
      <c r="CD831" s="1">
        <v>45856</v>
      </c>
      <c r="CE831">
        <v>69.849999999999994</v>
      </c>
      <c r="CF831">
        <f t="shared" si="387"/>
        <v>-1.0538405704410076E-2</v>
      </c>
      <c r="CG831" s="1">
        <v>45856</v>
      </c>
      <c r="CH831">
        <v>40.840000000000003</v>
      </c>
      <c r="CI831">
        <f t="shared" si="388"/>
        <v>-2.6898170026136143E-3</v>
      </c>
      <c r="CJ831" s="1">
        <v>45856</v>
      </c>
      <c r="CK831">
        <v>72.47</v>
      </c>
      <c r="CL831">
        <f t="shared" si="389"/>
        <v>-7.0127478871116356E-3</v>
      </c>
    </row>
    <row r="832" spans="1:90" x14ac:dyDescent="0.25">
      <c r="A832" s="1">
        <v>45859</v>
      </c>
      <c r="B832">
        <v>212.48</v>
      </c>
      <c r="C832">
        <f t="shared" si="360"/>
        <v>6.1370159097006195E-3</v>
      </c>
      <c r="D832" s="1">
        <v>45859</v>
      </c>
      <c r="E832">
        <v>706</v>
      </c>
      <c r="F832">
        <f t="shared" si="361"/>
        <v>-3.1960204258612199E-3</v>
      </c>
      <c r="G832" s="1">
        <v>45859</v>
      </c>
      <c r="H832">
        <v>410.07</v>
      </c>
      <c r="I832">
        <f t="shared" si="362"/>
        <v>-8.8373684479441921E-3</v>
      </c>
      <c r="J832" s="1">
        <v>45859</v>
      </c>
      <c r="K832">
        <v>510.06</v>
      </c>
      <c r="L832">
        <f t="shared" si="363"/>
        <v>1.9605728794484891E-5</v>
      </c>
      <c r="M832" s="1">
        <v>45859</v>
      </c>
      <c r="N832">
        <v>295.87</v>
      </c>
      <c r="O832">
        <f t="shared" si="364"/>
        <v>3.7587027642533603E-3</v>
      </c>
      <c r="P832" s="1">
        <v>45859</v>
      </c>
      <c r="Q832">
        <v>364.04</v>
      </c>
      <c r="R832">
        <f t="shared" si="365"/>
        <v>1.2827777359696346E-2</v>
      </c>
      <c r="S832" s="1">
        <v>45859</v>
      </c>
      <c r="T832">
        <v>341.3</v>
      </c>
      <c r="U832">
        <f t="shared" si="366"/>
        <v>3.6103771403762871E-3</v>
      </c>
      <c r="V832" s="1">
        <v>45859</v>
      </c>
      <c r="W832">
        <v>302.97000000000003</v>
      </c>
      <c r="X832">
        <f t="shared" si="367"/>
        <v>-1.6303641426476952E-2</v>
      </c>
      <c r="Y832" s="1">
        <v>45859</v>
      </c>
      <c r="Z832">
        <v>295.74</v>
      </c>
      <c r="AA832">
        <f t="shared" si="368"/>
        <v>-4.4871113224682528E-3</v>
      </c>
      <c r="AB832" s="1">
        <v>45859</v>
      </c>
      <c r="AC832">
        <v>290.97000000000003</v>
      </c>
      <c r="AD832">
        <f t="shared" si="369"/>
        <v>-1.0305029766020087E-3</v>
      </c>
      <c r="AE832" s="1">
        <v>45859</v>
      </c>
      <c r="AF832">
        <v>282.14</v>
      </c>
      <c r="AG832">
        <f t="shared" si="370"/>
        <v>-1.8059814749434716E-3</v>
      </c>
      <c r="AH832" s="1">
        <v>45859</v>
      </c>
      <c r="AI832">
        <v>350.94</v>
      </c>
      <c r="AJ832">
        <f t="shared" si="371"/>
        <v>5.4000902665790112E-3</v>
      </c>
      <c r="AK832" s="1">
        <v>45859</v>
      </c>
      <c r="AL832">
        <v>263.24</v>
      </c>
      <c r="AM832">
        <f t="shared" si="372"/>
        <v>-1.0317356878530616E-2</v>
      </c>
      <c r="AN832" s="1">
        <v>45859</v>
      </c>
      <c r="AO832">
        <v>164.36</v>
      </c>
      <c r="AP832">
        <f t="shared" si="373"/>
        <v>4.0236596381198553E-3</v>
      </c>
      <c r="AQ832" s="1">
        <v>45859</v>
      </c>
      <c r="AR832">
        <v>284.70999999999998</v>
      </c>
      <c r="AS832">
        <f t="shared" si="374"/>
        <v>-4.066043668413408E-3</v>
      </c>
      <c r="AT832" s="1">
        <v>45859</v>
      </c>
      <c r="AU832">
        <v>221.61609999999999</v>
      </c>
      <c r="AV832">
        <f t="shared" si="375"/>
        <v>-5.5958198178148533E-3</v>
      </c>
      <c r="AW832" s="1">
        <v>45859</v>
      </c>
      <c r="AX832">
        <v>229.3</v>
      </c>
      <c r="AY832">
        <f t="shared" si="376"/>
        <v>1.392113472895621E-2</v>
      </c>
      <c r="AZ832" s="1">
        <v>45859</v>
      </c>
      <c r="BA832">
        <v>229.32</v>
      </c>
      <c r="BB832">
        <f t="shared" si="377"/>
        <v>-8.7210569976373513E-5</v>
      </c>
      <c r="BC832" s="1">
        <v>45859</v>
      </c>
      <c r="BD832">
        <v>149.68</v>
      </c>
      <c r="BE832">
        <f t="shared" si="378"/>
        <v>-2.4022432478522752E-3</v>
      </c>
      <c r="BF832" s="1">
        <v>45859</v>
      </c>
      <c r="BG832">
        <v>171.38</v>
      </c>
      <c r="BH832">
        <f t="shared" si="379"/>
        <v>-5.9920479467871594E-3</v>
      </c>
      <c r="BI832" s="1">
        <v>45859</v>
      </c>
      <c r="BJ832">
        <v>262.27999999999997</v>
      </c>
      <c r="BK832">
        <f t="shared" si="380"/>
        <v>-3.8119925746565126E-4</v>
      </c>
      <c r="BL832" s="1">
        <v>45859</v>
      </c>
      <c r="BM832">
        <v>152.82</v>
      </c>
      <c r="BN832">
        <f t="shared" si="381"/>
        <v>-2.6793023706642451E-3</v>
      </c>
      <c r="BO832" s="1">
        <v>45859</v>
      </c>
      <c r="BP832">
        <v>155.03</v>
      </c>
      <c r="BQ832">
        <f t="shared" si="382"/>
        <v>-4.5142360422225584E-4</v>
      </c>
      <c r="BR832" s="1">
        <v>45859</v>
      </c>
      <c r="BS832">
        <v>95.67</v>
      </c>
      <c r="BT832">
        <f t="shared" si="383"/>
        <v>6.501700755637713E-3</v>
      </c>
      <c r="BU832" s="1">
        <v>45859</v>
      </c>
      <c r="BV832">
        <v>79.31</v>
      </c>
      <c r="BW832">
        <f t="shared" si="384"/>
        <v>-8.1622855369709573E-3</v>
      </c>
      <c r="BX832" s="1">
        <v>45859</v>
      </c>
      <c r="BY832">
        <v>120.84</v>
      </c>
      <c r="BZ832">
        <f t="shared" si="385"/>
        <v>-4.788253183816686E-3</v>
      </c>
      <c r="CA832" s="1">
        <v>45859</v>
      </c>
      <c r="CB832">
        <v>68.34</v>
      </c>
      <c r="CC832">
        <f t="shared" si="386"/>
        <v>4.252517589670819E-3</v>
      </c>
      <c r="CD832" s="1">
        <v>45859</v>
      </c>
      <c r="CE832">
        <v>70.069999999999993</v>
      </c>
      <c r="CF832">
        <f t="shared" si="387"/>
        <v>3.1446566794717814E-3</v>
      </c>
      <c r="CG832" s="1">
        <v>45859</v>
      </c>
      <c r="CH832">
        <v>42.49</v>
      </c>
      <c r="CI832">
        <f t="shared" si="388"/>
        <v>3.9606760830255335E-2</v>
      </c>
      <c r="CJ832" s="1">
        <v>45859</v>
      </c>
      <c r="CK832">
        <v>74.02</v>
      </c>
      <c r="CL832">
        <f t="shared" si="389"/>
        <v>2.1162643836819747E-2</v>
      </c>
    </row>
    <row r="833" spans="1:90" x14ac:dyDescent="0.25">
      <c r="A833" s="1">
        <v>45860</v>
      </c>
      <c r="B833">
        <v>214.4</v>
      </c>
      <c r="C833">
        <f t="shared" si="360"/>
        <v>8.9955629085780031E-3</v>
      </c>
      <c r="D833" s="1">
        <v>45860</v>
      </c>
      <c r="E833">
        <v>700.41</v>
      </c>
      <c r="F833">
        <f t="shared" si="361"/>
        <v>-7.9493596277862063E-3</v>
      </c>
      <c r="G833" s="1">
        <v>45860</v>
      </c>
      <c r="H833">
        <v>417.19</v>
      </c>
      <c r="I833">
        <f t="shared" si="362"/>
        <v>1.7213876687406048E-2</v>
      </c>
      <c r="J833" s="1">
        <v>45860</v>
      </c>
      <c r="K833">
        <v>505.27</v>
      </c>
      <c r="L833">
        <f t="shared" si="363"/>
        <v>-9.4354259928562771E-3</v>
      </c>
      <c r="M833" s="1">
        <v>45860</v>
      </c>
      <c r="N833">
        <v>305.69</v>
      </c>
      <c r="O833">
        <f t="shared" si="364"/>
        <v>3.2651347889730932E-2</v>
      </c>
      <c r="P833" s="1">
        <v>45860</v>
      </c>
      <c r="Q833">
        <v>371.01</v>
      </c>
      <c r="R833">
        <f t="shared" si="365"/>
        <v>1.896526471292035E-2</v>
      </c>
      <c r="S833" s="1">
        <v>45860</v>
      </c>
      <c r="T833">
        <v>340.07</v>
      </c>
      <c r="U833">
        <f t="shared" si="366"/>
        <v>-3.610377140376252E-3</v>
      </c>
      <c r="V833" s="1">
        <v>45860</v>
      </c>
      <c r="W833">
        <v>304.14</v>
      </c>
      <c r="X833">
        <f t="shared" si="367"/>
        <v>3.8543310057376191E-3</v>
      </c>
      <c r="Y833" s="1">
        <v>45860</v>
      </c>
      <c r="Z833">
        <v>299.17</v>
      </c>
      <c r="AA833">
        <f t="shared" si="368"/>
        <v>1.1531283748191999E-2</v>
      </c>
      <c r="AB833" s="1">
        <v>45860</v>
      </c>
      <c r="AC833">
        <v>291.43</v>
      </c>
      <c r="AD833">
        <f t="shared" si="369"/>
        <v>1.5796706581572898E-3</v>
      </c>
      <c r="AE833" s="1">
        <v>45860</v>
      </c>
      <c r="AF833">
        <v>285.13</v>
      </c>
      <c r="AG833">
        <f t="shared" si="370"/>
        <v>1.0541814972786183E-2</v>
      </c>
      <c r="AH833" s="1">
        <v>45860</v>
      </c>
      <c r="AI833">
        <v>351.86</v>
      </c>
      <c r="AJ833">
        <f t="shared" si="371"/>
        <v>2.6181005279106522E-3</v>
      </c>
      <c r="AK833" s="1">
        <v>45860</v>
      </c>
      <c r="AL833">
        <v>266.77999999999997</v>
      </c>
      <c r="AM833">
        <f t="shared" si="372"/>
        <v>1.335818512497954E-2</v>
      </c>
      <c r="AN833" s="1">
        <v>45860</v>
      </c>
      <c r="AO833">
        <v>167.93</v>
      </c>
      <c r="AP833">
        <f t="shared" si="373"/>
        <v>2.1488081891707551E-2</v>
      </c>
      <c r="AQ833" s="1">
        <v>45860</v>
      </c>
      <c r="AR833">
        <v>281.95999999999998</v>
      </c>
      <c r="AS833">
        <f t="shared" si="374"/>
        <v>-9.7059014541183361E-3</v>
      </c>
      <c r="AT833" s="1">
        <v>45860</v>
      </c>
      <c r="AU833">
        <v>222.8974</v>
      </c>
      <c r="AV833">
        <f t="shared" si="375"/>
        <v>5.7649702366859542E-3</v>
      </c>
      <c r="AW833" s="1">
        <v>45860</v>
      </c>
      <c r="AX833">
        <v>227.47</v>
      </c>
      <c r="AY833">
        <f t="shared" si="376"/>
        <v>-8.0128283000884034E-3</v>
      </c>
      <c r="AZ833" s="1">
        <v>45860</v>
      </c>
      <c r="BA833">
        <v>228.48</v>
      </c>
      <c r="BB833">
        <f t="shared" si="377"/>
        <v>-3.6697288889624017E-3</v>
      </c>
      <c r="BC833" s="1">
        <v>45860</v>
      </c>
      <c r="BD833">
        <v>150.04</v>
      </c>
      <c r="BE833">
        <f t="shared" si="378"/>
        <v>2.4022432478522566E-3</v>
      </c>
      <c r="BF833" s="1">
        <v>45860</v>
      </c>
      <c r="BG833">
        <v>167.03</v>
      </c>
      <c r="BH833">
        <f t="shared" si="379"/>
        <v>-2.5709876239116483E-2</v>
      </c>
      <c r="BI833" s="1">
        <v>45860</v>
      </c>
      <c r="BJ833">
        <v>263.58999999999997</v>
      </c>
      <c r="BK833">
        <f t="shared" si="380"/>
        <v>4.9822302462637783E-3</v>
      </c>
      <c r="BL833" s="1">
        <v>45860</v>
      </c>
      <c r="BM833">
        <v>151.19999999999999</v>
      </c>
      <c r="BN833">
        <f t="shared" si="381"/>
        <v>-1.0657294473988093E-2</v>
      </c>
      <c r="BO833" s="1">
        <v>45860</v>
      </c>
      <c r="BP833">
        <v>158.32</v>
      </c>
      <c r="BQ833">
        <f t="shared" si="382"/>
        <v>2.0999654716039533E-2</v>
      </c>
      <c r="BR833" s="1">
        <v>45860</v>
      </c>
      <c r="BS833">
        <v>95.85</v>
      </c>
      <c r="BT833">
        <f t="shared" si="383"/>
        <v>1.8796998015774722E-3</v>
      </c>
      <c r="BU833" s="1">
        <v>45860</v>
      </c>
      <c r="BV833">
        <v>81.61</v>
      </c>
      <c r="BW833">
        <f t="shared" si="384"/>
        <v>2.8587579385923313E-2</v>
      </c>
      <c r="BX833" s="1">
        <v>45860</v>
      </c>
      <c r="BY833">
        <v>121.06</v>
      </c>
      <c r="BZ833">
        <f t="shared" si="385"/>
        <v>1.8189339450698887E-3</v>
      </c>
      <c r="CA833" s="1">
        <v>45860</v>
      </c>
      <c r="CB833">
        <v>68.16</v>
      </c>
      <c r="CC833">
        <f t="shared" si="386"/>
        <v>-2.6373641660856258E-3</v>
      </c>
      <c r="CD833" s="1">
        <v>45860</v>
      </c>
      <c r="CE833">
        <v>69.66</v>
      </c>
      <c r="CF833">
        <f t="shared" si="387"/>
        <v>-5.8684774445872884E-3</v>
      </c>
      <c r="CG833" s="1">
        <v>45860</v>
      </c>
      <c r="CH833">
        <v>42.96</v>
      </c>
      <c r="CI833">
        <f t="shared" si="388"/>
        <v>1.1000696073889019E-2</v>
      </c>
      <c r="CJ833" s="1">
        <v>45860</v>
      </c>
      <c r="CK833">
        <v>75.39</v>
      </c>
      <c r="CL833">
        <f t="shared" si="389"/>
        <v>1.8339313265600708E-2</v>
      </c>
    </row>
    <row r="834" spans="1:90" x14ac:dyDescent="0.25">
      <c r="A834" s="1">
        <v>45861</v>
      </c>
      <c r="B834">
        <v>214.15</v>
      </c>
      <c r="C834">
        <f t="shared" si="360"/>
        <v>-1.1667251352669031E-3</v>
      </c>
      <c r="D834" s="1">
        <v>45861</v>
      </c>
      <c r="E834">
        <v>717.52</v>
      </c>
      <c r="F834">
        <f t="shared" si="361"/>
        <v>2.4134943944291842E-2</v>
      </c>
      <c r="G834" s="1">
        <v>45861</v>
      </c>
      <c r="H834">
        <v>427.59</v>
      </c>
      <c r="I834">
        <f t="shared" si="362"/>
        <v>2.4623039014971898E-2</v>
      </c>
      <c r="J834" s="1">
        <v>45861</v>
      </c>
      <c r="K834">
        <v>505.87</v>
      </c>
      <c r="L834">
        <f t="shared" si="363"/>
        <v>1.1867794181265449E-3</v>
      </c>
      <c r="M834" s="1">
        <v>45861</v>
      </c>
      <c r="N834">
        <v>309.22000000000003</v>
      </c>
      <c r="O834">
        <f t="shared" si="364"/>
        <v>1.1481481121665736E-2</v>
      </c>
      <c r="P834" s="1">
        <v>45861</v>
      </c>
      <c r="Q834">
        <v>376.35</v>
      </c>
      <c r="R834">
        <f t="shared" si="365"/>
        <v>1.4290545058465668E-2</v>
      </c>
      <c r="S834" s="1">
        <v>45861</v>
      </c>
      <c r="T834">
        <v>342.94</v>
      </c>
      <c r="U834">
        <f t="shared" si="366"/>
        <v>8.4040259784200575E-3</v>
      </c>
      <c r="V834" s="1">
        <v>45861</v>
      </c>
      <c r="W834">
        <v>308.66000000000003</v>
      </c>
      <c r="X834">
        <f t="shared" si="367"/>
        <v>1.4752225760372504E-2</v>
      </c>
      <c r="Y834" s="1">
        <v>45861</v>
      </c>
      <c r="Z834">
        <v>298.12</v>
      </c>
      <c r="AA834">
        <f t="shared" si="368"/>
        <v>-3.5158836800402524E-3</v>
      </c>
      <c r="AB834" s="1">
        <v>45861</v>
      </c>
      <c r="AC834">
        <v>296.76</v>
      </c>
      <c r="AD834">
        <f t="shared" si="369"/>
        <v>1.8123891589606644E-2</v>
      </c>
      <c r="AE834" s="1">
        <v>45861</v>
      </c>
      <c r="AF834">
        <v>292.51</v>
      </c>
      <c r="AG834">
        <f t="shared" si="370"/>
        <v>2.5553637502559158E-2</v>
      </c>
      <c r="AH834" s="1">
        <v>45861</v>
      </c>
      <c r="AI834">
        <v>355.29</v>
      </c>
      <c r="AJ834">
        <f t="shared" si="371"/>
        <v>9.700988190613229E-3</v>
      </c>
      <c r="AK834" s="1">
        <v>45861</v>
      </c>
      <c r="AL834">
        <v>264.74</v>
      </c>
      <c r="AM834">
        <f t="shared" si="372"/>
        <v>-7.6761364272730989E-3</v>
      </c>
      <c r="AN834" s="1">
        <v>45861</v>
      </c>
      <c r="AO834">
        <v>169.1</v>
      </c>
      <c r="AP834">
        <f t="shared" si="373"/>
        <v>6.9430299976179716E-3</v>
      </c>
      <c r="AQ834" s="1">
        <v>45861</v>
      </c>
      <c r="AR834">
        <v>282.01</v>
      </c>
      <c r="AS834">
        <f t="shared" si="374"/>
        <v>1.7731439662042721E-4</v>
      </c>
      <c r="AT834" s="1">
        <v>45861</v>
      </c>
      <c r="AU834">
        <v>225.43180000000001</v>
      </c>
      <c r="AV834">
        <f t="shared" si="375"/>
        <v>1.1306098274152814E-2</v>
      </c>
      <c r="AW834" s="1">
        <v>45861</v>
      </c>
      <c r="AX834">
        <v>228.29</v>
      </c>
      <c r="AY834">
        <f t="shared" si="376"/>
        <v>3.5983889977503898E-3</v>
      </c>
      <c r="AZ834" s="1">
        <v>45861</v>
      </c>
      <c r="BA834">
        <v>233.88</v>
      </c>
      <c r="BB834">
        <f t="shared" si="377"/>
        <v>2.3359484156250106E-2</v>
      </c>
      <c r="BC834" s="1">
        <v>45861</v>
      </c>
      <c r="BD834">
        <v>153.12</v>
      </c>
      <c r="BE834">
        <f t="shared" si="378"/>
        <v>2.0320002490957528E-2</v>
      </c>
      <c r="BF834" s="1">
        <v>45861</v>
      </c>
      <c r="BG834">
        <v>170.78</v>
      </c>
      <c r="BH834">
        <f t="shared" si="379"/>
        <v>2.2202741477603823E-2</v>
      </c>
      <c r="BI834" s="1">
        <v>45861</v>
      </c>
      <c r="BJ834">
        <v>267.22000000000003</v>
      </c>
      <c r="BK834">
        <f t="shared" si="380"/>
        <v>1.3677423519065814E-2</v>
      </c>
      <c r="BL834" s="1">
        <v>45861</v>
      </c>
      <c r="BM834">
        <v>150.82</v>
      </c>
      <c r="BN834">
        <f t="shared" si="381"/>
        <v>-2.5163909709316158E-3</v>
      </c>
      <c r="BO834" s="1">
        <v>45861</v>
      </c>
      <c r="BP834">
        <v>158.28</v>
      </c>
      <c r="BQ834">
        <f t="shared" si="382"/>
        <v>-2.5268477708670535E-4</v>
      </c>
      <c r="BR834" s="1">
        <v>45861</v>
      </c>
      <c r="BS834">
        <v>95.68</v>
      </c>
      <c r="BT834">
        <f t="shared" si="383"/>
        <v>-1.7751792893318031E-3</v>
      </c>
      <c r="BU834" s="1">
        <v>45861</v>
      </c>
      <c r="BV834">
        <v>83.98</v>
      </c>
      <c r="BW834">
        <f t="shared" si="384"/>
        <v>2.8626871774895812E-2</v>
      </c>
      <c r="BX834" s="1">
        <v>45861</v>
      </c>
      <c r="BY834">
        <v>122.94</v>
      </c>
      <c r="BZ834">
        <f t="shared" si="385"/>
        <v>1.5410141015322079E-2</v>
      </c>
      <c r="CA834" s="1">
        <v>45861</v>
      </c>
      <c r="CB834">
        <v>68.62</v>
      </c>
      <c r="CC834">
        <f t="shared" si="386"/>
        <v>6.726154909243531E-3</v>
      </c>
      <c r="CD834" s="1">
        <v>45861</v>
      </c>
      <c r="CE834">
        <v>69.16</v>
      </c>
      <c r="CF834">
        <f t="shared" si="387"/>
        <v>-7.203604122765387E-3</v>
      </c>
      <c r="CG834" s="1">
        <v>45861</v>
      </c>
      <c r="CH834">
        <v>42.84</v>
      </c>
      <c r="CI834">
        <f t="shared" si="388"/>
        <v>-2.7972046210611424E-3</v>
      </c>
      <c r="CJ834" s="1">
        <v>45861</v>
      </c>
      <c r="CK834">
        <v>76.75</v>
      </c>
      <c r="CL834">
        <f t="shared" si="389"/>
        <v>1.7878746243696068E-2</v>
      </c>
    </row>
    <row r="835" spans="1:90" x14ac:dyDescent="0.25">
      <c r="A835" s="1">
        <v>45862</v>
      </c>
      <c r="B835">
        <v>213.76</v>
      </c>
      <c r="C835">
        <f t="shared" si="360"/>
        <v>-1.8228137130991598E-3</v>
      </c>
      <c r="D835" s="1">
        <v>45862</v>
      </c>
      <c r="E835">
        <v>719.18</v>
      </c>
      <c r="F835">
        <f t="shared" si="361"/>
        <v>2.3108522846874836E-3</v>
      </c>
      <c r="G835" s="1">
        <v>45862</v>
      </c>
      <c r="H835">
        <v>429.52</v>
      </c>
      <c r="I835">
        <f t="shared" si="362"/>
        <v>4.5035135792646577E-3</v>
      </c>
      <c r="J835" s="1">
        <v>45862</v>
      </c>
      <c r="K835">
        <v>510.88</v>
      </c>
      <c r="L835">
        <f t="shared" si="363"/>
        <v>9.8550096838789375E-3</v>
      </c>
      <c r="M835" s="1">
        <v>45862</v>
      </c>
      <c r="N835">
        <v>308.55</v>
      </c>
      <c r="O835">
        <f t="shared" si="364"/>
        <v>-2.1690929073727456E-3</v>
      </c>
      <c r="P835" s="1">
        <v>45862</v>
      </c>
      <c r="Q835">
        <v>373.09</v>
      </c>
      <c r="R835">
        <f t="shared" si="365"/>
        <v>-8.6998840784482737E-3</v>
      </c>
      <c r="S835" s="1">
        <v>45862</v>
      </c>
      <c r="T835">
        <v>340.21</v>
      </c>
      <c r="U835">
        <f t="shared" si="366"/>
        <v>-7.9924307471141431E-3</v>
      </c>
      <c r="V835" s="1">
        <v>45862</v>
      </c>
      <c r="W835">
        <v>308.25</v>
      </c>
      <c r="X835">
        <f t="shared" si="367"/>
        <v>-1.3292054282317855E-3</v>
      </c>
      <c r="Y835" s="1">
        <v>45862</v>
      </c>
      <c r="Z835">
        <v>294.48</v>
      </c>
      <c r="AA835">
        <f t="shared" si="368"/>
        <v>-1.2285000942727374E-2</v>
      </c>
      <c r="AB835" s="1">
        <v>45862</v>
      </c>
      <c r="AC835">
        <v>296.55</v>
      </c>
      <c r="AD835">
        <f t="shared" si="369"/>
        <v>-7.0789303658941902E-4</v>
      </c>
      <c r="AE835" s="1">
        <v>45862</v>
      </c>
      <c r="AF835">
        <v>278.58</v>
      </c>
      <c r="AG835">
        <f t="shared" si="370"/>
        <v>-4.8793582861816336E-2</v>
      </c>
      <c r="AH835" s="1">
        <v>45862</v>
      </c>
      <c r="AI835">
        <v>353.97</v>
      </c>
      <c r="AJ835">
        <f t="shared" si="371"/>
        <v>-3.7221936215758068E-3</v>
      </c>
      <c r="AK835" s="1">
        <v>45862</v>
      </c>
      <c r="AL835">
        <v>261.99</v>
      </c>
      <c r="AM835">
        <f t="shared" si="372"/>
        <v>-1.0441877191873462E-2</v>
      </c>
      <c r="AN835" s="1">
        <v>45862</v>
      </c>
      <c r="AO835">
        <v>169.56</v>
      </c>
      <c r="AP835">
        <f t="shared" si="373"/>
        <v>2.7165905799018588E-3</v>
      </c>
      <c r="AQ835" s="1">
        <v>45862</v>
      </c>
      <c r="AR835">
        <v>260.51</v>
      </c>
      <c r="AS835">
        <f t="shared" si="374"/>
        <v>-7.9301283129732267E-2</v>
      </c>
      <c r="AT835" s="1">
        <v>45862</v>
      </c>
      <c r="AU835">
        <v>211.49719999999999</v>
      </c>
      <c r="AV835">
        <f t="shared" si="375"/>
        <v>-6.3805914546423925E-2</v>
      </c>
      <c r="AW835" s="1">
        <v>45862</v>
      </c>
      <c r="AX835">
        <v>232.23</v>
      </c>
      <c r="AY835">
        <f t="shared" si="376"/>
        <v>1.7111509323210879E-2</v>
      </c>
      <c r="AZ835" s="1">
        <v>45862</v>
      </c>
      <c r="BA835">
        <v>231.27</v>
      </c>
      <c r="BB835">
        <f t="shared" si="377"/>
        <v>-1.1222304168189224E-2</v>
      </c>
      <c r="BC835" s="1">
        <v>45862</v>
      </c>
      <c r="BD835">
        <v>155.83000000000001</v>
      </c>
      <c r="BE835">
        <f t="shared" si="378"/>
        <v>1.7543741752879014E-2</v>
      </c>
      <c r="BF835" s="1">
        <v>45862</v>
      </c>
      <c r="BG835">
        <v>173.74</v>
      </c>
      <c r="BH835">
        <f t="shared" si="379"/>
        <v>1.718375035231447E-2</v>
      </c>
      <c r="BI835" s="1">
        <v>45862</v>
      </c>
      <c r="BJ835">
        <v>267.7</v>
      </c>
      <c r="BK835">
        <f t="shared" si="380"/>
        <v>1.7946613655586236E-3</v>
      </c>
      <c r="BL835" s="1">
        <v>45862</v>
      </c>
      <c r="BM835">
        <v>149.30000000000001</v>
      </c>
      <c r="BN835">
        <f t="shared" si="381"/>
        <v>-1.0129368229356157E-2</v>
      </c>
      <c r="BO835" s="1">
        <v>45862</v>
      </c>
      <c r="BP835">
        <v>158.81</v>
      </c>
      <c r="BQ835">
        <f t="shared" si="382"/>
        <v>3.3429026053317557E-3</v>
      </c>
      <c r="BR835" s="1">
        <v>45862</v>
      </c>
      <c r="BS835">
        <v>96.6</v>
      </c>
      <c r="BT835">
        <f t="shared" si="383"/>
        <v>9.5694510161506725E-3</v>
      </c>
      <c r="BU835" s="1">
        <v>45862</v>
      </c>
      <c r="BV835">
        <v>84.11</v>
      </c>
      <c r="BW835">
        <f t="shared" si="384"/>
        <v>1.5467907182987329E-3</v>
      </c>
      <c r="BX835" s="1">
        <v>45862</v>
      </c>
      <c r="BY835">
        <v>121.95</v>
      </c>
      <c r="BZ835">
        <f t="shared" si="385"/>
        <v>-8.0853068169340851E-3</v>
      </c>
      <c r="CA835" s="1">
        <v>45862</v>
      </c>
      <c r="CB835">
        <v>68.290000000000006</v>
      </c>
      <c r="CC835">
        <f t="shared" si="386"/>
        <v>-4.8206944573056954E-3</v>
      </c>
      <c r="CD835" s="1">
        <v>45862</v>
      </c>
      <c r="CE835">
        <v>69.099999999999994</v>
      </c>
      <c r="CF835">
        <f t="shared" si="387"/>
        <v>-8.6793004146557137E-4</v>
      </c>
      <c r="CG835" s="1">
        <v>45862</v>
      </c>
      <c r="CH835">
        <v>43.08</v>
      </c>
      <c r="CI835">
        <f t="shared" si="388"/>
        <v>5.5866067086397762E-3</v>
      </c>
      <c r="CJ835" s="1">
        <v>45862</v>
      </c>
      <c r="CK835">
        <v>75.42</v>
      </c>
      <c r="CL835">
        <f t="shared" si="389"/>
        <v>-1.7480894637095491E-2</v>
      </c>
    </row>
    <row r="836" spans="1:90" x14ac:dyDescent="0.25">
      <c r="A836" s="1">
        <v>45863</v>
      </c>
      <c r="B836">
        <v>213.88</v>
      </c>
      <c r="C836">
        <f t="shared" ref="C836:C899" si="390">LN(B836/B835)</f>
        <v>5.6121973225001546E-4</v>
      </c>
      <c r="D836" s="1">
        <v>45863</v>
      </c>
      <c r="E836">
        <v>728.98</v>
      </c>
      <c r="F836">
        <f t="shared" ref="F836:F899" si="391">LN(E836/E835)</f>
        <v>1.3534622695631243E-2</v>
      </c>
      <c r="G836" s="1">
        <v>45863</v>
      </c>
      <c r="H836">
        <v>433.75</v>
      </c>
      <c r="I836">
        <f t="shared" ref="I836:I899" si="392">LN(H836/H835)</f>
        <v>9.8000251467548691E-3</v>
      </c>
      <c r="J836" s="1">
        <v>45863</v>
      </c>
      <c r="K836">
        <v>513.71</v>
      </c>
      <c r="L836">
        <f t="shared" ref="L836:L899" si="393">LN(K836/K835)</f>
        <v>5.5241749320338734E-3</v>
      </c>
      <c r="M836" s="1">
        <v>45863</v>
      </c>
      <c r="N836">
        <v>306.58</v>
      </c>
      <c r="O836">
        <f t="shared" ref="O836:O899" si="394">LN(N836/N835)</f>
        <v>-6.4051720291146367E-3</v>
      </c>
      <c r="P836" s="1">
        <v>45863</v>
      </c>
      <c r="Q836">
        <v>375.34</v>
      </c>
      <c r="R836">
        <f t="shared" ref="R836:R899" si="395">LN(Q836/Q835)</f>
        <v>6.0126044610338244E-3</v>
      </c>
      <c r="S836" s="1">
        <v>45863</v>
      </c>
      <c r="T836">
        <v>340.1</v>
      </c>
      <c r="U836">
        <f t="shared" ref="U836:U899" si="396">LN(T836/T835)</f>
        <v>-3.2338199044132143E-4</v>
      </c>
      <c r="V836" s="1">
        <v>45863</v>
      </c>
      <c r="W836">
        <v>311.61</v>
      </c>
      <c r="X836">
        <f t="shared" ref="X836:X899" si="397">LN(W836/W835)</f>
        <v>1.0841263863376025E-2</v>
      </c>
      <c r="Y836" s="1">
        <v>45863</v>
      </c>
      <c r="Z836">
        <v>298.47000000000003</v>
      </c>
      <c r="AA836">
        <f t="shared" ref="AA836:AA899" si="398">LN(Z836/Z835)</f>
        <v>1.3458336198612432E-2</v>
      </c>
      <c r="AB836" s="1">
        <v>45863</v>
      </c>
      <c r="AC836">
        <v>298.62</v>
      </c>
      <c r="AD836">
        <f t="shared" ref="AD836:AD899" si="399">LN(AC836/AC835)</f>
        <v>6.9560238137821107E-3</v>
      </c>
      <c r="AE836" s="1">
        <v>45863</v>
      </c>
      <c r="AF836">
        <v>281.06</v>
      </c>
      <c r="AG836">
        <f t="shared" ref="AG836:AG899" si="400">LN(AF836/AF835)</f>
        <v>8.8628984127136351E-3</v>
      </c>
      <c r="AH836" s="1">
        <v>45863</v>
      </c>
      <c r="AI836">
        <v>357.04</v>
      </c>
      <c r="AJ836">
        <f t="shared" ref="AJ836:AJ899" si="401">LN(AI836/AI835)</f>
        <v>8.6356565410769699E-3</v>
      </c>
      <c r="AK836" s="1">
        <v>45863</v>
      </c>
      <c r="AL836">
        <v>261.05</v>
      </c>
      <c r="AM836">
        <f t="shared" ref="AM836:AM899" si="402">LN(AL836/AL835)</f>
        <v>-3.5943752371898653E-3</v>
      </c>
      <c r="AN836" s="1">
        <v>45863</v>
      </c>
      <c r="AO836">
        <v>168.3</v>
      </c>
      <c r="AP836">
        <f t="shared" ref="AP836:AP899" si="403">LN(AO836/AO835)</f>
        <v>-7.4587452876760576E-3</v>
      </c>
      <c r="AQ836" s="1">
        <v>45863</v>
      </c>
      <c r="AR836">
        <v>259.72000000000003</v>
      </c>
      <c r="AS836">
        <f t="shared" ref="AS836:AS899" si="404">LN(AR836/AR835)</f>
        <v>-3.0371205322769026E-3</v>
      </c>
      <c r="AT836" s="1">
        <v>45863</v>
      </c>
      <c r="AU836">
        <v>211.27109999999999</v>
      </c>
      <c r="AV836">
        <f t="shared" ref="AV836:AV899" si="405">LN(AU836/AU835)</f>
        <v>-1.0696167217663509E-3</v>
      </c>
      <c r="AW836" s="1">
        <v>45863</v>
      </c>
      <c r="AX836">
        <v>231.44</v>
      </c>
      <c r="AY836">
        <f t="shared" ref="AY836:AY899" si="406">LN(AX836/AX835)</f>
        <v>-3.4075992168520475E-3</v>
      </c>
      <c r="AZ836" s="1">
        <v>45863</v>
      </c>
      <c r="BA836">
        <v>233.06</v>
      </c>
      <c r="BB836">
        <f t="shared" ref="BB836:BB899" si="407">LN(BA836/BA835)</f>
        <v>7.7100720058367878E-3</v>
      </c>
      <c r="BC836" s="1">
        <v>45863</v>
      </c>
      <c r="BD836">
        <v>154.84</v>
      </c>
      <c r="BE836">
        <f t="shared" ref="BE836:BE899" si="408">LN(BD836/BD835)</f>
        <v>-6.3733437480758652E-3</v>
      </c>
      <c r="BF836" s="1">
        <v>45863</v>
      </c>
      <c r="BG836">
        <v>173.5</v>
      </c>
      <c r="BH836">
        <f t="shared" ref="BH836:BH899" si="409">LN(BG836/BG835)</f>
        <v>-1.3823294448606579E-3</v>
      </c>
      <c r="BI836" s="1">
        <v>45863</v>
      </c>
      <c r="BJ836">
        <v>269.11</v>
      </c>
      <c r="BK836">
        <f t="shared" ref="BK836:BK899" si="410">LN(BJ836/BJ835)</f>
        <v>5.2532674228300312E-3</v>
      </c>
      <c r="BL836" s="1">
        <v>45863</v>
      </c>
      <c r="BM836">
        <v>151.27000000000001</v>
      </c>
      <c r="BN836">
        <f t="shared" ref="BN836:BN899" si="411">LN(BM836/BM835)</f>
        <v>1.3108615028963221E-2</v>
      </c>
      <c r="BO836" s="1">
        <v>45863</v>
      </c>
      <c r="BP836">
        <v>158.30000000000001</v>
      </c>
      <c r="BQ836">
        <f t="shared" ref="BQ836:BQ899" si="412">LN(BP836/BP835)</f>
        <v>-3.2165522355886585E-3</v>
      </c>
      <c r="BR836" s="1">
        <v>45863</v>
      </c>
      <c r="BS836">
        <v>97.47</v>
      </c>
      <c r="BT836">
        <f t="shared" ref="BT836:BT899" si="413">LN(BS836/BS835)</f>
        <v>8.9658971306464351E-3</v>
      </c>
      <c r="BU836" s="1">
        <v>45863</v>
      </c>
      <c r="BV836">
        <v>84.71</v>
      </c>
      <c r="BW836">
        <f t="shared" ref="BW836:BW899" si="414">LN(BV836/BV835)</f>
        <v>7.1081924691136318E-3</v>
      </c>
      <c r="BX836" s="1">
        <v>45863</v>
      </c>
      <c r="BY836">
        <v>121.47</v>
      </c>
      <c r="BZ836">
        <f t="shared" ref="BZ836:BZ899" si="415">LN(BY836/BY835)</f>
        <v>-3.9438059497499019E-3</v>
      </c>
      <c r="CA836" s="1">
        <v>45863</v>
      </c>
      <c r="CB836">
        <v>68.69</v>
      </c>
      <c r="CC836">
        <f t="shared" ref="CC836:CC899" si="416">LN(CB836/CB835)</f>
        <v>5.84028525279224E-3</v>
      </c>
      <c r="CD836" s="1">
        <v>45863</v>
      </c>
      <c r="CE836">
        <v>69.17</v>
      </c>
      <c r="CF836">
        <f t="shared" ref="CF836:CF899" si="417">LN(CE836/CE835)</f>
        <v>1.0125118388692137E-3</v>
      </c>
      <c r="CG836" s="1">
        <v>45863</v>
      </c>
      <c r="CH836">
        <v>43.08</v>
      </c>
      <c r="CI836">
        <f t="shared" ref="CI836:CI899" si="418">LN(CH836/CH835)</f>
        <v>0</v>
      </c>
      <c r="CJ836" s="1">
        <v>45863</v>
      </c>
      <c r="CK836">
        <v>76.27</v>
      </c>
      <c r="CL836">
        <f t="shared" ref="CL836:CL899" si="419">LN(CK836/CK835)</f>
        <v>1.1207184345936184E-2</v>
      </c>
    </row>
    <row r="837" spans="1:90" x14ac:dyDescent="0.25">
      <c r="A837" s="1">
        <v>45866</v>
      </c>
      <c r="B837">
        <v>214.05</v>
      </c>
      <c r="C837">
        <f t="shared" si="390"/>
        <v>7.9452251042439034E-4</v>
      </c>
      <c r="D837" s="1">
        <v>45866</v>
      </c>
      <c r="E837">
        <v>723.65</v>
      </c>
      <c r="F837">
        <f t="shared" si="391"/>
        <v>-7.3384467064527481E-3</v>
      </c>
      <c r="G837" s="1">
        <v>45866</v>
      </c>
      <c r="H837">
        <v>432.94</v>
      </c>
      <c r="I837">
        <f t="shared" si="392"/>
        <v>-1.8691809893595349E-3</v>
      </c>
      <c r="J837" s="1">
        <v>45866</v>
      </c>
      <c r="K837">
        <v>512.5</v>
      </c>
      <c r="L837">
        <f t="shared" si="393"/>
        <v>-2.3581928859426281E-3</v>
      </c>
      <c r="M837" s="1">
        <v>45866</v>
      </c>
      <c r="N837">
        <v>301.29000000000002</v>
      </c>
      <c r="O837">
        <f t="shared" si="394"/>
        <v>-1.7405476664603889E-2</v>
      </c>
      <c r="P837" s="1">
        <v>45866</v>
      </c>
      <c r="Q837">
        <v>377.23</v>
      </c>
      <c r="R837">
        <f t="shared" si="395"/>
        <v>5.02279913759217E-3</v>
      </c>
      <c r="S837" s="1">
        <v>45866</v>
      </c>
      <c r="T837">
        <v>336.16</v>
      </c>
      <c r="U837">
        <f t="shared" si="396"/>
        <v>-1.1652454916459434E-2</v>
      </c>
      <c r="V837" s="1">
        <v>45866</v>
      </c>
      <c r="W837">
        <v>310.74</v>
      </c>
      <c r="X837">
        <f t="shared" si="397"/>
        <v>-2.7958562439746953E-3</v>
      </c>
      <c r="Y837" s="1">
        <v>45866</v>
      </c>
      <c r="Z837">
        <v>299.22000000000003</v>
      </c>
      <c r="AA837">
        <f t="shared" si="398"/>
        <v>2.5096635167080397E-3</v>
      </c>
      <c r="AB837" s="1">
        <v>45866</v>
      </c>
      <c r="AC837">
        <v>298.27999999999997</v>
      </c>
      <c r="AD837">
        <f t="shared" si="399"/>
        <v>-1.1392194229238846E-3</v>
      </c>
      <c r="AE837" s="1">
        <v>45866</v>
      </c>
      <c r="AF837">
        <v>282.12</v>
      </c>
      <c r="AG837">
        <f t="shared" si="400"/>
        <v>3.7643426673794199E-3</v>
      </c>
      <c r="AH837" s="1">
        <v>45866</v>
      </c>
      <c r="AI837">
        <v>355.47</v>
      </c>
      <c r="AJ837">
        <f t="shared" si="401"/>
        <v>-4.4069628242561784E-3</v>
      </c>
      <c r="AK837" s="1">
        <v>45866</v>
      </c>
      <c r="AL837">
        <v>254.91</v>
      </c>
      <c r="AM837">
        <f t="shared" si="402"/>
        <v>-2.3801418173001767E-2</v>
      </c>
      <c r="AN837" s="1">
        <v>45866</v>
      </c>
      <c r="AO837">
        <v>166.22</v>
      </c>
      <c r="AP837">
        <f t="shared" si="403"/>
        <v>-1.2435889071880082E-2</v>
      </c>
      <c r="AQ837" s="1">
        <v>45866</v>
      </c>
      <c r="AR837">
        <v>263.20999999999998</v>
      </c>
      <c r="AS837">
        <f t="shared" si="404"/>
        <v>1.3348065010097864E-2</v>
      </c>
      <c r="AT837" s="1">
        <v>45866</v>
      </c>
      <c r="AU837">
        <v>212.0625</v>
      </c>
      <c r="AV837">
        <f t="shared" si="405"/>
        <v>3.7388996382015502E-3</v>
      </c>
      <c r="AW837" s="1">
        <v>45866</v>
      </c>
      <c r="AX837">
        <v>232.79</v>
      </c>
      <c r="AY837">
        <f t="shared" si="406"/>
        <v>5.8160989403360378E-3</v>
      </c>
      <c r="AZ837" s="1">
        <v>45866</v>
      </c>
      <c r="BA837">
        <v>236.41</v>
      </c>
      <c r="BB837">
        <f t="shared" si="407"/>
        <v>1.4271654676589031E-2</v>
      </c>
      <c r="BC837" s="1">
        <v>45866</v>
      </c>
      <c r="BD837">
        <v>156.28</v>
      </c>
      <c r="BE837">
        <f t="shared" si="408"/>
        <v>9.2569444774224709E-3</v>
      </c>
      <c r="BF837" s="1">
        <v>45866</v>
      </c>
      <c r="BG837">
        <v>176.75</v>
      </c>
      <c r="BH837">
        <f t="shared" si="409"/>
        <v>1.8558705389768251E-2</v>
      </c>
      <c r="BI837" s="1">
        <v>45866</v>
      </c>
      <c r="BJ837">
        <v>270.25</v>
      </c>
      <c r="BK837">
        <f t="shared" si="410"/>
        <v>4.2272385701806522E-3</v>
      </c>
      <c r="BL837" s="1">
        <v>45866</v>
      </c>
      <c r="BM837">
        <v>152.05000000000001</v>
      </c>
      <c r="BN837">
        <f t="shared" si="411"/>
        <v>5.1430945492657526E-3</v>
      </c>
      <c r="BO837" s="1">
        <v>45866</v>
      </c>
      <c r="BP837">
        <v>157.11000000000001</v>
      </c>
      <c r="BQ837">
        <f t="shared" si="412"/>
        <v>-7.5457699274604296E-3</v>
      </c>
      <c r="BR837" s="1">
        <v>45866</v>
      </c>
      <c r="BS837">
        <v>97.61</v>
      </c>
      <c r="BT837">
        <f t="shared" si="413"/>
        <v>1.4353088377550168E-3</v>
      </c>
      <c r="BU837" s="1">
        <v>45866</v>
      </c>
      <c r="BV837">
        <v>84.06</v>
      </c>
      <c r="BW837">
        <f t="shared" si="414"/>
        <v>-7.7028288664887862E-3</v>
      </c>
      <c r="BX837" s="1">
        <v>45866</v>
      </c>
      <c r="BY837">
        <v>120.37</v>
      </c>
      <c r="BZ837">
        <f t="shared" si="415"/>
        <v>-9.096986320536014E-3</v>
      </c>
      <c r="CA837" s="1">
        <v>45866</v>
      </c>
      <c r="CB837">
        <v>67.92</v>
      </c>
      <c r="CC837">
        <f t="shared" si="416"/>
        <v>-1.1273086222698353E-2</v>
      </c>
      <c r="CD837" s="1">
        <v>45866</v>
      </c>
      <c r="CE837">
        <v>68.09</v>
      </c>
      <c r="CF837">
        <f t="shared" si="417"/>
        <v>-1.5736883117618103E-2</v>
      </c>
      <c r="CG837" s="1">
        <v>45866</v>
      </c>
      <c r="CH837">
        <v>42.36</v>
      </c>
      <c r="CI837">
        <f t="shared" si="418"/>
        <v>-1.6854331554982074E-2</v>
      </c>
      <c r="CJ837" s="1">
        <v>45866</v>
      </c>
      <c r="CK837">
        <v>79.239999999999995</v>
      </c>
      <c r="CL837">
        <f t="shared" si="419"/>
        <v>3.8201545654202904E-2</v>
      </c>
    </row>
    <row r="838" spans="1:90" x14ac:dyDescent="0.25">
      <c r="A838" s="1">
        <v>45867</v>
      </c>
      <c r="B838">
        <v>211.27</v>
      </c>
      <c r="C838">
        <f t="shared" si="390"/>
        <v>-1.3072696278811793E-2</v>
      </c>
      <c r="D838" s="1">
        <v>45867</v>
      </c>
      <c r="E838">
        <v>731.98</v>
      </c>
      <c r="F838">
        <f t="shared" si="391"/>
        <v>1.1445341100062838E-2</v>
      </c>
      <c r="G838" s="1">
        <v>45867</v>
      </c>
      <c r="H838">
        <v>430.05</v>
      </c>
      <c r="I838">
        <f t="shared" si="392"/>
        <v>-6.697669274220816E-3</v>
      </c>
      <c r="J838" s="1">
        <v>45867</v>
      </c>
      <c r="K838">
        <v>512.57000000000005</v>
      </c>
      <c r="L838">
        <f t="shared" si="393"/>
        <v>1.3657603892189231E-4</v>
      </c>
      <c r="M838" s="1">
        <v>45867</v>
      </c>
      <c r="N838">
        <v>303.56</v>
      </c>
      <c r="O838">
        <f t="shared" si="394"/>
        <v>7.5060284623547531E-3</v>
      </c>
      <c r="P838" s="1">
        <v>45867</v>
      </c>
      <c r="Q838">
        <v>377.34</v>
      </c>
      <c r="R838">
        <f t="shared" si="395"/>
        <v>2.9155678274828746E-4</v>
      </c>
      <c r="S838" s="1">
        <v>45867</v>
      </c>
      <c r="T838">
        <v>336.97</v>
      </c>
      <c r="U838">
        <f t="shared" si="396"/>
        <v>2.4066685215739774E-3</v>
      </c>
      <c r="V838" s="1">
        <v>45867</v>
      </c>
      <c r="W838">
        <v>308.54000000000002</v>
      </c>
      <c r="X838">
        <f t="shared" si="397"/>
        <v>-7.1050550800616204E-3</v>
      </c>
      <c r="Y838" s="1">
        <v>45867</v>
      </c>
      <c r="Z838">
        <v>302.67</v>
      </c>
      <c r="AA838">
        <f t="shared" si="398"/>
        <v>1.1464014302311308E-2</v>
      </c>
      <c r="AB838" s="1">
        <v>45867</v>
      </c>
      <c r="AC838">
        <v>297.04000000000002</v>
      </c>
      <c r="AD838">
        <f t="shared" si="399"/>
        <v>-4.1658328067693028E-3</v>
      </c>
      <c r="AE838" s="1">
        <v>45867</v>
      </c>
      <c r="AF838">
        <v>261.07</v>
      </c>
      <c r="AG838">
        <f t="shared" si="400"/>
        <v>-7.7543941742553732E-2</v>
      </c>
      <c r="AH838" s="1">
        <v>45867</v>
      </c>
      <c r="AI838">
        <v>351.29</v>
      </c>
      <c r="AJ838">
        <f t="shared" si="401"/>
        <v>-1.1828764328965508E-2</v>
      </c>
      <c r="AK838" s="1">
        <v>45867</v>
      </c>
      <c r="AL838">
        <v>259.82</v>
      </c>
      <c r="AM838">
        <f t="shared" si="402"/>
        <v>1.9078541884027123E-2</v>
      </c>
      <c r="AN838" s="1">
        <v>45867</v>
      </c>
      <c r="AO838">
        <v>168.11</v>
      </c>
      <c r="AP838">
        <f t="shared" si="403"/>
        <v>1.1306314920086998E-2</v>
      </c>
      <c r="AQ838" s="1">
        <v>45867</v>
      </c>
      <c r="AR838">
        <v>262.41000000000003</v>
      </c>
      <c r="AS838">
        <f t="shared" si="404"/>
        <v>-3.0440265505106878E-3</v>
      </c>
      <c r="AT838" s="1">
        <v>45867</v>
      </c>
      <c r="AU838">
        <v>208.89680000000001</v>
      </c>
      <c r="AV838">
        <f t="shared" si="405"/>
        <v>-1.5040692433386751E-2</v>
      </c>
      <c r="AW838" s="1">
        <v>45867</v>
      </c>
      <c r="AX838">
        <v>231.01</v>
      </c>
      <c r="AY838">
        <f t="shared" si="406"/>
        <v>-7.6757599801191689E-3</v>
      </c>
      <c r="AZ838" s="1">
        <v>45867</v>
      </c>
      <c r="BA838">
        <v>226.08</v>
      </c>
      <c r="BB838">
        <f t="shared" si="407"/>
        <v>-4.4678666885489084E-2</v>
      </c>
      <c r="BC838" s="1">
        <v>45867</v>
      </c>
      <c r="BD838">
        <v>157.03</v>
      </c>
      <c r="BE838">
        <f t="shared" si="408"/>
        <v>4.7875997099925535E-3</v>
      </c>
      <c r="BF838" s="1">
        <v>45867</v>
      </c>
      <c r="BG838">
        <v>175.51</v>
      </c>
      <c r="BH838">
        <f t="shared" si="409"/>
        <v>-7.0402834370834003E-3</v>
      </c>
      <c r="BI838" s="1">
        <v>45867</v>
      </c>
      <c r="BJ838">
        <v>267.39</v>
      </c>
      <c r="BK838">
        <f t="shared" si="410"/>
        <v>-1.0639189708582093E-2</v>
      </c>
      <c r="BL838" s="1">
        <v>45867</v>
      </c>
      <c r="BM838">
        <v>151.79</v>
      </c>
      <c r="BN838">
        <f t="shared" si="411"/>
        <v>-1.7114274846059684E-3</v>
      </c>
      <c r="BO838" s="1">
        <v>45867</v>
      </c>
      <c r="BP838">
        <v>156.61000000000001</v>
      </c>
      <c r="BQ838">
        <f t="shared" si="412"/>
        <v>-3.1875584811635427E-3</v>
      </c>
      <c r="BR838" s="1">
        <v>45867</v>
      </c>
      <c r="BS838">
        <v>98.33</v>
      </c>
      <c r="BT838">
        <f t="shared" si="413"/>
        <v>7.3492216051910175E-3</v>
      </c>
      <c r="BU838" s="1">
        <v>45867</v>
      </c>
      <c r="BV838">
        <v>82.63</v>
      </c>
      <c r="BW838">
        <f t="shared" si="414"/>
        <v>-1.7158018863877713E-2</v>
      </c>
      <c r="BX838" s="1">
        <v>45867</v>
      </c>
      <c r="BY838">
        <v>119.91</v>
      </c>
      <c r="BZ838">
        <f t="shared" si="415"/>
        <v>-3.8288710003016898E-3</v>
      </c>
      <c r="CA838" s="1">
        <v>45867</v>
      </c>
      <c r="CB838">
        <v>67.959999999999994</v>
      </c>
      <c r="CC838">
        <f t="shared" si="416"/>
        <v>5.8875480063918042E-4</v>
      </c>
      <c r="CD838" s="1">
        <v>45867</v>
      </c>
      <c r="CE838">
        <v>69.38</v>
      </c>
      <c r="CF838">
        <f t="shared" si="417"/>
        <v>1.8768282046728355E-2</v>
      </c>
      <c r="CG838" s="1">
        <v>45867</v>
      </c>
      <c r="CH838">
        <v>42.71</v>
      </c>
      <c r="CI838">
        <f t="shared" si="418"/>
        <v>8.2285641201695174E-3</v>
      </c>
      <c r="CJ838" s="1">
        <v>45867</v>
      </c>
      <c r="CK838">
        <v>78.33</v>
      </c>
      <c r="CL838">
        <f t="shared" si="419"/>
        <v>-1.1550550451202981E-2</v>
      </c>
    </row>
    <row r="839" spans="1:90" x14ac:dyDescent="0.25">
      <c r="A839" s="1">
        <v>45868</v>
      </c>
      <c r="B839">
        <v>209.05</v>
      </c>
      <c r="C839">
        <f t="shared" si="390"/>
        <v>-1.0563478509569259E-2</v>
      </c>
      <c r="D839" s="1">
        <v>45868</v>
      </c>
      <c r="E839">
        <v>730.75</v>
      </c>
      <c r="F839">
        <f t="shared" si="391"/>
        <v>-1.6817871923209772E-3</v>
      </c>
      <c r="G839" s="1">
        <v>45868</v>
      </c>
      <c r="H839">
        <v>434.12</v>
      </c>
      <c r="I839">
        <f t="shared" si="392"/>
        <v>9.4195125803256657E-3</v>
      </c>
      <c r="J839" s="1">
        <v>45868</v>
      </c>
      <c r="K839">
        <v>513.24</v>
      </c>
      <c r="L839">
        <f t="shared" si="393"/>
        <v>1.306284975332303E-3</v>
      </c>
      <c r="M839" s="1">
        <v>45868</v>
      </c>
      <c r="N839">
        <v>301.37</v>
      </c>
      <c r="O839">
        <f t="shared" si="394"/>
        <v>-7.2405387982990548E-3</v>
      </c>
      <c r="P839" s="1">
        <v>45868</v>
      </c>
      <c r="Q839">
        <v>372.08</v>
      </c>
      <c r="R839">
        <f t="shared" si="395"/>
        <v>-1.4037752867625371E-2</v>
      </c>
      <c r="S839" s="1">
        <v>45868</v>
      </c>
      <c r="T839">
        <v>331.98</v>
      </c>
      <c r="U839">
        <f t="shared" si="396"/>
        <v>-1.4919179480191006E-2</v>
      </c>
      <c r="V839" s="1">
        <v>45868</v>
      </c>
      <c r="W839">
        <v>303.41000000000003</v>
      </c>
      <c r="X839">
        <f t="shared" si="397"/>
        <v>-1.6766468423466168E-2</v>
      </c>
      <c r="Y839" s="1">
        <v>45868</v>
      </c>
      <c r="Z839">
        <v>303.61</v>
      </c>
      <c r="AA839">
        <f t="shared" si="398"/>
        <v>3.1008799670469581E-3</v>
      </c>
      <c r="AB839" s="1">
        <v>45868</v>
      </c>
      <c r="AC839">
        <v>299.63</v>
      </c>
      <c r="AD839">
        <f t="shared" si="399"/>
        <v>8.6815702725627861E-3</v>
      </c>
      <c r="AE839" s="1">
        <v>45868</v>
      </c>
      <c r="AF839">
        <v>266.04000000000002</v>
      </c>
      <c r="AG839">
        <f t="shared" si="400"/>
        <v>1.8858102818795838E-2</v>
      </c>
      <c r="AH839" s="1">
        <v>45868</v>
      </c>
      <c r="AI839">
        <v>350.91</v>
      </c>
      <c r="AJ839">
        <f t="shared" si="401"/>
        <v>-1.0823128370674058E-3</v>
      </c>
      <c r="AK839" s="1">
        <v>45868</v>
      </c>
      <c r="AL839">
        <v>258.92</v>
      </c>
      <c r="AM839">
        <f t="shared" si="402"/>
        <v>-3.4699498902772755E-3</v>
      </c>
      <c r="AN839" s="1">
        <v>45868</v>
      </c>
      <c r="AO839">
        <v>167.26</v>
      </c>
      <c r="AP839">
        <f t="shared" si="403"/>
        <v>-5.0690390915876645E-3</v>
      </c>
      <c r="AQ839" s="1">
        <v>45868</v>
      </c>
      <c r="AR839">
        <v>260.26</v>
      </c>
      <c r="AS839">
        <f t="shared" si="404"/>
        <v>-8.2270347512621144E-3</v>
      </c>
      <c r="AT839" s="1">
        <v>45868</v>
      </c>
      <c r="AU839">
        <v>209.31139999999999</v>
      </c>
      <c r="AV839">
        <f t="shared" si="405"/>
        <v>1.9827451294624977E-3</v>
      </c>
      <c r="AW839" s="1">
        <v>45868</v>
      </c>
      <c r="AX839">
        <v>230.19</v>
      </c>
      <c r="AY839">
        <f t="shared" si="406"/>
        <v>-3.5559447704130668E-3</v>
      </c>
      <c r="AZ839" s="1">
        <v>45868</v>
      </c>
      <c r="BA839">
        <v>225.84</v>
      </c>
      <c r="BB839">
        <f t="shared" si="407"/>
        <v>-1.0621349909834231E-3</v>
      </c>
      <c r="BC839" s="1">
        <v>45868</v>
      </c>
      <c r="BD839">
        <v>153.56</v>
      </c>
      <c r="BE839">
        <f t="shared" si="408"/>
        <v>-2.2345499764265416E-2</v>
      </c>
      <c r="BF839" s="1">
        <v>45868</v>
      </c>
      <c r="BG839">
        <v>179.27</v>
      </c>
      <c r="BH839">
        <f t="shared" si="409"/>
        <v>2.119702792714857E-2</v>
      </c>
      <c r="BI839" s="1">
        <v>45868</v>
      </c>
      <c r="BJ839">
        <v>264.81</v>
      </c>
      <c r="BK839">
        <f t="shared" si="410"/>
        <v>-9.6956791104844137E-3</v>
      </c>
      <c r="BL839" s="1">
        <v>45868</v>
      </c>
      <c r="BM839">
        <v>146.62</v>
      </c>
      <c r="BN839">
        <f t="shared" si="411"/>
        <v>-3.4653780843327257E-2</v>
      </c>
      <c r="BO839" s="1">
        <v>45868</v>
      </c>
      <c r="BP839">
        <v>152.88</v>
      </c>
      <c r="BQ839">
        <f t="shared" si="412"/>
        <v>-2.410533854632501E-2</v>
      </c>
      <c r="BR839" s="1">
        <v>45868</v>
      </c>
      <c r="BS839">
        <v>97.59</v>
      </c>
      <c r="BT839">
        <f t="shared" si="413"/>
        <v>-7.554139638694975E-3</v>
      </c>
      <c r="BU839" s="1">
        <v>45868</v>
      </c>
      <c r="BV839">
        <v>81.75</v>
      </c>
      <c r="BW839">
        <f t="shared" si="414"/>
        <v>-1.0707000935730111E-2</v>
      </c>
      <c r="BX839" s="1">
        <v>45868</v>
      </c>
      <c r="BY839">
        <v>119.54</v>
      </c>
      <c r="BZ839">
        <f t="shared" si="415"/>
        <v>-3.0904179952336067E-3</v>
      </c>
      <c r="CA839" s="1">
        <v>45868</v>
      </c>
      <c r="CB839">
        <v>68.275000000000006</v>
      </c>
      <c r="CC839">
        <f t="shared" si="416"/>
        <v>4.6243705560377029E-3</v>
      </c>
      <c r="CD839" s="1">
        <v>45868</v>
      </c>
      <c r="CE839">
        <v>68.75</v>
      </c>
      <c r="CF839">
        <f t="shared" si="417"/>
        <v>-9.1219049949228595E-3</v>
      </c>
      <c r="CG839" s="1">
        <v>45868</v>
      </c>
      <c r="CH839">
        <v>42.6</v>
      </c>
      <c r="CI839">
        <f t="shared" si="418"/>
        <v>-2.5788315780503547E-3</v>
      </c>
      <c r="CJ839" s="1">
        <v>45868</v>
      </c>
      <c r="CK839">
        <v>76.680000000000007</v>
      </c>
      <c r="CL839">
        <f t="shared" si="419"/>
        <v>-2.1289753201703291E-2</v>
      </c>
    </row>
    <row r="840" spans="1:90" x14ac:dyDescent="0.25">
      <c r="A840" s="1">
        <v>45869</v>
      </c>
      <c r="B840">
        <v>207.57</v>
      </c>
      <c r="C840">
        <f t="shared" si="390"/>
        <v>-7.104825623744683E-3</v>
      </c>
      <c r="D840" s="1">
        <v>45869</v>
      </c>
      <c r="E840">
        <v>723.59</v>
      </c>
      <c r="F840">
        <f t="shared" si="391"/>
        <v>-9.8464703556485934E-3</v>
      </c>
      <c r="G840" s="1">
        <v>45869</v>
      </c>
      <c r="H840">
        <v>438.02</v>
      </c>
      <c r="I840">
        <f t="shared" si="392"/>
        <v>8.9435778566065247E-3</v>
      </c>
      <c r="J840" s="1">
        <v>45869</v>
      </c>
      <c r="K840">
        <v>533.5</v>
      </c>
      <c r="L840">
        <f t="shared" si="393"/>
        <v>3.8715498714990526E-2</v>
      </c>
      <c r="M840" s="1">
        <v>45869</v>
      </c>
      <c r="N840">
        <v>295.10000000000002</v>
      </c>
      <c r="O840">
        <f t="shared" si="394"/>
        <v>-2.1024463788519247E-2</v>
      </c>
      <c r="P840" s="1">
        <v>45869</v>
      </c>
      <c r="Q840">
        <v>367.51</v>
      </c>
      <c r="R840">
        <f t="shared" si="395"/>
        <v>-1.2358355748805876E-2</v>
      </c>
      <c r="S840" s="1">
        <v>45869</v>
      </c>
      <c r="T840">
        <v>330.88</v>
      </c>
      <c r="U840">
        <f t="shared" si="396"/>
        <v>-3.3189542580638063E-3</v>
      </c>
      <c r="V840" s="1">
        <v>45869</v>
      </c>
      <c r="W840">
        <v>299.31</v>
      </c>
      <c r="X840">
        <f t="shared" si="397"/>
        <v>-1.360520056680195E-2</v>
      </c>
      <c r="Y840" s="1">
        <v>45869</v>
      </c>
      <c r="Z840">
        <v>300.07</v>
      </c>
      <c r="AA840">
        <f t="shared" si="398"/>
        <v>-1.1728202283898715E-2</v>
      </c>
      <c r="AB840" s="1">
        <v>45869</v>
      </c>
      <c r="AC840">
        <v>296.24</v>
      </c>
      <c r="AD840">
        <f t="shared" si="399"/>
        <v>-1.1378443536030234E-2</v>
      </c>
      <c r="AE840" s="1">
        <v>45869</v>
      </c>
      <c r="AF840">
        <v>249.56</v>
      </c>
      <c r="AG840">
        <f t="shared" si="400"/>
        <v>-6.3947306173634894E-2</v>
      </c>
      <c r="AH840" s="1">
        <v>45869</v>
      </c>
      <c r="AI840">
        <v>345.47</v>
      </c>
      <c r="AJ840">
        <f t="shared" si="401"/>
        <v>-1.5623971573176148E-2</v>
      </c>
      <c r="AK840" s="1">
        <v>45869</v>
      </c>
      <c r="AL840">
        <v>260.24</v>
      </c>
      <c r="AM840">
        <f t="shared" si="402"/>
        <v>5.0851484877864582E-3</v>
      </c>
      <c r="AN840" s="1">
        <v>45869</v>
      </c>
      <c r="AO840">
        <v>164.74</v>
      </c>
      <c r="AP840">
        <f t="shared" si="403"/>
        <v>-1.5181014440276886E-2</v>
      </c>
      <c r="AQ840" s="1">
        <v>45869</v>
      </c>
      <c r="AR840">
        <v>253.15</v>
      </c>
      <c r="AS840">
        <f t="shared" si="404"/>
        <v>-2.7698932932693005E-2</v>
      </c>
      <c r="AT840" s="1">
        <v>45869</v>
      </c>
      <c r="AU840">
        <v>209.49039999999999</v>
      </c>
      <c r="AV840">
        <f t="shared" si="405"/>
        <v>8.5481968272282027E-4</v>
      </c>
      <c r="AW840" s="1">
        <v>45869</v>
      </c>
      <c r="AX840">
        <v>234.11</v>
      </c>
      <c r="AY840">
        <f t="shared" si="406"/>
        <v>1.688603551454311E-2</v>
      </c>
      <c r="AZ840" s="1">
        <v>45869</v>
      </c>
      <c r="BA840">
        <v>221.84</v>
      </c>
      <c r="BB840">
        <f t="shared" si="407"/>
        <v>-1.7870382637711235E-2</v>
      </c>
      <c r="BC840" s="1">
        <v>45869</v>
      </c>
      <c r="BD840">
        <v>151.63999999999999</v>
      </c>
      <c r="BE840">
        <f t="shared" si="408"/>
        <v>-1.2582079484463007E-2</v>
      </c>
      <c r="BF840" s="1">
        <v>45869</v>
      </c>
      <c r="BG840">
        <v>177.87</v>
      </c>
      <c r="BH840">
        <f t="shared" si="409"/>
        <v>-7.8401028793611393E-3</v>
      </c>
      <c r="BI840" s="1">
        <v>45869</v>
      </c>
      <c r="BJ840">
        <v>258.33</v>
      </c>
      <c r="BK840">
        <f t="shared" si="410"/>
        <v>-2.4774750324067694E-2</v>
      </c>
      <c r="BL840" s="1">
        <v>45869</v>
      </c>
      <c r="BM840">
        <v>149.22</v>
      </c>
      <c r="BN840">
        <f t="shared" si="411"/>
        <v>1.7577521247927722E-2</v>
      </c>
      <c r="BO840" s="1">
        <v>45869</v>
      </c>
      <c r="BP840">
        <v>150.47</v>
      </c>
      <c r="BQ840">
        <f t="shared" si="412"/>
        <v>-1.588957116123085E-2</v>
      </c>
      <c r="BR840" s="1">
        <v>45869</v>
      </c>
      <c r="BS840">
        <v>97.98</v>
      </c>
      <c r="BT840">
        <f t="shared" si="413"/>
        <v>3.988347057059036E-3</v>
      </c>
      <c r="BU840" s="1">
        <v>45869</v>
      </c>
      <c r="BV840">
        <v>78.12</v>
      </c>
      <c r="BW840">
        <f t="shared" si="414"/>
        <v>-4.5419703768884559E-2</v>
      </c>
      <c r="BX840" s="1">
        <v>45869</v>
      </c>
      <c r="BY840">
        <v>119.11</v>
      </c>
      <c r="BZ840">
        <f t="shared" si="415"/>
        <v>-3.6036075032986558E-3</v>
      </c>
      <c r="CA840" s="1">
        <v>45869</v>
      </c>
      <c r="CB840">
        <v>68.08</v>
      </c>
      <c r="CC840">
        <f t="shared" si="416"/>
        <v>-2.8601830946501207E-3</v>
      </c>
      <c r="CD840" s="1">
        <v>45869</v>
      </c>
      <c r="CE840">
        <v>67.89</v>
      </c>
      <c r="CF840">
        <f t="shared" si="417"/>
        <v>-1.2587988233124981E-2</v>
      </c>
      <c r="CG840" s="1">
        <v>45869</v>
      </c>
      <c r="CH840">
        <v>42.76</v>
      </c>
      <c r="CI840">
        <f t="shared" si="418"/>
        <v>3.7488328815196595E-3</v>
      </c>
      <c r="CJ840" s="1">
        <v>45869</v>
      </c>
      <c r="CK840">
        <v>74.69</v>
      </c>
      <c r="CL840">
        <f t="shared" si="419"/>
        <v>-2.6294703808468579E-2</v>
      </c>
    </row>
    <row r="841" spans="1:90" x14ac:dyDescent="0.25">
      <c r="A841" s="1">
        <v>45870</v>
      </c>
      <c r="B841">
        <v>202.38</v>
      </c>
      <c r="C841">
        <f t="shared" si="390"/>
        <v>-2.5321513877215478E-2</v>
      </c>
      <c r="D841" s="1">
        <v>45870</v>
      </c>
      <c r="E841">
        <v>709.57</v>
      </c>
      <c r="F841">
        <f t="shared" si="391"/>
        <v>-1.956578087339499E-2</v>
      </c>
      <c r="G841" s="1">
        <v>45870</v>
      </c>
      <c r="H841">
        <v>428.69</v>
      </c>
      <c r="I841">
        <f t="shared" si="392"/>
        <v>-2.1530524437985258E-2</v>
      </c>
      <c r="J841" s="1">
        <v>45870</v>
      </c>
      <c r="K841">
        <v>524.11</v>
      </c>
      <c r="L841">
        <f t="shared" si="393"/>
        <v>-1.7757484787532907E-2</v>
      </c>
      <c r="M841" s="1">
        <v>45870</v>
      </c>
      <c r="N841">
        <v>296.88</v>
      </c>
      <c r="O841">
        <f t="shared" si="394"/>
        <v>6.0137348034483961E-3</v>
      </c>
      <c r="P841" s="1">
        <v>45870</v>
      </c>
      <c r="Q841">
        <v>373.66</v>
      </c>
      <c r="R841">
        <f t="shared" si="395"/>
        <v>1.6595763864655694E-2</v>
      </c>
      <c r="S841" s="1">
        <v>45870</v>
      </c>
      <c r="T841">
        <v>343.41</v>
      </c>
      <c r="U841">
        <f t="shared" si="396"/>
        <v>3.7169296718485123E-2</v>
      </c>
      <c r="V841" s="1">
        <v>45870</v>
      </c>
      <c r="W841">
        <v>294.27</v>
      </c>
      <c r="X841">
        <f t="shared" si="397"/>
        <v>-1.6982112349191579E-2</v>
      </c>
      <c r="Y841" s="1">
        <v>45870</v>
      </c>
      <c r="Z841">
        <v>302.89</v>
      </c>
      <c r="AA841">
        <f t="shared" si="398"/>
        <v>9.3539225205606178E-3</v>
      </c>
      <c r="AB841" s="1">
        <v>45870</v>
      </c>
      <c r="AC841">
        <v>289.37</v>
      </c>
      <c r="AD841">
        <f t="shared" si="399"/>
        <v>-2.3463790531846405E-2</v>
      </c>
      <c r="AE841" s="1">
        <v>45870</v>
      </c>
      <c r="AF841">
        <v>237.77</v>
      </c>
      <c r="AG841">
        <f t="shared" si="400"/>
        <v>-4.8395547378274457E-2</v>
      </c>
      <c r="AH841" s="1">
        <v>45870</v>
      </c>
      <c r="AI841">
        <v>339.35</v>
      </c>
      <c r="AJ841">
        <f t="shared" si="401"/>
        <v>-1.7873785607781783E-2</v>
      </c>
      <c r="AK841" s="1">
        <v>45870</v>
      </c>
      <c r="AL841">
        <v>258.32</v>
      </c>
      <c r="AM841">
        <f t="shared" si="402"/>
        <v>-7.4051557150762934E-3</v>
      </c>
      <c r="AN841" s="1">
        <v>45870</v>
      </c>
      <c r="AO841">
        <v>167.33</v>
      </c>
      <c r="AP841">
        <f t="shared" si="403"/>
        <v>1.5599436993379652E-2</v>
      </c>
      <c r="AQ841" s="1">
        <v>45870</v>
      </c>
      <c r="AR841">
        <v>250.05</v>
      </c>
      <c r="AS841">
        <f t="shared" si="404"/>
        <v>-1.2321300551005431E-2</v>
      </c>
      <c r="AT841" s="1">
        <v>45870</v>
      </c>
      <c r="AU841">
        <v>205.11869999999999</v>
      </c>
      <c r="AV841">
        <f t="shared" si="405"/>
        <v>-2.1089078964535921E-2</v>
      </c>
      <c r="AW841" s="1">
        <v>45870</v>
      </c>
      <c r="AX841">
        <v>214.75</v>
      </c>
      <c r="AY841">
        <f t="shared" si="406"/>
        <v>-8.6316529507861992E-2</v>
      </c>
      <c r="AZ841" s="1">
        <v>45870</v>
      </c>
      <c r="BA841">
        <v>221.9</v>
      </c>
      <c r="BB841">
        <f t="shared" si="407"/>
        <v>2.7042863102556608E-4</v>
      </c>
      <c r="BC841" s="1">
        <v>45870</v>
      </c>
      <c r="BD841">
        <v>151.4</v>
      </c>
      <c r="BE841">
        <f t="shared" si="408"/>
        <v>-1.5839496447855553E-3</v>
      </c>
      <c r="BF841" s="1">
        <v>45870</v>
      </c>
      <c r="BG841">
        <v>173.72</v>
      </c>
      <c r="BH841">
        <f t="shared" si="409"/>
        <v>-2.3608138720764962E-2</v>
      </c>
      <c r="BI841" s="1">
        <v>45870</v>
      </c>
      <c r="BJ841">
        <v>250.74</v>
      </c>
      <c r="BK841">
        <f t="shared" si="410"/>
        <v>-2.9821291688304438E-2</v>
      </c>
      <c r="BL841" s="1">
        <v>45870</v>
      </c>
      <c r="BM841">
        <v>144.41</v>
      </c>
      <c r="BN841">
        <f t="shared" si="411"/>
        <v>-3.2765250904894509E-2</v>
      </c>
      <c r="BO841" s="1">
        <v>45870</v>
      </c>
      <c r="BP841">
        <v>150.65</v>
      </c>
      <c r="BQ841">
        <f t="shared" si="412"/>
        <v>1.1955368055236004E-3</v>
      </c>
      <c r="BR841" s="1">
        <v>45870</v>
      </c>
      <c r="BS841">
        <v>98.49</v>
      </c>
      <c r="BT841">
        <f t="shared" si="413"/>
        <v>5.191643971182088E-3</v>
      </c>
      <c r="BU841" s="1">
        <v>45870</v>
      </c>
      <c r="BV841">
        <v>79.290000000000006</v>
      </c>
      <c r="BW841">
        <f t="shared" si="414"/>
        <v>1.4865911275829357E-2</v>
      </c>
      <c r="BX841" s="1">
        <v>45870</v>
      </c>
      <c r="BY841">
        <v>116.59</v>
      </c>
      <c r="BZ841">
        <f t="shared" si="415"/>
        <v>-2.1383928947609546E-2</v>
      </c>
      <c r="CA841" s="1">
        <v>45870</v>
      </c>
      <c r="CB841">
        <v>67.11</v>
      </c>
      <c r="CC841">
        <f t="shared" si="416"/>
        <v>-1.4350420094970721E-2</v>
      </c>
      <c r="CD841" s="1">
        <v>45870</v>
      </c>
      <c r="CE841">
        <v>68.86</v>
      </c>
      <c r="CF841">
        <f t="shared" si="417"/>
        <v>1.4186709596821894E-2</v>
      </c>
      <c r="CG841" s="1">
        <v>45870</v>
      </c>
      <c r="CH841">
        <v>42.88</v>
      </c>
      <c r="CI841">
        <f t="shared" si="418"/>
        <v>2.8024306057021155E-3</v>
      </c>
      <c r="CJ841" s="1">
        <v>45870</v>
      </c>
      <c r="CK841">
        <v>74.62</v>
      </c>
      <c r="CL841">
        <f t="shared" si="419"/>
        <v>-9.3764657596339231E-4</v>
      </c>
    </row>
    <row r="842" spans="1:90" x14ac:dyDescent="0.25">
      <c r="A842" s="1">
        <v>45873</v>
      </c>
      <c r="B842">
        <v>203.35</v>
      </c>
      <c r="C842">
        <f t="shared" si="390"/>
        <v>4.7815140516196241E-3</v>
      </c>
      <c r="D842" s="1">
        <v>45873</v>
      </c>
      <c r="E842">
        <v>726.03</v>
      </c>
      <c r="F842">
        <f t="shared" si="391"/>
        <v>2.2932183522790632E-2</v>
      </c>
      <c r="G842" s="1">
        <v>45873</v>
      </c>
      <c r="H842">
        <v>433.7</v>
      </c>
      <c r="I842">
        <f t="shared" si="392"/>
        <v>1.1619003844885008E-2</v>
      </c>
      <c r="J842" s="1">
        <v>45873</v>
      </c>
      <c r="K842">
        <v>535.64</v>
      </c>
      <c r="L842">
        <f t="shared" si="393"/>
        <v>2.1760707673090265E-2</v>
      </c>
      <c r="M842" s="1">
        <v>45873</v>
      </c>
      <c r="N842">
        <v>301.94</v>
      </c>
      <c r="O842">
        <f t="shared" si="394"/>
        <v>1.6900305387247894E-2</v>
      </c>
      <c r="P842" s="1">
        <v>45873</v>
      </c>
      <c r="Q842">
        <v>380.82</v>
      </c>
      <c r="R842">
        <f t="shared" si="395"/>
        <v>1.8980529514742366E-2</v>
      </c>
      <c r="S842" s="1">
        <v>45873</v>
      </c>
      <c r="T842">
        <v>347.85</v>
      </c>
      <c r="U842">
        <f t="shared" si="396"/>
        <v>1.2846283771155724E-2</v>
      </c>
      <c r="V842" s="1">
        <v>45873</v>
      </c>
      <c r="W842">
        <v>298.58999999999997</v>
      </c>
      <c r="X842">
        <f t="shared" si="397"/>
        <v>1.4573681681747929E-2</v>
      </c>
      <c r="Y842" s="1">
        <v>45873</v>
      </c>
      <c r="Z842">
        <v>304.23</v>
      </c>
      <c r="AA842">
        <f t="shared" si="398"/>
        <v>4.4142909999080526E-3</v>
      </c>
      <c r="AB842" s="1">
        <v>45873</v>
      </c>
      <c r="AC842">
        <v>294.26</v>
      </c>
      <c r="AD842">
        <f t="shared" si="399"/>
        <v>1.6757584196290084E-2</v>
      </c>
      <c r="AE842" s="1">
        <v>45873</v>
      </c>
      <c r="AF842">
        <v>240.98</v>
      </c>
      <c r="AG842">
        <f t="shared" si="400"/>
        <v>1.3410122630819126E-2</v>
      </c>
      <c r="AH842" s="1">
        <v>45873</v>
      </c>
      <c r="AI842">
        <v>342.15</v>
      </c>
      <c r="AJ842">
        <f t="shared" si="401"/>
        <v>8.2172142487392363E-3</v>
      </c>
      <c r="AK842" s="1">
        <v>45873</v>
      </c>
      <c r="AL842">
        <v>263</v>
      </c>
      <c r="AM842">
        <f t="shared" si="402"/>
        <v>1.7954905727744708E-2</v>
      </c>
      <c r="AN842" s="1">
        <v>45873</v>
      </c>
      <c r="AO842">
        <v>171.04</v>
      </c>
      <c r="AP842">
        <f t="shared" si="403"/>
        <v>2.1929536770252743E-2</v>
      </c>
      <c r="AQ842" s="1">
        <v>45873</v>
      </c>
      <c r="AR842">
        <v>251.98</v>
      </c>
      <c r="AS842">
        <f t="shared" si="404"/>
        <v>7.6888214175709606E-3</v>
      </c>
      <c r="AT842" s="1">
        <v>45873</v>
      </c>
      <c r="AU842">
        <v>208.0206</v>
      </c>
      <c r="AV842">
        <f t="shared" si="405"/>
        <v>1.404827730016037E-2</v>
      </c>
      <c r="AW842" s="1">
        <v>45873</v>
      </c>
      <c r="AX842">
        <v>211.65</v>
      </c>
      <c r="AY842">
        <f t="shared" si="406"/>
        <v>-1.4540593897432078E-2</v>
      </c>
      <c r="AZ842" s="1">
        <v>45873</v>
      </c>
      <c r="BA842">
        <v>222.34</v>
      </c>
      <c r="BB842">
        <f t="shared" si="407"/>
        <v>1.9809118669206292E-3</v>
      </c>
      <c r="BC842" s="1">
        <v>45873</v>
      </c>
      <c r="BD842">
        <v>151.04</v>
      </c>
      <c r="BE842">
        <f t="shared" si="408"/>
        <v>-2.3806386061579494E-3</v>
      </c>
      <c r="BF842" s="1">
        <v>45873</v>
      </c>
      <c r="BG842">
        <v>180</v>
      </c>
      <c r="BH842">
        <f t="shared" si="409"/>
        <v>3.5512043223589265E-2</v>
      </c>
      <c r="BI842" s="1">
        <v>45873</v>
      </c>
      <c r="BJ842">
        <v>252.32</v>
      </c>
      <c r="BK842">
        <f t="shared" si="410"/>
        <v>6.2815775268490782E-3</v>
      </c>
      <c r="BL842" s="1">
        <v>45873</v>
      </c>
      <c r="BM842">
        <v>147.87</v>
      </c>
      <c r="BN842">
        <f t="shared" si="411"/>
        <v>2.3677033246922483E-2</v>
      </c>
      <c r="BO842" s="1">
        <v>45873</v>
      </c>
      <c r="BP842">
        <v>150.76</v>
      </c>
      <c r="BQ842">
        <f t="shared" si="412"/>
        <v>7.2990282262425067E-4</v>
      </c>
      <c r="BR842" s="1">
        <v>45873</v>
      </c>
      <c r="BS842">
        <v>99.59</v>
      </c>
      <c r="BT842">
        <f t="shared" si="413"/>
        <v>1.1106737761937225E-2</v>
      </c>
      <c r="BU842" s="1">
        <v>45873</v>
      </c>
      <c r="BV842">
        <v>79.86</v>
      </c>
      <c r="BW842">
        <f t="shared" si="414"/>
        <v>7.1630843507676954E-3</v>
      </c>
      <c r="BX842" s="1">
        <v>45873</v>
      </c>
      <c r="BY842">
        <v>119.35</v>
      </c>
      <c r="BZ842">
        <f t="shared" si="415"/>
        <v>2.3396845839638965E-2</v>
      </c>
      <c r="CA842" s="1">
        <v>45873</v>
      </c>
      <c r="CB842">
        <v>68.489999999999995</v>
      </c>
      <c r="CC842">
        <f t="shared" si="416"/>
        <v>2.0354685039665747E-2</v>
      </c>
      <c r="CD842" s="1">
        <v>45873</v>
      </c>
      <c r="CE842">
        <v>68.959999999999994</v>
      </c>
      <c r="CF842">
        <f t="shared" si="417"/>
        <v>1.4511684450598228E-3</v>
      </c>
      <c r="CG842" s="1">
        <v>45873</v>
      </c>
      <c r="CH842">
        <v>42.95</v>
      </c>
      <c r="CI842">
        <f t="shared" si="418"/>
        <v>1.6311316677178032E-3</v>
      </c>
      <c r="CJ842" s="1">
        <v>45873</v>
      </c>
      <c r="CK842">
        <v>74.819999999999993</v>
      </c>
      <c r="CL842">
        <f t="shared" si="419"/>
        <v>2.6766611269880879E-3</v>
      </c>
    </row>
    <row r="843" spans="1:90" x14ac:dyDescent="0.25">
      <c r="A843" s="1">
        <v>45874</v>
      </c>
      <c r="B843">
        <v>202.92</v>
      </c>
      <c r="C843">
        <f t="shared" si="390"/>
        <v>-2.1168196547443788E-3</v>
      </c>
      <c r="D843" s="1">
        <v>45874</v>
      </c>
      <c r="E843">
        <v>720.91</v>
      </c>
      <c r="F843">
        <f t="shared" si="391"/>
        <v>-7.0770334213264598E-3</v>
      </c>
      <c r="G843" s="1">
        <v>45874</v>
      </c>
      <c r="H843">
        <v>434.23</v>
      </c>
      <c r="I843">
        <f t="shared" si="392"/>
        <v>1.2212968001509882E-3</v>
      </c>
      <c r="J843" s="1">
        <v>45874</v>
      </c>
      <c r="K843">
        <v>527.75</v>
      </c>
      <c r="L843">
        <f t="shared" si="393"/>
        <v>-1.4839606898935459E-2</v>
      </c>
      <c r="M843" s="1">
        <v>45874</v>
      </c>
      <c r="N843">
        <v>300.08</v>
      </c>
      <c r="O843">
        <f t="shared" si="394"/>
        <v>-6.1792163659581201E-3</v>
      </c>
      <c r="P843" s="1">
        <v>45874</v>
      </c>
      <c r="Q843">
        <v>385.41</v>
      </c>
      <c r="R843">
        <f t="shared" si="395"/>
        <v>1.1980880165194389E-2</v>
      </c>
      <c r="S843" s="1">
        <v>45874</v>
      </c>
      <c r="T843">
        <v>352.09</v>
      </c>
      <c r="U843">
        <f t="shared" si="396"/>
        <v>1.2115472365602824E-2</v>
      </c>
      <c r="V843" s="1">
        <v>45874</v>
      </c>
      <c r="W843">
        <v>296.64</v>
      </c>
      <c r="X843">
        <f t="shared" si="397"/>
        <v>-6.5521125485914784E-3</v>
      </c>
      <c r="Y843" s="1">
        <v>45874</v>
      </c>
      <c r="Z843">
        <v>298.77</v>
      </c>
      <c r="AA843">
        <f t="shared" si="398"/>
        <v>-1.8109947680356973E-2</v>
      </c>
      <c r="AB843" s="1">
        <v>45874</v>
      </c>
      <c r="AC843">
        <v>291.37</v>
      </c>
      <c r="AD843">
        <f t="shared" si="399"/>
        <v>-9.869793078274524E-3</v>
      </c>
      <c r="AE843" s="1">
        <v>45874</v>
      </c>
      <c r="AF843">
        <v>251</v>
      </c>
      <c r="AG843">
        <f t="shared" si="400"/>
        <v>4.0738996636653535E-2</v>
      </c>
      <c r="AH843" s="1">
        <v>45874</v>
      </c>
      <c r="AI843">
        <v>337.43</v>
      </c>
      <c r="AJ843">
        <f t="shared" si="401"/>
        <v>-1.3891156005220359E-2</v>
      </c>
      <c r="AK843" s="1">
        <v>45874</v>
      </c>
      <c r="AL843">
        <v>265.17</v>
      </c>
      <c r="AM843">
        <f t="shared" si="402"/>
        <v>8.2170975632018303E-3</v>
      </c>
      <c r="AN843" s="1">
        <v>45874</v>
      </c>
      <c r="AO843">
        <v>170.74</v>
      </c>
      <c r="AP843">
        <f t="shared" si="403"/>
        <v>-1.7555156945746155E-3</v>
      </c>
      <c r="AQ843" s="1">
        <v>45874</v>
      </c>
      <c r="AR843">
        <v>250.67</v>
      </c>
      <c r="AS843">
        <f t="shared" si="404"/>
        <v>-5.212386216829009E-3</v>
      </c>
      <c r="AT843" s="1">
        <v>45874</v>
      </c>
      <c r="AU843">
        <v>208.27500000000001</v>
      </c>
      <c r="AV843">
        <f t="shared" si="405"/>
        <v>1.222208602101106E-3</v>
      </c>
      <c r="AW843" s="1">
        <v>45874</v>
      </c>
      <c r="AX843">
        <v>213.75</v>
      </c>
      <c r="AY843">
        <f t="shared" si="406"/>
        <v>9.873140849936941E-3</v>
      </c>
      <c r="AZ843" s="1">
        <v>45874</v>
      </c>
      <c r="BA843">
        <v>224.86</v>
      </c>
      <c r="BB843">
        <f t="shared" si="407"/>
        <v>1.1270244516144615E-2</v>
      </c>
      <c r="BC843" s="1">
        <v>45874</v>
      </c>
      <c r="BD843">
        <v>153.04</v>
      </c>
      <c r="BE843">
        <f t="shared" si="408"/>
        <v>1.3154622734806871E-2</v>
      </c>
      <c r="BF843" s="1">
        <v>45874</v>
      </c>
      <c r="BG843">
        <v>178.26</v>
      </c>
      <c r="BH843">
        <f t="shared" si="409"/>
        <v>-9.7136921876391485E-3</v>
      </c>
      <c r="BI843" s="1">
        <v>45874</v>
      </c>
      <c r="BJ843">
        <v>247.49</v>
      </c>
      <c r="BK843">
        <f t="shared" si="410"/>
        <v>-1.932794606265251E-2</v>
      </c>
      <c r="BL843" s="1">
        <v>45874</v>
      </c>
      <c r="BM843">
        <v>150.09</v>
      </c>
      <c r="BN843">
        <f t="shared" si="411"/>
        <v>1.4901604782827205E-2</v>
      </c>
      <c r="BO843" s="1">
        <v>45874</v>
      </c>
      <c r="BP843">
        <v>150.51</v>
      </c>
      <c r="BQ843">
        <f t="shared" si="412"/>
        <v>-1.659641234663372E-3</v>
      </c>
      <c r="BR843" s="1">
        <v>45874</v>
      </c>
      <c r="BS843">
        <v>99.31</v>
      </c>
      <c r="BT843">
        <f t="shared" si="413"/>
        <v>-2.815487028280962E-3</v>
      </c>
      <c r="BU843" s="1">
        <v>45874</v>
      </c>
      <c r="BV843">
        <v>80.790000000000006</v>
      </c>
      <c r="BW843">
        <f t="shared" si="414"/>
        <v>1.1578093856542099E-2</v>
      </c>
      <c r="BX843" s="1">
        <v>45874</v>
      </c>
      <c r="BY843">
        <v>118.32</v>
      </c>
      <c r="BZ843">
        <f t="shared" si="415"/>
        <v>-8.6675343822947924E-3</v>
      </c>
      <c r="CA843" s="1">
        <v>45874</v>
      </c>
      <c r="CB843">
        <v>67.52</v>
      </c>
      <c r="CC843">
        <f t="shared" si="416"/>
        <v>-1.4263898922112163E-2</v>
      </c>
      <c r="CD843" s="1">
        <v>45874</v>
      </c>
      <c r="CE843">
        <v>69.05</v>
      </c>
      <c r="CF843">
        <f t="shared" si="417"/>
        <v>1.3042534998635412E-3</v>
      </c>
      <c r="CG843" s="1">
        <v>45874</v>
      </c>
      <c r="CH843">
        <v>42.67</v>
      </c>
      <c r="CI843">
        <f t="shared" si="418"/>
        <v>-6.5405512303558233E-3</v>
      </c>
      <c r="CJ843" s="1">
        <v>45874</v>
      </c>
      <c r="CK843">
        <v>74.38</v>
      </c>
      <c r="CL843">
        <f t="shared" si="419"/>
        <v>-5.8981404230760703E-3</v>
      </c>
    </row>
    <row r="844" spans="1:90" x14ac:dyDescent="0.25">
      <c r="A844" s="1">
        <v>45875</v>
      </c>
      <c r="B844">
        <v>213.25</v>
      </c>
      <c r="C844">
        <f t="shared" si="390"/>
        <v>4.9653373673299327E-2</v>
      </c>
      <c r="D844" s="1">
        <v>45875</v>
      </c>
      <c r="E844">
        <v>724.74</v>
      </c>
      <c r="F844">
        <f t="shared" si="391"/>
        <v>5.2986669814661172E-3</v>
      </c>
      <c r="G844" s="1">
        <v>45875</v>
      </c>
      <c r="H844">
        <v>427.72</v>
      </c>
      <c r="I844">
        <f t="shared" si="392"/>
        <v>-1.5105571753015573E-2</v>
      </c>
      <c r="J844" s="1">
        <v>45875</v>
      </c>
      <c r="K844">
        <v>524.94000000000005</v>
      </c>
      <c r="L844">
        <f t="shared" si="393"/>
        <v>-5.3387163822017046E-3</v>
      </c>
      <c r="M844" s="1">
        <v>45875</v>
      </c>
      <c r="N844">
        <v>284.67</v>
      </c>
      <c r="O844">
        <f t="shared" si="394"/>
        <v>-5.2718491119854952E-2</v>
      </c>
      <c r="P844" s="1">
        <v>45875</v>
      </c>
      <c r="Q844">
        <v>386.8</v>
      </c>
      <c r="R844">
        <f t="shared" si="395"/>
        <v>3.600060867511295E-3</v>
      </c>
      <c r="S844" s="1">
        <v>45875</v>
      </c>
      <c r="T844">
        <v>350.73</v>
      </c>
      <c r="U844">
        <f t="shared" si="396"/>
        <v>-3.870128048415951E-3</v>
      </c>
      <c r="V844" s="1">
        <v>45875</v>
      </c>
      <c r="W844">
        <v>295.54000000000002</v>
      </c>
      <c r="X844">
        <f t="shared" si="397"/>
        <v>-3.7150909020023789E-3</v>
      </c>
      <c r="Y844" s="1">
        <v>45875</v>
      </c>
      <c r="Z844">
        <v>307.66000000000003</v>
      </c>
      <c r="AA844">
        <f t="shared" si="398"/>
        <v>2.9321230515947247E-2</v>
      </c>
      <c r="AB844" s="1">
        <v>45875</v>
      </c>
      <c r="AC844">
        <v>291.35000000000002</v>
      </c>
      <c r="AD844">
        <f t="shared" si="399"/>
        <v>-6.8643602443119154E-5</v>
      </c>
      <c r="AE844" s="1">
        <v>45875</v>
      </c>
      <c r="AF844">
        <v>245.78</v>
      </c>
      <c r="AG844">
        <f t="shared" si="400"/>
        <v>-2.101611227533276E-2</v>
      </c>
      <c r="AH844" s="1">
        <v>45875</v>
      </c>
      <c r="AI844">
        <v>339.74</v>
      </c>
      <c r="AJ844">
        <f t="shared" si="401"/>
        <v>6.82253779787879E-3</v>
      </c>
      <c r="AK844" s="1">
        <v>45875</v>
      </c>
      <c r="AL844">
        <v>267.58</v>
      </c>
      <c r="AM844">
        <f t="shared" si="402"/>
        <v>9.0474573045068417E-3</v>
      </c>
      <c r="AN844" s="1">
        <v>45875</v>
      </c>
      <c r="AO844">
        <v>170.59</v>
      </c>
      <c r="AP844">
        <f t="shared" si="403"/>
        <v>-8.7891488973217233E-4</v>
      </c>
      <c r="AQ844" s="1">
        <v>45875</v>
      </c>
      <c r="AR844">
        <v>252.28</v>
      </c>
      <c r="AS844">
        <f t="shared" si="404"/>
        <v>6.4022487297959157E-3</v>
      </c>
      <c r="AT844" s="1">
        <v>45875</v>
      </c>
      <c r="AU844">
        <v>206.55080000000001</v>
      </c>
      <c r="AV844">
        <f t="shared" si="405"/>
        <v>-8.3129348715000415E-3</v>
      </c>
      <c r="AW844" s="1">
        <v>45875</v>
      </c>
      <c r="AX844">
        <v>222.31</v>
      </c>
      <c r="AY844">
        <f t="shared" si="406"/>
        <v>3.9265696397030592E-2</v>
      </c>
      <c r="AZ844" s="1">
        <v>45875</v>
      </c>
      <c r="BA844">
        <v>225.04</v>
      </c>
      <c r="BB844">
        <f t="shared" si="407"/>
        <v>8.001778599878444E-4</v>
      </c>
      <c r="BC844" s="1">
        <v>45875</v>
      </c>
      <c r="BD844">
        <v>152.78</v>
      </c>
      <c r="BE844">
        <f t="shared" si="408"/>
        <v>-1.70034701878368E-3</v>
      </c>
      <c r="BF844" s="1">
        <v>45875</v>
      </c>
      <c r="BG844">
        <v>179.42</v>
      </c>
      <c r="BH844">
        <f t="shared" si="409"/>
        <v>6.4862674285661491E-3</v>
      </c>
      <c r="BI844" s="1">
        <v>45875</v>
      </c>
      <c r="BJ844">
        <v>249.17</v>
      </c>
      <c r="BK844">
        <f t="shared" si="410"/>
        <v>6.76521728159378E-3</v>
      </c>
      <c r="BL844" s="1">
        <v>45875</v>
      </c>
      <c r="BM844">
        <v>150.82</v>
      </c>
      <c r="BN844">
        <f t="shared" si="411"/>
        <v>4.8519586062774431E-3</v>
      </c>
      <c r="BO844" s="1">
        <v>45875</v>
      </c>
      <c r="BP844">
        <v>152.86000000000001</v>
      </c>
      <c r="BQ844">
        <f t="shared" si="412"/>
        <v>1.5492942650466895E-2</v>
      </c>
      <c r="BR844" s="1">
        <v>45875</v>
      </c>
      <c r="BS844">
        <v>103.36</v>
      </c>
      <c r="BT844">
        <f t="shared" si="413"/>
        <v>3.9971769119024433E-2</v>
      </c>
      <c r="BU844" s="1">
        <v>45875</v>
      </c>
      <c r="BV844">
        <v>79.44</v>
      </c>
      <c r="BW844">
        <f t="shared" si="414"/>
        <v>-1.6851175754700173E-2</v>
      </c>
      <c r="BX844" s="1">
        <v>45875</v>
      </c>
      <c r="BY844">
        <v>115.17</v>
      </c>
      <c r="BZ844">
        <f t="shared" si="415"/>
        <v>-2.6983520721728296E-2</v>
      </c>
      <c r="CA844" s="1">
        <v>45875</v>
      </c>
      <c r="CB844">
        <v>69.209999999999994</v>
      </c>
      <c r="CC844">
        <f t="shared" si="416"/>
        <v>2.4721510566070217E-2</v>
      </c>
      <c r="CD844" s="1">
        <v>45875</v>
      </c>
      <c r="CE844">
        <v>69.510000000000005</v>
      </c>
      <c r="CF844">
        <f t="shared" si="417"/>
        <v>6.6397472570935354E-3</v>
      </c>
      <c r="CG844" s="1">
        <v>45875</v>
      </c>
      <c r="CH844">
        <v>42.35</v>
      </c>
      <c r="CI844">
        <f t="shared" si="418"/>
        <v>-7.5276761018452246E-3</v>
      </c>
      <c r="CJ844" s="1">
        <v>45875</v>
      </c>
      <c r="CK844">
        <v>75.48</v>
      </c>
      <c r="CL844">
        <f t="shared" si="419"/>
        <v>1.4680632003425629E-2</v>
      </c>
    </row>
    <row r="845" spans="1:90" x14ac:dyDescent="0.25">
      <c r="A845" s="1">
        <v>45876</v>
      </c>
      <c r="B845">
        <v>220.03</v>
      </c>
      <c r="C845">
        <f t="shared" si="390"/>
        <v>3.1298714320261108E-2</v>
      </c>
      <c r="D845" s="1">
        <v>45876</v>
      </c>
      <c r="E845">
        <v>719.74</v>
      </c>
      <c r="F845">
        <f t="shared" si="391"/>
        <v>-6.9229341625700689E-3</v>
      </c>
      <c r="G845" s="1">
        <v>45876</v>
      </c>
      <c r="H845">
        <v>417.12</v>
      </c>
      <c r="I845">
        <f t="shared" si="392"/>
        <v>-2.5094825703264278E-2</v>
      </c>
      <c r="J845" s="1">
        <v>45876</v>
      </c>
      <c r="K845">
        <v>520.84</v>
      </c>
      <c r="L845">
        <f t="shared" si="393"/>
        <v>-7.8410774857006864E-3</v>
      </c>
      <c r="M845" s="1">
        <v>45876</v>
      </c>
      <c r="N845">
        <v>284.7</v>
      </c>
      <c r="O845">
        <f t="shared" si="394"/>
        <v>1.0537963021492337E-4</v>
      </c>
      <c r="P845" s="1">
        <v>45876</v>
      </c>
      <c r="Q845">
        <v>386.17</v>
      </c>
      <c r="R845">
        <f t="shared" si="395"/>
        <v>-1.6300765605401313E-3</v>
      </c>
      <c r="S845" s="1">
        <v>45876</v>
      </c>
      <c r="T845">
        <v>349.93</v>
      </c>
      <c r="U845">
        <f t="shared" si="396"/>
        <v>-2.2835622060449826E-3</v>
      </c>
      <c r="V845" s="1">
        <v>45876</v>
      </c>
      <c r="W845">
        <v>294.73</v>
      </c>
      <c r="X845">
        <f t="shared" si="397"/>
        <v>-2.7445084738576902E-3</v>
      </c>
      <c r="Y845" s="1">
        <v>45876</v>
      </c>
      <c r="Z845">
        <v>307.91000000000003</v>
      </c>
      <c r="AA845">
        <f t="shared" si="398"/>
        <v>8.1225535274606739E-4</v>
      </c>
      <c r="AB845" s="1">
        <v>45876</v>
      </c>
      <c r="AC845">
        <v>286.94</v>
      </c>
      <c r="AD845">
        <f t="shared" si="399"/>
        <v>-1.525215891883943E-2</v>
      </c>
      <c r="AE845" s="1">
        <v>45876</v>
      </c>
      <c r="AF845">
        <v>244.67</v>
      </c>
      <c r="AG845">
        <f t="shared" si="400"/>
        <v>-4.5264630246492441E-3</v>
      </c>
      <c r="AH845" s="1">
        <v>45876</v>
      </c>
      <c r="AI845">
        <v>332.09</v>
      </c>
      <c r="AJ845">
        <f t="shared" si="401"/>
        <v>-2.2774602674047201E-2</v>
      </c>
      <c r="AK845" s="1">
        <v>45876</v>
      </c>
      <c r="AL845">
        <v>265.36</v>
      </c>
      <c r="AM845">
        <f t="shared" si="402"/>
        <v>-8.3311924066761887E-3</v>
      </c>
      <c r="AN845" s="1">
        <v>45876</v>
      </c>
      <c r="AO845">
        <v>171.53</v>
      </c>
      <c r="AP845">
        <f t="shared" si="403"/>
        <v>5.4951617293055128E-3</v>
      </c>
      <c r="AQ845" s="1">
        <v>45876</v>
      </c>
      <c r="AR845">
        <v>250.16</v>
      </c>
      <c r="AS845">
        <f t="shared" si="404"/>
        <v>-8.4388686458645949E-3</v>
      </c>
      <c r="AT845" s="1">
        <v>45876</v>
      </c>
      <c r="AU845">
        <v>204.05410000000001</v>
      </c>
      <c r="AV845">
        <f t="shared" si="405"/>
        <v>-1.2161232225089354E-2</v>
      </c>
      <c r="AW845" s="1">
        <v>45876</v>
      </c>
      <c r="AX845">
        <v>223.13</v>
      </c>
      <c r="AY845">
        <f t="shared" si="406"/>
        <v>3.681757032511692E-3</v>
      </c>
      <c r="AZ845" s="1">
        <v>45876</v>
      </c>
      <c r="BA845">
        <v>227.33</v>
      </c>
      <c r="BB845">
        <f t="shared" si="407"/>
        <v>1.0124542129653601E-2</v>
      </c>
      <c r="BC845" s="1">
        <v>45876</v>
      </c>
      <c r="BD845">
        <v>153.16</v>
      </c>
      <c r="BE845">
        <f t="shared" si="408"/>
        <v>2.4841484958800734E-3</v>
      </c>
      <c r="BF845" s="1">
        <v>45876</v>
      </c>
      <c r="BG845">
        <v>180.77</v>
      </c>
      <c r="BH845">
        <f t="shared" si="409"/>
        <v>7.4960788556257376E-3</v>
      </c>
      <c r="BI845" s="1">
        <v>45876</v>
      </c>
      <c r="BJ845">
        <v>240.88</v>
      </c>
      <c r="BK845">
        <f t="shared" si="410"/>
        <v>-3.3836510260191147E-2</v>
      </c>
      <c r="BL845" s="1">
        <v>45876</v>
      </c>
      <c r="BM845">
        <v>151.74</v>
      </c>
      <c r="BN845">
        <f t="shared" si="411"/>
        <v>6.0814571354279026E-3</v>
      </c>
      <c r="BO845" s="1">
        <v>45876</v>
      </c>
      <c r="BP845">
        <v>153.49</v>
      </c>
      <c r="BQ845">
        <f t="shared" si="412"/>
        <v>4.1129485105785568E-3</v>
      </c>
      <c r="BR845" s="1">
        <v>45876</v>
      </c>
      <c r="BS845">
        <v>103.12</v>
      </c>
      <c r="BT845">
        <f t="shared" si="413"/>
        <v>-2.3246814033596871E-3</v>
      </c>
      <c r="BU845" s="1">
        <v>45876</v>
      </c>
      <c r="BV845">
        <v>80.37</v>
      </c>
      <c r="BW845">
        <f t="shared" si="414"/>
        <v>1.1638952487710019E-2</v>
      </c>
      <c r="BX845" s="1">
        <v>45876</v>
      </c>
      <c r="BY845">
        <v>112.88</v>
      </c>
      <c r="BZ845">
        <f t="shared" si="415"/>
        <v>-2.0083990136257512E-2</v>
      </c>
      <c r="CA845" s="1">
        <v>45876</v>
      </c>
      <c r="CB845">
        <v>69.900000000000006</v>
      </c>
      <c r="CC845">
        <f t="shared" si="416"/>
        <v>9.9202883859928186E-3</v>
      </c>
      <c r="CD845" s="1">
        <v>45876</v>
      </c>
      <c r="CE845">
        <v>70.430000000000007</v>
      </c>
      <c r="CF845">
        <f t="shared" si="417"/>
        <v>1.3148681644924508E-2</v>
      </c>
      <c r="CG845" s="1">
        <v>45876</v>
      </c>
      <c r="CH845">
        <v>42.95</v>
      </c>
      <c r="CI845">
        <f t="shared" si="418"/>
        <v>1.4068227332200962E-2</v>
      </c>
      <c r="CJ845" s="1">
        <v>45876</v>
      </c>
      <c r="CK845">
        <v>74.349999999999994</v>
      </c>
      <c r="CL845">
        <f t="shared" si="419"/>
        <v>-1.5084047594185504E-2</v>
      </c>
    </row>
    <row r="846" spans="1:90" x14ac:dyDescent="0.25">
      <c r="A846" s="1">
        <v>45877</v>
      </c>
      <c r="B846">
        <v>229.35</v>
      </c>
      <c r="C846">
        <f t="shared" si="390"/>
        <v>4.1485320351131408E-2</v>
      </c>
      <c r="D846" s="1">
        <v>45877</v>
      </c>
      <c r="E846">
        <v>721.27</v>
      </c>
      <c r="F846">
        <f t="shared" si="391"/>
        <v>2.1235113912265913E-3</v>
      </c>
      <c r="G846" s="1">
        <v>45877</v>
      </c>
      <c r="H846">
        <v>416.52</v>
      </c>
      <c r="I846">
        <f t="shared" si="392"/>
        <v>-1.4394705234964898E-3</v>
      </c>
      <c r="J846" s="1">
        <v>45877</v>
      </c>
      <c r="K846">
        <v>522.04</v>
      </c>
      <c r="L846">
        <f t="shared" si="393"/>
        <v>2.3013204387992716E-3</v>
      </c>
      <c r="M846" s="1">
        <v>45877</v>
      </c>
      <c r="N846">
        <v>288.23</v>
      </c>
      <c r="O846">
        <f t="shared" si="394"/>
        <v>1.2322778242889559E-2</v>
      </c>
      <c r="P846" s="1">
        <v>45877</v>
      </c>
      <c r="Q846">
        <v>387.85</v>
      </c>
      <c r="R846">
        <f t="shared" si="395"/>
        <v>4.3409799182815177E-3</v>
      </c>
      <c r="S846" s="1">
        <v>45877</v>
      </c>
      <c r="T846">
        <v>352.16</v>
      </c>
      <c r="U846">
        <f t="shared" si="396"/>
        <v>6.352483297359328E-3</v>
      </c>
      <c r="V846" s="1">
        <v>45877</v>
      </c>
      <c r="W846">
        <v>297.43</v>
      </c>
      <c r="X846">
        <f t="shared" si="397"/>
        <v>9.1192201804032903E-3</v>
      </c>
      <c r="Y846" s="1">
        <v>45877</v>
      </c>
      <c r="Z846">
        <v>305.45</v>
      </c>
      <c r="AA846">
        <f t="shared" si="398"/>
        <v>-8.0214333845753383E-3</v>
      </c>
      <c r="AB846" s="1">
        <v>45877</v>
      </c>
      <c r="AC846">
        <v>288.76</v>
      </c>
      <c r="AD846">
        <f t="shared" si="399"/>
        <v>6.3227586007163416E-3</v>
      </c>
      <c r="AE846" s="1">
        <v>45877</v>
      </c>
      <c r="AF846">
        <v>250.89</v>
      </c>
      <c r="AG846">
        <f t="shared" si="400"/>
        <v>2.5104232229742125E-2</v>
      </c>
      <c r="AH846" s="1">
        <v>45877</v>
      </c>
      <c r="AI846">
        <v>336.78</v>
      </c>
      <c r="AJ846">
        <f t="shared" si="401"/>
        <v>1.4023881665045E-2</v>
      </c>
      <c r="AK846" s="1">
        <v>45877</v>
      </c>
      <c r="AL846">
        <v>264.87</v>
      </c>
      <c r="AM846">
        <f t="shared" si="402"/>
        <v>-1.8482550571962248E-3</v>
      </c>
      <c r="AN846" s="1">
        <v>45877</v>
      </c>
      <c r="AO846">
        <v>173.33</v>
      </c>
      <c r="AP846">
        <f t="shared" si="403"/>
        <v>1.0439113531485295E-2</v>
      </c>
      <c r="AQ846" s="1">
        <v>45877</v>
      </c>
      <c r="AR846">
        <v>242.27</v>
      </c>
      <c r="AS846">
        <f t="shared" si="404"/>
        <v>-3.2047906447019651E-2</v>
      </c>
      <c r="AT846" s="1">
        <v>45877</v>
      </c>
      <c r="AU846">
        <v>203.7997</v>
      </c>
      <c r="AV846">
        <f t="shared" si="405"/>
        <v>-1.2475060082458517E-3</v>
      </c>
      <c r="AW846" s="1">
        <v>45877</v>
      </c>
      <c r="AX846">
        <v>222.69</v>
      </c>
      <c r="AY846">
        <f t="shared" si="406"/>
        <v>-1.973891448846635E-3</v>
      </c>
      <c r="AZ846" s="1">
        <v>45877</v>
      </c>
      <c r="BA846">
        <v>229.12</v>
      </c>
      <c r="BB846">
        <f t="shared" si="407"/>
        <v>7.8431774610258787E-3</v>
      </c>
      <c r="BC846" s="1">
        <v>45877</v>
      </c>
      <c r="BD846">
        <v>155.01</v>
      </c>
      <c r="BE846">
        <f t="shared" si="408"/>
        <v>1.2006504358109044E-2</v>
      </c>
      <c r="BF846" s="1">
        <v>45877</v>
      </c>
      <c r="BG846">
        <v>182.7</v>
      </c>
      <c r="BH846">
        <f t="shared" si="409"/>
        <v>1.0619958397197829E-2</v>
      </c>
      <c r="BI846" s="1">
        <v>45877</v>
      </c>
      <c r="BJ846">
        <v>240.51</v>
      </c>
      <c r="BK846">
        <f t="shared" si="410"/>
        <v>-1.5372154505084552E-3</v>
      </c>
      <c r="BL846" s="1">
        <v>45877</v>
      </c>
      <c r="BM846">
        <v>153.30000000000001</v>
      </c>
      <c r="BN846">
        <f t="shared" si="411"/>
        <v>1.0228255967839701E-2</v>
      </c>
      <c r="BO846" s="1">
        <v>45877</v>
      </c>
      <c r="BP846">
        <v>153.51</v>
      </c>
      <c r="BQ846">
        <f t="shared" si="412"/>
        <v>1.3029315979321682E-4</v>
      </c>
      <c r="BR846" s="1">
        <v>45877</v>
      </c>
      <c r="BS846">
        <v>103.73</v>
      </c>
      <c r="BT846">
        <f t="shared" si="413"/>
        <v>5.8980108128046521E-3</v>
      </c>
      <c r="BU846" s="1">
        <v>45877</v>
      </c>
      <c r="BV846">
        <v>80.69</v>
      </c>
      <c r="BW846">
        <f t="shared" si="414"/>
        <v>3.973679635788035E-3</v>
      </c>
      <c r="BX846" s="1">
        <v>45877</v>
      </c>
      <c r="BY846">
        <v>112.43</v>
      </c>
      <c r="BZ846">
        <f t="shared" si="415"/>
        <v>-3.9945017828902423E-3</v>
      </c>
      <c r="CA846" s="1">
        <v>45877</v>
      </c>
      <c r="CB846">
        <v>71.790000000000006</v>
      </c>
      <c r="CC846">
        <f t="shared" si="416"/>
        <v>2.6679541348627021E-2</v>
      </c>
      <c r="CD846" s="1">
        <v>45877</v>
      </c>
      <c r="CE846">
        <v>70.34</v>
      </c>
      <c r="CF846">
        <f t="shared" si="417"/>
        <v>-1.2786817114826393E-3</v>
      </c>
      <c r="CG846" s="1">
        <v>45877</v>
      </c>
      <c r="CH846">
        <v>43.15</v>
      </c>
      <c r="CI846">
        <f t="shared" si="418"/>
        <v>4.6457690991723683E-3</v>
      </c>
      <c r="CJ846" s="1">
        <v>45877</v>
      </c>
      <c r="CK846">
        <v>74.19</v>
      </c>
      <c r="CL846">
        <f t="shared" si="419"/>
        <v>-2.1543027047295563E-3</v>
      </c>
    </row>
    <row r="847" spans="1:90" x14ac:dyDescent="0.25">
      <c r="A847" s="1">
        <v>45880</v>
      </c>
      <c r="B847">
        <v>227.18</v>
      </c>
      <c r="C847">
        <f t="shared" si="390"/>
        <v>-9.506566239905357E-3</v>
      </c>
      <c r="D847" s="1">
        <v>45880</v>
      </c>
      <c r="E847">
        <v>719.24</v>
      </c>
      <c r="F847">
        <f t="shared" si="391"/>
        <v>-2.8184481104616354E-3</v>
      </c>
      <c r="G847" s="1">
        <v>45880</v>
      </c>
      <c r="H847">
        <v>408.54</v>
      </c>
      <c r="I847">
        <f t="shared" si="392"/>
        <v>-1.934465093876481E-2</v>
      </c>
      <c r="J847" s="1">
        <v>45880</v>
      </c>
      <c r="K847">
        <v>521.77</v>
      </c>
      <c r="L847">
        <f t="shared" si="393"/>
        <v>-5.1733554195073847E-4</v>
      </c>
      <c r="M847" s="1">
        <v>45880</v>
      </c>
      <c r="N847">
        <v>285.08999999999997</v>
      </c>
      <c r="O847">
        <f t="shared" si="394"/>
        <v>-1.095385263554788E-2</v>
      </c>
      <c r="P847" s="1">
        <v>45880</v>
      </c>
      <c r="Q847">
        <v>387.53</v>
      </c>
      <c r="R847">
        <f t="shared" si="395"/>
        <v>-8.2540178536393179E-4</v>
      </c>
      <c r="S847" s="1">
        <v>45880</v>
      </c>
      <c r="T847">
        <v>354.58</v>
      </c>
      <c r="U847">
        <f t="shared" si="396"/>
        <v>6.848372692082722E-3</v>
      </c>
      <c r="V847" s="1">
        <v>45880</v>
      </c>
      <c r="W847">
        <v>296.23</v>
      </c>
      <c r="X847">
        <f t="shared" si="397"/>
        <v>-4.0427235601554184E-3</v>
      </c>
      <c r="Y847" s="1">
        <v>45880</v>
      </c>
      <c r="Z847">
        <v>304.36</v>
      </c>
      <c r="AA847">
        <f t="shared" si="398"/>
        <v>-3.5748877874538553E-3</v>
      </c>
      <c r="AB847" s="1">
        <v>45880</v>
      </c>
      <c r="AC847">
        <v>289.56</v>
      </c>
      <c r="AD847">
        <f t="shared" si="399"/>
        <v>2.7666361539805131E-3</v>
      </c>
      <c r="AE847" s="1">
        <v>45880</v>
      </c>
      <c r="AF847">
        <v>252.37</v>
      </c>
      <c r="AG847">
        <f t="shared" si="400"/>
        <v>5.881668587187517E-3</v>
      </c>
      <c r="AH847" s="1">
        <v>45880</v>
      </c>
      <c r="AI847">
        <v>335.9</v>
      </c>
      <c r="AJ847">
        <f t="shared" si="401"/>
        <v>-2.6164015639158537E-3</v>
      </c>
      <c r="AK847" s="1">
        <v>45880</v>
      </c>
      <c r="AL847">
        <v>264.26</v>
      </c>
      <c r="AM847">
        <f t="shared" si="402"/>
        <v>-2.3056725955300492E-3</v>
      </c>
      <c r="AN847" s="1">
        <v>45880</v>
      </c>
      <c r="AO847">
        <v>173.82</v>
      </c>
      <c r="AP847">
        <f t="shared" si="403"/>
        <v>2.8229890560950636E-3</v>
      </c>
      <c r="AQ847" s="1">
        <v>45880</v>
      </c>
      <c r="AR847">
        <v>236.3</v>
      </c>
      <c r="AS847">
        <f t="shared" si="404"/>
        <v>-2.4950622509704048E-2</v>
      </c>
      <c r="AT847" s="1">
        <v>45880</v>
      </c>
      <c r="AU847">
        <v>203.9316</v>
      </c>
      <c r="AV847">
        <f t="shared" si="405"/>
        <v>6.4699474679091764E-4</v>
      </c>
      <c r="AW847" s="1">
        <v>45880</v>
      </c>
      <c r="AX847">
        <v>221.3</v>
      </c>
      <c r="AY847">
        <f t="shared" si="406"/>
        <v>-6.2614227405611931E-3</v>
      </c>
      <c r="AZ847" s="1">
        <v>45880</v>
      </c>
      <c r="BA847">
        <v>225.96</v>
      </c>
      <c r="BB847">
        <f t="shared" si="407"/>
        <v>-1.3887891315219395E-2</v>
      </c>
      <c r="BC847" s="1">
        <v>45880</v>
      </c>
      <c r="BD847">
        <v>153.44999999999999</v>
      </c>
      <c r="BE847">
        <f t="shared" si="408"/>
        <v>-1.0114849901457787E-2</v>
      </c>
      <c r="BF847" s="1">
        <v>45880</v>
      </c>
      <c r="BG847">
        <v>182.06</v>
      </c>
      <c r="BH847">
        <f t="shared" si="409"/>
        <v>-3.5091603068182001E-3</v>
      </c>
      <c r="BI847" s="1">
        <v>45880</v>
      </c>
      <c r="BJ847">
        <v>232.68</v>
      </c>
      <c r="BK847">
        <f t="shared" si="410"/>
        <v>-3.3097549680409122E-2</v>
      </c>
      <c r="BL847" s="1">
        <v>45880</v>
      </c>
      <c r="BM847">
        <v>155.31</v>
      </c>
      <c r="BN847">
        <f t="shared" si="411"/>
        <v>1.3026333704151174E-2</v>
      </c>
      <c r="BO847" s="1">
        <v>45880</v>
      </c>
      <c r="BP847">
        <v>154.97999999999999</v>
      </c>
      <c r="BQ847">
        <f t="shared" si="412"/>
        <v>9.5303648506940616E-3</v>
      </c>
      <c r="BR847" s="1">
        <v>45880</v>
      </c>
      <c r="BS847">
        <v>103.93</v>
      </c>
      <c r="BT847">
        <f t="shared" si="413"/>
        <v>1.9262261565935726E-3</v>
      </c>
      <c r="BU847" s="1">
        <v>45880</v>
      </c>
      <c r="BV847">
        <v>80.03</v>
      </c>
      <c r="BW847">
        <f t="shared" si="414"/>
        <v>-8.2130874814603239E-3</v>
      </c>
      <c r="BX847" s="1">
        <v>45880</v>
      </c>
      <c r="BY847">
        <v>112.55</v>
      </c>
      <c r="BZ847">
        <f t="shared" si="415"/>
        <v>1.0667615910729881E-3</v>
      </c>
      <c r="CA847" s="1">
        <v>45880</v>
      </c>
      <c r="CB847">
        <v>70.67</v>
      </c>
      <c r="CC847">
        <f t="shared" si="416"/>
        <v>-1.5724035885628727E-2</v>
      </c>
      <c r="CD847" s="1">
        <v>45880</v>
      </c>
      <c r="CE847">
        <v>70.75</v>
      </c>
      <c r="CF847">
        <f t="shared" si="417"/>
        <v>5.8119094775106609E-3</v>
      </c>
      <c r="CG847" s="1">
        <v>45880</v>
      </c>
      <c r="CH847">
        <v>43.18</v>
      </c>
      <c r="CI847">
        <f t="shared" si="418"/>
        <v>6.9500755722441405E-4</v>
      </c>
      <c r="CJ847" s="1">
        <v>45880</v>
      </c>
      <c r="CK847">
        <v>74.02</v>
      </c>
      <c r="CL847">
        <f t="shared" si="419"/>
        <v>-2.294043243424658E-3</v>
      </c>
    </row>
    <row r="848" spans="1:90" x14ac:dyDescent="0.25">
      <c r="A848" s="1">
        <v>45881</v>
      </c>
      <c r="B848">
        <v>229.65</v>
      </c>
      <c r="C848">
        <f t="shared" si="390"/>
        <v>1.0813755968526953E-2</v>
      </c>
      <c r="D848" s="1">
        <v>45881</v>
      </c>
      <c r="E848">
        <v>743.38</v>
      </c>
      <c r="F848">
        <f t="shared" si="391"/>
        <v>3.3012255121077562E-2</v>
      </c>
      <c r="G848" s="1">
        <v>45881</v>
      </c>
      <c r="H848">
        <v>412.71</v>
      </c>
      <c r="I848">
        <f t="shared" si="392"/>
        <v>1.0155338418083446E-2</v>
      </c>
      <c r="J848" s="1">
        <v>45881</v>
      </c>
      <c r="K848">
        <v>529.24</v>
      </c>
      <c r="L848">
        <f t="shared" si="393"/>
        <v>1.4215137416834164E-2</v>
      </c>
      <c r="M848" s="1">
        <v>45881</v>
      </c>
      <c r="N848">
        <v>284.98</v>
      </c>
      <c r="O848">
        <f t="shared" si="394"/>
        <v>-3.8591752369063589E-4</v>
      </c>
      <c r="P848" s="1">
        <v>45881</v>
      </c>
      <c r="Q848">
        <v>396</v>
      </c>
      <c r="R848">
        <f t="shared" si="395"/>
        <v>2.1620946102963712E-2</v>
      </c>
      <c r="S848" s="1">
        <v>45881</v>
      </c>
      <c r="T848">
        <v>358.09</v>
      </c>
      <c r="U848">
        <f t="shared" si="396"/>
        <v>9.8503609836683662E-3</v>
      </c>
      <c r="V848" s="1">
        <v>45881</v>
      </c>
      <c r="W848">
        <v>303.20999999999998</v>
      </c>
      <c r="X848">
        <f t="shared" si="397"/>
        <v>2.3289455132802624E-2</v>
      </c>
      <c r="Y848" s="1">
        <v>45881</v>
      </c>
      <c r="Z848">
        <v>301.64</v>
      </c>
      <c r="AA848">
        <f t="shared" si="398"/>
        <v>-8.9769579738758088E-3</v>
      </c>
      <c r="AB848" s="1">
        <v>45881</v>
      </c>
      <c r="AC848">
        <v>292.85000000000002</v>
      </c>
      <c r="AD848">
        <f t="shared" si="399"/>
        <v>1.1298003110850677E-2</v>
      </c>
      <c r="AE848" s="1">
        <v>45881</v>
      </c>
      <c r="AF848">
        <v>261.57</v>
      </c>
      <c r="AG848">
        <f t="shared" si="400"/>
        <v>3.5805669459101595E-2</v>
      </c>
      <c r="AH848" s="1">
        <v>45881</v>
      </c>
      <c r="AI848">
        <v>336.74</v>
      </c>
      <c r="AJ848">
        <f t="shared" si="401"/>
        <v>2.4976226114067032E-3</v>
      </c>
      <c r="AK848" s="1">
        <v>45881</v>
      </c>
      <c r="AL848">
        <v>263.93</v>
      </c>
      <c r="AM848">
        <f t="shared" si="402"/>
        <v>-1.2495505137842062E-3</v>
      </c>
      <c r="AN848" s="1">
        <v>45881</v>
      </c>
      <c r="AO848">
        <v>172.78</v>
      </c>
      <c r="AP848">
        <f t="shared" si="403"/>
        <v>-6.0011720785758957E-3</v>
      </c>
      <c r="AQ848" s="1">
        <v>45881</v>
      </c>
      <c r="AR848">
        <v>234.77</v>
      </c>
      <c r="AS848">
        <f t="shared" si="404"/>
        <v>-6.4958727154453269E-3</v>
      </c>
      <c r="AT848" s="1">
        <v>45881</v>
      </c>
      <c r="AU848">
        <v>204.45920000000001</v>
      </c>
      <c r="AV848">
        <f t="shared" si="405"/>
        <v>2.5838010725151303E-3</v>
      </c>
      <c r="AW848" s="1">
        <v>45881</v>
      </c>
      <c r="AX848">
        <v>221.47</v>
      </c>
      <c r="AY848">
        <f t="shared" si="406"/>
        <v>7.6789307474979507E-4</v>
      </c>
      <c r="AZ848" s="1">
        <v>45881</v>
      </c>
      <c r="BA848">
        <v>232.61</v>
      </c>
      <c r="BB848">
        <f t="shared" si="407"/>
        <v>2.9005238964754893E-2</v>
      </c>
      <c r="BC848" s="1">
        <v>45881</v>
      </c>
      <c r="BD848">
        <v>154.44</v>
      </c>
      <c r="BE848">
        <f t="shared" si="408"/>
        <v>6.4308903302905526E-3</v>
      </c>
      <c r="BF848" s="1">
        <v>45881</v>
      </c>
      <c r="BG848">
        <v>183.16</v>
      </c>
      <c r="BH848">
        <f t="shared" si="409"/>
        <v>6.0237847117518917E-3</v>
      </c>
      <c r="BI848" s="1">
        <v>45881</v>
      </c>
      <c r="BJ848">
        <v>231.66</v>
      </c>
      <c r="BK848">
        <f t="shared" si="410"/>
        <v>-4.3933395383607592E-3</v>
      </c>
      <c r="BL848" s="1">
        <v>45881</v>
      </c>
      <c r="BM848">
        <v>157.85</v>
      </c>
      <c r="BN848">
        <f t="shared" si="411"/>
        <v>1.6222095422080935E-2</v>
      </c>
      <c r="BO848" s="1">
        <v>45881</v>
      </c>
      <c r="BP848">
        <v>155.09</v>
      </c>
      <c r="BQ848">
        <f t="shared" si="412"/>
        <v>7.0951723555743706E-4</v>
      </c>
      <c r="BR848" s="1">
        <v>45881</v>
      </c>
      <c r="BS848">
        <v>103.62</v>
      </c>
      <c r="BT848">
        <f t="shared" si="413"/>
        <v>-2.987234213688056E-3</v>
      </c>
      <c r="BU848" s="1">
        <v>45881</v>
      </c>
      <c r="BV848">
        <v>80.3</v>
      </c>
      <c r="BW848">
        <f t="shared" si="414"/>
        <v>3.3680565737611071E-3</v>
      </c>
      <c r="BX848" s="1">
        <v>45881</v>
      </c>
      <c r="BY848">
        <v>113.72</v>
      </c>
      <c r="BZ848">
        <f t="shared" si="415"/>
        <v>1.0341719430057858E-2</v>
      </c>
      <c r="CA848" s="1">
        <v>45881</v>
      </c>
      <c r="CB848">
        <v>71.38</v>
      </c>
      <c r="CC848">
        <f t="shared" si="416"/>
        <v>9.9965633592511427E-3</v>
      </c>
      <c r="CD848" s="1">
        <v>45881</v>
      </c>
      <c r="CE848">
        <v>70.709999999999994</v>
      </c>
      <c r="CF848">
        <f t="shared" si="417"/>
        <v>-5.6553090719767024E-4</v>
      </c>
      <c r="CG848" s="1">
        <v>45881</v>
      </c>
      <c r="CH848">
        <v>43.25</v>
      </c>
      <c r="CI848">
        <f t="shared" si="418"/>
        <v>1.6198082912270957E-3</v>
      </c>
      <c r="CJ848" s="1">
        <v>45881</v>
      </c>
      <c r="CK848">
        <v>74.900000000000006</v>
      </c>
      <c r="CL848">
        <f t="shared" si="419"/>
        <v>1.1818563565164031E-2</v>
      </c>
    </row>
    <row r="849" spans="1:90" x14ac:dyDescent="0.25">
      <c r="A849" s="1">
        <v>45882</v>
      </c>
      <c r="B849">
        <v>233.33</v>
      </c>
      <c r="C849">
        <f t="shared" si="390"/>
        <v>1.5897349787165019E-2</v>
      </c>
      <c r="D849" s="1">
        <v>45882</v>
      </c>
      <c r="E849">
        <v>744.69</v>
      </c>
      <c r="F849">
        <f t="shared" si="391"/>
        <v>1.7606703157947621E-3</v>
      </c>
      <c r="G849" s="1">
        <v>45882</v>
      </c>
      <c r="H849">
        <v>413.7</v>
      </c>
      <c r="I849">
        <f t="shared" si="392"/>
        <v>2.3959063263519469E-3</v>
      </c>
      <c r="J849" s="1">
        <v>45882</v>
      </c>
      <c r="K849">
        <v>520.58000000000004</v>
      </c>
      <c r="L849">
        <f t="shared" si="393"/>
        <v>-1.6498440562615617E-2</v>
      </c>
      <c r="M849" s="1">
        <v>45882</v>
      </c>
      <c r="N849">
        <v>289.33</v>
      </c>
      <c r="O849">
        <f t="shared" si="394"/>
        <v>1.5148902820906161E-2</v>
      </c>
      <c r="P849" s="1">
        <v>45882</v>
      </c>
      <c r="Q849">
        <v>407.18</v>
      </c>
      <c r="R849">
        <f t="shared" si="395"/>
        <v>2.7841136862050406E-2</v>
      </c>
      <c r="S849" s="1">
        <v>45882</v>
      </c>
      <c r="T849">
        <v>368.83</v>
      </c>
      <c r="U849">
        <f t="shared" si="396"/>
        <v>2.9551481822604909E-2</v>
      </c>
      <c r="V849" s="1">
        <v>45882</v>
      </c>
      <c r="W849">
        <v>306.87</v>
      </c>
      <c r="X849">
        <f t="shared" si="397"/>
        <v>1.1998570382344939E-2</v>
      </c>
      <c r="Y849" s="1">
        <v>45882</v>
      </c>
      <c r="Z849">
        <v>305.07</v>
      </c>
      <c r="AA849">
        <f t="shared" si="398"/>
        <v>1.1307005136709443E-2</v>
      </c>
      <c r="AB849" s="1">
        <v>45882</v>
      </c>
      <c r="AC849">
        <v>290.52999999999997</v>
      </c>
      <c r="AD849">
        <f t="shared" si="399"/>
        <v>-7.9536913520758777E-3</v>
      </c>
      <c r="AE849" s="1">
        <v>45882</v>
      </c>
      <c r="AF849">
        <v>271.81</v>
      </c>
      <c r="AG849">
        <f t="shared" si="400"/>
        <v>3.8401358691055841E-2</v>
      </c>
      <c r="AH849" s="1">
        <v>45882</v>
      </c>
      <c r="AI849">
        <v>342.55</v>
      </c>
      <c r="AJ849">
        <f t="shared" si="401"/>
        <v>1.7106513219254455E-2</v>
      </c>
      <c r="AK849" s="1">
        <v>45882</v>
      </c>
      <c r="AL849">
        <v>269.3</v>
      </c>
      <c r="AM849">
        <f t="shared" si="402"/>
        <v>2.0142083345266782E-2</v>
      </c>
      <c r="AN849" s="1">
        <v>45882</v>
      </c>
      <c r="AO849">
        <v>174.42</v>
      </c>
      <c r="AP849">
        <f t="shared" si="403"/>
        <v>9.447074868101429E-3</v>
      </c>
      <c r="AQ849" s="1">
        <v>45882</v>
      </c>
      <c r="AR849">
        <v>240.07</v>
      </c>
      <c r="AS849">
        <f t="shared" si="404"/>
        <v>2.232423600478772E-2</v>
      </c>
      <c r="AT849" s="1">
        <v>45882</v>
      </c>
      <c r="AU849">
        <v>207.03129999999999</v>
      </c>
      <c r="AV849">
        <f t="shared" si="405"/>
        <v>1.2501544988657154E-2</v>
      </c>
      <c r="AW849" s="1">
        <v>45882</v>
      </c>
      <c r="AX849">
        <v>224.56</v>
      </c>
      <c r="AY849">
        <f t="shared" si="406"/>
        <v>1.3855791921873211E-2</v>
      </c>
      <c r="AZ849" s="1">
        <v>45882</v>
      </c>
      <c r="BA849">
        <v>233.37</v>
      </c>
      <c r="BB849">
        <f t="shared" si="407"/>
        <v>3.2619454649760885E-3</v>
      </c>
      <c r="BC849" s="1">
        <v>45882</v>
      </c>
      <c r="BD849">
        <v>155.87</v>
      </c>
      <c r="BE849">
        <f t="shared" si="408"/>
        <v>9.2166551049240476E-3</v>
      </c>
      <c r="BF849" s="1">
        <v>45882</v>
      </c>
      <c r="BG849">
        <v>181.59</v>
      </c>
      <c r="BH849">
        <f t="shared" si="409"/>
        <v>-8.6086892171890975E-3</v>
      </c>
      <c r="BI849" s="1">
        <v>45882</v>
      </c>
      <c r="BJ849">
        <v>237.03</v>
      </c>
      <c r="BK849">
        <f t="shared" si="410"/>
        <v>2.2915935898551541E-2</v>
      </c>
      <c r="BL849" s="1">
        <v>45882</v>
      </c>
      <c r="BM849">
        <v>160.19999999999999</v>
      </c>
      <c r="BN849">
        <f t="shared" si="411"/>
        <v>1.4777819630258066E-2</v>
      </c>
      <c r="BO849" s="1">
        <v>45882</v>
      </c>
      <c r="BP849">
        <v>155.41</v>
      </c>
      <c r="BQ849">
        <f t="shared" si="412"/>
        <v>2.0611923561590028E-3</v>
      </c>
      <c r="BR849" s="1">
        <v>45882</v>
      </c>
      <c r="BS849">
        <v>100.99</v>
      </c>
      <c r="BT849">
        <f t="shared" si="413"/>
        <v>-2.5708859348176832E-2</v>
      </c>
      <c r="BU849" s="1">
        <v>45882</v>
      </c>
      <c r="BV849">
        <v>82.71</v>
      </c>
      <c r="BW849">
        <f t="shared" si="414"/>
        <v>2.9570892751099018E-2</v>
      </c>
      <c r="BX849" s="1">
        <v>45882</v>
      </c>
      <c r="BY849">
        <v>116.64</v>
      </c>
      <c r="BZ849">
        <f t="shared" si="415"/>
        <v>2.5352981477549101E-2</v>
      </c>
      <c r="CA849" s="1">
        <v>45882</v>
      </c>
      <c r="CB849">
        <v>70.400000000000006</v>
      </c>
      <c r="CC849">
        <f t="shared" si="416"/>
        <v>-1.3824454898017459E-2</v>
      </c>
      <c r="CD849" s="1">
        <v>45882</v>
      </c>
      <c r="CE849">
        <v>70.459999999999994</v>
      </c>
      <c r="CF849">
        <f t="shared" si="417"/>
        <v>-3.5418327030578875E-3</v>
      </c>
      <c r="CG849" s="1">
        <v>45882</v>
      </c>
      <c r="CH849">
        <v>43.71</v>
      </c>
      <c r="CI849">
        <f t="shared" si="418"/>
        <v>1.0579675497334932E-2</v>
      </c>
      <c r="CJ849" s="1">
        <v>45882</v>
      </c>
      <c r="CK849">
        <v>77.2</v>
      </c>
      <c r="CL849">
        <f t="shared" si="419"/>
        <v>3.024556650755662E-2</v>
      </c>
    </row>
    <row r="850" spans="1:90" x14ac:dyDescent="0.25">
      <c r="A850" s="1">
        <v>45883</v>
      </c>
      <c r="B850">
        <v>232.78</v>
      </c>
      <c r="C850">
        <f t="shared" si="390"/>
        <v>-2.3599590451372499E-3</v>
      </c>
      <c r="D850" s="1">
        <v>45883</v>
      </c>
      <c r="E850">
        <v>747.2</v>
      </c>
      <c r="F850">
        <f t="shared" si="391"/>
        <v>3.3648625143237764E-3</v>
      </c>
      <c r="G850" s="1">
        <v>45883</v>
      </c>
      <c r="H850">
        <v>417.5</v>
      </c>
      <c r="I850">
        <f t="shared" si="392"/>
        <v>9.1434708235443706E-3</v>
      </c>
      <c r="J850" s="1">
        <v>45883</v>
      </c>
      <c r="K850">
        <v>522.48</v>
      </c>
      <c r="L850">
        <f t="shared" si="393"/>
        <v>3.6431309828070797E-3</v>
      </c>
      <c r="M850" s="1">
        <v>45883</v>
      </c>
      <c r="N850">
        <v>290.29000000000002</v>
      </c>
      <c r="O850">
        <f t="shared" si="394"/>
        <v>3.312518125054217E-3</v>
      </c>
      <c r="P850" s="1">
        <v>45883</v>
      </c>
      <c r="Q850">
        <v>400.32</v>
      </c>
      <c r="R850">
        <f t="shared" si="395"/>
        <v>-1.6991120837984743E-2</v>
      </c>
      <c r="S850" s="1">
        <v>45883</v>
      </c>
      <c r="T850">
        <v>365.57</v>
      </c>
      <c r="U850">
        <f t="shared" si="396"/>
        <v>-8.8780539561427278E-3</v>
      </c>
      <c r="V850" s="1">
        <v>45883</v>
      </c>
      <c r="W850">
        <v>307.73</v>
      </c>
      <c r="X850">
        <f t="shared" si="397"/>
        <v>2.7985700009528743E-3</v>
      </c>
      <c r="Y850" s="1">
        <v>45883</v>
      </c>
      <c r="Z850">
        <v>308.95</v>
      </c>
      <c r="AA850">
        <f t="shared" si="398"/>
        <v>1.2638193035832843E-2</v>
      </c>
      <c r="AB850" s="1">
        <v>45883</v>
      </c>
      <c r="AC850">
        <v>294.16000000000003</v>
      </c>
      <c r="AD850">
        <f t="shared" si="399"/>
        <v>1.2416995809301112E-2</v>
      </c>
      <c r="AE850" s="1">
        <v>45883</v>
      </c>
      <c r="AF850">
        <v>271.49</v>
      </c>
      <c r="AG850">
        <f t="shared" si="400"/>
        <v>-1.1779865157521261E-3</v>
      </c>
      <c r="AH850" s="1">
        <v>45883</v>
      </c>
      <c r="AI850">
        <v>345.49</v>
      </c>
      <c r="AJ850">
        <f t="shared" si="401"/>
        <v>8.5460667798857477E-3</v>
      </c>
      <c r="AK850" s="1">
        <v>45883</v>
      </c>
      <c r="AL850">
        <v>268.58999999999997</v>
      </c>
      <c r="AM850">
        <f t="shared" si="402"/>
        <v>-2.6399465033790964E-3</v>
      </c>
      <c r="AN850" s="1">
        <v>45883</v>
      </c>
      <c r="AO850">
        <v>174.72</v>
      </c>
      <c r="AP850">
        <f t="shared" si="403"/>
        <v>1.7185087577006358E-3</v>
      </c>
      <c r="AQ850" s="1">
        <v>45883</v>
      </c>
      <c r="AR850">
        <v>237.11</v>
      </c>
      <c r="AS850">
        <f t="shared" si="404"/>
        <v>-1.2406379003318624E-2</v>
      </c>
      <c r="AT850" s="1">
        <v>45883</v>
      </c>
      <c r="AU850">
        <v>205.5804</v>
      </c>
      <c r="AV850">
        <f t="shared" si="405"/>
        <v>-7.0327912666545214E-3</v>
      </c>
      <c r="AW850" s="1">
        <v>45883</v>
      </c>
      <c r="AX850">
        <v>230.98</v>
      </c>
      <c r="AY850">
        <f t="shared" si="406"/>
        <v>2.8188194633314262E-2</v>
      </c>
      <c r="AZ850" s="1">
        <v>45883</v>
      </c>
      <c r="BA850">
        <v>233.19</v>
      </c>
      <c r="BB850">
        <f t="shared" si="407"/>
        <v>-7.7160497655447558E-4</v>
      </c>
      <c r="BC850" s="1">
        <v>45883</v>
      </c>
      <c r="BD850">
        <v>155.16</v>
      </c>
      <c r="BE850">
        <f t="shared" si="408"/>
        <v>-4.565483929193267E-3</v>
      </c>
      <c r="BF850" s="1">
        <v>45883</v>
      </c>
      <c r="BG850">
        <v>182.02</v>
      </c>
      <c r="BH850">
        <f t="shared" si="409"/>
        <v>2.3651725775040732E-3</v>
      </c>
      <c r="BI850" s="1">
        <v>45883</v>
      </c>
      <c r="BJ850">
        <v>233.37</v>
      </c>
      <c r="BK850">
        <f t="shared" si="410"/>
        <v>-1.5561538515959209E-2</v>
      </c>
      <c r="BL850" s="1">
        <v>45883</v>
      </c>
      <c r="BM850">
        <v>156.65</v>
      </c>
      <c r="BN850">
        <f t="shared" si="411"/>
        <v>-2.2409017236057992E-2</v>
      </c>
      <c r="BO850" s="1">
        <v>45883</v>
      </c>
      <c r="BP850">
        <v>153.74</v>
      </c>
      <c r="BQ850">
        <f t="shared" si="412"/>
        <v>-1.0803922006534591E-2</v>
      </c>
      <c r="BR850" s="1">
        <v>45883</v>
      </c>
      <c r="BS850">
        <v>100.85</v>
      </c>
      <c r="BT850">
        <f t="shared" si="413"/>
        <v>-1.3872376382448072E-3</v>
      </c>
      <c r="BU850" s="1">
        <v>45883</v>
      </c>
      <c r="BV850">
        <v>82.76</v>
      </c>
      <c r="BW850">
        <f t="shared" si="414"/>
        <v>6.0433917352740042E-4</v>
      </c>
      <c r="BX850" s="1">
        <v>45883</v>
      </c>
      <c r="BY850">
        <v>116.31</v>
      </c>
      <c r="BZ850">
        <f t="shared" si="415"/>
        <v>-2.8332279094005616E-3</v>
      </c>
      <c r="CA850" s="1">
        <v>45883</v>
      </c>
      <c r="CB850">
        <v>69.3</v>
      </c>
      <c r="CC850">
        <f t="shared" si="416"/>
        <v>-1.5748356968139282E-2</v>
      </c>
      <c r="CD850" s="1">
        <v>45883</v>
      </c>
      <c r="CE850">
        <v>69.55</v>
      </c>
      <c r="CF850">
        <f t="shared" si="417"/>
        <v>-1.2999254543639597E-2</v>
      </c>
      <c r="CG850" s="1">
        <v>45883</v>
      </c>
      <c r="CH850">
        <v>43.5</v>
      </c>
      <c r="CI850">
        <f t="shared" si="418"/>
        <v>-4.8159707805848113E-3</v>
      </c>
      <c r="CJ850" s="1">
        <v>45883</v>
      </c>
      <c r="CK850">
        <v>76.39</v>
      </c>
      <c r="CL850">
        <f t="shared" si="419"/>
        <v>-1.054765947746217E-2</v>
      </c>
    </row>
    <row r="851" spans="1:90" x14ac:dyDescent="0.25">
      <c r="A851" s="1">
        <v>45884</v>
      </c>
      <c r="B851">
        <v>231.59</v>
      </c>
      <c r="C851">
        <f t="shared" si="390"/>
        <v>-5.1252346401009499E-3</v>
      </c>
      <c r="D851" s="1">
        <v>45884</v>
      </c>
      <c r="E851">
        <v>730.72</v>
      </c>
      <c r="F851">
        <f t="shared" si="391"/>
        <v>-2.2302537477944088E-2</v>
      </c>
      <c r="G851" s="1">
        <v>45884</v>
      </c>
      <c r="H851">
        <v>407.79</v>
      </c>
      <c r="I851">
        <f t="shared" si="392"/>
        <v>-2.3532208275643913E-2</v>
      </c>
      <c r="J851" s="1">
        <v>45884</v>
      </c>
      <c r="K851">
        <v>520.16999999999996</v>
      </c>
      <c r="L851">
        <f t="shared" si="393"/>
        <v>-4.4310243697106002E-3</v>
      </c>
      <c r="M851" s="1">
        <v>45884</v>
      </c>
      <c r="N851">
        <v>296.47000000000003</v>
      </c>
      <c r="O851">
        <f t="shared" si="394"/>
        <v>2.1065609566642465E-2</v>
      </c>
      <c r="P851" s="1">
        <v>45884</v>
      </c>
      <c r="Q851">
        <v>399.38</v>
      </c>
      <c r="R851">
        <f t="shared" si="395"/>
        <v>-2.3508826633007588E-3</v>
      </c>
      <c r="S851" s="1">
        <v>45884</v>
      </c>
      <c r="T851">
        <v>364.4</v>
      </c>
      <c r="U851">
        <f t="shared" si="396"/>
        <v>-3.2056139345616966E-3</v>
      </c>
      <c r="V851" s="1">
        <v>45884</v>
      </c>
      <c r="W851">
        <v>305.47000000000003</v>
      </c>
      <c r="X851">
        <f t="shared" si="397"/>
        <v>-7.3712010208998868E-3</v>
      </c>
      <c r="Y851" s="1">
        <v>45884</v>
      </c>
      <c r="Z851">
        <v>308.93</v>
      </c>
      <c r="AA851">
        <f t="shared" si="398"/>
        <v>-6.4737489502753924E-5</v>
      </c>
      <c r="AB851" s="1">
        <v>45884</v>
      </c>
      <c r="AC851">
        <v>290.49</v>
      </c>
      <c r="AD851">
        <f t="shared" si="399"/>
        <v>-1.2554684701467216E-2</v>
      </c>
      <c r="AE851" s="1">
        <v>45884</v>
      </c>
      <c r="AF851">
        <v>304.01</v>
      </c>
      <c r="AG851">
        <f t="shared" si="400"/>
        <v>0.11313528931890653</v>
      </c>
      <c r="AH851" s="1">
        <v>45884</v>
      </c>
      <c r="AI851">
        <v>344.47</v>
      </c>
      <c r="AJ851">
        <f t="shared" si="401"/>
        <v>-2.9566952955936191E-3</v>
      </c>
      <c r="AK851" s="1">
        <v>45884</v>
      </c>
      <c r="AL851">
        <v>265.58999999999997</v>
      </c>
      <c r="AM851">
        <f t="shared" si="402"/>
        <v>-1.1232287023106888E-2</v>
      </c>
      <c r="AN851" s="1">
        <v>45884</v>
      </c>
      <c r="AO851">
        <v>176.64</v>
      </c>
      <c r="AP851">
        <f t="shared" si="403"/>
        <v>1.092907053219023E-2</v>
      </c>
      <c r="AQ851" s="1">
        <v>45884</v>
      </c>
      <c r="AR851">
        <v>239.72</v>
      </c>
      <c r="AS851">
        <f t="shared" si="404"/>
        <v>1.094740711109844E-2</v>
      </c>
      <c r="AT851" s="1">
        <v>45884</v>
      </c>
      <c r="AU851">
        <v>204.23310000000001</v>
      </c>
      <c r="AV851">
        <f t="shared" si="405"/>
        <v>-6.5752097186868716E-3</v>
      </c>
      <c r="AW851" s="1">
        <v>45884</v>
      </c>
      <c r="AX851">
        <v>231.03</v>
      </c>
      <c r="AY851">
        <f t="shared" si="406"/>
        <v>2.1644553232712447E-4</v>
      </c>
      <c r="AZ851" s="1">
        <v>45884</v>
      </c>
      <c r="BA851">
        <v>235.26</v>
      </c>
      <c r="BB851">
        <f t="shared" si="407"/>
        <v>8.8377136220573384E-3</v>
      </c>
      <c r="BC851" s="1">
        <v>45884</v>
      </c>
      <c r="BD851">
        <v>156.55000000000001</v>
      </c>
      <c r="BE851">
        <f t="shared" si="408"/>
        <v>8.9186052006483482E-3</v>
      </c>
      <c r="BF851" s="1">
        <v>45884</v>
      </c>
      <c r="BG851">
        <v>180.45</v>
      </c>
      <c r="BH851">
        <f t="shared" si="409"/>
        <v>-8.6628400604121924E-3</v>
      </c>
      <c r="BI851" s="1">
        <v>45884</v>
      </c>
      <c r="BJ851">
        <v>242.44</v>
      </c>
      <c r="BK851">
        <f t="shared" si="410"/>
        <v>3.8129080196291798E-2</v>
      </c>
      <c r="BL851" s="1">
        <v>45884</v>
      </c>
      <c r="BM851">
        <v>152.38999999999999</v>
      </c>
      <c r="BN851">
        <f t="shared" si="411"/>
        <v>-2.757099309643149E-2</v>
      </c>
      <c r="BO851" s="1">
        <v>45884</v>
      </c>
      <c r="BP851">
        <v>154.36000000000001</v>
      </c>
      <c r="BQ851">
        <f t="shared" si="412"/>
        <v>4.0246727484319986E-3</v>
      </c>
      <c r="BR851" s="1">
        <v>45884</v>
      </c>
      <c r="BS851">
        <v>100</v>
      </c>
      <c r="BT851">
        <f t="shared" si="413"/>
        <v>-8.4640784121293618E-3</v>
      </c>
      <c r="BU851" s="1">
        <v>45884</v>
      </c>
      <c r="BV851">
        <v>84.21</v>
      </c>
      <c r="BW851">
        <f t="shared" si="414"/>
        <v>1.7368826164558409E-2</v>
      </c>
      <c r="BX851" s="1">
        <v>45884</v>
      </c>
      <c r="BY851">
        <v>115.39</v>
      </c>
      <c r="BZ851">
        <f t="shared" si="415"/>
        <v>-7.941345144371165E-3</v>
      </c>
      <c r="CA851" s="1">
        <v>45884</v>
      </c>
      <c r="CB851">
        <v>66.2</v>
      </c>
      <c r="CC851">
        <f t="shared" si="416"/>
        <v>-4.5764443252894908E-2</v>
      </c>
      <c r="CD851" s="1">
        <v>45884</v>
      </c>
      <c r="CE851">
        <v>69.92</v>
      </c>
      <c r="CF851">
        <f t="shared" si="417"/>
        <v>5.3058129778282533E-3</v>
      </c>
      <c r="CG851" s="1">
        <v>45884</v>
      </c>
      <c r="CH851">
        <v>44.24</v>
      </c>
      <c r="CI851">
        <f t="shared" si="418"/>
        <v>1.6868419119441012E-2</v>
      </c>
      <c r="CJ851" s="1">
        <v>45884</v>
      </c>
      <c r="CK851">
        <v>76.97</v>
      </c>
      <c r="CL851">
        <f t="shared" si="419"/>
        <v>7.5639379929577748E-3</v>
      </c>
    </row>
    <row r="852" spans="1:90" x14ac:dyDescent="0.25">
      <c r="A852" s="1">
        <v>45887</v>
      </c>
      <c r="B852">
        <v>230.89</v>
      </c>
      <c r="C852">
        <f t="shared" si="390"/>
        <v>-3.0271602428172274E-3</v>
      </c>
      <c r="D852" s="1">
        <v>45887</v>
      </c>
      <c r="E852">
        <v>730.96</v>
      </c>
      <c r="F852">
        <f t="shared" si="391"/>
        <v>3.2838925367633499E-4</v>
      </c>
      <c r="G852" s="1">
        <v>45887</v>
      </c>
      <c r="H852">
        <v>412.64</v>
      </c>
      <c r="I852">
        <f t="shared" si="392"/>
        <v>1.1823206117768411E-2</v>
      </c>
      <c r="J852" s="1">
        <v>45887</v>
      </c>
      <c r="K852">
        <v>517.1</v>
      </c>
      <c r="L852">
        <f t="shared" si="393"/>
        <v>-5.9194018225152238E-3</v>
      </c>
      <c r="M852" s="1">
        <v>45887</v>
      </c>
      <c r="N852">
        <v>292.62</v>
      </c>
      <c r="O852">
        <f t="shared" si="394"/>
        <v>-1.3071193930229576E-2</v>
      </c>
      <c r="P852" s="1">
        <v>45887</v>
      </c>
      <c r="Q852">
        <v>394.7</v>
      </c>
      <c r="R852">
        <f t="shared" si="395"/>
        <v>-1.1787361946444109E-2</v>
      </c>
      <c r="S852" s="1">
        <v>45887</v>
      </c>
      <c r="T852">
        <v>358.85</v>
      </c>
      <c r="U852">
        <f t="shared" si="396"/>
        <v>-1.5347691509722256E-2</v>
      </c>
      <c r="V852" s="1">
        <v>45887</v>
      </c>
      <c r="W852">
        <v>307.05</v>
      </c>
      <c r="X852">
        <f t="shared" si="397"/>
        <v>5.1590266583293578E-3</v>
      </c>
      <c r="Y852" s="1">
        <v>45887</v>
      </c>
      <c r="Z852">
        <v>308.7</v>
      </c>
      <c r="AA852">
        <f t="shared" si="398"/>
        <v>-7.4478250937220136E-4</v>
      </c>
      <c r="AB852" s="1">
        <v>45887</v>
      </c>
      <c r="AC852">
        <v>291.52999999999997</v>
      </c>
      <c r="AD852">
        <f t="shared" si="399"/>
        <v>3.5737641554868019E-3</v>
      </c>
      <c r="AE852" s="1">
        <v>45887</v>
      </c>
      <c r="AF852">
        <v>308.49</v>
      </c>
      <c r="AG852">
        <f t="shared" si="400"/>
        <v>1.4628832307165119E-2</v>
      </c>
      <c r="AH852" s="1">
        <v>45887</v>
      </c>
      <c r="AI852">
        <v>342.74</v>
      </c>
      <c r="AJ852">
        <f t="shared" si="401"/>
        <v>-5.0348617004970734E-3</v>
      </c>
      <c r="AK852" s="1">
        <v>45887</v>
      </c>
      <c r="AL852">
        <v>264.92</v>
      </c>
      <c r="AM852">
        <f t="shared" si="402"/>
        <v>-2.5258726742885857E-3</v>
      </c>
      <c r="AN852" s="1">
        <v>45887</v>
      </c>
      <c r="AO852">
        <v>176.25</v>
      </c>
      <c r="AP852">
        <f t="shared" si="403"/>
        <v>-2.2103213963523298E-3</v>
      </c>
      <c r="AQ852" s="1">
        <v>45887</v>
      </c>
      <c r="AR852">
        <v>239.45</v>
      </c>
      <c r="AS852">
        <f t="shared" si="404"/>
        <v>-1.1269488013661234E-3</v>
      </c>
      <c r="AT852" s="1">
        <v>45887</v>
      </c>
      <c r="AU852">
        <v>203.8845</v>
      </c>
      <c r="AV852">
        <f t="shared" si="405"/>
        <v>-1.7083315435522425E-3</v>
      </c>
      <c r="AW852" s="1">
        <v>45887</v>
      </c>
      <c r="AX852">
        <v>231.49</v>
      </c>
      <c r="AY852">
        <f t="shared" si="406"/>
        <v>1.9891038297462759E-3</v>
      </c>
      <c r="AZ852" s="1">
        <v>45887</v>
      </c>
      <c r="BA852">
        <v>232.41</v>
      </c>
      <c r="BB852">
        <f t="shared" si="407"/>
        <v>-1.2188232220374401E-2</v>
      </c>
      <c r="BC852" s="1">
        <v>45887</v>
      </c>
      <c r="BD852">
        <v>155.32</v>
      </c>
      <c r="BE852">
        <f t="shared" si="408"/>
        <v>-7.8879429089482173E-3</v>
      </c>
      <c r="BF852" s="1">
        <v>45887</v>
      </c>
      <c r="BG852">
        <v>182.01</v>
      </c>
      <c r="BH852">
        <f t="shared" si="409"/>
        <v>8.6078995335185544E-3</v>
      </c>
      <c r="BI852" s="1">
        <v>45887</v>
      </c>
      <c r="BJ852">
        <v>243.97</v>
      </c>
      <c r="BK852">
        <f t="shared" si="410"/>
        <v>6.291009831373773E-3</v>
      </c>
      <c r="BL852" s="1">
        <v>45887</v>
      </c>
      <c r="BM852">
        <v>152.86000000000001</v>
      </c>
      <c r="BN852">
        <f t="shared" si="411"/>
        <v>3.0794455129688307E-3</v>
      </c>
      <c r="BO852" s="1">
        <v>45887</v>
      </c>
      <c r="BP852">
        <v>155.72</v>
      </c>
      <c r="BQ852">
        <f t="shared" si="412"/>
        <v>8.7719860728368206E-3</v>
      </c>
      <c r="BR852" s="1">
        <v>45887</v>
      </c>
      <c r="BS852">
        <v>100.7</v>
      </c>
      <c r="BT852">
        <f t="shared" si="413"/>
        <v>6.9756137364253585E-3</v>
      </c>
      <c r="BU852" s="1">
        <v>45887</v>
      </c>
      <c r="BV852">
        <v>84.22</v>
      </c>
      <c r="BW852">
        <f t="shared" si="414"/>
        <v>1.1874369188101489E-4</v>
      </c>
      <c r="BX852" s="1">
        <v>45887</v>
      </c>
      <c r="BY852">
        <v>116.55</v>
      </c>
      <c r="BZ852">
        <f t="shared" si="415"/>
        <v>1.000267027518977E-2</v>
      </c>
      <c r="CA852" s="1">
        <v>45887</v>
      </c>
      <c r="CB852">
        <v>66.95</v>
      </c>
      <c r="CC852">
        <f t="shared" si="416"/>
        <v>1.1265609194219086E-2</v>
      </c>
      <c r="CD852" s="1">
        <v>45887</v>
      </c>
      <c r="CE852">
        <v>69.13</v>
      </c>
      <c r="CF852">
        <f t="shared" si="417"/>
        <v>-1.1362941390106509E-2</v>
      </c>
      <c r="CG852" s="1">
        <v>45887</v>
      </c>
      <c r="CH852">
        <v>44.39</v>
      </c>
      <c r="CI852">
        <f t="shared" si="418"/>
        <v>3.3848616318645649E-3</v>
      </c>
      <c r="CJ852" s="1">
        <v>45887</v>
      </c>
      <c r="CK852">
        <v>77.430000000000007</v>
      </c>
      <c r="CL852">
        <f t="shared" si="419"/>
        <v>5.9585668524062768E-3</v>
      </c>
    </row>
    <row r="853" spans="1:90" x14ac:dyDescent="0.25">
      <c r="A853" s="1">
        <v>45888</v>
      </c>
      <c r="B853">
        <v>230.56</v>
      </c>
      <c r="C853">
        <f t="shared" si="390"/>
        <v>-1.430274379700124E-3</v>
      </c>
      <c r="D853" s="1">
        <v>45888</v>
      </c>
      <c r="E853">
        <v>721.38</v>
      </c>
      <c r="F853">
        <f t="shared" si="391"/>
        <v>-1.3192694475492506E-2</v>
      </c>
      <c r="G853" s="1">
        <v>45888</v>
      </c>
      <c r="H853">
        <v>416.09</v>
      </c>
      <c r="I853">
        <f t="shared" si="392"/>
        <v>8.3260408826204332E-3</v>
      </c>
      <c r="J853" s="1">
        <v>45888</v>
      </c>
      <c r="K853">
        <v>509.77</v>
      </c>
      <c r="L853">
        <f t="shared" si="393"/>
        <v>-1.4276635798202614E-2</v>
      </c>
      <c r="M853" s="1">
        <v>45888</v>
      </c>
      <c r="N853">
        <v>295.55</v>
      </c>
      <c r="O853">
        <f t="shared" si="394"/>
        <v>9.9631883203623768E-3</v>
      </c>
      <c r="P853" s="1">
        <v>45888</v>
      </c>
      <c r="Q853">
        <v>407.2</v>
      </c>
      <c r="R853">
        <f t="shared" si="395"/>
        <v>3.1178482567511635E-2</v>
      </c>
      <c r="S853" s="1">
        <v>45888</v>
      </c>
      <c r="T853">
        <v>367.93</v>
      </c>
      <c r="U853">
        <f t="shared" si="396"/>
        <v>2.4988228807923087E-2</v>
      </c>
      <c r="V853" s="1">
        <v>45888</v>
      </c>
      <c r="W853">
        <v>306.10000000000002</v>
      </c>
      <c r="X853">
        <f t="shared" si="397"/>
        <v>-3.0987548240413404E-3</v>
      </c>
      <c r="Y853" s="1">
        <v>45888</v>
      </c>
      <c r="Z853">
        <v>310.93</v>
      </c>
      <c r="AA853">
        <f t="shared" si="398"/>
        <v>7.197874950876846E-3</v>
      </c>
      <c r="AB853" s="1">
        <v>45888</v>
      </c>
      <c r="AC853">
        <v>290.66000000000003</v>
      </c>
      <c r="AD853">
        <f t="shared" si="399"/>
        <v>-2.988717249011728E-3</v>
      </c>
      <c r="AE853" s="1">
        <v>45888</v>
      </c>
      <c r="AF853">
        <v>304.24</v>
      </c>
      <c r="AG853">
        <f t="shared" si="400"/>
        <v>-1.3872564289204766E-2</v>
      </c>
      <c r="AH853" s="1">
        <v>45888</v>
      </c>
      <c r="AI853">
        <v>342.45</v>
      </c>
      <c r="AJ853">
        <f t="shared" si="401"/>
        <v>-8.4648058878897205E-4</v>
      </c>
      <c r="AK853" s="1">
        <v>45888</v>
      </c>
      <c r="AL853">
        <v>268.87</v>
      </c>
      <c r="AM853">
        <f t="shared" si="402"/>
        <v>1.480009779634792E-2</v>
      </c>
      <c r="AN853" s="1">
        <v>45888</v>
      </c>
      <c r="AO853">
        <v>177.8</v>
      </c>
      <c r="AP853">
        <f t="shared" si="403"/>
        <v>8.7558813874261607E-3</v>
      </c>
      <c r="AQ853" s="1">
        <v>45888</v>
      </c>
      <c r="AR853">
        <v>241.28</v>
      </c>
      <c r="AS853">
        <f t="shared" si="404"/>
        <v>7.6134580309729525E-3</v>
      </c>
      <c r="AT853" s="1">
        <v>45888</v>
      </c>
      <c r="AU853">
        <v>204.20480000000001</v>
      </c>
      <c r="AV853">
        <f t="shared" si="405"/>
        <v>1.5697547853948902E-3</v>
      </c>
      <c r="AW853" s="1">
        <v>45888</v>
      </c>
      <c r="AX853">
        <v>228.01</v>
      </c>
      <c r="AY853">
        <f t="shared" si="406"/>
        <v>-1.5147188407257478E-2</v>
      </c>
      <c r="AZ853" s="1">
        <v>45888</v>
      </c>
      <c r="BA853">
        <v>225</v>
      </c>
      <c r="BB853">
        <f t="shared" si="407"/>
        <v>-3.2402651107500728E-2</v>
      </c>
      <c r="BC853" s="1">
        <v>45888</v>
      </c>
      <c r="BD853">
        <v>152</v>
      </c>
      <c r="BE853">
        <f t="shared" si="408"/>
        <v>-2.1606984017190096E-2</v>
      </c>
      <c r="BF853" s="1">
        <v>45888</v>
      </c>
      <c r="BG853">
        <v>175.64</v>
      </c>
      <c r="BH853">
        <f t="shared" si="409"/>
        <v>-3.5625184928799479E-2</v>
      </c>
      <c r="BI853" s="1">
        <v>45888</v>
      </c>
      <c r="BJ853">
        <v>246</v>
      </c>
      <c r="BK853">
        <f t="shared" si="410"/>
        <v>8.286269017904687E-3</v>
      </c>
      <c r="BL853" s="1">
        <v>45888</v>
      </c>
      <c r="BM853">
        <v>154.34</v>
      </c>
      <c r="BN853">
        <f t="shared" si="411"/>
        <v>9.6354912147189869E-3</v>
      </c>
      <c r="BO853" s="1">
        <v>45888</v>
      </c>
      <c r="BP853">
        <v>158.4</v>
      </c>
      <c r="BQ853">
        <f t="shared" si="412"/>
        <v>1.7063956638070622E-2</v>
      </c>
      <c r="BR853" s="1">
        <v>45888</v>
      </c>
      <c r="BS853">
        <v>101.29</v>
      </c>
      <c r="BT853">
        <f t="shared" si="413"/>
        <v>5.8418899741891229E-3</v>
      </c>
      <c r="BU853" s="1">
        <v>45888</v>
      </c>
      <c r="BV853">
        <v>84.93</v>
      </c>
      <c r="BW853">
        <f t="shared" si="414"/>
        <v>8.394965058136368E-3</v>
      </c>
      <c r="BX853" s="1">
        <v>45888</v>
      </c>
      <c r="BY853">
        <v>116.27</v>
      </c>
      <c r="BZ853">
        <f t="shared" si="415"/>
        <v>-2.4052928012493415E-3</v>
      </c>
      <c r="CA853" s="1">
        <v>45888</v>
      </c>
      <c r="CB853">
        <v>66.760000000000005</v>
      </c>
      <c r="CC853">
        <f t="shared" si="416"/>
        <v>-2.841973343547161E-3</v>
      </c>
      <c r="CD853" s="1">
        <v>45888</v>
      </c>
      <c r="CE853">
        <v>70.13</v>
      </c>
      <c r="CF853">
        <f t="shared" si="417"/>
        <v>1.4361872591645525E-2</v>
      </c>
      <c r="CG853" s="1">
        <v>45888</v>
      </c>
      <c r="CH853">
        <v>44.94</v>
      </c>
      <c r="CI853">
        <f t="shared" si="418"/>
        <v>1.23140479112391E-2</v>
      </c>
      <c r="CJ853" s="1">
        <v>45888</v>
      </c>
      <c r="CK853">
        <v>76.88</v>
      </c>
      <c r="CL853">
        <f t="shared" si="419"/>
        <v>-7.1285377365952734E-3</v>
      </c>
    </row>
    <row r="854" spans="1:90" x14ac:dyDescent="0.25">
      <c r="A854" s="1">
        <v>45889</v>
      </c>
      <c r="B854">
        <v>226.01</v>
      </c>
      <c r="C854">
        <f t="shared" si="390"/>
        <v>-1.9931886170219938E-2</v>
      </c>
      <c r="D854" s="1">
        <v>45889</v>
      </c>
      <c r="E854">
        <v>720.68</v>
      </c>
      <c r="F854">
        <f t="shared" si="391"/>
        <v>-9.7083346737340381E-4</v>
      </c>
      <c r="G854" s="1">
        <v>45889</v>
      </c>
      <c r="H854">
        <v>420.59</v>
      </c>
      <c r="I854">
        <f t="shared" si="392"/>
        <v>1.0756904411575471E-2</v>
      </c>
      <c r="J854" s="1">
        <v>45889</v>
      </c>
      <c r="K854">
        <v>505.72</v>
      </c>
      <c r="L854">
        <f t="shared" si="393"/>
        <v>-7.9764871602762358E-3</v>
      </c>
      <c r="M854" s="1">
        <v>45889</v>
      </c>
      <c r="N854">
        <v>296.45</v>
      </c>
      <c r="O854">
        <f t="shared" si="394"/>
        <v>3.0405428829982082E-3</v>
      </c>
      <c r="P854" s="1">
        <v>45889</v>
      </c>
      <c r="Q854">
        <v>401.74</v>
      </c>
      <c r="R854">
        <f t="shared" si="395"/>
        <v>-1.3499352029910826E-2</v>
      </c>
      <c r="S854" s="1">
        <v>45889</v>
      </c>
      <c r="T854">
        <v>367.13</v>
      </c>
      <c r="U854">
        <f t="shared" si="396"/>
        <v>-2.1766939185002988E-3</v>
      </c>
      <c r="V854" s="1">
        <v>45889</v>
      </c>
      <c r="W854">
        <v>308.39999999999998</v>
      </c>
      <c r="X854">
        <f t="shared" si="397"/>
        <v>7.4857957378074991E-3</v>
      </c>
      <c r="Y854" s="1">
        <v>45889</v>
      </c>
      <c r="Z854">
        <v>313.08</v>
      </c>
      <c r="AA854">
        <f t="shared" si="398"/>
        <v>6.8909424776469842E-3</v>
      </c>
      <c r="AB854" s="1">
        <v>45889</v>
      </c>
      <c r="AC854">
        <v>292.24</v>
      </c>
      <c r="AD854">
        <f t="shared" si="399"/>
        <v>5.4211832890025133E-3</v>
      </c>
      <c r="AE854" s="1">
        <v>45889</v>
      </c>
      <c r="AF854">
        <v>299.83999999999997</v>
      </c>
      <c r="AG854">
        <f t="shared" si="400"/>
        <v>-1.4567864569946994E-2</v>
      </c>
      <c r="AH854" s="1">
        <v>45889</v>
      </c>
      <c r="AI854">
        <v>343.93</v>
      </c>
      <c r="AJ854">
        <f t="shared" si="401"/>
        <v>4.3124866508233899E-3</v>
      </c>
      <c r="AK854" s="1">
        <v>45889</v>
      </c>
      <c r="AL854">
        <v>274.39</v>
      </c>
      <c r="AM854">
        <f t="shared" si="402"/>
        <v>2.0322460625847548E-2</v>
      </c>
      <c r="AN854" s="1">
        <v>45889</v>
      </c>
      <c r="AO854">
        <v>178.84</v>
      </c>
      <c r="AP854">
        <f t="shared" si="403"/>
        <v>5.832228285975548E-3</v>
      </c>
      <c r="AQ854" s="1">
        <v>45889</v>
      </c>
      <c r="AR854">
        <v>242.55</v>
      </c>
      <c r="AS854">
        <f t="shared" si="404"/>
        <v>5.2497898716343779E-3</v>
      </c>
      <c r="AT854" s="1">
        <v>45889</v>
      </c>
      <c r="AU854">
        <v>204.44980000000001</v>
      </c>
      <c r="AV854">
        <f t="shared" si="405"/>
        <v>1.1990567552833536E-3</v>
      </c>
      <c r="AW854" s="1">
        <v>45889</v>
      </c>
      <c r="AX854">
        <v>223.81</v>
      </c>
      <c r="AY854">
        <f t="shared" si="406"/>
        <v>-1.8592010009719304E-2</v>
      </c>
      <c r="AZ854" s="1">
        <v>45889</v>
      </c>
      <c r="BA854">
        <v>225.62</v>
      </c>
      <c r="BB854">
        <f t="shared" si="407"/>
        <v>2.7517659723541956E-3</v>
      </c>
      <c r="BC854" s="1">
        <v>45889</v>
      </c>
      <c r="BD854">
        <v>153.22</v>
      </c>
      <c r="BE854">
        <f t="shared" si="408"/>
        <v>7.9942762423985594E-3</v>
      </c>
      <c r="BF854" s="1">
        <v>45889</v>
      </c>
      <c r="BG854">
        <v>175.4</v>
      </c>
      <c r="BH854">
        <f t="shared" si="409"/>
        <v>-1.3673657554339415E-3</v>
      </c>
      <c r="BI854" s="1">
        <v>45889</v>
      </c>
      <c r="BJ854">
        <v>246.45</v>
      </c>
      <c r="BK854">
        <f t="shared" si="410"/>
        <v>1.8275972190238642E-3</v>
      </c>
      <c r="BL854" s="1">
        <v>45889</v>
      </c>
      <c r="BM854">
        <v>154.75</v>
      </c>
      <c r="BN854">
        <f t="shared" si="411"/>
        <v>2.6529505352485576E-3</v>
      </c>
      <c r="BO854" s="1">
        <v>45889</v>
      </c>
      <c r="BP854">
        <v>159.51</v>
      </c>
      <c r="BQ854">
        <f t="shared" si="412"/>
        <v>6.9831368040311698E-3</v>
      </c>
      <c r="BR854" s="1">
        <v>45889</v>
      </c>
      <c r="BS854">
        <v>102.57</v>
      </c>
      <c r="BT854">
        <f t="shared" si="413"/>
        <v>1.2557802620613708E-2</v>
      </c>
      <c r="BU854" s="1">
        <v>45889</v>
      </c>
      <c r="BV854">
        <v>84.66</v>
      </c>
      <c r="BW854">
        <f t="shared" si="414"/>
        <v>-3.1841526991404534E-3</v>
      </c>
      <c r="BX854" s="1">
        <v>45889</v>
      </c>
      <c r="BY854">
        <v>117.04</v>
      </c>
      <c r="BZ854">
        <f t="shared" si="415"/>
        <v>6.6006840313520927E-3</v>
      </c>
      <c r="CA854" s="1">
        <v>45889</v>
      </c>
      <c r="CB854">
        <v>67.11</v>
      </c>
      <c r="CC854">
        <f t="shared" si="416"/>
        <v>5.2289653765136166E-3</v>
      </c>
      <c r="CD854" s="1">
        <v>45889</v>
      </c>
      <c r="CE854">
        <v>70.7</v>
      </c>
      <c r="CF854">
        <f t="shared" si="417"/>
        <v>8.0949103537080666E-3</v>
      </c>
      <c r="CG854" s="1">
        <v>45889</v>
      </c>
      <c r="CH854">
        <v>45.06</v>
      </c>
      <c r="CI854">
        <f t="shared" si="418"/>
        <v>2.6666682469152977E-3</v>
      </c>
      <c r="CJ854" s="1">
        <v>45889</v>
      </c>
      <c r="CK854">
        <v>76.260000000000005</v>
      </c>
      <c r="CL854">
        <f t="shared" si="419"/>
        <v>-8.0972102326192508E-3</v>
      </c>
    </row>
    <row r="855" spans="1:90" x14ac:dyDescent="0.25">
      <c r="A855" s="1">
        <v>45890</v>
      </c>
      <c r="B855">
        <v>224.9</v>
      </c>
      <c r="C855">
        <f t="shared" si="390"/>
        <v>-4.9233871157219602E-3</v>
      </c>
      <c r="D855" s="1">
        <v>45890</v>
      </c>
      <c r="E855">
        <v>715.95</v>
      </c>
      <c r="F855">
        <f t="shared" si="391"/>
        <v>-6.5848786274839777E-3</v>
      </c>
      <c r="G855" s="1">
        <v>45890</v>
      </c>
      <c r="H855">
        <v>417.89</v>
      </c>
      <c r="I855">
        <f t="shared" si="392"/>
        <v>-6.4402474293259173E-3</v>
      </c>
      <c r="J855" s="1">
        <v>45890</v>
      </c>
      <c r="K855">
        <v>504.24</v>
      </c>
      <c r="L855">
        <f t="shared" si="393"/>
        <v>-2.9308112388423155E-3</v>
      </c>
      <c r="M855" s="1">
        <v>45890</v>
      </c>
      <c r="N855">
        <v>295.76</v>
      </c>
      <c r="O855">
        <f t="shared" si="394"/>
        <v>-2.3302555250002332E-3</v>
      </c>
      <c r="P855" s="1">
        <v>45890</v>
      </c>
      <c r="Q855">
        <v>397.7</v>
      </c>
      <c r="R855">
        <f t="shared" si="395"/>
        <v>-1.0107160992757189E-2</v>
      </c>
      <c r="S855" s="1">
        <v>45890</v>
      </c>
      <c r="T855">
        <v>363.86</v>
      </c>
      <c r="U855">
        <f t="shared" si="396"/>
        <v>-8.9468304968462493E-3</v>
      </c>
      <c r="V855" s="1">
        <v>45890</v>
      </c>
      <c r="W855">
        <v>308.17</v>
      </c>
      <c r="X855">
        <f t="shared" si="397"/>
        <v>-7.4606293095129893E-4</v>
      </c>
      <c r="Y855" s="1">
        <v>45890</v>
      </c>
      <c r="Z855">
        <v>313.22000000000003</v>
      </c>
      <c r="AA855">
        <f t="shared" si="398"/>
        <v>4.4707010165059337E-4</v>
      </c>
      <c r="AB855" s="1">
        <v>45890</v>
      </c>
      <c r="AC855">
        <v>291.47000000000003</v>
      </c>
      <c r="AD855">
        <f t="shared" si="399"/>
        <v>-2.6382979446624372E-3</v>
      </c>
      <c r="AE855" s="1">
        <v>45890</v>
      </c>
      <c r="AF855">
        <v>303.35000000000002</v>
      </c>
      <c r="AG855">
        <f t="shared" si="400"/>
        <v>1.1638255338249697E-2</v>
      </c>
      <c r="AH855" s="1">
        <v>45890</v>
      </c>
      <c r="AI855">
        <v>343.69</v>
      </c>
      <c r="AJ855">
        <f t="shared" si="401"/>
        <v>-6.9806000333253793E-4</v>
      </c>
      <c r="AK855" s="1">
        <v>45890</v>
      </c>
      <c r="AL855">
        <v>274.92</v>
      </c>
      <c r="AM855">
        <f t="shared" si="402"/>
        <v>1.9296942144300621E-3</v>
      </c>
      <c r="AN855" s="1">
        <v>45890</v>
      </c>
      <c r="AO855">
        <v>178.93</v>
      </c>
      <c r="AP855">
        <f t="shared" si="403"/>
        <v>5.0311653799055126E-4</v>
      </c>
      <c r="AQ855" s="1">
        <v>45890</v>
      </c>
      <c r="AR855">
        <v>239.4</v>
      </c>
      <c r="AS855">
        <f t="shared" si="404"/>
        <v>-1.3072081567352775E-2</v>
      </c>
      <c r="AT855" s="1">
        <v>45890</v>
      </c>
      <c r="AU855">
        <v>204.84549999999999</v>
      </c>
      <c r="AV855">
        <f t="shared" si="405"/>
        <v>1.933567882568358E-3</v>
      </c>
      <c r="AW855" s="1">
        <v>45890</v>
      </c>
      <c r="AX855">
        <v>221.95</v>
      </c>
      <c r="AY855">
        <f t="shared" si="406"/>
        <v>-8.3453463519937657E-3</v>
      </c>
      <c r="AZ855" s="1">
        <v>45890</v>
      </c>
      <c r="BA855">
        <v>224.46</v>
      </c>
      <c r="BB855">
        <f t="shared" si="407"/>
        <v>-5.1546505886644264E-3</v>
      </c>
      <c r="BC855" s="1">
        <v>45890</v>
      </c>
      <c r="BD855">
        <v>155.55000000000001</v>
      </c>
      <c r="BE855">
        <f t="shared" si="408"/>
        <v>1.5092426254971324E-2</v>
      </c>
      <c r="BF855" s="1">
        <v>45890</v>
      </c>
      <c r="BG855">
        <v>174.98</v>
      </c>
      <c r="BH855">
        <f t="shared" si="409"/>
        <v>-2.3973982599642223E-3</v>
      </c>
      <c r="BI855" s="1">
        <v>45890</v>
      </c>
      <c r="BJ855">
        <v>245.83</v>
      </c>
      <c r="BK855">
        <f t="shared" si="410"/>
        <v>-2.5188930194838034E-3</v>
      </c>
      <c r="BL855" s="1">
        <v>45890</v>
      </c>
      <c r="BM855">
        <v>154.38</v>
      </c>
      <c r="BN855">
        <f t="shared" si="411"/>
        <v>-2.3938160429977581E-3</v>
      </c>
      <c r="BO855" s="1">
        <v>45890</v>
      </c>
      <c r="BP855">
        <v>158.72999999999999</v>
      </c>
      <c r="BQ855">
        <f t="shared" si="412"/>
        <v>-4.9019706002067795E-3</v>
      </c>
      <c r="BR855" s="1">
        <v>45890</v>
      </c>
      <c r="BS855">
        <v>97.96</v>
      </c>
      <c r="BT855">
        <f t="shared" si="413"/>
        <v>-4.5986260235352641E-2</v>
      </c>
      <c r="BU855" s="1">
        <v>45890</v>
      </c>
      <c r="BV855">
        <v>86.08</v>
      </c>
      <c r="BW855">
        <f t="shared" si="414"/>
        <v>1.663386132069666E-2</v>
      </c>
      <c r="BX855" s="1">
        <v>45890</v>
      </c>
      <c r="BY855">
        <v>116.21</v>
      </c>
      <c r="BZ855">
        <f t="shared" si="415"/>
        <v>-7.1168574770866079E-3</v>
      </c>
      <c r="CA855" s="1">
        <v>45890</v>
      </c>
      <c r="CB855">
        <v>67.02</v>
      </c>
      <c r="CC855">
        <f t="shared" si="416"/>
        <v>-1.3419818609836653E-3</v>
      </c>
      <c r="CD855" s="1">
        <v>45890</v>
      </c>
      <c r="CE855">
        <v>70.66</v>
      </c>
      <c r="CF855">
        <f t="shared" si="417"/>
        <v>-5.6593097152797674E-4</v>
      </c>
      <c r="CG855" s="1">
        <v>45890</v>
      </c>
      <c r="CH855">
        <v>45.03</v>
      </c>
      <c r="CI855">
        <f t="shared" si="418"/>
        <v>-6.660006906181456E-4</v>
      </c>
      <c r="CJ855" s="1">
        <v>45890</v>
      </c>
      <c r="CK855">
        <v>76.180000000000007</v>
      </c>
      <c r="CL855">
        <f t="shared" si="419"/>
        <v>-1.0495933789596331E-3</v>
      </c>
    </row>
    <row r="856" spans="1:90" x14ac:dyDescent="0.25">
      <c r="A856" s="1">
        <v>45891</v>
      </c>
      <c r="B856">
        <v>227.76</v>
      </c>
      <c r="C856">
        <f t="shared" si="390"/>
        <v>1.2636584004512057E-2</v>
      </c>
      <c r="D856" s="1">
        <v>45891</v>
      </c>
      <c r="E856">
        <v>741.89</v>
      </c>
      <c r="F856">
        <f t="shared" si="391"/>
        <v>3.5590652079110649E-2</v>
      </c>
      <c r="G856" s="1">
        <v>45891</v>
      </c>
      <c r="H856">
        <v>435.67</v>
      </c>
      <c r="I856">
        <f t="shared" si="392"/>
        <v>4.1666836038348851E-2</v>
      </c>
      <c r="J856" s="1">
        <v>45891</v>
      </c>
      <c r="K856">
        <v>507.23</v>
      </c>
      <c r="L856">
        <f t="shared" si="393"/>
        <v>5.9122044339561313E-3</v>
      </c>
      <c r="M856" s="1">
        <v>45891</v>
      </c>
      <c r="N856">
        <v>293.72000000000003</v>
      </c>
      <c r="O856">
        <f t="shared" si="394"/>
        <v>-6.9213820449666244E-3</v>
      </c>
      <c r="P856" s="1">
        <v>45891</v>
      </c>
      <c r="Q856">
        <v>412.79</v>
      </c>
      <c r="R856">
        <f t="shared" si="395"/>
        <v>3.7241036854081151E-2</v>
      </c>
      <c r="S856" s="1">
        <v>45891</v>
      </c>
      <c r="T856">
        <v>372.93</v>
      </c>
      <c r="U856">
        <f t="shared" si="396"/>
        <v>2.4621556203076305E-2</v>
      </c>
      <c r="V856" s="1">
        <v>45891</v>
      </c>
      <c r="W856">
        <v>319.16000000000003</v>
      </c>
      <c r="X856">
        <f t="shared" si="397"/>
        <v>3.5040965681857286E-2</v>
      </c>
      <c r="Y856" s="1">
        <v>45891</v>
      </c>
      <c r="Z856">
        <v>314.07</v>
      </c>
      <c r="AA856">
        <f t="shared" si="398"/>
        <v>2.7100719610853069E-3</v>
      </c>
      <c r="AB856" s="1">
        <v>45891</v>
      </c>
      <c r="AC856">
        <v>296.24</v>
      </c>
      <c r="AD856">
        <f t="shared" si="399"/>
        <v>1.623285206299268E-2</v>
      </c>
      <c r="AE856" s="1">
        <v>45891</v>
      </c>
      <c r="AF856">
        <v>307.42</v>
      </c>
      <c r="AG856">
        <f t="shared" si="400"/>
        <v>1.3327636408479207E-2</v>
      </c>
      <c r="AH856" s="1">
        <v>45891</v>
      </c>
      <c r="AI856">
        <v>350.04</v>
      </c>
      <c r="AJ856">
        <f t="shared" si="401"/>
        <v>1.8307345376225494E-2</v>
      </c>
      <c r="AK856" s="1">
        <v>45891</v>
      </c>
      <c r="AL856">
        <v>276.29000000000002</v>
      </c>
      <c r="AM856">
        <f t="shared" si="402"/>
        <v>4.9708924766645847E-3</v>
      </c>
      <c r="AN856" s="1">
        <v>45891</v>
      </c>
      <c r="AO856">
        <v>179.29</v>
      </c>
      <c r="AP856">
        <f t="shared" si="403"/>
        <v>2.0099387035653125E-3</v>
      </c>
      <c r="AQ856" s="1">
        <v>45891</v>
      </c>
      <c r="AR856">
        <v>242.09</v>
      </c>
      <c r="AS856">
        <f t="shared" si="404"/>
        <v>1.1173764721288578E-2</v>
      </c>
      <c r="AT856" s="1">
        <v>45891</v>
      </c>
      <c r="AU856">
        <v>209.9426</v>
      </c>
      <c r="AV856">
        <f t="shared" si="405"/>
        <v>2.4578123563317188E-2</v>
      </c>
      <c r="AW856" s="1">
        <v>45891</v>
      </c>
      <c r="AX856">
        <v>228.84</v>
      </c>
      <c r="AY856">
        <f t="shared" si="406"/>
        <v>3.0570938120283817E-2</v>
      </c>
      <c r="AZ856" s="1">
        <v>45891</v>
      </c>
      <c r="BA856">
        <v>230.12</v>
      </c>
      <c r="BB856">
        <f t="shared" si="407"/>
        <v>2.4903394406982953E-2</v>
      </c>
      <c r="BC856" s="1">
        <v>45891</v>
      </c>
      <c r="BD856">
        <v>158.18</v>
      </c>
      <c r="BE856">
        <f t="shared" si="408"/>
        <v>1.6766401747625097E-2</v>
      </c>
      <c r="BF856" s="1">
        <v>45891</v>
      </c>
      <c r="BG856">
        <v>177.99</v>
      </c>
      <c r="BH856">
        <f t="shared" si="409"/>
        <v>1.7055687260543243E-2</v>
      </c>
      <c r="BI856" s="1">
        <v>45891</v>
      </c>
      <c r="BJ856">
        <v>248.29</v>
      </c>
      <c r="BK856">
        <f t="shared" si="410"/>
        <v>9.9571777089408724E-3</v>
      </c>
      <c r="BL856" s="1">
        <v>45891</v>
      </c>
      <c r="BM856">
        <v>158.72</v>
      </c>
      <c r="BN856">
        <f t="shared" si="411"/>
        <v>2.7724548014854983E-2</v>
      </c>
      <c r="BO856" s="1">
        <v>45891</v>
      </c>
      <c r="BP856">
        <v>158.66999999999999</v>
      </c>
      <c r="BQ856">
        <f t="shared" si="412"/>
        <v>-3.7807183815182594E-4</v>
      </c>
      <c r="BR856" s="1">
        <v>45891</v>
      </c>
      <c r="BS856">
        <v>96.83</v>
      </c>
      <c r="BT856">
        <f t="shared" si="413"/>
        <v>-1.160236846052716E-2</v>
      </c>
      <c r="BU856" s="1">
        <v>45891</v>
      </c>
      <c r="BV856">
        <v>87.37</v>
      </c>
      <c r="BW856">
        <f t="shared" si="414"/>
        <v>1.4874877896528938E-2</v>
      </c>
      <c r="BX856" s="1">
        <v>45891</v>
      </c>
      <c r="BY856">
        <v>118.86</v>
      </c>
      <c r="BZ856">
        <f t="shared" si="415"/>
        <v>2.254743070373218E-2</v>
      </c>
      <c r="CA856" s="1">
        <v>45891</v>
      </c>
      <c r="CB856">
        <v>67.319999999999993</v>
      </c>
      <c r="CC856">
        <f t="shared" si="416"/>
        <v>4.4662870134408641E-3</v>
      </c>
      <c r="CD856" s="1">
        <v>45891</v>
      </c>
      <c r="CE856">
        <v>70.13</v>
      </c>
      <c r="CF856">
        <f t="shared" si="417"/>
        <v>-7.5289793821800887E-3</v>
      </c>
      <c r="CG856" s="1">
        <v>45891</v>
      </c>
      <c r="CH856">
        <v>44.44</v>
      </c>
      <c r="CI856">
        <f t="shared" si="418"/>
        <v>-1.3188969542051088E-2</v>
      </c>
      <c r="CJ856" s="1">
        <v>45891</v>
      </c>
      <c r="CK856">
        <v>78.38</v>
      </c>
      <c r="CL856">
        <f t="shared" si="419"/>
        <v>2.846983172102727E-2</v>
      </c>
    </row>
    <row r="857" spans="1:90" x14ac:dyDescent="0.25">
      <c r="A857" s="1">
        <v>45894</v>
      </c>
      <c r="B857">
        <v>227.16</v>
      </c>
      <c r="C857">
        <f t="shared" si="390"/>
        <v>-2.6378279605502935E-3</v>
      </c>
      <c r="D857" s="1">
        <v>45894</v>
      </c>
      <c r="E857">
        <v>738.79</v>
      </c>
      <c r="F857">
        <f t="shared" si="391"/>
        <v>-4.1872714285592673E-3</v>
      </c>
      <c r="G857" s="1">
        <v>45894</v>
      </c>
      <c r="H857">
        <v>432.3</v>
      </c>
      <c r="I857">
        <f t="shared" si="392"/>
        <v>-7.7652843626674767E-3</v>
      </c>
      <c r="J857" s="1">
        <v>45894</v>
      </c>
      <c r="K857">
        <v>504.26</v>
      </c>
      <c r="L857">
        <f t="shared" si="393"/>
        <v>-5.8725415683089253E-3</v>
      </c>
      <c r="M857" s="1">
        <v>45894</v>
      </c>
      <c r="N857">
        <v>288.47000000000003</v>
      </c>
      <c r="O857">
        <f t="shared" si="394"/>
        <v>-1.8035838177370467E-2</v>
      </c>
      <c r="P857" s="1">
        <v>45894</v>
      </c>
      <c r="Q857">
        <v>408.9</v>
      </c>
      <c r="R857">
        <f t="shared" si="395"/>
        <v>-9.4683616971295136E-3</v>
      </c>
      <c r="S857" s="1">
        <v>45894</v>
      </c>
      <c r="T857">
        <v>367</v>
      </c>
      <c r="U857">
        <f t="shared" si="396"/>
        <v>-1.6028886417163504E-2</v>
      </c>
      <c r="V857" s="1">
        <v>45894</v>
      </c>
      <c r="W857">
        <v>315.8</v>
      </c>
      <c r="X857">
        <f t="shared" si="397"/>
        <v>-1.0583442618538554E-2</v>
      </c>
      <c r="Y857" s="1">
        <v>45894</v>
      </c>
      <c r="Z857">
        <v>313.44</v>
      </c>
      <c r="AA857">
        <f t="shared" si="398"/>
        <v>-2.0079368031426059E-3</v>
      </c>
      <c r="AB857" s="1">
        <v>45894</v>
      </c>
      <c r="AC857">
        <v>294.89999999999998</v>
      </c>
      <c r="AD857">
        <f t="shared" si="399"/>
        <v>-4.5336207841268185E-3</v>
      </c>
      <c r="AE857" s="1">
        <v>45894</v>
      </c>
      <c r="AF857">
        <v>304.86</v>
      </c>
      <c r="AG857">
        <f t="shared" si="400"/>
        <v>-8.3622359630905717E-3</v>
      </c>
      <c r="AH857" s="1">
        <v>45894</v>
      </c>
      <c r="AI857">
        <v>348.82</v>
      </c>
      <c r="AJ857">
        <f t="shared" si="401"/>
        <v>-3.4914038271079725E-3</v>
      </c>
      <c r="AK857" s="1">
        <v>45894</v>
      </c>
      <c r="AL857">
        <v>272.33999999999997</v>
      </c>
      <c r="AM857">
        <f t="shared" si="402"/>
        <v>-1.4399753033640017E-2</v>
      </c>
      <c r="AN857" s="1">
        <v>45894</v>
      </c>
      <c r="AO857">
        <v>178.41</v>
      </c>
      <c r="AP857">
        <f t="shared" si="403"/>
        <v>-4.9203342207238742E-3</v>
      </c>
      <c r="AQ857" s="1">
        <v>45894</v>
      </c>
      <c r="AR857">
        <v>239.43</v>
      </c>
      <c r="AS857">
        <f t="shared" si="404"/>
        <v>-1.1048459289134246E-2</v>
      </c>
      <c r="AT857" s="1">
        <v>45894</v>
      </c>
      <c r="AU857">
        <v>207.851</v>
      </c>
      <c r="AV857">
        <f t="shared" si="405"/>
        <v>-1.0012683172802938E-2</v>
      </c>
      <c r="AW857" s="1">
        <v>45894</v>
      </c>
      <c r="AX857">
        <v>227.94</v>
      </c>
      <c r="AY857">
        <f t="shared" si="406"/>
        <v>-3.9406329727388759E-3</v>
      </c>
      <c r="AZ857" s="1">
        <v>45894</v>
      </c>
      <c r="BA857">
        <v>226.87</v>
      </c>
      <c r="BB857">
        <f t="shared" si="407"/>
        <v>-1.4223745786323324E-2</v>
      </c>
      <c r="BC857" s="1">
        <v>45894</v>
      </c>
      <c r="BD857">
        <v>158.19999999999999</v>
      </c>
      <c r="BE857">
        <f t="shared" si="408"/>
        <v>1.2643024228228394E-4</v>
      </c>
      <c r="BF857" s="1">
        <v>45894</v>
      </c>
      <c r="BG857">
        <v>179.81</v>
      </c>
      <c r="BH857">
        <f t="shared" si="409"/>
        <v>1.0173368904884798E-2</v>
      </c>
      <c r="BI857" s="1">
        <v>45894</v>
      </c>
      <c r="BJ857">
        <v>247.87</v>
      </c>
      <c r="BK857">
        <f t="shared" si="410"/>
        <v>-1.6930026617180648E-3</v>
      </c>
      <c r="BL857" s="1">
        <v>45894</v>
      </c>
      <c r="BM857">
        <v>155.85</v>
      </c>
      <c r="BN857">
        <f t="shared" si="411"/>
        <v>-1.8247637323216558E-2</v>
      </c>
      <c r="BO857" s="1">
        <v>45894</v>
      </c>
      <c r="BP857">
        <v>156.15</v>
      </c>
      <c r="BQ857">
        <f t="shared" si="412"/>
        <v>-1.6009490016910495E-2</v>
      </c>
      <c r="BR857" s="1">
        <v>45894</v>
      </c>
      <c r="BS857">
        <v>96.07</v>
      </c>
      <c r="BT857">
        <f t="shared" si="413"/>
        <v>-7.8797712017926735E-3</v>
      </c>
      <c r="BU857" s="1">
        <v>45894</v>
      </c>
      <c r="BV857">
        <v>85.31</v>
      </c>
      <c r="BW857">
        <f t="shared" si="414"/>
        <v>-2.3860293389399923E-2</v>
      </c>
      <c r="BX857" s="1">
        <v>45894</v>
      </c>
      <c r="BY857">
        <v>117.71</v>
      </c>
      <c r="BZ857">
        <f t="shared" si="415"/>
        <v>-9.7223575141253335E-3</v>
      </c>
      <c r="CA857" s="1">
        <v>45894</v>
      </c>
      <c r="CB857">
        <v>67.14</v>
      </c>
      <c r="CC857">
        <f t="shared" si="416"/>
        <v>-2.6773777707162919E-3</v>
      </c>
      <c r="CD857" s="1">
        <v>45894</v>
      </c>
      <c r="CE857">
        <v>68.930000000000007</v>
      </c>
      <c r="CF857">
        <f t="shared" si="417"/>
        <v>-1.7259165651258502E-2</v>
      </c>
      <c r="CG857" s="1">
        <v>45894</v>
      </c>
      <c r="CH857">
        <v>44.23</v>
      </c>
      <c r="CI857">
        <f t="shared" si="418"/>
        <v>-4.736672891193879E-3</v>
      </c>
      <c r="CJ857" s="1">
        <v>45894</v>
      </c>
      <c r="CK857">
        <v>79.17</v>
      </c>
      <c r="CL857">
        <f t="shared" si="419"/>
        <v>1.0028646411857143E-2</v>
      </c>
    </row>
    <row r="858" spans="1:90" x14ac:dyDescent="0.25">
      <c r="A858" s="1">
        <v>45895</v>
      </c>
      <c r="B858">
        <v>229.31</v>
      </c>
      <c r="C858">
        <f t="shared" si="390"/>
        <v>9.4201848936647913E-3</v>
      </c>
      <c r="D858" s="1">
        <v>45895</v>
      </c>
      <c r="E858">
        <v>748.95</v>
      </c>
      <c r="F858">
        <f t="shared" si="391"/>
        <v>1.3658512844161239E-2</v>
      </c>
      <c r="G858" s="1">
        <v>45895</v>
      </c>
      <c r="H858">
        <v>431.26</v>
      </c>
      <c r="I858">
        <f t="shared" si="392"/>
        <v>-2.4086351910664388E-3</v>
      </c>
      <c r="J858" s="1">
        <v>45895</v>
      </c>
      <c r="K858">
        <v>502.04</v>
      </c>
      <c r="L858">
        <f t="shared" si="393"/>
        <v>-4.4122102782564454E-3</v>
      </c>
      <c r="M858" s="1">
        <v>45895</v>
      </c>
      <c r="N858">
        <v>289.58</v>
      </c>
      <c r="O858">
        <f t="shared" si="394"/>
        <v>3.8405029472361437E-3</v>
      </c>
      <c r="P858" s="1">
        <v>45895</v>
      </c>
      <c r="Q858">
        <v>407.54</v>
      </c>
      <c r="R858">
        <f t="shared" si="395"/>
        <v>-3.3315399978060892E-3</v>
      </c>
      <c r="S858" s="1">
        <v>45895</v>
      </c>
      <c r="T858">
        <v>366.46</v>
      </c>
      <c r="U858">
        <f t="shared" si="396"/>
        <v>-1.4724732025413923E-3</v>
      </c>
      <c r="V858" s="1">
        <v>45895</v>
      </c>
      <c r="W858">
        <v>320.60000000000002</v>
      </c>
      <c r="X858">
        <f t="shared" si="397"/>
        <v>1.5085138353910951E-2</v>
      </c>
      <c r="Y858" s="1">
        <v>45895</v>
      </c>
      <c r="Z858">
        <v>312.94</v>
      </c>
      <c r="AA858">
        <f t="shared" si="398"/>
        <v>-1.596475322319435E-3</v>
      </c>
      <c r="AB858" s="1">
        <v>45895</v>
      </c>
      <c r="AC858">
        <v>298.57</v>
      </c>
      <c r="AD858">
        <f t="shared" si="399"/>
        <v>1.2368095381871015E-2</v>
      </c>
      <c r="AE858" s="1">
        <v>45895</v>
      </c>
      <c r="AF858">
        <v>300.43</v>
      </c>
      <c r="AG858">
        <f t="shared" si="400"/>
        <v>-1.4637873085869399E-2</v>
      </c>
      <c r="AH858" s="1">
        <v>45895</v>
      </c>
      <c r="AI858">
        <v>351.18</v>
      </c>
      <c r="AJ858">
        <f t="shared" si="401"/>
        <v>6.7428826906621112E-3</v>
      </c>
      <c r="AK858" s="1">
        <v>45895</v>
      </c>
      <c r="AL858">
        <v>270.89</v>
      </c>
      <c r="AM858">
        <f t="shared" si="402"/>
        <v>-5.3384512771202297E-3</v>
      </c>
      <c r="AN858" s="1">
        <v>45895</v>
      </c>
      <c r="AO858">
        <v>176.49</v>
      </c>
      <c r="AP858">
        <f t="shared" si="403"/>
        <v>-1.0820054842137689E-2</v>
      </c>
      <c r="AQ858" s="1">
        <v>45895</v>
      </c>
      <c r="AR858">
        <v>242.63</v>
      </c>
      <c r="AS858">
        <f t="shared" si="404"/>
        <v>1.3276550654861229E-2</v>
      </c>
      <c r="AT858" s="1">
        <v>45895</v>
      </c>
      <c r="AU858">
        <v>209.68819999999999</v>
      </c>
      <c r="AV858">
        <f t="shared" si="405"/>
        <v>8.8001886125035778E-3</v>
      </c>
      <c r="AW858" s="1">
        <v>45895</v>
      </c>
      <c r="AX858">
        <v>228.71</v>
      </c>
      <c r="AY858">
        <f t="shared" si="406"/>
        <v>3.3723890496785594E-3</v>
      </c>
      <c r="AZ858" s="1">
        <v>45895</v>
      </c>
      <c r="BA858">
        <v>234.83</v>
      </c>
      <c r="BB858">
        <f t="shared" si="407"/>
        <v>3.4484681896954611E-2</v>
      </c>
      <c r="BC858" s="1">
        <v>45895</v>
      </c>
      <c r="BD858">
        <v>157.36000000000001</v>
      </c>
      <c r="BE858">
        <f t="shared" si="408"/>
        <v>-5.3238812527497429E-3</v>
      </c>
      <c r="BF858" s="1">
        <v>45895</v>
      </c>
      <c r="BG858">
        <v>181.77</v>
      </c>
      <c r="BH858">
        <f t="shared" si="409"/>
        <v>1.0841413781461152E-2</v>
      </c>
      <c r="BI858" s="1">
        <v>45895</v>
      </c>
      <c r="BJ858">
        <v>243.74</v>
      </c>
      <c r="BK858">
        <f t="shared" si="410"/>
        <v>-1.680233178376932E-2</v>
      </c>
      <c r="BL858" s="1">
        <v>45895</v>
      </c>
      <c r="BM858">
        <v>156.57</v>
      </c>
      <c r="BN858">
        <f t="shared" si="411"/>
        <v>4.6091881100853611E-3</v>
      </c>
      <c r="BO858" s="1">
        <v>45895</v>
      </c>
      <c r="BP858">
        <v>155.97</v>
      </c>
      <c r="BQ858">
        <f t="shared" si="412"/>
        <v>-1.1534026653535073E-3</v>
      </c>
      <c r="BR858" s="1">
        <v>45895</v>
      </c>
      <c r="BS858">
        <v>96.05</v>
      </c>
      <c r="BT858">
        <f t="shared" si="413"/>
        <v>-2.0820320708149227E-4</v>
      </c>
      <c r="BU858" s="1">
        <v>45895</v>
      </c>
      <c r="BV858">
        <v>84.99</v>
      </c>
      <c r="BW858">
        <f t="shared" si="414"/>
        <v>-3.7580784100685605E-3</v>
      </c>
      <c r="BX858" s="1">
        <v>45895</v>
      </c>
      <c r="BY858">
        <v>117.65</v>
      </c>
      <c r="BZ858">
        <f t="shared" si="415"/>
        <v>-5.0985725101768272E-4</v>
      </c>
      <c r="CA858" s="1">
        <v>45895</v>
      </c>
      <c r="CB858">
        <v>68.39</v>
      </c>
      <c r="CC858">
        <f t="shared" si="416"/>
        <v>1.844662355811591E-2</v>
      </c>
      <c r="CD858" s="1">
        <v>45895</v>
      </c>
      <c r="CE858">
        <v>68.73</v>
      </c>
      <c r="CF858">
        <f t="shared" si="417"/>
        <v>-2.9057117640466749E-3</v>
      </c>
      <c r="CG858" s="1">
        <v>45895</v>
      </c>
      <c r="CH858">
        <v>43.96</v>
      </c>
      <c r="CI858">
        <f t="shared" si="418"/>
        <v>-6.1231623448146713E-3</v>
      </c>
      <c r="CJ858" s="1">
        <v>45895</v>
      </c>
      <c r="CK858">
        <v>78.650000000000006</v>
      </c>
      <c r="CL858">
        <f t="shared" si="419"/>
        <v>-6.5898096790555525E-3</v>
      </c>
    </row>
    <row r="859" spans="1:90" x14ac:dyDescent="0.25">
      <c r="A859" s="1">
        <v>45896</v>
      </c>
      <c r="B859">
        <v>230.49</v>
      </c>
      <c r="C859">
        <f t="shared" si="390"/>
        <v>5.1326776447566114E-3</v>
      </c>
      <c r="D859" s="1">
        <v>45896</v>
      </c>
      <c r="E859">
        <v>749.67</v>
      </c>
      <c r="F859">
        <f t="shared" si="391"/>
        <v>9.6088408722407774E-4</v>
      </c>
      <c r="G859" s="1">
        <v>45896</v>
      </c>
      <c r="H859">
        <v>432.67</v>
      </c>
      <c r="I859">
        <f t="shared" si="392"/>
        <v>3.2641562439757132E-3</v>
      </c>
      <c r="J859" s="1">
        <v>45896</v>
      </c>
      <c r="K859">
        <v>506.74</v>
      </c>
      <c r="L859">
        <f t="shared" si="393"/>
        <v>9.3182537487059691E-3</v>
      </c>
      <c r="M859" s="1">
        <v>45896</v>
      </c>
      <c r="N859">
        <v>287.97000000000003</v>
      </c>
      <c r="O859">
        <f t="shared" si="394"/>
        <v>-5.5752893097202631E-3</v>
      </c>
      <c r="P859" s="1">
        <v>45896</v>
      </c>
      <c r="Q859">
        <v>408.24</v>
      </c>
      <c r="R859">
        <f t="shared" si="395"/>
        <v>1.7161493829254749E-3</v>
      </c>
      <c r="S859" s="1">
        <v>45896</v>
      </c>
      <c r="T859">
        <v>367.4</v>
      </c>
      <c r="U859">
        <f t="shared" si="396"/>
        <v>2.561797928996236E-3</v>
      </c>
      <c r="V859" s="1">
        <v>45896</v>
      </c>
      <c r="W859">
        <v>322.45999999999998</v>
      </c>
      <c r="X859">
        <f t="shared" si="397"/>
        <v>5.7848573601409978E-3</v>
      </c>
      <c r="Y859" s="1">
        <v>45896</v>
      </c>
      <c r="Z859">
        <v>311.43</v>
      </c>
      <c r="AA859">
        <f t="shared" si="398"/>
        <v>-4.836885000647482E-3</v>
      </c>
      <c r="AB859" s="1">
        <v>45896</v>
      </c>
      <c r="AC859">
        <v>299.27999999999997</v>
      </c>
      <c r="AD859">
        <f t="shared" si="399"/>
        <v>2.3751788367891236E-3</v>
      </c>
      <c r="AE859" s="1">
        <v>45896</v>
      </c>
      <c r="AF859">
        <v>303.88</v>
      </c>
      <c r="AG859">
        <f t="shared" si="400"/>
        <v>1.141810488719474E-2</v>
      </c>
      <c r="AH859" s="1">
        <v>45896</v>
      </c>
      <c r="AI859">
        <v>350.35</v>
      </c>
      <c r="AJ859">
        <f t="shared" si="401"/>
        <v>-2.3662577146415639E-3</v>
      </c>
      <c r="AK859" s="1">
        <v>45896</v>
      </c>
      <c r="AL859">
        <v>272.20999999999998</v>
      </c>
      <c r="AM859">
        <f t="shared" si="402"/>
        <v>4.8609928161170643E-3</v>
      </c>
      <c r="AN859" s="1">
        <v>45896</v>
      </c>
      <c r="AO859">
        <v>176.79</v>
      </c>
      <c r="AP859">
        <f t="shared" si="403"/>
        <v>1.6983699734572906E-3</v>
      </c>
      <c r="AQ859" s="1">
        <v>45896</v>
      </c>
      <c r="AR859">
        <v>244.84</v>
      </c>
      <c r="AS859">
        <f t="shared" si="404"/>
        <v>9.0672867719807666E-3</v>
      </c>
      <c r="AT859" s="1">
        <v>45896</v>
      </c>
      <c r="AU859">
        <v>208.45400000000001</v>
      </c>
      <c r="AV859">
        <f t="shared" si="405"/>
        <v>-5.9032720647597126E-3</v>
      </c>
      <c r="AW859" s="1">
        <v>45896</v>
      </c>
      <c r="AX859">
        <v>229.12</v>
      </c>
      <c r="AY859">
        <f t="shared" si="406"/>
        <v>1.7910582950128682E-3</v>
      </c>
      <c r="AZ859" s="1">
        <v>45896</v>
      </c>
      <c r="BA859">
        <v>235.62</v>
      </c>
      <c r="BB859">
        <f t="shared" si="407"/>
        <v>3.3584897122494214E-3</v>
      </c>
      <c r="BC859" s="1">
        <v>45896</v>
      </c>
      <c r="BD859">
        <v>159.24</v>
      </c>
      <c r="BE859">
        <f t="shared" si="408"/>
        <v>1.1876324051312776E-2</v>
      </c>
      <c r="BF859" s="1">
        <v>45896</v>
      </c>
      <c r="BG859">
        <v>181.6</v>
      </c>
      <c r="BH859">
        <f t="shared" si="409"/>
        <v>-9.3568545781456578E-4</v>
      </c>
      <c r="BI859" s="1">
        <v>45896</v>
      </c>
      <c r="BJ859">
        <v>250.16</v>
      </c>
      <c r="BK859">
        <f t="shared" si="410"/>
        <v>2.5998629754229452E-2</v>
      </c>
      <c r="BL859" s="1">
        <v>45896</v>
      </c>
      <c r="BM859">
        <v>156.53</v>
      </c>
      <c r="BN859">
        <f t="shared" si="411"/>
        <v>-2.5550942329992068E-4</v>
      </c>
      <c r="BO859" s="1">
        <v>45896</v>
      </c>
      <c r="BP859">
        <v>156.96</v>
      </c>
      <c r="BQ859">
        <f t="shared" si="412"/>
        <v>6.3273147533189061E-3</v>
      </c>
      <c r="BR859" s="1">
        <v>45896</v>
      </c>
      <c r="BS859">
        <v>96.08</v>
      </c>
      <c r="BT859">
        <f t="shared" si="413"/>
        <v>3.1228855716254291E-4</v>
      </c>
      <c r="BU859" s="1">
        <v>45896</v>
      </c>
      <c r="BV859">
        <v>84.07</v>
      </c>
      <c r="BW859">
        <f t="shared" si="414"/>
        <v>-1.0883817363329417E-2</v>
      </c>
      <c r="BX859" s="1">
        <v>45896</v>
      </c>
      <c r="BY859">
        <v>118.09</v>
      </c>
      <c r="BZ859">
        <f t="shared" si="415"/>
        <v>3.7329304398186604E-3</v>
      </c>
      <c r="CA859" s="1">
        <v>45896</v>
      </c>
      <c r="CB859">
        <v>68.44</v>
      </c>
      <c r="CC859">
        <f t="shared" si="416"/>
        <v>7.3083391398800568E-4</v>
      </c>
      <c r="CD859" s="1">
        <v>45896</v>
      </c>
      <c r="CE859">
        <v>68.83</v>
      </c>
      <c r="CF859">
        <f t="shared" si="417"/>
        <v>1.4539112767588333E-3</v>
      </c>
      <c r="CG859" s="1">
        <v>45896</v>
      </c>
      <c r="CH859">
        <v>44.27</v>
      </c>
      <c r="CI859">
        <f t="shared" si="418"/>
        <v>7.0271172086290344E-3</v>
      </c>
      <c r="CJ859" s="1">
        <v>45896</v>
      </c>
      <c r="CK859">
        <v>78.06</v>
      </c>
      <c r="CL859">
        <f t="shared" si="419"/>
        <v>-7.5298677518179707E-3</v>
      </c>
    </row>
    <row r="860" spans="1:90" x14ac:dyDescent="0.25">
      <c r="A860" s="1">
        <v>45897</v>
      </c>
      <c r="B860">
        <v>232.56</v>
      </c>
      <c r="C860">
        <f t="shared" si="390"/>
        <v>8.9407787029671757E-3</v>
      </c>
      <c r="D860" s="1">
        <v>45897</v>
      </c>
      <c r="E860">
        <v>751.22</v>
      </c>
      <c r="F860">
        <f t="shared" si="391"/>
        <v>2.0654419058445568E-3</v>
      </c>
      <c r="G860" s="1">
        <v>45897</v>
      </c>
      <c r="H860">
        <v>434.91</v>
      </c>
      <c r="I860">
        <f t="shared" si="392"/>
        <v>5.1638004044205939E-3</v>
      </c>
      <c r="J860" s="1">
        <v>45897</v>
      </c>
      <c r="K860">
        <v>509.64</v>
      </c>
      <c r="L860">
        <f t="shared" si="393"/>
        <v>5.7065425722285946E-3</v>
      </c>
      <c r="M860" s="1">
        <v>45897</v>
      </c>
      <c r="N860">
        <v>285.61</v>
      </c>
      <c r="O860">
        <f t="shared" si="394"/>
        <v>-8.229064185499721E-3</v>
      </c>
      <c r="P860" s="1">
        <v>45897</v>
      </c>
      <c r="Q860">
        <v>407.45</v>
      </c>
      <c r="R860">
        <f t="shared" si="395"/>
        <v>-1.9370109894873205E-3</v>
      </c>
      <c r="S860" s="1">
        <v>45897</v>
      </c>
      <c r="T860">
        <v>366.18</v>
      </c>
      <c r="U860">
        <f t="shared" si="396"/>
        <v>-3.3261569965665661E-3</v>
      </c>
      <c r="V860" s="1">
        <v>45897</v>
      </c>
      <c r="W860">
        <v>326.99</v>
      </c>
      <c r="X860">
        <f t="shared" si="397"/>
        <v>1.3950491854294911E-2</v>
      </c>
      <c r="Y860" s="1">
        <v>45897</v>
      </c>
      <c r="Z860">
        <v>312.22000000000003</v>
      </c>
      <c r="AA860">
        <f t="shared" si="398"/>
        <v>2.5334736552568128E-3</v>
      </c>
      <c r="AB860" s="1">
        <v>45897</v>
      </c>
      <c r="AC860">
        <v>301.07</v>
      </c>
      <c r="AD860">
        <f t="shared" si="399"/>
        <v>5.963205811067576E-3</v>
      </c>
      <c r="AE860" s="1">
        <v>45897</v>
      </c>
      <c r="AF860">
        <v>302.29000000000002</v>
      </c>
      <c r="AG860">
        <f t="shared" si="400"/>
        <v>-5.2460651188847964E-3</v>
      </c>
      <c r="AH860" s="1">
        <v>45897</v>
      </c>
      <c r="AI860">
        <v>349.86</v>
      </c>
      <c r="AJ860">
        <f t="shared" si="401"/>
        <v>-1.3995803544232435E-3</v>
      </c>
      <c r="AK860" s="1">
        <v>45897</v>
      </c>
      <c r="AL860">
        <v>270.27999999999997</v>
      </c>
      <c r="AM860">
        <f t="shared" si="402"/>
        <v>-7.1153685514522688E-3</v>
      </c>
      <c r="AN860" s="1">
        <v>45897</v>
      </c>
      <c r="AO860">
        <v>175.45</v>
      </c>
      <c r="AP860">
        <f t="shared" si="403"/>
        <v>-7.6084854887075231E-3</v>
      </c>
      <c r="AQ860" s="1">
        <v>45897</v>
      </c>
      <c r="AR860">
        <v>245.73</v>
      </c>
      <c r="AS860">
        <f t="shared" si="404"/>
        <v>3.6284362127512238E-3</v>
      </c>
      <c r="AT860" s="1">
        <v>45897</v>
      </c>
      <c r="AU860">
        <v>208.54820000000001</v>
      </c>
      <c r="AV860">
        <f t="shared" si="405"/>
        <v>4.5179618525916041E-4</v>
      </c>
      <c r="AW860" s="1">
        <v>45897</v>
      </c>
      <c r="AX860">
        <v>231.6</v>
      </c>
      <c r="AY860">
        <f t="shared" si="406"/>
        <v>1.0765861926559369E-2</v>
      </c>
      <c r="AZ860" s="1">
        <v>45897</v>
      </c>
      <c r="BA860">
        <v>236.16</v>
      </c>
      <c r="BB860">
        <f t="shared" si="407"/>
        <v>2.2892035941344938E-3</v>
      </c>
      <c r="BC860" s="1">
        <v>45897</v>
      </c>
      <c r="BD860">
        <v>159.32</v>
      </c>
      <c r="BE860">
        <f t="shared" si="408"/>
        <v>5.0226018132681579E-4</v>
      </c>
      <c r="BF860" s="1">
        <v>45897</v>
      </c>
      <c r="BG860">
        <v>180.17</v>
      </c>
      <c r="BH860">
        <f t="shared" si="409"/>
        <v>-7.9056165395841975E-3</v>
      </c>
      <c r="BI860" s="1">
        <v>45897</v>
      </c>
      <c r="BJ860">
        <v>254.53</v>
      </c>
      <c r="BK860">
        <f t="shared" si="410"/>
        <v>1.7317994086437756E-2</v>
      </c>
      <c r="BL860" s="1">
        <v>45897</v>
      </c>
      <c r="BM860">
        <v>157.56</v>
      </c>
      <c r="BN860">
        <f t="shared" si="411"/>
        <v>6.558653202573512E-3</v>
      </c>
      <c r="BO860" s="1">
        <v>45897</v>
      </c>
      <c r="BP860">
        <v>155.65</v>
      </c>
      <c r="BQ860">
        <f t="shared" si="412"/>
        <v>-8.3810989294357853E-3</v>
      </c>
      <c r="BR860" s="1">
        <v>45897</v>
      </c>
      <c r="BS860">
        <v>96.11</v>
      </c>
      <c r="BT860">
        <f t="shared" si="413"/>
        <v>3.1219106346483795E-4</v>
      </c>
      <c r="BU860" s="1">
        <v>45897</v>
      </c>
      <c r="BV860">
        <v>83.21</v>
      </c>
      <c r="BW860">
        <f t="shared" si="414"/>
        <v>-1.0282252234866986E-2</v>
      </c>
      <c r="BX860" s="1">
        <v>45897</v>
      </c>
      <c r="BY860">
        <v>117.64</v>
      </c>
      <c r="BZ860">
        <f t="shared" si="415"/>
        <v>-3.8179319273959301E-3</v>
      </c>
      <c r="CA860" s="1">
        <v>45897</v>
      </c>
      <c r="CB860">
        <v>69.430000000000007</v>
      </c>
      <c r="CC860">
        <f t="shared" si="416"/>
        <v>1.43616017411895E-2</v>
      </c>
      <c r="CD860" s="1">
        <v>45897</v>
      </c>
      <c r="CE860">
        <v>68.36</v>
      </c>
      <c r="CF860">
        <f t="shared" si="417"/>
        <v>-6.8518381628827063E-3</v>
      </c>
      <c r="CG860" s="1">
        <v>45897</v>
      </c>
      <c r="CH860">
        <v>43.93</v>
      </c>
      <c r="CI860">
        <f t="shared" si="418"/>
        <v>-7.7097887563615823E-3</v>
      </c>
      <c r="CJ860" s="1">
        <v>45897</v>
      </c>
      <c r="CK860">
        <v>77.92</v>
      </c>
      <c r="CL860">
        <f t="shared" si="419"/>
        <v>-1.7951024181892036E-3</v>
      </c>
    </row>
    <row r="861" spans="1:90" x14ac:dyDescent="0.25">
      <c r="A861" s="1">
        <v>45898</v>
      </c>
      <c r="B861">
        <v>232.14</v>
      </c>
      <c r="C861">
        <f t="shared" si="390"/>
        <v>-1.8076183101439452E-3</v>
      </c>
      <c r="D861" s="1">
        <v>45898</v>
      </c>
      <c r="E861">
        <v>745.25</v>
      </c>
      <c r="F861">
        <f t="shared" si="391"/>
        <v>-7.9788190496157489E-3</v>
      </c>
      <c r="G861" s="1">
        <v>45898</v>
      </c>
      <c r="H861">
        <v>419.04</v>
      </c>
      <c r="I861">
        <f t="shared" si="392"/>
        <v>-3.7172732371514042E-2</v>
      </c>
      <c r="J861" s="1">
        <v>45898</v>
      </c>
      <c r="K861">
        <v>506.69</v>
      </c>
      <c r="L861">
        <f t="shared" si="393"/>
        <v>-5.8052173697786275E-3</v>
      </c>
      <c r="M861" s="1">
        <v>45898</v>
      </c>
      <c r="N861">
        <v>287.70999999999998</v>
      </c>
      <c r="O861">
        <f t="shared" si="394"/>
        <v>7.3257845243053978E-3</v>
      </c>
      <c r="P861" s="1">
        <v>45898</v>
      </c>
      <c r="Q861">
        <v>406.77</v>
      </c>
      <c r="R861">
        <f t="shared" si="395"/>
        <v>-1.6703106239013615E-3</v>
      </c>
      <c r="S861" s="1">
        <v>45898</v>
      </c>
      <c r="T861">
        <v>365.83</v>
      </c>
      <c r="U861">
        <f t="shared" si="396"/>
        <v>-9.5627116206505167E-4</v>
      </c>
      <c r="V861" s="1">
        <v>45898</v>
      </c>
      <c r="W861">
        <v>331.28</v>
      </c>
      <c r="X861">
        <f t="shared" si="397"/>
        <v>1.3034349847423111E-2</v>
      </c>
      <c r="Y861" s="1">
        <v>45898</v>
      </c>
      <c r="Z861">
        <v>313.54000000000002</v>
      </c>
      <c r="AA861">
        <f t="shared" si="398"/>
        <v>4.2188761118643354E-3</v>
      </c>
      <c r="AB861" s="1">
        <v>45898</v>
      </c>
      <c r="AC861">
        <v>301.42</v>
      </c>
      <c r="AD861">
        <f t="shared" si="399"/>
        <v>1.1618451405721354E-3</v>
      </c>
      <c r="AE861" s="1">
        <v>45898</v>
      </c>
      <c r="AF861">
        <v>309.87</v>
      </c>
      <c r="AG861">
        <f t="shared" si="400"/>
        <v>2.476603317051581E-2</v>
      </c>
      <c r="AH861" s="1">
        <v>45898</v>
      </c>
      <c r="AI861">
        <v>351.78</v>
      </c>
      <c r="AJ861">
        <f t="shared" si="401"/>
        <v>5.4729057420589613E-3</v>
      </c>
      <c r="AK861" s="1">
        <v>45898</v>
      </c>
      <c r="AL861">
        <v>271.51</v>
      </c>
      <c r="AM861">
        <f t="shared" si="402"/>
        <v>4.5405124242428136E-3</v>
      </c>
      <c r="AN861" s="1">
        <v>45898</v>
      </c>
      <c r="AO861">
        <v>177.17</v>
      </c>
      <c r="AP861">
        <f t="shared" si="403"/>
        <v>9.7556215831217947E-3</v>
      </c>
      <c r="AQ861" s="1">
        <v>45898</v>
      </c>
      <c r="AR861">
        <v>243.49</v>
      </c>
      <c r="AS861">
        <f t="shared" si="404"/>
        <v>-9.1574982780863682E-3</v>
      </c>
      <c r="AT861" s="1">
        <v>45898</v>
      </c>
      <c r="AU861">
        <v>206.80520000000001</v>
      </c>
      <c r="AV861">
        <f t="shared" si="405"/>
        <v>-8.3929021961310028E-3</v>
      </c>
      <c r="AW861" s="1">
        <v>45898</v>
      </c>
      <c r="AX861">
        <v>229</v>
      </c>
      <c r="AY861">
        <f t="shared" si="406"/>
        <v>-1.1289742144600495E-2</v>
      </c>
      <c r="AZ861" s="1">
        <v>45898</v>
      </c>
      <c r="BA861">
        <v>234.68</v>
      </c>
      <c r="BB861">
        <f t="shared" si="407"/>
        <v>-6.2866573544485367E-3</v>
      </c>
      <c r="BC861" s="1">
        <v>45898</v>
      </c>
      <c r="BD861">
        <v>160.6</v>
      </c>
      <c r="BE861">
        <f t="shared" si="408"/>
        <v>8.002043199217922E-3</v>
      </c>
      <c r="BF861" s="1">
        <v>45898</v>
      </c>
      <c r="BG861">
        <v>174.18</v>
      </c>
      <c r="BH861">
        <f t="shared" si="409"/>
        <v>-3.3811602363015204E-2</v>
      </c>
      <c r="BI861" s="1">
        <v>45898</v>
      </c>
      <c r="BJ861">
        <v>256.25</v>
      </c>
      <c r="BK861">
        <f t="shared" si="410"/>
        <v>6.7348232165942157E-3</v>
      </c>
      <c r="BL861" s="1">
        <v>45898</v>
      </c>
      <c r="BM861">
        <v>155.53</v>
      </c>
      <c r="BN861">
        <f t="shared" si="411"/>
        <v>-1.2967699046236424E-2</v>
      </c>
      <c r="BO861" s="1">
        <v>45898</v>
      </c>
      <c r="BP861">
        <v>157.04</v>
      </c>
      <c r="BQ861">
        <f t="shared" si="412"/>
        <v>8.8906530805882757E-3</v>
      </c>
      <c r="BR861" s="1">
        <v>45898</v>
      </c>
      <c r="BS861">
        <v>96.98</v>
      </c>
      <c r="BT861">
        <f t="shared" si="413"/>
        <v>9.0114028420133097E-3</v>
      </c>
      <c r="BU861" s="1">
        <v>45898</v>
      </c>
      <c r="BV861">
        <v>84.12</v>
      </c>
      <c r="BW861">
        <f t="shared" si="414"/>
        <v>1.0876817922160727E-2</v>
      </c>
      <c r="BX861" s="1">
        <v>45898</v>
      </c>
      <c r="BY861">
        <v>118.38</v>
      </c>
      <c r="BZ861">
        <f t="shared" si="415"/>
        <v>6.2706755767846086E-3</v>
      </c>
      <c r="CA861" s="1">
        <v>45898</v>
      </c>
      <c r="CB861">
        <v>69.09</v>
      </c>
      <c r="CC861">
        <f t="shared" si="416"/>
        <v>-4.9090482644785658E-3</v>
      </c>
      <c r="CD861" s="1">
        <v>45898</v>
      </c>
      <c r="CE861">
        <v>68.989999999999995</v>
      </c>
      <c r="CF861">
        <f t="shared" si="417"/>
        <v>9.1737083106272124E-3</v>
      </c>
      <c r="CG861" s="1">
        <v>45898</v>
      </c>
      <c r="CH861">
        <v>44.23</v>
      </c>
      <c r="CI861">
        <f t="shared" si="418"/>
        <v>6.8058338925470734E-3</v>
      </c>
      <c r="CJ861" s="1">
        <v>45898</v>
      </c>
      <c r="CK861">
        <v>77.37</v>
      </c>
      <c r="CL861">
        <f t="shared" si="419"/>
        <v>-7.0835507729165702E-3</v>
      </c>
    </row>
    <row r="862" spans="1:90" x14ac:dyDescent="0.25">
      <c r="A862" s="1">
        <v>45902</v>
      </c>
      <c r="B862">
        <v>229.72</v>
      </c>
      <c r="C862">
        <f t="shared" si="390"/>
        <v>-1.0479461944380755E-2</v>
      </c>
      <c r="D862" s="1">
        <v>45902</v>
      </c>
      <c r="E862">
        <v>730.85</v>
      </c>
      <c r="F862">
        <f t="shared" si="391"/>
        <v>-1.9511492222879099E-2</v>
      </c>
      <c r="G862" s="1">
        <v>45902</v>
      </c>
      <c r="H862">
        <v>416.05</v>
      </c>
      <c r="I862">
        <f t="shared" si="392"/>
        <v>-7.1609354129628794E-3</v>
      </c>
      <c r="J862" s="1">
        <v>45902</v>
      </c>
      <c r="K862">
        <v>505.12</v>
      </c>
      <c r="L862">
        <f t="shared" si="393"/>
        <v>-3.1033519337198886E-3</v>
      </c>
      <c r="M862" s="1">
        <v>45902</v>
      </c>
      <c r="N862">
        <v>286.92</v>
      </c>
      <c r="O862">
        <f t="shared" si="394"/>
        <v>-2.7495971241272258E-3</v>
      </c>
      <c r="P862" s="1">
        <v>45902</v>
      </c>
      <c r="Q862">
        <v>406.31</v>
      </c>
      <c r="R862">
        <f t="shared" si="395"/>
        <v>-1.1315000961230541E-3</v>
      </c>
      <c r="S862" s="1">
        <v>45902</v>
      </c>
      <c r="T862">
        <v>360.92</v>
      </c>
      <c r="U862">
        <f t="shared" si="396"/>
        <v>-1.3512417496093576E-2</v>
      </c>
      <c r="V862" s="1">
        <v>45902</v>
      </c>
      <c r="W862">
        <v>331.18</v>
      </c>
      <c r="X862">
        <f t="shared" si="397"/>
        <v>-3.0190502297351891E-4</v>
      </c>
      <c r="Y862" s="1">
        <v>45902</v>
      </c>
      <c r="Z862">
        <v>315.76</v>
      </c>
      <c r="AA862">
        <f t="shared" si="398"/>
        <v>7.0554877142066626E-3</v>
      </c>
      <c r="AB862" s="1">
        <v>45902</v>
      </c>
      <c r="AC862">
        <v>299.7</v>
      </c>
      <c r="AD862">
        <f t="shared" si="399"/>
        <v>-5.7226666689128161E-3</v>
      </c>
      <c r="AE862" s="1">
        <v>45902</v>
      </c>
      <c r="AF862">
        <v>308.8</v>
      </c>
      <c r="AG862">
        <f t="shared" si="400"/>
        <v>-3.4590365360306261E-3</v>
      </c>
      <c r="AH862" s="1">
        <v>45902</v>
      </c>
      <c r="AI862">
        <v>350.07</v>
      </c>
      <c r="AJ862">
        <f t="shared" si="401"/>
        <v>-4.8728457180530716E-3</v>
      </c>
      <c r="AK862" s="1">
        <v>45902</v>
      </c>
      <c r="AL862">
        <v>273.35000000000002</v>
      </c>
      <c r="AM862">
        <f t="shared" si="402"/>
        <v>6.7540542327919279E-3</v>
      </c>
      <c r="AN862" s="1">
        <v>45902</v>
      </c>
      <c r="AO862">
        <v>178.06</v>
      </c>
      <c r="AP862">
        <f t="shared" si="403"/>
        <v>5.0108485331791554E-3</v>
      </c>
      <c r="AQ862" s="1">
        <v>45902</v>
      </c>
      <c r="AR862">
        <v>241.5</v>
      </c>
      <c r="AS862">
        <f t="shared" si="404"/>
        <v>-8.2064008249065276E-3</v>
      </c>
      <c r="AT862" s="1">
        <v>45902</v>
      </c>
      <c r="AU862">
        <v>205.01509999999999</v>
      </c>
      <c r="AV862">
        <f t="shared" si="405"/>
        <v>-8.6936524235038219E-3</v>
      </c>
      <c r="AW862" s="1">
        <v>45902</v>
      </c>
      <c r="AX862">
        <v>225.34</v>
      </c>
      <c r="AY862">
        <f t="shared" si="406"/>
        <v>-1.611163081821983E-2</v>
      </c>
      <c r="AZ862" s="1">
        <v>45902</v>
      </c>
      <c r="BA862">
        <v>237.38</v>
      </c>
      <c r="BB862">
        <f t="shared" si="407"/>
        <v>1.1439348570699857E-2</v>
      </c>
      <c r="BC862" s="1">
        <v>45902</v>
      </c>
      <c r="BD862">
        <v>161.83000000000001</v>
      </c>
      <c r="BE862">
        <f t="shared" si="408"/>
        <v>7.6296000161328566E-3</v>
      </c>
      <c r="BF862" s="1">
        <v>45902</v>
      </c>
      <c r="BG862">
        <v>170.78</v>
      </c>
      <c r="BH862">
        <f t="shared" si="409"/>
        <v>-1.9713068785133448E-2</v>
      </c>
      <c r="BI862" s="1">
        <v>45902</v>
      </c>
      <c r="BJ862">
        <v>252.86</v>
      </c>
      <c r="BK862">
        <f t="shared" si="410"/>
        <v>-1.3317554568866267E-2</v>
      </c>
      <c r="BL862" s="1">
        <v>45902</v>
      </c>
      <c r="BM862">
        <v>154.27000000000001</v>
      </c>
      <c r="BN862">
        <f t="shared" si="411"/>
        <v>-8.1343250326205811E-3</v>
      </c>
      <c r="BO862" s="1">
        <v>45902</v>
      </c>
      <c r="BP862">
        <v>157.99</v>
      </c>
      <c r="BQ862">
        <f t="shared" si="412"/>
        <v>6.0311899165521737E-3</v>
      </c>
      <c r="BR862" s="1">
        <v>45902</v>
      </c>
      <c r="BS862">
        <v>97.85</v>
      </c>
      <c r="BT862">
        <f t="shared" si="413"/>
        <v>8.9309221648788632E-3</v>
      </c>
      <c r="BU862" s="1">
        <v>45902</v>
      </c>
      <c r="BV862">
        <v>85.48</v>
      </c>
      <c r="BW862">
        <f t="shared" si="414"/>
        <v>1.6038079616447938E-2</v>
      </c>
      <c r="BX862" s="1">
        <v>45902</v>
      </c>
      <c r="BY862">
        <v>118.27</v>
      </c>
      <c r="BZ862">
        <f t="shared" si="415"/>
        <v>-9.2964299955349298E-4</v>
      </c>
      <c r="CA862" s="1">
        <v>45902</v>
      </c>
      <c r="CB862">
        <v>67.8</v>
      </c>
      <c r="CC862">
        <f t="shared" si="416"/>
        <v>-1.8847807554353755E-2</v>
      </c>
      <c r="CD862" s="1">
        <v>45902</v>
      </c>
      <c r="CE862">
        <v>69.06</v>
      </c>
      <c r="CF862">
        <f t="shared" si="417"/>
        <v>1.0141254038290599E-3</v>
      </c>
      <c r="CG862" s="1">
        <v>45902</v>
      </c>
      <c r="CH862">
        <v>43.8</v>
      </c>
      <c r="CI862">
        <f t="shared" si="418"/>
        <v>-9.7694744978349748E-3</v>
      </c>
      <c r="CJ862" s="1">
        <v>45902</v>
      </c>
      <c r="CK862">
        <v>74.290000000000006</v>
      </c>
      <c r="CL862">
        <f t="shared" si="419"/>
        <v>-4.0622755397648182E-2</v>
      </c>
    </row>
    <row r="863" spans="1:90" x14ac:dyDescent="0.25">
      <c r="A863" s="1">
        <v>45903</v>
      </c>
      <c r="B863">
        <v>238.47</v>
      </c>
      <c r="C863">
        <f t="shared" si="390"/>
        <v>3.738234025703522E-2</v>
      </c>
      <c r="D863" s="1">
        <v>45903</v>
      </c>
      <c r="E863">
        <v>730.56</v>
      </c>
      <c r="F863">
        <f t="shared" si="391"/>
        <v>-3.9687699387110992E-4</v>
      </c>
      <c r="G863" s="1">
        <v>45903</v>
      </c>
      <c r="H863">
        <v>415.12</v>
      </c>
      <c r="I863">
        <f t="shared" si="392"/>
        <v>-2.2378102869547037E-3</v>
      </c>
      <c r="J863" s="1">
        <v>45903</v>
      </c>
      <c r="K863">
        <v>505.35</v>
      </c>
      <c r="L863">
        <f t="shared" si="393"/>
        <v>4.5523371099014061E-4</v>
      </c>
      <c r="M863" s="1">
        <v>45903</v>
      </c>
      <c r="N863">
        <v>283.85000000000002</v>
      </c>
      <c r="O863">
        <f t="shared" si="394"/>
        <v>-1.0757501641498366E-2</v>
      </c>
      <c r="P863" s="1">
        <v>45903</v>
      </c>
      <c r="Q863">
        <v>407.71</v>
      </c>
      <c r="R863">
        <f t="shared" si="395"/>
        <v>3.4397223172980785E-3</v>
      </c>
      <c r="S863" s="1">
        <v>45903</v>
      </c>
      <c r="T863">
        <v>363.03</v>
      </c>
      <c r="U863">
        <f t="shared" si="396"/>
        <v>5.829148351770853E-3</v>
      </c>
      <c r="V863" s="1">
        <v>45903</v>
      </c>
      <c r="W863">
        <v>323.70999999999998</v>
      </c>
      <c r="X863">
        <f t="shared" si="397"/>
        <v>-2.281398095733524E-2</v>
      </c>
      <c r="Y863" s="1">
        <v>45903</v>
      </c>
      <c r="Z863">
        <v>316.39</v>
      </c>
      <c r="AA863">
        <f t="shared" si="398"/>
        <v>1.9931984768618897E-3</v>
      </c>
      <c r="AB863" s="1">
        <v>45903</v>
      </c>
      <c r="AC863">
        <v>299.51</v>
      </c>
      <c r="AD863">
        <f t="shared" si="399"/>
        <v>-6.3416834287701883E-4</v>
      </c>
      <c r="AE863" s="1">
        <v>45903</v>
      </c>
      <c r="AF863">
        <v>307.88</v>
      </c>
      <c r="AG863">
        <f t="shared" si="400"/>
        <v>-2.9837214845044903E-3</v>
      </c>
      <c r="AH863" s="1">
        <v>45903</v>
      </c>
      <c r="AI863">
        <v>350.87</v>
      </c>
      <c r="AJ863">
        <f t="shared" si="401"/>
        <v>2.2826500053244941E-3</v>
      </c>
      <c r="AK863" s="1">
        <v>45903</v>
      </c>
      <c r="AL863">
        <v>276.55</v>
      </c>
      <c r="AM863">
        <f t="shared" si="402"/>
        <v>1.1638611099678724E-2</v>
      </c>
      <c r="AN863" s="1">
        <v>45903</v>
      </c>
      <c r="AO863">
        <v>178</v>
      </c>
      <c r="AP863">
        <f t="shared" si="403"/>
        <v>-3.3702185344001669E-4</v>
      </c>
      <c r="AQ863" s="1">
        <v>45903</v>
      </c>
      <c r="AR863">
        <v>244.1</v>
      </c>
      <c r="AS863">
        <f t="shared" si="404"/>
        <v>1.0708504306286998E-2</v>
      </c>
      <c r="AT863" s="1">
        <v>45903</v>
      </c>
      <c r="AU863">
        <v>201.6233</v>
      </c>
      <c r="AV863">
        <f t="shared" si="405"/>
        <v>-1.6682530046619404E-2</v>
      </c>
      <c r="AW863" s="1">
        <v>45903</v>
      </c>
      <c r="AX863">
        <v>225.99</v>
      </c>
      <c r="AY863">
        <f t="shared" si="406"/>
        <v>2.8803777696932093E-3</v>
      </c>
      <c r="AZ863" s="1">
        <v>45903</v>
      </c>
      <c r="BA863">
        <v>232.38</v>
      </c>
      <c r="BB863">
        <f t="shared" si="407"/>
        <v>-2.1288269873643323E-2</v>
      </c>
      <c r="BC863" s="1">
        <v>45903</v>
      </c>
      <c r="BD863">
        <v>158.06</v>
      </c>
      <c r="BE863">
        <f t="shared" si="408"/>
        <v>-2.3571693751964815E-2</v>
      </c>
      <c r="BF863" s="1">
        <v>45903</v>
      </c>
      <c r="BG863">
        <v>170.62</v>
      </c>
      <c r="BH863">
        <f t="shared" si="409"/>
        <v>-9.3731699891133852E-4</v>
      </c>
      <c r="BI863" s="1">
        <v>45903</v>
      </c>
      <c r="BJ863">
        <v>256.45</v>
      </c>
      <c r="BK863">
        <f t="shared" si="410"/>
        <v>1.4097737951525821E-2</v>
      </c>
      <c r="BL863" s="1">
        <v>45903</v>
      </c>
      <c r="BM863">
        <v>152</v>
      </c>
      <c r="BN863">
        <f t="shared" si="411"/>
        <v>-1.482379317757185E-2</v>
      </c>
      <c r="BO863" s="1">
        <v>45903</v>
      </c>
      <c r="BP863">
        <v>158.16999999999999</v>
      </c>
      <c r="BQ863">
        <f t="shared" si="412"/>
        <v>1.138664090639673E-3</v>
      </c>
      <c r="BR863" s="1">
        <v>45903</v>
      </c>
      <c r="BS863">
        <v>99.44</v>
      </c>
      <c r="BT863">
        <f t="shared" si="413"/>
        <v>1.6118753360370504E-2</v>
      </c>
      <c r="BU863" s="1">
        <v>45903</v>
      </c>
      <c r="BV863">
        <v>84.18</v>
      </c>
      <c r="BW863">
        <f t="shared" si="414"/>
        <v>-1.5325067108522314E-2</v>
      </c>
      <c r="BX863" s="1">
        <v>45903</v>
      </c>
      <c r="BY863">
        <v>117.38</v>
      </c>
      <c r="BZ863">
        <f t="shared" si="415"/>
        <v>-7.5536111328370374E-3</v>
      </c>
      <c r="CA863" s="1">
        <v>45903</v>
      </c>
      <c r="CB863">
        <v>67.67</v>
      </c>
      <c r="CC863">
        <f t="shared" si="416"/>
        <v>-1.9192447022156976E-3</v>
      </c>
      <c r="CD863" s="1">
        <v>45903</v>
      </c>
      <c r="CE863">
        <v>68.989999999999995</v>
      </c>
      <c r="CF863">
        <f t="shared" si="417"/>
        <v>-1.0141254038290696E-3</v>
      </c>
      <c r="CG863" s="1">
        <v>45903</v>
      </c>
      <c r="CH863">
        <v>43.74</v>
      </c>
      <c r="CI863">
        <f t="shared" si="418"/>
        <v>-1.3708021337786036E-3</v>
      </c>
      <c r="CJ863" s="1">
        <v>45903</v>
      </c>
      <c r="CK863">
        <v>74.739999999999995</v>
      </c>
      <c r="CL863">
        <f t="shared" si="419"/>
        <v>6.0390708936229089E-3</v>
      </c>
    </row>
    <row r="864" spans="1:90" x14ac:dyDescent="0.25">
      <c r="A864" s="1">
        <v>45904</v>
      </c>
      <c r="B864">
        <v>239.78</v>
      </c>
      <c r="C864">
        <f t="shared" si="390"/>
        <v>5.4783200263767082E-3</v>
      </c>
      <c r="D864" s="1">
        <v>45904</v>
      </c>
      <c r="E864">
        <v>748.9</v>
      </c>
      <c r="F864">
        <f t="shared" si="391"/>
        <v>2.4794099913890751E-2</v>
      </c>
      <c r="G864" s="1">
        <v>45904</v>
      </c>
      <c r="H864">
        <v>420.22</v>
      </c>
      <c r="I864">
        <f t="shared" si="392"/>
        <v>1.2210748601418906E-2</v>
      </c>
      <c r="J864" s="1">
        <v>45904</v>
      </c>
      <c r="K864">
        <v>507.97</v>
      </c>
      <c r="L864">
        <f t="shared" si="393"/>
        <v>5.1711321958779078E-3</v>
      </c>
      <c r="M864" s="1">
        <v>45904</v>
      </c>
      <c r="N864">
        <v>280.10000000000002</v>
      </c>
      <c r="O864">
        <f t="shared" si="394"/>
        <v>-1.3299247350672339E-2</v>
      </c>
      <c r="P864" s="1">
        <v>45904</v>
      </c>
      <c r="Q864">
        <v>411.69</v>
      </c>
      <c r="R864">
        <f t="shared" si="395"/>
        <v>9.7145015861490967E-3</v>
      </c>
      <c r="S864" s="1">
        <v>45904</v>
      </c>
      <c r="T864">
        <v>365.78</v>
      </c>
      <c r="U864">
        <f t="shared" si="396"/>
        <v>7.5465842983588258E-3</v>
      </c>
      <c r="V864" s="1">
        <v>45904</v>
      </c>
      <c r="W864">
        <v>330.65</v>
      </c>
      <c r="X864">
        <f t="shared" si="397"/>
        <v>2.1212360863668293E-2</v>
      </c>
      <c r="Y864" s="1">
        <v>45904</v>
      </c>
      <c r="Z864">
        <v>316.99</v>
      </c>
      <c r="AA864">
        <f t="shared" si="398"/>
        <v>1.8945978069248555E-3</v>
      </c>
      <c r="AB864" s="1">
        <v>45904</v>
      </c>
      <c r="AC864">
        <v>303.82</v>
      </c>
      <c r="AD864">
        <f t="shared" si="399"/>
        <v>1.4287614799776088E-2</v>
      </c>
      <c r="AE864" s="1">
        <v>45904</v>
      </c>
      <c r="AF864">
        <v>310.38</v>
      </c>
      <c r="AG864">
        <f t="shared" si="400"/>
        <v>8.0872565773621279E-3</v>
      </c>
      <c r="AH864" s="1">
        <v>45904</v>
      </c>
      <c r="AI864">
        <v>350.99</v>
      </c>
      <c r="AJ864">
        <f t="shared" si="401"/>
        <v>3.4194854007719094E-4</v>
      </c>
      <c r="AK864" s="1">
        <v>45904</v>
      </c>
      <c r="AL864">
        <v>279.43</v>
      </c>
      <c r="AM864">
        <f t="shared" si="402"/>
        <v>1.036017756013119E-2</v>
      </c>
      <c r="AN864" s="1">
        <v>45904</v>
      </c>
      <c r="AO864">
        <v>178.76</v>
      </c>
      <c r="AP864">
        <f t="shared" si="403"/>
        <v>4.2605737731656306E-3</v>
      </c>
      <c r="AQ864" s="1">
        <v>45904</v>
      </c>
      <c r="AR864">
        <v>247.18</v>
      </c>
      <c r="AS864">
        <f t="shared" si="404"/>
        <v>1.2538838762674977E-2</v>
      </c>
      <c r="AT864" s="1">
        <v>45904</v>
      </c>
      <c r="AU864">
        <v>202.71619999999999</v>
      </c>
      <c r="AV864">
        <f t="shared" si="405"/>
        <v>5.4058664143329946E-3</v>
      </c>
      <c r="AW864" s="1">
        <v>45904</v>
      </c>
      <c r="AX864">
        <v>235.68</v>
      </c>
      <c r="AY864">
        <f t="shared" si="406"/>
        <v>4.1984202208607144E-2</v>
      </c>
      <c r="AZ864" s="1">
        <v>45904</v>
      </c>
      <c r="BA864">
        <v>230.75</v>
      </c>
      <c r="BB864">
        <f t="shared" si="407"/>
        <v>-7.0390893717542403E-3</v>
      </c>
      <c r="BC864" s="1">
        <v>45904</v>
      </c>
      <c r="BD864">
        <v>157.69</v>
      </c>
      <c r="BE864">
        <f t="shared" si="408"/>
        <v>-2.3436273593337733E-3</v>
      </c>
      <c r="BF864" s="1">
        <v>45904</v>
      </c>
      <c r="BG864">
        <v>171.66</v>
      </c>
      <c r="BH864">
        <f t="shared" si="409"/>
        <v>6.0769148095251137E-3</v>
      </c>
      <c r="BI864" s="1">
        <v>45904</v>
      </c>
      <c r="BJ864">
        <v>244.01</v>
      </c>
      <c r="BK864">
        <f t="shared" si="410"/>
        <v>-4.9724505775323294E-2</v>
      </c>
      <c r="BL864" s="1">
        <v>45904</v>
      </c>
      <c r="BM864">
        <v>155.52000000000001</v>
      </c>
      <c r="BN864">
        <f t="shared" si="411"/>
        <v>2.2893819865852715E-2</v>
      </c>
      <c r="BO864" s="1">
        <v>45904</v>
      </c>
      <c r="BP864">
        <v>159.19</v>
      </c>
      <c r="BQ864">
        <f t="shared" si="412"/>
        <v>6.4280533916472801E-3</v>
      </c>
      <c r="BR864" s="1">
        <v>45904</v>
      </c>
      <c r="BS864">
        <v>100.93</v>
      </c>
      <c r="BT864">
        <f t="shared" si="413"/>
        <v>1.4872760048312453E-2</v>
      </c>
      <c r="BU864" s="1">
        <v>45904</v>
      </c>
      <c r="BV864">
        <v>84.05</v>
      </c>
      <c r="BW864">
        <f t="shared" si="414"/>
        <v>-1.5455034878000178E-3</v>
      </c>
      <c r="BX864" s="1">
        <v>45904</v>
      </c>
      <c r="BY864">
        <v>118.81</v>
      </c>
      <c r="BZ864">
        <f t="shared" si="415"/>
        <v>1.2109043340007666E-2</v>
      </c>
      <c r="CA864" s="1">
        <v>45904</v>
      </c>
      <c r="CB864">
        <v>67.989999999999995</v>
      </c>
      <c r="CC864">
        <f t="shared" si="416"/>
        <v>4.7176852942340418E-3</v>
      </c>
      <c r="CD864" s="1">
        <v>45904</v>
      </c>
      <c r="CE864">
        <v>68.25</v>
      </c>
      <c r="CF864">
        <f t="shared" si="417"/>
        <v>-1.0784132492948129E-2</v>
      </c>
      <c r="CG864" s="1">
        <v>45904</v>
      </c>
      <c r="CH864">
        <v>44.18</v>
      </c>
      <c r="CI864">
        <f t="shared" si="418"/>
        <v>1.0009182743349386E-2</v>
      </c>
      <c r="CJ864" s="1">
        <v>45904</v>
      </c>
      <c r="CK864">
        <v>75.349999999999994</v>
      </c>
      <c r="CL864">
        <f t="shared" si="419"/>
        <v>8.1285010151665536E-3</v>
      </c>
    </row>
    <row r="865" spans="1:90" x14ac:dyDescent="0.25">
      <c r="A865" s="1">
        <v>45905</v>
      </c>
      <c r="B865">
        <v>239.69</v>
      </c>
      <c r="C865">
        <f t="shared" si="390"/>
        <v>-3.7541452460853166E-4</v>
      </c>
      <c r="D865" s="1">
        <v>45905</v>
      </c>
      <c r="E865">
        <v>738.21</v>
      </c>
      <c r="F865">
        <f t="shared" si="391"/>
        <v>-1.4377126286802835E-2</v>
      </c>
      <c r="G865" s="1">
        <v>45905</v>
      </c>
      <c r="H865">
        <v>423.08</v>
      </c>
      <c r="I865">
        <f t="shared" si="392"/>
        <v>6.7829027989490132E-3</v>
      </c>
      <c r="J865" s="1">
        <v>45905</v>
      </c>
      <c r="K865">
        <v>495</v>
      </c>
      <c r="L865">
        <f t="shared" si="393"/>
        <v>-2.5864628147859225E-2</v>
      </c>
      <c r="M865" s="1">
        <v>45905</v>
      </c>
      <c r="N865">
        <v>283.64</v>
      </c>
      <c r="O865">
        <f t="shared" si="394"/>
        <v>1.255914616973304E-2</v>
      </c>
      <c r="P865" s="1">
        <v>45905</v>
      </c>
      <c r="Q865">
        <v>418.95</v>
      </c>
      <c r="R865">
        <f t="shared" si="395"/>
        <v>1.7480942109643849E-2</v>
      </c>
      <c r="S865" s="1">
        <v>45905</v>
      </c>
      <c r="T865">
        <v>372.43</v>
      </c>
      <c r="U865">
        <f t="shared" si="396"/>
        <v>1.8017040921022673E-2</v>
      </c>
      <c r="V865" s="1">
        <v>45905</v>
      </c>
      <c r="W865">
        <v>326.22000000000003</v>
      </c>
      <c r="X865">
        <f t="shared" si="397"/>
        <v>-1.3488413734786904E-2</v>
      </c>
      <c r="Y865" s="1">
        <v>45905</v>
      </c>
      <c r="Z865">
        <v>314.38</v>
      </c>
      <c r="AA865">
        <f t="shared" si="398"/>
        <v>-8.2677823382864314E-3</v>
      </c>
      <c r="AB865" s="1">
        <v>45905</v>
      </c>
      <c r="AC865">
        <v>294.38</v>
      </c>
      <c r="AD865">
        <f t="shared" si="399"/>
        <v>-3.1563971015075923E-2</v>
      </c>
      <c r="AE865" s="1">
        <v>45905</v>
      </c>
      <c r="AF865">
        <v>315.39</v>
      </c>
      <c r="AG865">
        <f t="shared" si="400"/>
        <v>1.6012615012370578E-2</v>
      </c>
      <c r="AH865" s="1">
        <v>45905</v>
      </c>
      <c r="AI865">
        <v>343.22</v>
      </c>
      <c r="AJ865">
        <f t="shared" si="401"/>
        <v>-2.2386092057370122E-2</v>
      </c>
      <c r="AK865" s="1">
        <v>45905</v>
      </c>
      <c r="AL865">
        <v>275.22000000000003</v>
      </c>
      <c r="AM865">
        <f t="shared" si="402"/>
        <v>-1.5181036163682621E-2</v>
      </c>
      <c r="AN865" s="1">
        <v>45905</v>
      </c>
      <c r="AO865">
        <v>178.43</v>
      </c>
      <c r="AP865">
        <f t="shared" si="403"/>
        <v>-1.8477566219133172E-3</v>
      </c>
      <c r="AQ865" s="1">
        <v>45905</v>
      </c>
      <c r="AR865">
        <v>248.53</v>
      </c>
      <c r="AS865">
        <f t="shared" si="404"/>
        <v>5.4467464345729797E-3</v>
      </c>
      <c r="AT865" s="1">
        <v>45905</v>
      </c>
      <c r="AU865">
        <v>201.85890000000001</v>
      </c>
      <c r="AV865">
        <f t="shared" si="405"/>
        <v>-4.2380328554961644E-3</v>
      </c>
      <c r="AW865" s="1">
        <v>45905</v>
      </c>
      <c r="AX865">
        <v>232.33</v>
      </c>
      <c r="AY865">
        <f t="shared" si="406"/>
        <v>-1.4316177927123549E-2</v>
      </c>
      <c r="AZ865" s="1">
        <v>45905</v>
      </c>
      <c r="BA865">
        <v>229.61</v>
      </c>
      <c r="BB865">
        <f t="shared" si="407"/>
        <v>-4.9526558790297191E-3</v>
      </c>
      <c r="BC865" s="1">
        <v>45905</v>
      </c>
      <c r="BD865">
        <v>153.66</v>
      </c>
      <c r="BE865">
        <f t="shared" si="408"/>
        <v>-2.5888710978006612E-2</v>
      </c>
      <c r="BF865" s="1">
        <v>45905</v>
      </c>
      <c r="BG865">
        <v>167.02</v>
      </c>
      <c r="BH865">
        <f t="shared" si="409"/>
        <v>-2.7402210564990471E-2</v>
      </c>
      <c r="BI865" s="1">
        <v>45905</v>
      </c>
      <c r="BJ865">
        <v>250.76</v>
      </c>
      <c r="BK865">
        <f t="shared" si="410"/>
        <v>2.7287098345813575E-2</v>
      </c>
      <c r="BL865" s="1">
        <v>45905</v>
      </c>
      <c r="BM865">
        <v>155.30000000000001</v>
      </c>
      <c r="BN865">
        <f t="shared" si="411"/>
        <v>-1.4156105574875013E-3</v>
      </c>
      <c r="BO865" s="1">
        <v>45905</v>
      </c>
      <c r="BP865">
        <v>160.02000000000001</v>
      </c>
      <c r="BQ865">
        <f t="shared" si="412"/>
        <v>5.2003500549333724E-3</v>
      </c>
      <c r="BR865" s="1">
        <v>45905</v>
      </c>
      <c r="BS865">
        <v>100.51</v>
      </c>
      <c r="BT865">
        <f t="shared" si="413"/>
        <v>-4.1699822141196222E-3</v>
      </c>
      <c r="BU865" s="1">
        <v>45905</v>
      </c>
      <c r="BV865">
        <v>84.71</v>
      </c>
      <c r="BW865">
        <f t="shared" si="414"/>
        <v>7.8217985888349596E-3</v>
      </c>
      <c r="BX865" s="1">
        <v>45905</v>
      </c>
      <c r="BY865">
        <v>117.91</v>
      </c>
      <c r="BZ865">
        <f t="shared" si="415"/>
        <v>-7.6039568816140988E-3</v>
      </c>
      <c r="CA865" s="1">
        <v>45905</v>
      </c>
      <c r="CB865">
        <v>66.900000000000006</v>
      </c>
      <c r="CC865">
        <f t="shared" si="416"/>
        <v>-1.6161668404185377E-2</v>
      </c>
      <c r="CD865" s="1">
        <v>45905</v>
      </c>
      <c r="CE865">
        <v>67.959999999999994</v>
      </c>
      <c r="CF865">
        <f t="shared" si="417"/>
        <v>-4.2581372613379135E-3</v>
      </c>
      <c r="CG865" s="1">
        <v>45905</v>
      </c>
      <c r="CH865">
        <v>44.38</v>
      </c>
      <c r="CI865">
        <f t="shared" si="418"/>
        <v>4.5167195124768697E-3</v>
      </c>
      <c r="CJ865" s="1">
        <v>45905</v>
      </c>
      <c r="CK865">
        <v>73.91</v>
      </c>
      <c r="CL865">
        <f t="shared" si="419"/>
        <v>-1.9295788275709023E-2</v>
      </c>
    </row>
    <row r="866" spans="1:90" x14ac:dyDescent="0.25">
      <c r="A866" s="1">
        <v>45908</v>
      </c>
      <c r="B866">
        <v>237.88</v>
      </c>
      <c r="C866">
        <f t="shared" si="390"/>
        <v>-7.5800769165061304E-3</v>
      </c>
      <c r="D866" s="1">
        <v>45908</v>
      </c>
      <c r="E866">
        <v>741.85</v>
      </c>
      <c r="F866">
        <f t="shared" si="391"/>
        <v>4.9187294282842095E-3</v>
      </c>
      <c r="G866" s="1">
        <v>45908</v>
      </c>
      <c r="H866">
        <v>422.78</v>
      </c>
      <c r="I866">
        <f t="shared" si="392"/>
        <v>-7.0933727231214396E-4</v>
      </c>
      <c r="J866" s="1">
        <v>45908</v>
      </c>
      <c r="K866">
        <v>498.2</v>
      </c>
      <c r="L866">
        <f t="shared" si="393"/>
        <v>6.4438402593897859E-3</v>
      </c>
      <c r="M866" s="1">
        <v>45908</v>
      </c>
      <c r="N866">
        <v>280.19</v>
      </c>
      <c r="O866">
        <f t="shared" si="394"/>
        <v>-1.2237883963468149E-2</v>
      </c>
      <c r="P866" s="1">
        <v>45908</v>
      </c>
      <c r="Q866">
        <v>419.94</v>
      </c>
      <c r="R866">
        <f t="shared" si="395"/>
        <v>2.3602628702077684E-3</v>
      </c>
      <c r="S866" s="1">
        <v>45908</v>
      </c>
      <c r="T866">
        <v>375.23</v>
      </c>
      <c r="U866">
        <f t="shared" si="396"/>
        <v>7.4900705942751115E-3</v>
      </c>
      <c r="V866" s="1">
        <v>45908</v>
      </c>
      <c r="W866">
        <v>325.41000000000003</v>
      </c>
      <c r="X866">
        <f t="shared" si="397"/>
        <v>-2.4860746656484808E-3</v>
      </c>
      <c r="Y866" s="1">
        <v>45908</v>
      </c>
      <c r="Z866">
        <v>312.8</v>
      </c>
      <c r="AA866">
        <f t="shared" si="398"/>
        <v>-5.038436628935777E-3</v>
      </c>
      <c r="AB866" s="1">
        <v>45908</v>
      </c>
      <c r="AC866">
        <v>292.91000000000003</v>
      </c>
      <c r="AD866">
        <f t="shared" si="399"/>
        <v>-5.0060551683861624E-3</v>
      </c>
      <c r="AE866" s="1">
        <v>45908</v>
      </c>
      <c r="AF866">
        <v>320.25</v>
      </c>
      <c r="AG866">
        <f t="shared" si="400"/>
        <v>1.529197252099436E-2</v>
      </c>
      <c r="AH866" s="1">
        <v>45908</v>
      </c>
      <c r="AI866">
        <v>342.3</v>
      </c>
      <c r="AJ866">
        <f t="shared" si="401"/>
        <v>-2.6840954380174397E-3</v>
      </c>
      <c r="AK866" s="1">
        <v>45908</v>
      </c>
      <c r="AL866">
        <v>274.48</v>
      </c>
      <c r="AM866">
        <f t="shared" si="402"/>
        <v>-2.6923792869413899E-3</v>
      </c>
      <c r="AN866" s="1">
        <v>45908</v>
      </c>
      <c r="AO866">
        <v>178.13</v>
      </c>
      <c r="AP866">
        <f t="shared" si="403"/>
        <v>-1.6827466389439224E-3</v>
      </c>
      <c r="AQ866" s="1">
        <v>45908</v>
      </c>
      <c r="AR866">
        <v>256.08999999999997</v>
      </c>
      <c r="AS866">
        <f t="shared" si="404"/>
        <v>2.9965382599784422E-2</v>
      </c>
      <c r="AT866" s="1">
        <v>45908</v>
      </c>
      <c r="AU866">
        <v>202.32990000000001</v>
      </c>
      <c r="AV866">
        <f t="shared" si="405"/>
        <v>2.3305950743472245E-3</v>
      </c>
      <c r="AW866" s="1">
        <v>45908</v>
      </c>
      <c r="AX866">
        <v>235.84</v>
      </c>
      <c r="AY866">
        <f t="shared" si="406"/>
        <v>1.4994834213775265E-2</v>
      </c>
      <c r="AZ866" s="1">
        <v>45908</v>
      </c>
      <c r="BA866">
        <v>230.95</v>
      </c>
      <c r="BB866">
        <f t="shared" si="407"/>
        <v>5.8190193726824994E-3</v>
      </c>
      <c r="BC866" s="1">
        <v>45908</v>
      </c>
      <c r="BD866">
        <v>154</v>
      </c>
      <c r="BE866">
        <f t="shared" si="408"/>
        <v>2.2102329741403607E-3</v>
      </c>
      <c r="BF866" s="1">
        <v>45908</v>
      </c>
      <c r="BG866">
        <v>168.31</v>
      </c>
      <c r="BH866">
        <f t="shared" si="409"/>
        <v>7.6939514129913816E-3</v>
      </c>
      <c r="BI866" s="1">
        <v>45908</v>
      </c>
      <c r="BJ866">
        <v>252.27</v>
      </c>
      <c r="BK866">
        <f t="shared" si="410"/>
        <v>6.0036361071486889E-3</v>
      </c>
      <c r="BL866" s="1">
        <v>45908</v>
      </c>
      <c r="BM866">
        <v>154</v>
      </c>
      <c r="BN866">
        <f t="shared" si="411"/>
        <v>-8.4061277410122613E-3</v>
      </c>
      <c r="BO866" s="1">
        <v>45908</v>
      </c>
      <c r="BP866">
        <v>159.01</v>
      </c>
      <c r="BQ866">
        <f t="shared" si="412"/>
        <v>-6.3317140976724357E-3</v>
      </c>
      <c r="BR866" s="1">
        <v>45908</v>
      </c>
      <c r="BS866">
        <v>102.28</v>
      </c>
      <c r="BT866">
        <f t="shared" si="413"/>
        <v>1.7456925386337356E-2</v>
      </c>
      <c r="BU866" s="1">
        <v>45908</v>
      </c>
      <c r="BV866">
        <v>84.09</v>
      </c>
      <c r="BW866">
        <f t="shared" si="414"/>
        <v>-7.3460045986527946E-3</v>
      </c>
      <c r="BX866" s="1">
        <v>45908</v>
      </c>
      <c r="BY866">
        <v>118.84</v>
      </c>
      <c r="BZ866">
        <f t="shared" si="415"/>
        <v>7.8564290058250122E-3</v>
      </c>
      <c r="CA866" s="1">
        <v>45908</v>
      </c>
      <c r="CB866">
        <v>66.88</v>
      </c>
      <c r="CC866">
        <f t="shared" si="416"/>
        <v>-2.9899835773668741E-4</v>
      </c>
      <c r="CD866" s="1">
        <v>45908</v>
      </c>
      <c r="CE866">
        <v>67.430000000000007</v>
      </c>
      <c r="CF866">
        <f t="shared" si="417"/>
        <v>-7.8292740572405411E-3</v>
      </c>
      <c r="CG866" s="1">
        <v>45908</v>
      </c>
      <c r="CH866">
        <v>43.32</v>
      </c>
      <c r="CI866">
        <f t="shared" si="418"/>
        <v>-2.4174495371658059E-2</v>
      </c>
      <c r="CJ866" s="1">
        <v>45908</v>
      </c>
      <c r="CK866">
        <v>74.150000000000006</v>
      </c>
      <c r="CL866">
        <f t="shared" si="419"/>
        <v>3.2419317871457604E-3</v>
      </c>
    </row>
    <row r="867" spans="1:90" x14ac:dyDescent="0.25">
      <c r="A867" s="1">
        <v>45909</v>
      </c>
      <c r="B867">
        <v>234.35</v>
      </c>
      <c r="C867">
        <f t="shared" si="390"/>
        <v>-1.4950620469677826E-2</v>
      </c>
      <c r="D867" s="1">
        <v>45909</v>
      </c>
      <c r="E867">
        <v>763.92</v>
      </c>
      <c r="F867">
        <f t="shared" si="391"/>
        <v>2.9316005245144286E-2</v>
      </c>
      <c r="G867" s="1">
        <v>45909</v>
      </c>
      <c r="H867">
        <v>418.09</v>
      </c>
      <c r="I867">
        <f t="shared" si="392"/>
        <v>-1.115522883408668E-2</v>
      </c>
      <c r="J867" s="1">
        <v>45909</v>
      </c>
      <c r="K867">
        <v>498.41</v>
      </c>
      <c r="L867">
        <f t="shared" si="393"/>
        <v>4.2142864933734724E-4</v>
      </c>
      <c r="M867" s="1">
        <v>45909</v>
      </c>
      <c r="N867">
        <v>279.97000000000003</v>
      </c>
      <c r="O867">
        <f t="shared" si="394"/>
        <v>-7.854899004267554E-4</v>
      </c>
      <c r="P867" s="1">
        <v>45909</v>
      </c>
      <c r="Q867">
        <v>415.34</v>
      </c>
      <c r="R867">
        <f t="shared" si="395"/>
        <v>-1.1014382014670341E-2</v>
      </c>
      <c r="S867" s="1">
        <v>45909</v>
      </c>
      <c r="T867">
        <v>361.38</v>
      </c>
      <c r="U867">
        <f t="shared" si="396"/>
        <v>-3.7609135008042728E-2</v>
      </c>
      <c r="V867" s="1">
        <v>45909</v>
      </c>
      <c r="W867">
        <v>324.33999999999997</v>
      </c>
      <c r="X867">
        <f t="shared" si="397"/>
        <v>-3.2935774290076322E-3</v>
      </c>
      <c r="Y867" s="1">
        <v>45909</v>
      </c>
      <c r="Z867">
        <v>312.52</v>
      </c>
      <c r="AA867">
        <f t="shared" si="398"/>
        <v>-8.955415426125813E-4</v>
      </c>
      <c r="AB867" s="1">
        <v>45909</v>
      </c>
      <c r="AC867">
        <v>297.85000000000002</v>
      </c>
      <c r="AD867">
        <f t="shared" si="399"/>
        <v>1.6724609478642096E-2</v>
      </c>
      <c r="AE867" s="1">
        <v>45909</v>
      </c>
      <c r="AF867">
        <v>347.92</v>
      </c>
      <c r="AG867">
        <f t="shared" si="400"/>
        <v>8.287062751253936E-2</v>
      </c>
      <c r="AH867" s="1">
        <v>45909</v>
      </c>
      <c r="AI867">
        <v>343.99</v>
      </c>
      <c r="AJ867">
        <f t="shared" si="401"/>
        <v>4.9250416472829805E-3</v>
      </c>
      <c r="AK867" s="1">
        <v>45909</v>
      </c>
      <c r="AL867">
        <v>273.55</v>
      </c>
      <c r="AM867">
        <f t="shared" si="402"/>
        <v>-3.3939780403593684E-3</v>
      </c>
      <c r="AN867" s="1">
        <v>45909</v>
      </c>
      <c r="AO867">
        <v>176.96</v>
      </c>
      <c r="AP867">
        <f t="shared" si="403"/>
        <v>-6.589902470423503E-3</v>
      </c>
      <c r="AQ867" s="1">
        <v>45909</v>
      </c>
      <c r="AR867">
        <v>259.11</v>
      </c>
      <c r="AS867">
        <f t="shared" si="404"/>
        <v>1.1723736764357248E-2</v>
      </c>
      <c r="AT867" s="1">
        <v>45909</v>
      </c>
      <c r="AU867">
        <v>201.8117</v>
      </c>
      <c r="AV867">
        <f t="shared" si="405"/>
        <v>-2.5644491138295381E-3</v>
      </c>
      <c r="AW867" s="1">
        <v>45909</v>
      </c>
      <c r="AX867">
        <v>238.24</v>
      </c>
      <c r="AY867">
        <f t="shared" si="406"/>
        <v>1.0124959934727191E-2</v>
      </c>
      <c r="AZ867" s="1">
        <v>45909</v>
      </c>
      <c r="BA867">
        <v>229.52</v>
      </c>
      <c r="BB867">
        <f t="shared" si="407"/>
        <v>-6.2110652035049759E-3</v>
      </c>
      <c r="BC867" s="1">
        <v>45909</v>
      </c>
      <c r="BD867">
        <v>154.85</v>
      </c>
      <c r="BE867">
        <f t="shared" si="408"/>
        <v>5.5043040055826028E-3</v>
      </c>
      <c r="BF867" s="1">
        <v>45909</v>
      </c>
      <c r="BG867">
        <v>170.76</v>
      </c>
      <c r="BH867">
        <f t="shared" si="409"/>
        <v>1.4451544751686397E-2</v>
      </c>
      <c r="BI867" s="1">
        <v>45909</v>
      </c>
      <c r="BJ867">
        <v>252.06</v>
      </c>
      <c r="BK867">
        <f t="shared" si="410"/>
        <v>-8.3278810357061725E-4</v>
      </c>
      <c r="BL867" s="1">
        <v>45909</v>
      </c>
      <c r="BM867">
        <v>153.08000000000001</v>
      </c>
      <c r="BN867">
        <f t="shared" si="411"/>
        <v>-5.9919418561275254E-3</v>
      </c>
      <c r="BO867" s="1">
        <v>45909</v>
      </c>
      <c r="BP867">
        <v>159.46</v>
      </c>
      <c r="BQ867">
        <f t="shared" si="412"/>
        <v>2.8260137500439294E-3</v>
      </c>
      <c r="BR867" s="1">
        <v>45909</v>
      </c>
      <c r="BS867">
        <v>102.29</v>
      </c>
      <c r="BT867">
        <f t="shared" si="413"/>
        <v>9.7766045930299832E-5</v>
      </c>
      <c r="BU867" s="1">
        <v>45909</v>
      </c>
      <c r="BV867">
        <v>84.61</v>
      </c>
      <c r="BW867">
        <f t="shared" si="414"/>
        <v>6.1648090916028879E-3</v>
      </c>
      <c r="BX867" s="1">
        <v>45909</v>
      </c>
      <c r="BY867">
        <v>117.37</v>
      </c>
      <c r="BZ867">
        <f t="shared" si="415"/>
        <v>-1.2446712482374287E-2</v>
      </c>
      <c r="CA867" s="1">
        <v>45909</v>
      </c>
      <c r="CB867">
        <v>67.34</v>
      </c>
      <c r="CC867">
        <f t="shared" si="416"/>
        <v>6.8544449564824379E-3</v>
      </c>
      <c r="CD867" s="1">
        <v>45909</v>
      </c>
      <c r="CE867">
        <v>67.86</v>
      </c>
      <c r="CF867">
        <f t="shared" si="417"/>
        <v>6.3567366095933081E-3</v>
      </c>
      <c r="CG867" s="1">
        <v>45909</v>
      </c>
      <c r="CH867">
        <v>43.57</v>
      </c>
      <c r="CI867">
        <f t="shared" si="418"/>
        <v>5.7544179965608837E-3</v>
      </c>
      <c r="CJ867" s="1">
        <v>45909</v>
      </c>
      <c r="CK867">
        <v>73.599999999999994</v>
      </c>
      <c r="CL867">
        <f t="shared" si="419"/>
        <v>-7.4450428491106661E-3</v>
      </c>
    </row>
    <row r="868" spans="1:90" x14ac:dyDescent="0.25">
      <c r="A868" s="1">
        <v>45910</v>
      </c>
      <c r="B868">
        <v>226.79</v>
      </c>
      <c r="C868">
        <f t="shared" si="390"/>
        <v>-3.2791245197944616E-2</v>
      </c>
      <c r="D868" s="1">
        <v>45910</v>
      </c>
      <c r="E868">
        <v>769.58</v>
      </c>
      <c r="F868">
        <f t="shared" si="391"/>
        <v>7.3818398458805508E-3</v>
      </c>
      <c r="G868" s="1">
        <v>45910</v>
      </c>
      <c r="H868">
        <v>422.91</v>
      </c>
      <c r="I868">
        <f t="shared" si="392"/>
        <v>1.1462670097490614E-2</v>
      </c>
      <c r="J868" s="1">
        <v>45910</v>
      </c>
      <c r="K868">
        <v>500.37</v>
      </c>
      <c r="L868">
        <f t="shared" si="393"/>
        <v>3.9247932797739698E-3</v>
      </c>
      <c r="M868" s="1">
        <v>45910</v>
      </c>
      <c r="N868">
        <v>278.51</v>
      </c>
      <c r="O868">
        <f t="shared" si="394"/>
        <v>-5.2284892064614237E-3</v>
      </c>
      <c r="P868" s="1">
        <v>45910</v>
      </c>
      <c r="Q868">
        <v>413.23</v>
      </c>
      <c r="R868">
        <f t="shared" si="395"/>
        <v>-5.0931232390693431E-3</v>
      </c>
      <c r="S868" s="1">
        <v>45910</v>
      </c>
      <c r="T868">
        <v>357.45</v>
      </c>
      <c r="U868">
        <f t="shared" si="396"/>
        <v>-1.09345440708239E-2</v>
      </c>
      <c r="V868" s="1">
        <v>45910</v>
      </c>
      <c r="W868">
        <v>323.35000000000002</v>
      </c>
      <c r="X868">
        <f t="shared" si="397"/>
        <v>-3.0570203986264415E-3</v>
      </c>
      <c r="Y868" s="1">
        <v>45910</v>
      </c>
      <c r="Z868">
        <v>305.94</v>
      </c>
      <c r="AA868">
        <f t="shared" si="398"/>
        <v>-2.1279462833424152E-2</v>
      </c>
      <c r="AB868" s="1">
        <v>45910</v>
      </c>
      <c r="AC868">
        <v>300.54000000000002</v>
      </c>
      <c r="AD868">
        <f t="shared" si="399"/>
        <v>8.9908525228839554E-3</v>
      </c>
      <c r="AE868" s="1">
        <v>45910</v>
      </c>
      <c r="AF868">
        <v>346.78</v>
      </c>
      <c r="AG868">
        <f t="shared" si="400"/>
        <v>-3.2819951728562621E-3</v>
      </c>
      <c r="AH868" s="1">
        <v>45910</v>
      </c>
      <c r="AI868">
        <v>338.12</v>
      </c>
      <c r="AJ868">
        <f t="shared" si="401"/>
        <v>-1.7211725122695663E-2</v>
      </c>
      <c r="AK868" s="1">
        <v>45910</v>
      </c>
      <c r="AL868">
        <v>272.33</v>
      </c>
      <c r="AM868">
        <f t="shared" si="402"/>
        <v>-4.4698542949307843E-3</v>
      </c>
      <c r="AN868" s="1">
        <v>45910</v>
      </c>
      <c r="AO868">
        <v>175.79</v>
      </c>
      <c r="AP868">
        <f t="shared" si="403"/>
        <v>-6.6336175221704098E-3</v>
      </c>
      <c r="AQ868" s="1">
        <v>45910</v>
      </c>
      <c r="AR868">
        <v>256.88</v>
      </c>
      <c r="AS868">
        <f t="shared" si="404"/>
        <v>-8.6436321790454764E-3</v>
      </c>
      <c r="AT868" s="1">
        <v>45910</v>
      </c>
      <c r="AU868">
        <v>199.4563</v>
      </c>
      <c r="AV868">
        <f t="shared" si="405"/>
        <v>-1.1739919718635011E-2</v>
      </c>
      <c r="AW868" s="1">
        <v>45910</v>
      </c>
      <c r="AX868">
        <v>230.33</v>
      </c>
      <c r="AY868">
        <f t="shared" si="406"/>
        <v>-3.3765505720884853E-2</v>
      </c>
      <c r="AZ868" s="1">
        <v>45910</v>
      </c>
      <c r="BA868">
        <v>227.52</v>
      </c>
      <c r="BB868">
        <f t="shared" si="407"/>
        <v>-8.7520250582333019E-3</v>
      </c>
      <c r="BC868" s="1">
        <v>45910</v>
      </c>
      <c r="BD868">
        <v>157.79</v>
      </c>
      <c r="BE868">
        <f t="shared" si="408"/>
        <v>1.8808128628365828E-2</v>
      </c>
      <c r="BF868" s="1">
        <v>45910</v>
      </c>
      <c r="BG868">
        <v>177.33</v>
      </c>
      <c r="BH868">
        <f t="shared" si="409"/>
        <v>3.7753341614626582E-2</v>
      </c>
      <c r="BI868" s="1">
        <v>45910</v>
      </c>
      <c r="BJ868">
        <v>242.57</v>
      </c>
      <c r="BK868">
        <f t="shared" si="410"/>
        <v>-3.8376825892215929E-2</v>
      </c>
      <c r="BL868" s="1">
        <v>45910</v>
      </c>
      <c r="BM868">
        <v>153.57</v>
      </c>
      <c r="BN868">
        <f t="shared" si="411"/>
        <v>3.1958285800998947E-3</v>
      </c>
      <c r="BO868" s="1">
        <v>45910</v>
      </c>
      <c r="BP868">
        <v>157.35</v>
      </c>
      <c r="BQ868">
        <f t="shared" si="412"/>
        <v>-1.3320483563933583E-2</v>
      </c>
      <c r="BR868" s="1">
        <v>45910</v>
      </c>
      <c r="BS868">
        <v>100.41</v>
      </c>
      <c r="BT868">
        <f t="shared" si="413"/>
        <v>-1.8550112577571203E-2</v>
      </c>
      <c r="BU868" s="1">
        <v>45910</v>
      </c>
      <c r="BV868">
        <v>84.03</v>
      </c>
      <c r="BW868">
        <f t="shared" si="414"/>
        <v>-6.8785849962826164E-3</v>
      </c>
      <c r="BX868" s="1">
        <v>45910</v>
      </c>
      <c r="BY868">
        <v>115.79</v>
      </c>
      <c r="BZ868">
        <f t="shared" si="415"/>
        <v>-1.3553132487850832E-2</v>
      </c>
      <c r="CA868" s="1">
        <v>45910</v>
      </c>
      <c r="CB868">
        <v>68.13</v>
      </c>
      <c r="CC868">
        <f t="shared" si="416"/>
        <v>1.1663231052648181E-2</v>
      </c>
      <c r="CD868" s="1">
        <v>45910</v>
      </c>
      <c r="CE868">
        <v>67.819999999999993</v>
      </c>
      <c r="CF868">
        <f t="shared" si="417"/>
        <v>-5.8962265859158062E-4</v>
      </c>
      <c r="CG868" s="1">
        <v>45910</v>
      </c>
      <c r="CH868">
        <v>43.49</v>
      </c>
      <c r="CI868">
        <f t="shared" si="418"/>
        <v>-1.8378135198037118E-3</v>
      </c>
      <c r="CJ868" s="1">
        <v>45910</v>
      </c>
      <c r="CK868">
        <v>74.25</v>
      </c>
      <c r="CL868">
        <f t="shared" si="419"/>
        <v>8.7927519479786085E-3</v>
      </c>
    </row>
    <row r="869" spans="1:90" x14ac:dyDescent="0.25">
      <c r="A869" s="1">
        <v>45911</v>
      </c>
      <c r="B869">
        <v>230.03</v>
      </c>
      <c r="C869">
        <f t="shared" si="390"/>
        <v>1.4185256029157005E-2</v>
      </c>
      <c r="D869" s="1">
        <v>45911</v>
      </c>
      <c r="E869">
        <v>784.73</v>
      </c>
      <c r="F869">
        <f t="shared" si="391"/>
        <v>1.9494798085955587E-2</v>
      </c>
      <c r="G869" s="1">
        <v>45911</v>
      </c>
      <c r="H869">
        <v>431.38</v>
      </c>
      <c r="I869">
        <f t="shared" si="392"/>
        <v>1.9829981743284278E-2</v>
      </c>
      <c r="J869" s="1">
        <v>45911</v>
      </c>
      <c r="K869">
        <v>501.01</v>
      </c>
      <c r="L869">
        <f t="shared" si="393"/>
        <v>1.2782362083138793E-3</v>
      </c>
      <c r="M869" s="1">
        <v>45911</v>
      </c>
      <c r="N869">
        <v>282.73</v>
      </c>
      <c r="O869">
        <f t="shared" si="394"/>
        <v>1.503841326519537E-2</v>
      </c>
      <c r="P869" s="1">
        <v>45911</v>
      </c>
      <c r="Q869">
        <v>423.42</v>
      </c>
      <c r="R869">
        <f t="shared" si="395"/>
        <v>2.4360255565030232E-2</v>
      </c>
      <c r="S869" s="1">
        <v>45911</v>
      </c>
      <c r="T869">
        <v>368.68</v>
      </c>
      <c r="U869">
        <f t="shared" si="396"/>
        <v>3.093356691260269E-2</v>
      </c>
      <c r="V869" s="1">
        <v>45911</v>
      </c>
      <c r="W869">
        <v>329.32</v>
      </c>
      <c r="X869">
        <f t="shared" si="397"/>
        <v>1.8294594537623339E-2</v>
      </c>
      <c r="Y869" s="1">
        <v>45911</v>
      </c>
      <c r="Z869">
        <v>308.43</v>
      </c>
      <c r="AA869">
        <f t="shared" si="398"/>
        <v>8.1059089276174102E-3</v>
      </c>
      <c r="AB869" s="1">
        <v>45911</v>
      </c>
      <c r="AC869">
        <v>305.56</v>
      </c>
      <c r="AD869">
        <f t="shared" si="399"/>
        <v>1.6565302075578499E-2</v>
      </c>
      <c r="AE869" s="1">
        <v>45911</v>
      </c>
      <c r="AF869">
        <v>353.61</v>
      </c>
      <c r="AG869">
        <f t="shared" si="400"/>
        <v>1.9504037790060998E-2</v>
      </c>
      <c r="AH869" s="1">
        <v>45911</v>
      </c>
      <c r="AI869">
        <v>343.49</v>
      </c>
      <c r="AJ869">
        <f t="shared" si="401"/>
        <v>1.5757137096398473E-2</v>
      </c>
      <c r="AK869" s="1">
        <v>45911</v>
      </c>
      <c r="AL869">
        <v>279.43</v>
      </c>
      <c r="AM869">
        <f t="shared" si="402"/>
        <v>2.5737247785914092E-2</v>
      </c>
      <c r="AN869" s="1">
        <v>45911</v>
      </c>
      <c r="AO869">
        <v>178.5</v>
      </c>
      <c r="AP869">
        <f t="shared" si="403"/>
        <v>1.5298500407894258E-2</v>
      </c>
      <c r="AQ869" s="1">
        <v>45911</v>
      </c>
      <c r="AR869">
        <v>257.01</v>
      </c>
      <c r="AS869">
        <f t="shared" si="404"/>
        <v>5.0594486280374949E-4</v>
      </c>
      <c r="AT869" s="1">
        <v>45911</v>
      </c>
      <c r="AU869">
        <v>202.85749999999999</v>
      </c>
      <c r="AV869">
        <f t="shared" si="405"/>
        <v>1.6908597385386626E-2</v>
      </c>
      <c r="AW869" s="1">
        <v>45911</v>
      </c>
      <c r="AX869">
        <v>229.95</v>
      </c>
      <c r="AY869">
        <f t="shared" si="406"/>
        <v>-1.6511692288813473E-3</v>
      </c>
      <c r="AZ869" s="1">
        <v>45911</v>
      </c>
      <c r="BA869">
        <v>219.99</v>
      </c>
      <c r="BB869">
        <f t="shared" si="407"/>
        <v>-3.3656055841058269E-2</v>
      </c>
      <c r="BC869" s="1">
        <v>45911</v>
      </c>
      <c r="BD869">
        <v>158.25</v>
      </c>
      <c r="BE869">
        <f t="shared" si="408"/>
        <v>2.9110259767079405E-3</v>
      </c>
      <c r="BF869" s="1">
        <v>45911</v>
      </c>
      <c r="BG869">
        <v>177.17</v>
      </c>
      <c r="BH869">
        <f t="shared" si="409"/>
        <v>-9.0267989204194962E-4</v>
      </c>
      <c r="BI869" s="1">
        <v>45911</v>
      </c>
      <c r="BJ869">
        <v>246.28</v>
      </c>
      <c r="BK869">
        <f t="shared" si="410"/>
        <v>1.5178771525879566E-2</v>
      </c>
      <c r="BL869" s="1">
        <v>45911</v>
      </c>
      <c r="BM869">
        <v>159.47</v>
      </c>
      <c r="BN869">
        <f t="shared" si="411"/>
        <v>3.7699327622279372E-2</v>
      </c>
      <c r="BO869" s="1">
        <v>45911</v>
      </c>
      <c r="BP869">
        <v>158.63</v>
      </c>
      <c r="BQ869">
        <f t="shared" si="412"/>
        <v>8.1018229099479519E-3</v>
      </c>
      <c r="BR869" s="1">
        <v>45911</v>
      </c>
      <c r="BS869">
        <v>102.65</v>
      </c>
      <c r="BT869">
        <f t="shared" si="413"/>
        <v>2.2063339573597747E-2</v>
      </c>
      <c r="BU869" s="1">
        <v>45911</v>
      </c>
      <c r="BV869">
        <v>85.15</v>
      </c>
      <c r="BW869">
        <f t="shared" si="414"/>
        <v>1.3240529168570457E-2</v>
      </c>
      <c r="BX869" s="1">
        <v>45911</v>
      </c>
      <c r="BY869">
        <v>117.08</v>
      </c>
      <c r="BZ869">
        <f t="shared" si="415"/>
        <v>1.1079256199503413E-2</v>
      </c>
      <c r="CA869" s="1">
        <v>45911</v>
      </c>
      <c r="CB869">
        <v>67.69</v>
      </c>
      <c r="CC869">
        <f t="shared" si="416"/>
        <v>-6.4791862650604827E-3</v>
      </c>
      <c r="CD869" s="1">
        <v>45911</v>
      </c>
      <c r="CE869">
        <v>67.62</v>
      </c>
      <c r="CF869">
        <f t="shared" si="417"/>
        <v>-2.9533394177524807E-3</v>
      </c>
      <c r="CG869" s="1">
        <v>45911</v>
      </c>
      <c r="CH869">
        <v>44.14</v>
      </c>
      <c r="CI869">
        <f t="shared" si="418"/>
        <v>1.4835374219043367E-2</v>
      </c>
      <c r="CJ869" s="1">
        <v>45911</v>
      </c>
      <c r="CK869">
        <v>74.33</v>
      </c>
      <c r="CL869">
        <f t="shared" si="419"/>
        <v>1.0768610543930507E-3</v>
      </c>
    </row>
    <row r="870" spans="1:90" x14ac:dyDescent="0.25">
      <c r="A870" s="1">
        <v>45912</v>
      </c>
      <c r="B870">
        <v>234.07</v>
      </c>
      <c r="C870">
        <f t="shared" si="390"/>
        <v>1.7410480721885509E-2</v>
      </c>
      <c r="D870" s="1">
        <v>45912</v>
      </c>
      <c r="E870">
        <v>780.06</v>
      </c>
      <c r="F870">
        <f t="shared" si="391"/>
        <v>-5.9688697716508603E-3</v>
      </c>
      <c r="G870" s="1">
        <v>45912</v>
      </c>
      <c r="H870">
        <v>431.52</v>
      </c>
      <c r="I870">
        <f t="shared" si="392"/>
        <v>3.2448719719181668E-4</v>
      </c>
      <c r="J870" s="1">
        <v>45912</v>
      </c>
      <c r="K870">
        <v>509.9</v>
      </c>
      <c r="L870">
        <f t="shared" si="393"/>
        <v>1.7588567095604728E-2</v>
      </c>
      <c r="M870" s="1">
        <v>45912</v>
      </c>
      <c r="N870">
        <v>276.39</v>
      </c>
      <c r="O870">
        <f t="shared" si="394"/>
        <v>-2.2679466841684499E-2</v>
      </c>
      <c r="P870" s="1">
        <v>45912</v>
      </c>
      <c r="Q870">
        <v>422.69</v>
      </c>
      <c r="R870">
        <f t="shared" si="395"/>
        <v>-1.7255443881563561E-3</v>
      </c>
      <c r="S870" s="1">
        <v>45912</v>
      </c>
      <c r="T870">
        <v>360.1</v>
      </c>
      <c r="U870">
        <f t="shared" si="396"/>
        <v>-2.3547288470633896E-2</v>
      </c>
      <c r="V870" s="1">
        <v>45912</v>
      </c>
      <c r="W870">
        <v>325.31</v>
      </c>
      <c r="X870">
        <f t="shared" si="397"/>
        <v>-1.2251348568814149E-2</v>
      </c>
      <c r="Y870" s="1">
        <v>45912</v>
      </c>
      <c r="Z870">
        <v>305.39999999999998</v>
      </c>
      <c r="AA870">
        <f t="shared" si="398"/>
        <v>-9.8725204382048293E-3</v>
      </c>
      <c r="AB870" s="1">
        <v>45912</v>
      </c>
      <c r="AC870">
        <v>306.91000000000003</v>
      </c>
      <c r="AD870">
        <f t="shared" si="399"/>
        <v>4.4083863252394008E-3</v>
      </c>
      <c r="AE870" s="1">
        <v>45912</v>
      </c>
      <c r="AF870">
        <v>352.51</v>
      </c>
      <c r="AG870">
        <f t="shared" si="400"/>
        <v>-3.1156202623248566E-3</v>
      </c>
      <c r="AH870" s="1">
        <v>45912</v>
      </c>
      <c r="AI870">
        <v>339.43</v>
      </c>
      <c r="AJ870">
        <f t="shared" si="401"/>
        <v>-1.189025898455115E-2</v>
      </c>
      <c r="AK870" s="1">
        <v>45912</v>
      </c>
      <c r="AL870">
        <v>278.93</v>
      </c>
      <c r="AM870">
        <f t="shared" si="402"/>
        <v>-1.7909597164816535E-3</v>
      </c>
      <c r="AN870" s="1">
        <v>45912</v>
      </c>
      <c r="AO870">
        <v>178.06</v>
      </c>
      <c r="AP870">
        <f t="shared" si="403"/>
        <v>-2.4680290741685919E-3</v>
      </c>
      <c r="AQ870" s="1">
        <v>45912</v>
      </c>
      <c r="AR870">
        <v>253.44</v>
      </c>
      <c r="AS870">
        <f t="shared" si="404"/>
        <v>-1.3987886018001211E-2</v>
      </c>
      <c r="AT870" s="1">
        <v>45912</v>
      </c>
      <c r="AU870">
        <v>199.2302</v>
      </c>
      <c r="AV870">
        <f t="shared" si="405"/>
        <v>-1.8042822016715629E-2</v>
      </c>
      <c r="AW870" s="1">
        <v>45912</v>
      </c>
      <c r="AX870">
        <v>228.15</v>
      </c>
      <c r="AY870">
        <f t="shared" si="406"/>
        <v>-7.8585866125211578E-3</v>
      </c>
      <c r="AZ870" s="1">
        <v>45912</v>
      </c>
      <c r="BA870">
        <v>215.94</v>
      </c>
      <c r="BB870">
        <f t="shared" si="407"/>
        <v>-1.8581499454823579E-2</v>
      </c>
      <c r="BC870" s="1">
        <v>45912</v>
      </c>
      <c r="BD870">
        <v>157.11000000000001</v>
      </c>
      <c r="BE870">
        <f t="shared" si="408"/>
        <v>-7.2298640647795037E-3</v>
      </c>
      <c r="BF870" s="1">
        <v>45912</v>
      </c>
      <c r="BG870">
        <v>177.82</v>
      </c>
      <c r="BH870">
        <f t="shared" si="409"/>
        <v>3.662079080646989E-3</v>
      </c>
      <c r="BI870" s="1">
        <v>45912</v>
      </c>
      <c r="BJ870">
        <v>242.76</v>
      </c>
      <c r="BK870">
        <f t="shared" si="410"/>
        <v>-1.4395799075355063E-2</v>
      </c>
      <c r="BL870" s="1">
        <v>45912</v>
      </c>
      <c r="BM870">
        <v>157.87</v>
      </c>
      <c r="BN870">
        <f t="shared" si="411"/>
        <v>-1.0083907216245309E-2</v>
      </c>
      <c r="BO870" s="1">
        <v>45912</v>
      </c>
      <c r="BP870">
        <v>157.9</v>
      </c>
      <c r="BQ870">
        <f t="shared" si="412"/>
        <v>-4.6125251587673839E-3</v>
      </c>
      <c r="BR870" s="1">
        <v>45912</v>
      </c>
      <c r="BS870">
        <v>103.49</v>
      </c>
      <c r="BT870">
        <f t="shared" si="413"/>
        <v>8.1498462151388933E-3</v>
      </c>
      <c r="BU870" s="1">
        <v>45912</v>
      </c>
      <c r="BV870">
        <v>82.81</v>
      </c>
      <c r="BW870">
        <f t="shared" si="414"/>
        <v>-2.7865580063088598E-2</v>
      </c>
      <c r="BX870" s="1">
        <v>45912</v>
      </c>
      <c r="BY870">
        <v>115.96</v>
      </c>
      <c r="BZ870">
        <f t="shared" si="415"/>
        <v>-9.6121577702303757E-3</v>
      </c>
      <c r="CA870" s="1">
        <v>45912</v>
      </c>
      <c r="CB870">
        <v>66.53</v>
      </c>
      <c r="CC870">
        <f t="shared" si="416"/>
        <v>-1.7285484766720011E-2</v>
      </c>
      <c r="CD870" s="1">
        <v>45912</v>
      </c>
      <c r="CE870">
        <v>67.010000000000005</v>
      </c>
      <c r="CF870">
        <f t="shared" si="417"/>
        <v>-9.0619352946606016E-3</v>
      </c>
      <c r="CG870" s="1">
        <v>45912</v>
      </c>
      <c r="CH870">
        <v>43.97</v>
      </c>
      <c r="CI870">
        <f t="shared" si="418"/>
        <v>-3.8588176358716592E-3</v>
      </c>
      <c r="CJ870" s="1">
        <v>45912</v>
      </c>
      <c r="CK870">
        <v>73</v>
      </c>
      <c r="CL870">
        <f t="shared" si="419"/>
        <v>-1.8055197588810957E-2</v>
      </c>
    </row>
    <row r="871" spans="1:90" x14ac:dyDescent="0.25">
      <c r="A871" s="1">
        <v>45915</v>
      </c>
      <c r="B871">
        <v>236.7</v>
      </c>
      <c r="C871">
        <f t="shared" si="390"/>
        <v>1.1173300598125255E-2</v>
      </c>
      <c r="D871" s="1">
        <v>45915</v>
      </c>
      <c r="E871">
        <v>786.76</v>
      </c>
      <c r="F871">
        <f t="shared" si="391"/>
        <v>8.5524065795596644E-3</v>
      </c>
      <c r="G871" s="1">
        <v>45915</v>
      </c>
      <c r="H871">
        <v>435.94</v>
      </c>
      <c r="I871">
        <f t="shared" si="392"/>
        <v>1.0190759808946738E-2</v>
      </c>
      <c r="J871" s="1">
        <v>45915</v>
      </c>
      <c r="K871">
        <v>515.36</v>
      </c>
      <c r="L871">
        <f t="shared" si="393"/>
        <v>1.0651057521778771E-2</v>
      </c>
      <c r="M871" s="1">
        <v>45915</v>
      </c>
      <c r="N871">
        <v>274.39999999999998</v>
      </c>
      <c r="O871">
        <f t="shared" si="394"/>
        <v>-7.2260159372203106E-3</v>
      </c>
      <c r="P871" s="1">
        <v>45915</v>
      </c>
      <c r="Q871">
        <v>422.71</v>
      </c>
      <c r="R871">
        <f t="shared" si="395"/>
        <v>4.7314880538647565E-5</v>
      </c>
      <c r="S871" s="1">
        <v>45915</v>
      </c>
      <c r="T871">
        <v>357.08</v>
      </c>
      <c r="U871">
        <f t="shared" si="396"/>
        <v>-8.4219243436683671E-3</v>
      </c>
      <c r="V871" s="1">
        <v>45915</v>
      </c>
      <c r="W871">
        <v>327.26</v>
      </c>
      <c r="X871">
        <f t="shared" si="397"/>
        <v>5.9763881393383057E-3</v>
      </c>
      <c r="Y871" s="1">
        <v>45915</v>
      </c>
      <c r="Z871">
        <v>302.07</v>
      </c>
      <c r="AA871">
        <f t="shared" si="398"/>
        <v>-1.0963614188898832E-2</v>
      </c>
      <c r="AB871" s="1">
        <v>45915</v>
      </c>
      <c r="AC871">
        <v>308.89999999999998</v>
      </c>
      <c r="AD871">
        <f t="shared" si="399"/>
        <v>6.4630549261376962E-3</v>
      </c>
      <c r="AE871" s="1">
        <v>45915</v>
      </c>
      <c r="AF871">
        <v>347.89</v>
      </c>
      <c r="AG871">
        <f t="shared" si="400"/>
        <v>-1.3192652791403213E-2</v>
      </c>
      <c r="AH871" s="1">
        <v>45915</v>
      </c>
      <c r="AI871">
        <v>339.05</v>
      </c>
      <c r="AJ871">
        <f t="shared" si="401"/>
        <v>-1.1201510427230538E-3</v>
      </c>
      <c r="AK871" s="1">
        <v>45915</v>
      </c>
      <c r="AL871">
        <v>276.3</v>
      </c>
      <c r="AM871">
        <f t="shared" si="402"/>
        <v>-9.4736223549657852E-3</v>
      </c>
      <c r="AN871" s="1">
        <v>45915</v>
      </c>
      <c r="AO871">
        <v>177.4</v>
      </c>
      <c r="AP871">
        <f t="shared" si="403"/>
        <v>-3.7135022700460272E-3</v>
      </c>
      <c r="AQ871" s="1">
        <v>45915</v>
      </c>
      <c r="AR871">
        <v>256.24</v>
      </c>
      <c r="AS871">
        <f t="shared" si="404"/>
        <v>1.0987396674841761E-2</v>
      </c>
      <c r="AT871" s="1">
        <v>45915</v>
      </c>
      <c r="AU871">
        <v>199.494</v>
      </c>
      <c r="AV871">
        <f t="shared" si="405"/>
        <v>1.323220604572824E-3</v>
      </c>
      <c r="AW871" s="1">
        <v>45915</v>
      </c>
      <c r="AX871">
        <v>231.43</v>
      </c>
      <c r="AY871">
        <f t="shared" si="406"/>
        <v>1.4274144618159174E-2</v>
      </c>
      <c r="AZ871" s="1">
        <v>45915</v>
      </c>
      <c r="BA871">
        <v>215.75</v>
      </c>
      <c r="BB871">
        <f t="shared" si="407"/>
        <v>-8.8026135545703481E-4</v>
      </c>
      <c r="BC871" s="1">
        <v>45915</v>
      </c>
      <c r="BD871">
        <v>157.31</v>
      </c>
      <c r="BE871">
        <f t="shared" si="408"/>
        <v>1.2721838749072646E-3</v>
      </c>
      <c r="BF871" s="1">
        <v>45915</v>
      </c>
      <c r="BG871">
        <v>177.75</v>
      </c>
      <c r="BH871">
        <f t="shared" si="409"/>
        <v>-3.9373400964260857E-4</v>
      </c>
      <c r="BI871" s="1">
        <v>45915</v>
      </c>
      <c r="BJ871">
        <v>242.52</v>
      </c>
      <c r="BK871">
        <f t="shared" si="410"/>
        <v>-9.8911976412432751E-4</v>
      </c>
      <c r="BL871" s="1">
        <v>45915</v>
      </c>
      <c r="BM871">
        <v>156.66</v>
      </c>
      <c r="BN871">
        <f t="shared" si="411"/>
        <v>-7.6940576045430023E-3</v>
      </c>
      <c r="BO871" s="1">
        <v>45915</v>
      </c>
      <c r="BP871">
        <v>156.83000000000001</v>
      </c>
      <c r="BQ871">
        <f t="shared" si="412"/>
        <v>-6.7995051152631159E-3</v>
      </c>
      <c r="BR871" s="1">
        <v>45915</v>
      </c>
      <c r="BS871">
        <v>103.69</v>
      </c>
      <c r="BT871">
        <f t="shared" si="413"/>
        <v>1.9306888901050637E-3</v>
      </c>
      <c r="BU871" s="1">
        <v>45915</v>
      </c>
      <c r="BV871">
        <v>81.02</v>
      </c>
      <c r="BW871">
        <f t="shared" si="414"/>
        <v>-2.1852789271064238E-2</v>
      </c>
      <c r="BX871" s="1">
        <v>45915</v>
      </c>
      <c r="BY871">
        <v>115.62</v>
      </c>
      <c r="BZ871">
        <f t="shared" si="415"/>
        <v>-2.9363523991246792E-3</v>
      </c>
      <c r="CA871" s="1">
        <v>45915</v>
      </c>
      <c r="CB871">
        <v>67.02</v>
      </c>
      <c r="CC871">
        <f t="shared" si="416"/>
        <v>7.3381085553680418E-3</v>
      </c>
      <c r="CD871" s="1">
        <v>45915</v>
      </c>
      <c r="CE871">
        <v>66.209999999999994</v>
      </c>
      <c r="CF871">
        <f t="shared" si="417"/>
        <v>-1.2010353048324849E-2</v>
      </c>
      <c r="CG871" s="1">
        <v>45915</v>
      </c>
      <c r="CH871">
        <v>43.87</v>
      </c>
      <c r="CI871">
        <f t="shared" si="418"/>
        <v>-2.2768680145962054E-3</v>
      </c>
      <c r="CJ871" s="1">
        <v>45915</v>
      </c>
      <c r="CK871">
        <v>73.03</v>
      </c>
      <c r="CL871">
        <f t="shared" si="419"/>
        <v>4.1087448362736665E-4</v>
      </c>
    </row>
    <row r="872" spans="1:90" x14ac:dyDescent="0.25">
      <c r="A872" s="1">
        <v>45916</v>
      </c>
      <c r="B872">
        <v>238.15</v>
      </c>
      <c r="C872">
        <f t="shared" si="390"/>
        <v>6.1072107269313034E-3</v>
      </c>
      <c r="D872" s="1">
        <v>45916</v>
      </c>
      <c r="E872">
        <v>785.53</v>
      </c>
      <c r="F872">
        <f t="shared" si="391"/>
        <v>-1.5645971810752206E-3</v>
      </c>
      <c r="G872" s="1">
        <v>45916</v>
      </c>
      <c r="H872">
        <v>440.67</v>
      </c>
      <c r="I872">
        <f t="shared" si="392"/>
        <v>1.0791676811066664E-2</v>
      </c>
      <c r="J872" s="1">
        <v>45916</v>
      </c>
      <c r="K872">
        <v>509.04</v>
      </c>
      <c r="L872">
        <f t="shared" si="393"/>
        <v>-1.2339086658352013E-2</v>
      </c>
      <c r="M872" s="1">
        <v>45916</v>
      </c>
      <c r="N872">
        <v>273.08499999999998</v>
      </c>
      <c r="O872">
        <f t="shared" si="394"/>
        <v>-4.8037938164213097E-3</v>
      </c>
      <c r="P872" s="1">
        <v>45916</v>
      </c>
      <c r="Q872">
        <v>421.45</v>
      </c>
      <c r="R872">
        <f t="shared" si="395"/>
        <v>-2.9852182896852116E-3</v>
      </c>
      <c r="S872" s="1">
        <v>45916</v>
      </c>
      <c r="T872">
        <v>353.2</v>
      </c>
      <c r="U872">
        <f t="shared" si="396"/>
        <v>-1.0925377581356407E-2</v>
      </c>
      <c r="V872" s="1">
        <v>45916</v>
      </c>
      <c r="W872">
        <v>327.04000000000002</v>
      </c>
      <c r="X872">
        <f t="shared" si="397"/>
        <v>-6.7247442546443425E-4</v>
      </c>
      <c r="Y872" s="1">
        <v>45916</v>
      </c>
      <c r="Z872">
        <v>303.29000000000002</v>
      </c>
      <c r="AA872">
        <f t="shared" si="398"/>
        <v>4.030664899242295E-3</v>
      </c>
      <c r="AB872" s="1">
        <v>45916</v>
      </c>
      <c r="AC872">
        <v>309.19</v>
      </c>
      <c r="AD872">
        <f t="shared" si="399"/>
        <v>9.3837473921251277E-4</v>
      </c>
      <c r="AE872" s="1">
        <v>45916</v>
      </c>
      <c r="AF872">
        <v>339.78</v>
      </c>
      <c r="AG872">
        <f t="shared" si="400"/>
        <v>-2.3587988499091269E-2</v>
      </c>
      <c r="AH872" s="1">
        <v>45916</v>
      </c>
      <c r="AI872">
        <v>340.03</v>
      </c>
      <c r="AJ872">
        <f t="shared" si="401"/>
        <v>2.886259881968931E-3</v>
      </c>
      <c r="AK872" s="1">
        <v>45916</v>
      </c>
      <c r="AL872">
        <v>271.95</v>
      </c>
      <c r="AM872">
        <f t="shared" si="402"/>
        <v>-1.586900606040122E-2</v>
      </c>
      <c r="AN872" s="1">
        <v>45916</v>
      </c>
      <c r="AO872">
        <v>176.46</v>
      </c>
      <c r="AP872">
        <f t="shared" si="403"/>
        <v>-5.3128480815204521E-3</v>
      </c>
      <c r="AQ872" s="1">
        <v>45916</v>
      </c>
      <c r="AR872">
        <v>257.52</v>
      </c>
      <c r="AS872">
        <f t="shared" si="404"/>
        <v>4.9828816896498864E-3</v>
      </c>
      <c r="AT872" s="1">
        <v>45916</v>
      </c>
      <c r="AU872">
        <v>198.74969999999999</v>
      </c>
      <c r="AV872">
        <f t="shared" si="405"/>
        <v>-3.7379165903409033E-3</v>
      </c>
      <c r="AW872" s="1">
        <v>45916</v>
      </c>
      <c r="AX872">
        <v>234.05</v>
      </c>
      <c r="AY872">
        <f t="shared" si="406"/>
        <v>1.1257315754508859E-2</v>
      </c>
      <c r="AZ872" s="1">
        <v>45916</v>
      </c>
      <c r="BA872">
        <v>215.02</v>
      </c>
      <c r="BB872">
        <f t="shared" si="407"/>
        <v>-3.3892829064553118E-3</v>
      </c>
      <c r="BC872" s="1">
        <v>45916</v>
      </c>
      <c r="BD872">
        <v>159.54</v>
      </c>
      <c r="BE872">
        <f t="shared" si="408"/>
        <v>1.4076293648570047E-2</v>
      </c>
      <c r="BF872" s="1">
        <v>45916</v>
      </c>
      <c r="BG872">
        <v>174.88</v>
      </c>
      <c r="BH872">
        <f t="shared" si="409"/>
        <v>-1.6278044255121804E-2</v>
      </c>
      <c r="BI872" s="1">
        <v>45916</v>
      </c>
      <c r="BJ872">
        <v>239.31</v>
      </c>
      <c r="BK872">
        <f t="shared" si="410"/>
        <v>-1.3324398612382203E-2</v>
      </c>
      <c r="BL872" s="1">
        <v>45916</v>
      </c>
      <c r="BM872">
        <v>156.5</v>
      </c>
      <c r="BN872">
        <f t="shared" si="411"/>
        <v>-1.0218419588845832E-3</v>
      </c>
      <c r="BO872" s="1">
        <v>45916</v>
      </c>
      <c r="BP872">
        <v>158.05000000000001</v>
      </c>
      <c r="BQ872">
        <f t="shared" si="412"/>
        <v>7.7490225152935235E-3</v>
      </c>
      <c r="BR872" s="1">
        <v>45916</v>
      </c>
      <c r="BS872">
        <v>103.42</v>
      </c>
      <c r="BT872">
        <f t="shared" si="413"/>
        <v>-2.6073116021112859E-3</v>
      </c>
      <c r="BU872" s="1">
        <v>45916</v>
      </c>
      <c r="BV872">
        <v>81.09</v>
      </c>
      <c r="BW872">
        <f t="shared" si="414"/>
        <v>8.6361118192142966E-4</v>
      </c>
      <c r="BX872" s="1">
        <v>45916</v>
      </c>
      <c r="BY872">
        <v>115.23</v>
      </c>
      <c r="BZ872">
        <f t="shared" si="415"/>
        <v>-3.3788206284069574E-3</v>
      </c>
      <c r="CA872" s="1">
        <v>45916</v>
      </c>
      <c r="CB872">
        <v>66.930000000000007</v>
      </c>
      <c r="CC872">
        <f t="shared" si="416"/>
        <v>-1.3437851966133115E-3</v>
      </c>
      <c r="CD872" s="1">
        <v>45916</v>
      </c>
      <c r="CE872">
        <v>66.239999999999995</v>
      </c>
      <c r="CF872">
        <f t="shared" si="417"/>
        <v>4.5300114024944608E-4</v>
      </c>
      <c r="CG872" s="1">
        <v>45916</v>
      </c>
      <c r="CH872">
        <v>43.74</v>
      </c>
      <c r="CI872">
        <f t="shared" si="418"/>
        <v>-2.9676999295007223E-3</v>
      </c>
      <c r="CJ872" s="1">
        <v>45916</v>
      </c>
      <c r="CK872">
        <v>72.75</v>
      </c>
      <c r="CL872">
        <f t="shared" si="419"/>
        <v>-3.8414095804165257E-3</v>
      </c>
    </row>
    <row r="873" spans="1:90" x14ac:dyDescent="0.25">
      <c r="A873" s="1">
        <v>45917</v>
      </c>
      <c r="B873">
        <v>238.99</v>
      </c>
      <c r="C873">
        <f t="shared" si="390"/>
        <v>3.5209828050978467E-3</v>
      </c>
      <c r="D873" s="1">
        <v>45917</v>
      </c>
      <c r="E873">
        <v>794.22</v>
      </c>
      <c r="F873">
        <f t="shared" si="391"/>
        <v>1.1001851753117822E-2</v>
      </c>
      <c r="G873" s="1">
        <v>45917</v>
      </c>
      <c r="H873">
        <v>450.66</v>
      </c>
      <c r="I873">
        <f t="shared" si="392"/>
        <v>2.2416878914542273E-2</v>
      </c>
      <c r="J873" s="1">
        <v>45917</v>
      </c>
      <c r="K873">
        <v>510.02</v>
      </c>
      <c r="L873">
        <f t="shared" si="393"/>
        <v>1.923341711194247E-3</v>
      </c>
      <c r="M873" s="1">
        <v>45917</v>
      </c>
      <c r="N873">
        <v>274.70999999999998</v>
      </c>
      <c r="O873">
        <f t="shared" si="394"/>
        <v>5.9328937524415109E-3</v>
      </c>
      <c r="P873" s="1">
        <v>45917</v>
      </c>
      <c r="Q873">
        <v>417</v>
      </c>
      <c r="R873">
        <f t="shared" si="395"/>
        <v>-1.0614924644689726E-2</v>
      </c>
      <c r="S873" s="1">
        <v>45917</v>
      </c>
      <c r="T873">
        <v>350.21</v>
      </c>
      <c r="U873">
        <f t="shared" si="396"/>
        <v>-8.5014941743779843E-3</v>
      </c>
      <c r="V873" s="1">
        <v>45917</v>
      </c>
      <c r="W873">
        <v>336</v>
      </c>
      <c r="X873">
        <f t="shared" si="397"/>
        <v>2.70286723879192E-2</v>
      </c>
      <c r="Y873" s="1">
        <v>45917</v>
      </c>
      <c r="Z873">
        <v>304.97000000000003</v>
      </c>
      <c r="AA873">
        <f t="shared" si="398"/>
        <v>5.5239676190719893E-3</v>
      </c>
      <c r="AB873" s="1">
        <v>45917</v>
      </c>
      <c r="AC873">
        <v>311.75</v>
      </c>
      <c r="AD873">
        <f t="shared" si="399"/>
        <v>8.2456098963973878E-3</v>
      </c>
      <c r="AE873" s="1">
        <v>45917</v>
      </c>
      <c r="AF873">
        <v>341.61</v>
      </c>
      <c r="AG873">
        <f t="shared" si="400"/>
        <v>5.3713861368549221E-3</v>
      </c>
      <c r="AH873" s="1">
        <v>45917</v>
      </c>
      <c r="AI873">
        <v>346.2</v>
      </c>
      <c r="AJ873">
        <f t="shared" si="401"/>
        <v>1.7982793730288806E-2</v>
      </c>
      <c r="AK873" s="1">
        <v>45917</v>
      </c>
      <c r="AL873">
        <v>275.02999999999997</v>
      </c>
      <c r="AM873">
        <f t="shared" si="402"/>
        <v>1.1261956756711896E-2</v>
      </c>
      <c r="AN873" s="1">
        <v>45917</v>
      </c>
      <c r="AO873">
        <v>177.2</v>
      </c>
      <c r="AP873">
        <f t="shared" si="403"/>
        <v>4.1848163770217038E-3</v>
      </c>
      <c r="AQ873" s="1">
        <v>45917</v>
      </c>
      <c r="AR873">
        <v>259.08</v>
      </c>
      <c r="AS873">
        <f t="shared" si="404"/>
        <v>6.0395073241635341E-3</v>
      </c>
      <c r="AT873" s="1">
        <v>45917</v>
      </c>
      <c r="AU873">
        <v>199.4375</v>
      </c>
      <c r="AV873">
        <f t="shared" si="405"/>
        <v>3.4546599391224483E-3</v>
      </c>
      <c r="AW873" s="1">
        <v>45917</v>
      </c>
      <c r="AX873">
        <v>231.62</v>
      </c>
      <c r="AY873">
        <f t="shared" si="406"/>
        <v>-1.0436669989848062E-2</v>
      </c>
      <c r="AZ873" s="1">
        <v>45917</v>
      </c>
      <c r="BA873">
        <v>214.63</v>
      </c>
      <c r="BB873">
        <f t="shared" si="407"/>
        <v>-1.8154316635086494E-3</v>
      </c>
      <c r="BC873" s="1">
        <v>45917</v>
      </c>
      <c r="BD873">
        <v>160.09</v>
      </c>
      <c r="BE873">
        <f t="shared" si="408"/>
        <v>3.4414826070196828E-3</v>
      </c>
      <c r="BF873" s="1">
        <v>45917</v>
      </c>
      <c r="BG873">
        <v>170.29</v>
      </c>
      <c r="BH873">
        <f t="shared" si="409"/>
        <v>-2.6597158389715183E-2</v>
      </c>
      <c r="BI873" s="1">
        <v>45917</v>
      </c>
      <c r="BJ873">
        <v>242.21</v>
      </c>
      <c r="BK873">
        <f t="shared" si="410"/>
        <v>1.2045335867087286E-2</v>
      </c>
      <c r="BL873" s="1">
        <v>45917</v>
      </c>
      <c r="BM873">
        <v>155.16</v>
      </c>
      <c r="BN873">
        <f t="shared" si="411"/>
        <v>-8.599167408441459E-3</v>
      </c>
      <c r="BO873" s="1">
        <v>45917</v>
      </c>
      <c r="BP873">
        <v>160.33000000000001</v>
      </c>
      <c r="BQ873">
        <f t="shared" si="412"/>
        <v>1.4322752539119264E-2</v>
      </c>
      <c r="BR873" s="1">
        <v>45917</v>
      </c>
      <c r="BS873">
        <v>104.27</v>
      </c>
      <c r="BT873">
        <f t="shared" si="413"/>
        <v>8.1853218334261985E-3</v>
      </c>
      <c r="BU873" s="1">
        <v>45917</v>
      </c>
      <c r="BV873">
        <v>81.14</v>
      </c>
      <c r="BW873">
        <f t="shared" si="414"/>
        <v>6.1640882183530232E-4</v>
      </c>
      <c r="BX873" s="1">
        <v>45917</v>
      </c>
      <c r="BY873">
        <v>116.1</v>
      </c>
      <c r="BZ873">
        <f t="shared" si="415"/>
        <v>7.521757677922603E-3</v>
      </c>
      <c r="CA873" s="1">
        <v>45917</v>
      </c>
      <c r="CB873">
        <v>67.72</v>
      </c>
      <c r="CC873">
        <f t="shared" si="416"/>
        <v>1.1734260152383698E-2</v>
      </c>
      <c r="CD873" s="1">
        <v>45917</v>
      </c>
      <c r="CE873">
        <v>67.040000000000006</v>
      </c>
      <c r="CF873">
        <f t="shared" si="417"/>
        <v>1.2004946096823621E-2</v>
      </c>
      <c r="CG873" s="1">
        <v>45917</v>
      </c>
      <c r="CH873">
        <v>44.21</v>
      </c>
      <c r="CI873">
        <f t="shared" si="418"/>
        <v>1.0687992589530087E-2</v>
      </c>
      <c r="CJ873" s="1">
        <v>45917</v>
      </c>
      <c r="CK873">
        <v>72.31</v>
      </c>
      <c r="CL873">
        <f t="shared" si="419"/>
        <v>-6.066473864741434E-3</v>
      </c>
    </row>
    <row r="874" spans="1:90" x14ac:dyDescent="0.25">
      <c r="A874" s="1">
        <v>45918</v>
      </c>
      <c r="B874">
        <v>237.88</v>
      </c>
      <c r="C874">
        <f t="shared" si="390"/>
        <v>-4.6553652135744661E-3</v>
      </c>
      <c r="D874" s="1">
        <v>45918</v>
      </c>
      <c r="E874">
        <v>804.31</v>
      </c>
      <c r="F874">
        <f t="shared" si="391"/>
        <v>1.2624266050699615E-2</v>
      </c>
      <c r="G874" s="1">
        <v>45918</v>
      </c>
      <c r="H874">
        <v>466.96</v>
      </c>
      <c r="I874">
        <f t="shared" si="392"/>
        <v>3.5530425969560187E-2</v>
      </c>
      <c r="J874" s="1">
        <v>45918</v>
      </c>
      <c r="K874">
        <v>508.45</v>
      </c>
      <c r="L874">
        <f t="shared" si="393"/>
        <v>-3.0830583985846176E-3</v>
      </c>
      <c r="M874" s="1">
        <v>45918</v>
      </c>
      <c r="N874">
        <v>275.83</v>
      </c>
      <c r="O874">
        <f t="shared" si="394"/>
        <v>4.0687381301934703E-3</v>
      </c>
      <c r="P874" s="1">
        <v>45918</v>
      </c>
      <c r="Q874">
        <v>417.48</v>
      </c>
      <c r="R874">
        <f t="shared" si="395"/>
        <v>1.1504171530495357E-3</v>
      </c>
      <c r="S874" s="1">
        <v>45918</v>
      </c>
      <c r="T874">
        <v>349.56</v>
      </c>
      <c r="U874">
        <f t="shared" si="396"/>
        <v>-1.8577537960833808E-3</v>
      </c>
      <c r="V874" s="1">
        <v>45918</v>
      </c>
      <c r="W874">
        <v>341.67</v>
      </c>
      <c r="X874">
        <f t="shared" si="397"/>
        <v>1.6734198991165166E-2</v>
      </c>
      <c r="Y874" s="1">
        <v>45918</v>
      </c>
      <c r="Z874">
        <v>301.14</v>
      </c>
      <c r="AA874">
        <f t="shared" si="398"/>
        <v>-1.263813821905021E-2</v>
      </c>
      <c r="AB874" s="1">
        <v>45918</v>
      </c>
      <c r="AC874">
        <v>313.23</v>
      </c>
      <c r="AD874">
        <f t="shared" si="399"/>
        <v>4.7361604099828659E-3</v>
      </c>
      <c r="AE874" s="1">
        <v>45918</v>
      </c>
      <c r="AF874">
        <v>334.82</v>
      </c>
      <c r="AG874">
        <f t="shared" si="400"/>
        <v>-2.0076661502984643E-2</v>
      </c>
      <c r="AH874" s="1">
        <v>45918</v>
      </c>
      <c r="AI874">
        <v>338.18</v>
      </c>
      <c r="AJ874">
        <f t="shared" si="401"/>
        <v>-2.3438344631825789E-2</v>
      </c>
      <c r="AK874" s="1">
        <v>45918</v>
      </c>
      <c r="AL874">
        <v>277.89999999999998</v>
      </c>
      <c r="AM874">
        <f t="shared" si="402"/>
        <v>1.0381154122776353E-2</v>
      </c>
      <c r="AN874" s="1">
        <v>45918</v>
      </c>
      <c r="AO874">
        <v>174.16</v>
      </c>
      <c r="AP874">
        <f t="shared" si="403"/>
        <v>-1.7304621244688585E-2</v>
      </c>
      <c r="AQ874" s="1">
        <v>45918</v>
      </c>
      <c r="AR874">
        <v>265</v>
      </c>
      <c r="AS874">
        <f t="shared" si="404"/>
        <v>2.2592931671505966E-2</v>
      </c>
      <c r="AT874" s="1">
        <v>45918</v>
      </c>
      <c r="AU874">
        <v>198.04310000000001</v>
      </c>
      <c r="AV874">
        <f t="shared" si="405"/>
        <v>-7.0162202644002813E-3</v>
      </c>
      <c r="AW874" s="1">
        <v>45918</v>
      </c>
      <c r="AX874">
        <v>231.23</v>
      </c>
      <c r="AY874">
        <f t="shared" si="406"/>
        <v>-1.6852115903553521E-3</v>
      </c>
      <c r="AZ874" s="1">
        <v>45918</v>
      </c>
      <c r="BA874">
        <v>215.66</v>
      </c>
      <c r="BB874">
        <f t="shared" si="407"/>
        <v>4.7874780603528169E-3</v>
      </c>
      <c r="BC874" s="1">
        <v>45918</v>
      </c>
      <c r="BD874">
        <v>158.84</v>
      </c>
      <c r="BE874">
        <f t="shared" si="408"/>
        <v>-7.8387508269523124E-3</v>
      </c>
      <c r="BF874" s="1">
        <v>45918</v>
      </c>
      <c r="BG874">
        <v>176.24</v>
      </c>
      <c r="BH874">
        <f t="shared" si="409"/>
        <v>3.4343836455574553E-2</v>
      </c>
      <c r="BI874" s="1">
        <v>45918</v>
      </c>
      <c r="BJ874">
        <v>244.28</v>
      </c>
      <c r="BK874">
        <f t="shared" si="410"/>
        <v>8.509989896698834E-3</v>
      </c>
      <c r="BL874" s="1">
        <v>45918</v>
      </c>
      <c r="BM874">
        <v>155.4</v>
      </c>
      <c r="BN874">
        <f t="shared" si="411"/>
        <v>1.5455953617807649E-3</v>
      </c>
      <c r="BO874" s="1">
        <v>45918</v>
      </c>
      <c r="BP874">
        <v>157.32</v>
      </c>
      <c r="BQ874">
        <f t="shared" si="412"/>
        <v>-1.8952243637137298E-2</v>
      </c>
      <c r="BR874" s="1">
        <v>45918</v>
      </c>
      <c r="BS874">
        <v>103.6</v>
      </c>
      <c r="BT874">
        <f t="shared" si="413"/>
        <v>-6.446358976119072E-3</v>
      </c>
      <c r="BU874" s="1">
        <v>45918</v>
      </c>
      <c r="BV874">
        <v>81.53</v>
      </c>
      <c r="BW874">
        <f t="shared" si="414"/>
        <v>4.7949928965182239E-3</v>
      </c>
      <c r="BX874" s="1">
        <v>45918</v>
      </c>
      <c r="BY874">
        <v>114.86</v>
      </c>
      <c r="BZ874">
        <f t="shared" si="415"/>
        <v>-1.0737893267695336E-2</v>
      </c>
      <c r="CA874" s="1">
        <v>45918</v>
      </c>
      <c r="CB874">
        <v>68.680000000000007</v>
      </c>
      <c r="CC874">
        <f t="shared" si="416"/>
        <v>1.4076478764340346E-2</v>
      </c>
      <c r="CD874" s="1">
        <v>45918</v>
      </c>
      <c r="CE874">
        <v>66.459999999999994</v>
      </c>
      <c r="CF874">
        <f t="shared" si="417"/>
        <v>-8.6891932473796025E-3</v>
      </c>
      <c r="CG874" s="1">
        <v>45918</v>
      </c>
      <c r="CH874">
        <v>43.67</v>
      </c>
      <c r="CI874">
        <f t="shared" si="418"/>
        <v>-1.2289640340682279E-2</v>
      </c>
      <c r="CJ874" s="1">
        <v>45918</v>
      </c>
      <c r="CK874">
        <v>72.099999999999994</v>
      </c>
      <c r="CL874">
        <f t="shared" si="419"/>
        <v>-2.9083878959571922E-3</v>
      </c>
    </row>
    <row r="875" spans="1:90" x14ac:dyDescent="0.25">
      <c r="A875" s="1">
        <v>45919</v>
      </c>
      <c r="B875">
        <v>245.5</v>
      </c>
      <c r="C875">
        <f t="shared" si="390"/>
        <v>3.1530602396182335E-2</v>
      </c>
      <c r="D875" s="1">
        <v>45919</v>
      </c>
      <c r="E875">
        <v>805</v>
      </c>
      <c r="F875">
        <f t="shared" si="391"/>
        <v>8.5751041412918268E-4</v>
      </c>
      <c r="G875" s="1">
        <v>45919</v>
      </c>
      <c r="H875">
        <v>466.54</v>
      </c>
      <c r="I875">
        <f t="shared" si="392"/>
        <v>-8.9983937512553137E-4</v>
      </c>
      <c r="J875" s="1">
        <v>45919</v>
      </c>
      <c r="K875">
        <v>517.92999999999995</v>
      </c>
      <c r="L875">
        <f t="shared" si="393"/>
        <v>1.8473215755626417E-2</v>
      </c>
      <c r="M875" s="1">
        <v>45919</v>
      </c>
      <c r="N875">
        <v>285.41000000000003</v>
      </c>
      <c r="O875">
        <f t="shared" si="394"/>
        <v>3.4142009053353496E-2</v>
      </c>
      <c r="P875" s="1">
        <v>45919</v>
      </c>
      <c r="Q875">
        <v>415.69</v>
      </c>
      <c r="R875">
        <f t="shared" si="395"/>
        <v>-4.2968487920829052E-3</v>
      </c>
      <c r="S875" s="1">
        <v>45919</v>
      </c>
      <c r="T875">
        <v>346.8</v>
      </c>
      <c r="U875">
        <f t="shared" si="396"/>
        <v>-7.926975852956689E-3</v>
      </c>
      <c r="V875" s="1">
        <v>45919</v>
      </c>
      <c r="W875">
        <v>341.12</v>
      </c>
      <c r="X875">
        <f t="shared" si="397"/>
        <v>-1.611037416944469E-3</v>
      </c>
      <c r="Y875" s="1">
        <v>45919</v>
      </c>
      <c r="Z875">
        <v>302.38</v>
      </c>
      <c r="AA875">
        <f t="shared" si="398"/>
        <v>4.1092316571578217E-3</v>
      </c>
      <c r="AB875" s="1">
        <v>45919</v>
      </c>
      <c r="AC875">
        <v>314.77999999999997</v>
      </c>
      <c r="AD875">
        <f t="shared" si="399"/>
        <v>4.9362371533261673E-3</v>
      </c>
      <c r="AE875" s="1">
        <v>45919</v>
      </c>
      <c r="AF875">
        <v>336.69</v>
      </c>
      <c r="AG875">
        <f t="shared" si="400"/>
        <v>5.5695517086354271E-3</v>
      </c>
      <c r="AH875" s="1">
        <v>45919</v>
      </c>
      <c r="AI875">
        <v>341.61</v>
      </c>
      <c r="AJ875">
        <f t="shared" si="401"/>
        <v>1.009143738034019E-2</v>
      </c>
      <c r="AK875" s="1">
        <v>45919</v>
      </c>
      <c r="AL875">
        <v>277</v>
      </c>
      <c r="AM875">
        <f t="shared" si="402"/>
        <v>-3.2438305611193975E-3</v>
      </c>
      <c r="AN875" s="1">
        <v>45919</v>
      </c>
      <c r="AO875">
        <v>176.19</v>
      </c>
      <c r="AP875">
        <f t="shared" si="403"/>
        <v>1.1588541276245883E-2</v>
      </c>
      <c r="AQ875" s="1">
        <v>45919</v>
      </c>
      <c r="AR875">
        <v>266.39999999999998</v>
      </c>
      <c r="AS875">
        <f t="shared" si="404"/>
        <v>5.2691126800118171E-3</v>
      </c>
      <c r="AT875" s="1">
        <v>45919</v>
      </c>
      <c r="AU875">
        <v>197.2611</v>
      </c>
      <c r="AV875">
        <f t="shared" si="405"/>
        <v>-3.9564518671287184E-3</v>
      </c>
      <c r="AW875" s="1">
        <v>45919</v>
      </c>
      <c r="AX875">
        <v>231.48</v>
      </c>
      <c r="AY875">
        <f t="shared" si="406"/>
        <v>1.0805905397618272E-3</v>
      </c>
      <c r="AZ875" s="1">
        <v>45919</v>
      </c>
      <c r="BA875">
        <v>215.65</v>
      </c>
      <c r="BB875">
        <f t="shared" si="407"/>
        <v>-4.637036007411046E-5</v>
      </c>
      <c r="BC875" s="1">
        <v>45919</v>
      </c>
      <c r="BD875">
        <v>156.21</v>
      </c>
      <c r="BE875">
        <f t="shared" si="408"/>
        <v>-1.6696150420133282E-2</v>
      </c>
      <c r="BF875" s="1">
        <v>45919</v>
      </c>
      <c r="BG875">
        <v>176.67</v>
      </c>
      <c r="BH875">
        <f t="shared" si="409"/>
        <v>2.4368831305012152E-3</v>
      </c>
      <c r="BI875" s="1">
        <v>45919</v>
      </c>
      <c r="BJ875">
        <v>247.09</v>
      </c>
      <c r="BK875">
        <f t="shared" si="410"/>
        <v>1.1437534375151789E-2</v>
      </c>
      <c r="BL875" s="1">
        <v>45919</v>
      </c>
      <c r="BM875">
        <v>156.6</v>
      </c>
      <c r="BN875">
        <f t="shared" si="411"/>
        <v>7.6923456231556449E-3</v>
      </c>
      <c r="BO875" s="1">
        <v>45919</v>
      </c>
      <c r="BP875">
        <v>156.04</v>
      </c>
      <c r="BQ875">
        <f t="shared" si="412"/>
        <v>-8.1695629251530722E-3</v>
      </c>
      <c r="BR875" s="1">
        <v>45919</v>
      </c>
      <c r="BS875">
        <v>102.33</v>
      </c>
      <c r="BT875">
        <f t="shared" si="413"/>
        <v>-1.2334444726718543E-2</v>
      </c>
      <c r="BU875" s="1">
        <v>45919</v>
      </c>
      <c r="BV875">
        <v>81.510000000000005</v>
      </c>
      <c r="BW875">
        <f t="shared" si="414"/>
        <v>-2.4533856845336403E-4</v>
      </c>
      <c r="BX875" s="1">
        <v>45919</v>
      </c>
      <c r="BY875">
        <v>113.76</v>
      </c>
      <c r="BZ875">
        <f t="shared" si="415"/>
        <v>-9.6230293812196409E-3</v>
      </c>
      <c r="CA875" s="1">
        <v>45919</v>
      </c>
      <c r="CB875">
        <v>68.209999999999994</v>
      </c>
      <c r="CC875">
        <f t="shared" si="416"/>
        <v>-6.8668543626470074E-3</v>
      </c>
      <c r="CD875" s="1">
        <v>45919</v>
      </c>
      <c r="CE875">
        <v>66.430000000000007</v>
      </c>
      <c r="CF875">
        <f t="shared" si="417"/>
        <v>-4.5150124929824794E-4</v>
      </c>
      <c r="CG875" s="1">
        <v>45919</v>
      </c>
      <c r="CH875">
        <v>43.48</v>
      </c>
      <c r="CI875">
        <f t="shared" si="418"/>
        <v>-4.3603052444610418E-3</v>
      </c>
      <c r="CJ875" s="1">
        <v>45919</v>
      </c>
      <c r="CK875">
        <v>70.89</v>
      </c>
      <c r="CL875">
        <f t="shared" si="419"/>
        <v>-1.6924664423977134E-2</v>
      </c>
    </row>
    <row r="876" spans="1:90" x14ac:dyDescent="0.25">
      <c r="A876" s="1">
        <v>45922</v>
      </c>
      <c r="B876">
        <v>256.08</v>
      </c>
      <c r="C876">
        <f t="shared" si="390"/>
        <v>4.2192948427032299E-2</v>
      </c>
      <c r="D876" s="1">
        <v>45922</v>
      </c>
      <c r="E876">
        <v>805.56</v>
      </c>
      <c r="F876">
        <f t="shared" si="391"/>
        <v>6.9541032009703995E-4</v>
      </c>
      <c r="G876" s="1">
        <v>45922</v>
      </c>
      <c r="H876">
        <v>472.1</v>
      </c>
      <c r="I876">
        <f t="shared" si="392"/>
        <v>1.1847066031831117E-2</v>
      </c>
      <c r="J876" s="1">
        <v>45922</v>
      </c>
      <c r="K876">
        <v>514.45000000000005</v>
      </c>
      <c r="L876">
        <f t="shared" si="393"/>
        <v>-6.7417291709534486E-3</v>
      </c>
      <c r="M876" s="1">
        <v>45922</v>
      </c>
      <c r="N876">
        <v>286</v>
      </c>
      <c r="O876">
        <f t="shared" si="394"/>
        <v>2.0650678485552606E-3</v>
      </c>
      <c r="P876" s="1">
        <v>45922</v>
      </c>
      <c r="Q876">
        <v>412</v>
      </c>
      <c r="R876">
        <f t="shared" si="395"/>
        <v>-8.9164408102417672E-3</v>
      </c>
      <c r="S876" s="1">
        <v>45922</v>
      </c>
      <c r="T876">
        <v>346.41</v>
      </c>
      <c r="U876">
        <f t="shared" si="396"/>
        <v>-1.1252002745126422E-3</v>
      </c>
      <c r="V876" s="1">
        <v>45922</v>
      </c>
      <c r="W876">
        <v>340.98</v>
      </c>
      <c r="X876">
        <f t="shared" si="397"/>
        <v>-4.1049700033988064E-4</v>
      </c>
      <c r="Y876" s="1">
        <v>45922</v>
      </c>
      <c r="Z876">
        <v>302.99</v>
      </c>
      <c r="AA876">
        <f t="shared" si="398"/>
        <v>2.0152971123631627E-3</v>
      </c>
      <c r="AB876" s="1">
        <v>45922</v>
      </c>
      <c r="AC876">
        <v>312.44</v>
      </c>
      <c r="AD876">
        <f t="shared" si="399"/>
        <v>-7.4615313813582804E-3</v>
      </c>
      <c r="AE876" s="1">
        <v>45922</v>
      </c>
      <c r="AF876">
        <v>341.3</v>
      </c>
      <c r="AG876">
        <f t="shared" si="400"/>
        <v>1.3599230216387153E-2</v>
      </c>
      <c r="AH876" s="1">
        <v>45922</v>
      </c>
      <c r="AI876">
        <v>344.36</v>
      </c>
      <c r="AJ876">
        <f t="shared" si="401"/>
        <v>8.0178862991306284E-3</v>
      </c>
      <c r="AK876" s="1">
        <v>45922</v>
      </c>
      <c r="AL876">
        <v>276.11</v>
      </c>
      <c r="AM876">
        <f t="shared" si="402"/>
        <v>-3.2181691457948908E-3</v>
      </c>
      <c r="AN876" s="1">
        <v>45922</v>
      </c>
      <c r="AO876">
        <v>174.21</v>
      </c>
      <c r="AP876">
        <f t="shared" si="403"/>
        <v>-1.130149015046957E-2</v>
      </c>
      <c r="AQ876" s="1">
        <v>45922</v>
      </c>
      <c r="AR876">
        <v>271.37</v>
      </c>
      <c r="AS876">
        <f t="shared" si="404"/>
        <v>1.848426467340188E-2</v>
      </c>
      <c r="AT876" s="1">
        <v>45922</v>
      </c>
      <c r="AU876">
        <v>196.91249999999999</v>
      </c>
      <c r="AV876">
        <f t="shared" si="405"/>
        <v>-1.7687642748460146E-3</v>
      </c>
      <c r="AW876" s="1">
        <v>45922</v>
      </c>
      <c r="AX876">
        <v>227.63</v>
      </c>
      <c r="AY876">
        <f t="shared" si="406"/>
        <v>-1.6771972946340738E-2</v>
      </c>
      <c r="AZ876" s="1">
        <v>45922</v>
      </c>
      <c r="BA876">
        <v>212.09</v>
      </c>
      <c r="BB876">
        <f t="shared" si="407"/>
        <v>-1.6646010206597145E-2</v>
      </c>
      <c r="BC876" s="1">
        <v>45922</v>
      </c>
      <c r="BD876">
        <v>156.05000000000001</v>
      </c>
      <c r="BE876">
        <f t="shared" si="408"/>
        <v>-1.0247871261289748E-3</v>
      </c>
      <c r="BF876" s="1">
        <v>45922</v>
      </c>
      <c r="BG876">
        <v>183.61</v>
      </c>
      <c r="BH876">
        <f t="shared" si="409"/>
        <v>3.8530357309506651E-2</v>
      </c>
      <c r="BI876" s="1">
        <v>45922</v>
      </c>
      <c r="BJ876">
        <v>249.69</v>
      </c>
      <c r="BK876">
        <f t="shared" si="410"/>
        <v>1.04675056960278E-2</v>
      </c>
      <c r="BL876" s="1">
        <v>45922</v>
      </c>
      <c r="BM876">
        <v>153.86000000000001</v>
      </c>
      <c r="BN876">
        <f t="shared" si="411"/>
        <v>-1.7651685525913983E-2</v>
      </c>
      <c r="BO876" s="1">
        <v>45922</v>
      </c>
      <c r="BP876">
        <v>153.07</v>
      </c>
      <c r="BQ876">
        <f t="shared" si="412"/>
        <v>-1.9217051534839921E-2</v>
      </c>
      <c r="BR876" s="1">
        <v>45922</v>
      </c>
      <c r="BS876">
        <v>102.82</v>
      </c>
      <c r="BT876">
        <f t="shared" si="413"/>
        <v>4.777001528694402E-3</v>
      </c>
      <c r="BU876" s="1">
        <v>45922</v>
      </c>
      <c r="BV876">
        <v>80.400000000000006</v>
      </c>
      <c r="BW876">
        <f t="shared" si="414"/>
        <v>-1.3711535921445354E-2</v>
      </c>
      <c r="BX876" s="1">
        <v>45922</v>
      </c>
      <c r="BY876">
        <v>112.56</v>
      </c>
      <c r="BZ876">
        <f t="shared" si="415"/>
        <v>-1.0604553248797112E-2</v>
      </c>
      <c r="CA876" s="1">
        <v>45922</v>
      </c>
      <c r="CB876">
        <v>67.75</v>
      </c>
      <c r="CC876">
        <f t="shared" si="416"/>
        <v>-6.7667219068176339E-3</v>
      </c>
      <c r="CD876" s="1">
        <v>45922</v>
      </c>
      <c r="CE876">
        <v>66.209999999999994</v>
      </c>
      <c r="CF876">
        <f t="shared" si="417"/>
        <v>-3.317252740395293E-3</v>
      </c>
      <c r="CG876" s="1">
        <v>45922</v>
      </c>
      <c r="CH876">
        <v>43.16</v>
      </c>
      <c r="CI876">
        <f t="shared" si="418"/>
        <v>-7.3869218630748237E-3</v>
      </c>
      <c r="CJ876" s="1">
        <v>45922</v>
      </c>
      <c r="CK876">
        <v>71.28</v>
      </c>
      <c r="CL876">
        <f t="shared" si="419"/>
        <v>5.4864032956276881E-3</v>
      </c>
    </row>
    <row r="877" spans="1:90" x14ac:dyDescent="0.25">
      <c r="A877" s="1">
        <v>45923</v>
      </c>
      <c r="B877">
        <v>254.43</v>
      </c>
      <c r="C877">
        <f t="shared" si="390"/>
        <v>-6.4641466198891257E-3</v>
      </c>
      <c r="D877" s="1">
        <v>45923</v>
      </c>
      <c r="E877">
        <v>806.32</v>
      </c>
      <c r="F877">
        <f t="shared" si="391"/>
        <v>9.4299830796205398E-4</v>
      </c>
      <c r="G877" s="1">
        <v>45923</v>
      </c>
      <c r="H877">
        <v>471.26</v>
      </c>
      <c r="I877">
        <f t="shared" si="392"/>
        <v>-1.7808688560138339E-3</v>
      </c>
      <c r="J877" s="1">
        <v>45923</v>
      </c>
      <c r="K877">
        <v>509.23</v>
      </c>
      <c r="L877">
        <f t="shared" si="393"/>
        <v>-1.0198587927461228E-2</v>
      </c>
      <c r="M877" s="1">
        <v>45923</v>
      </c>
      <c r="N877">
        <v>286.81</v>
      </c>
      <c r="O877">
        <f t="shared" si="394"/>
        <v>2.8281648012422381E-3</v>
      </c>
      <c r="P877" s="1">
        <v>45923</v>
      </c>
      <c r="Q877">
        <v>410.91</v>
      </c>
      <c r="R877">
        <f t="shared" si="395"/>
        <v>-2.6491369346868143E-3</v>
      </c>
      <c r="S877" s="1">
        <v>45923</v>
      </c>
      <c r="T877">
        <v>344.45</v>
      </c>
      <c r="U877">
        <f t="shared" si="396"/>
        <v>-5.6741025926693531E-3</v>
      </c>
      <c r="V877" s="1">
        <v>45923</v>
      </c>
      <c r="W877">
        <v>341.47</v>
      </c>
      <c r="X877">
        <f t="shared" si="397"/>
        <v>1.4360028843215552E-3</v>
      </c>
      <c r="Y877" s="1">
        <v>45923</v>
      </c>
      <c r="Z877">
        <v>303.19</v>
      </c>
      <c r="AA877">
        <f t="shared" si="398"/>
        <v>6.598700295527061E-4</v>
      </c>
      <c r="AB877" s="1">
        <v>45923</v>
      </c>
      <c r="AC877">
        <v>312.74</v>
      </c>
      <c r="AD877">
        <f t="shared" si="399"/>
        <v>9.5972367326777801E-4</v>
      </c>
      <c r="AE877" s="1">
        <v>45923</v>
      </c>
      <c r="AF877">
        <v>347.69</v>
      </c>
      <c r="AG877">
        <f t="shared" si="400"/>
        <v>1.8549422261911148E-2</v>
      </c>
      <c r="AH877" s="1">
        <v>45923</v>
      </c>
      <c r="AI877">
        <v>338.7</v>
      </c>
      <c r="AJ877">
        <f t="shared" si="401"/>
        <v>-1.6572861966027936E-2</v>
      </c>
      <c r="AK877" s="1">
        <v>45923</v>
      </c>
      <c r="AL877">
        <v>276.26</v>
      </c>
      <c r="AM877">
        <f t="shared" si="402"/>
        <v>5.4311423027007387E-4</v>
      </c>
      <c r="AN877" s="1">
        <v>45923</v>
      </c>
      <c r="AO877">
        <v>176.58</v>
      </c>
      <c r="AP877">
        <f t="shared" si="403"/>
        <v>1.351256342136832E-2</v>
      </c>
      <c r="AQ877" s="1">
        <v>45923</v>
      </c>
      <c r="AR877">
        <v>272.24</v>
      </c>
      <c r="AS877">
        <f t="shared" si="404"/>
        <v>3.2008268530144728E-3</v>
      </c>
      <c r="AT877" s="1">
        <v>45923</v>
      </c>
      <c r="AU877">
        <v>197.2046</v>
      </c>
      <c r="AV877">
        <f t="shared" si="405"/>
        <v>1.4823008363956003E-3</v>
      </c>
      <c r="AW877" s="1">
        <v>45923</v>
      </c>
      <c r="AX877">
        <v>220.71</v>
      </c>
      <c r="AY877">
        <f t="shared" si="406"/>
        <v>-3.0871881147014401E-2</v>
      </c>
      <c r="AZ877" s="1">
        <v>45923</v>
      </c>
      <c r="BA877">
        <v>216.34</v>
      </c>
      <c r="BB877">
        <f t="shared" si="407"/>
        <v>1.9840531314888582E-2</v>
      </c>
      <c r="BC877" s="1">
        <v>45923</v>
      </c>
      <c r="BD877">
        <v>157.41999999999999</v>
      </c>
      <c r="BE877">
        <f t="shared" si="408"/>
        <v>8.7409239975154741E-3</v>
      </c>
      <c r="BF877" s="1">
        <v>45923</v>
      </c>
      <c r="BG877">
        <v>178.43</v>
      </c>
      <c r="BH877">
        <f t="shared" si="409"/>
        <v>-2.8617575490758253E-2</v>
      </c>
      <c r="BI877" s="1">
        <v>45923</v>
      </c>
      <c r="BJ877">
        <v>244.56</v>
      </c>
      <c r="BK877">
        <f t="shared" si="410"/>
        <v>-2.0759470843534356E-2</v>
      </c>
      <c r="BL877" s="1">
        <v>45923</v>
      </c>
      <c r="BM877">
        <v>156.29</v>
      </c>
      <c r="BN877">
        <f t="shared" si="411"/>
        <v>1.5670157823313356E-2</v>
      </c>
      <c r="BO877" s="1">
        <v>45923</v>
      </c>
      <c r="BP877">
        <v>152.5</v>
      </c>
      <c r="BQ877">
        <f t="shared" si="412"/>
        <v>-3.7307370561494805E-3</v>
      </c>
      <c r="BR877" s="1">
        <v>45923</v>
      </c>
      <c r="BS877">
        <v>102.52</v>
      </c>
      <c r="BT877">
        <f t="shared" si="413"/>
        <v>-2.9219851314882333E-3</v>
      </c>
      <c r="BU877" s="1">
        <v>45923</v>
      </c>
      <c r="BV877">
        <v>79.959999999999994</v>
      </c>
      <c r="BW877">
        <f t="shared" si="414"/>
        <v>-5.4876665527215582E-3</v>
      </c>
      <c r="BX877" s="1">
        <v>45923</v>
      </c>
      <c r="BY877">
        <v>112.25</v>
      </c>
      <c r="BZ877">
        <f t="shared" si="415"/>
        <v>-2.7578861837700068E-3</v>
      </c>
      <c r="CA877" s="1">
        <v>45923</v>
      </c>
      <c r="CB877">
        <v>67.540000000000006</v>
      </c>
      <c r="CC877">
        <f t="shared" si="416"/>
        <v>-3.1044448023885111E-3</v>
      </c>
      <c r="CD877" s="1">
        <v>45923</v>
      </c>
      <c r="CE877">
        <v>66.709999999999994</v>
      </c>
      <c r="CF877">
        <f t="shared" si="417"/>
        <v>7.5233577846694176E-3</v>
      </c>
      <c r="CG877" s="1">
        <v>45923</v>
      </c>
      <c r="CH877">
        <v>43.35</v>
      </c>
      <c r="CI877">
        <f t="shared" si="418"/>
        <v>4.392562836617122E-3</v>
      </c>
      <c r="CJ877" s="1">
        <v>45923</v>
      </c>
      <c r="CK877">
        <v>70.930000000000007</v>
      </c>
      <c r="CL877">
        <f t="shared" si="419"/>
        <v>-4.9223079485583672E-3</v>
      </c>
    </row>
    <row r="878" spans="1:90" x14ac:dyDescent="0.25">
      <c r="A878" s="1">
        <v>45924</v>
      </c>
      <c r="B878">
        <v>252.31</v>
      </c>
      <c r="C878">
        <f t="shared" si="390"/>
        <v>-8.367258825429779E-3</v>
      </c>
      <c r="D878" s="1">
        <v>45924</v>
      </c>
      <c r="E878">
        <v>792.43</v>
      </c>
      <c r="F878">
        <f t="shared" si="391"/>
        <v>-1.7376512272050944E-2</v>
      </c>
      <c r="G878" s="1">
        <v>45924</v>
      </c>
      <c r="H878">
        <v>469.79</v>
      </c>
      <c r="I878">
        <f t="shared" si="392"/>
        <v>-3.1241723514271614E-3</v>
      </c>
      <c r="J878" s="1">
        <v>45924</v>
      </c>
      <c r="K878">
        <v>510.15</v>
      </c>
      <c r="L878">
        <f t="shared" si="393"/>
        <v>1.8050192269559011E-3</v>
      </c>
      <c r="M878" s="1">
        <v>45924</v>
      </c>
      <c r="N878">
        <v>279.22000000000003</v>
      </c>
      <c r="O878">
        <f t="shared" si="394"/>
        <v>-2.6819974060592749E-2</v>
      </c>
      <c r="P878" s="1">
        <v>45924</v>
      </c>
      <c r="Q878">
        <v>409.77</v>
      </c>
      <c r="R878">
        <f t="shared" si="395"/>
        <v>-2.7781857319295251E-3</v>
      </c>
      <c r="S878" s="1">
        <v>45924</v>
      </c>
      <c r="T878">
        <v>342.96</v>
      </c>
      <c r="U878">
        <f t="shared" si="396"/>
        <v>-4.3351197494832412E-3</v>
      </c>
      <c r="V878" s="1">
        <v>45924</v>
      </c>
      <c r="W878">
        <v>340.48</v>
      </c>
      <c r="X878">
        <f t="shared" si="397"/>
        <v>-2.903440708181691E-3</v>
      </c>
      <c r="Y878" s="1">
        <v>45924</v>
      </c>
      <c r="Z878">
        <v>304.33</v>
      </c>
      <c r="AA878">
        <f t="shared" si="398"/>
        <v>3.7529672703852019E-3</v>
      </c>
      <c r="AB878" s="1">
        <v>45924</v>
      </c>
      <c r="AC878">
        <v>313.42</v>
      </c>
      <c r="AD878">
        <f t="shared" si="399"/>
        <v>2.1719696797057623E-3</v>
      </c>
      <c r="AE878" s="1">
        <v>45924</v>
      </c>
      <c r="AF878">
        <v>351.81</v>
      </c>
      <c r="AG878">
        <f t="shared" si="400"/>
        <v>1.1779978966510474E-2</v>
      </c>
      <c r="AH878" s="1">
        <v>45924</v>
      </c>
      <c r="AI878">
        <v>338.68</v>
      </c>
      <c r="AJ878">
        <f t="shared" si="401"/>
        <v>-5.9051049649536199E-5</v>
      </c>
      <c r="AK878" s="1">
        <v>45924</v>
      </c>
      <c r="AL878">
        <v>276.66000000000003</v>
      </c>
      <c r="AM878">
        <f t="shared" si="402"/>
        <v>1.4468641748555393E-3</v>
      </c>
      <c r="AN878" s="1">
        <v>45924</v>
      </c>
      <c r="AO878">
        <v>176.69</v>
      </c>
      <c r="AP878">
        <f t="shared" si="403"/>
        <v>6.2275315512220694E-4</v>
      </c>
      <c r="AQ878" s="1">
        <v>45924</v>
      </c>
      <c r="AR878">
        <v>267.52999999999997</v>
      </c>
      <c r="AS878">
        <f t="shared" si="404"/>
        <v>-1.7452320612167643E-2</v>
      </c>
      <c r="AT878" s="1">
        <v>45924</v>
      </c>
      <c r="AU878">
        <v>196.53559999999999</v>
      </c>
      <c r="AV878">
        <f t="shared" si="405"/>
        <v>-3.3981830850966194E-3</v>
      </c>
      <c r="AW878" s="1">
        <v>45924</v>
      </c>
      <c r="AX878">
        <v>220.21</v>
      </c>
      <c r="AY878">
        <f t="shared" si="406"/>
        <v>-2.2679860941820077E-3</v>
      </c>
      <c r="AZ878" s="1">
        <v>45924</v>
      </c>
      <c r="BA878">
        <v>215.1</v>
      </c>
      <c r="BB878">
        <f t="shared" si="407"/>
        <v>-5.7482079284592131E-3</v>
      </c>
      <c r="BC878" s="1">
        <v>45924</v>
      </c>
      <c r="BD878">
        <v>159.18</v>
      </c>
      <c r="BE878">
        <f t="shared" si="408"/>
        <v>1.1118244663399255E-2</v>
      </c>
      <c r="BF878" s="1">
        <v>45924</v>
      </c>
      <c r="BG878">
        <v>176.97</v>
      </c>
      <c r="BH878">
        <f t="shared" si="409"/>
        <v>-8.2161407602438057E-3</v>
      </c>
      <c r="BI878" s="1">
        <v>45924</v>
      </c>
      <c r="BJ878">
        <v>245.89</v>
      </c>
      <c r="BK878">
        <f t="shared" si="410"/>
        <v>5.4236038748658663E-3</v>
      </c>
      <c r="BL878" s="1">
        <v>45924</v>
      </c>
      <c r="BM878">
        <v>154.6</v>
      </c>
      <c r="BN878">
        <f t="shared" si="411"/>
        <v>-1.0872119700780586E-2</v>
      </c>
      <c r="BO878" s="1">
        <v>45924</v>
      </c>
      <c r="BP878">
        <v>152.41999999999999</v>
      </c>
      <c r="BQ878">
        <f t="shared" si="412"/>
        <v>-5.2472780949496E-4</v>
      </c>
      <c r="BR878" s="1">
        <v>45924</v>
      </c>
      <c r="BS878">
        <v>102.73</v>
      </c>
      <c r="BT878">
        <f t="shared" si="413"/>
        <v>2.0462857323020364E-3</v>
      </c>
      <c r="BU878" s="1">
        <v>45924</v>
      </c>
      <c r="BV878">
        <v>79.67</v>
      </c>
      <c r="BW878">
        <f t="shared" si="414"/>
        <v>-3.6334062399245191E-3</v>
      </c>
      <c r="BX878" s="1">
        <v>45924</v>
      </c>
      <c r="BY878">
        <v>113.43</v>
      </c>
      <c r="BZ878">
        <f t="shared" si="415"/>
        <v>1.0457379948587654E-2</v>
      </c>
      <c r="CA878" s="1">
        <v>45924</v>
      </c>
      <c r="CB878">
        <v>67.319999999999993</v>
      </c>
      <c r="CC878">
        <f t="shared" si="416"/>
        <v>-3.2626456348166053E-3</v>
      </c>
      <c r="CD878" s="1">
        <v>45924</v>
      </c>
      <c r="CE878">
        <v>66.45</v>
      </c>
      <c r="CF878">
        <f t="shared" si="417"/>
        <v>-3.9050815621696142E-3</v>
      </c>
      <c r="CG878" s="1">
        <v>45924</v>
      </c>
      <c r="CH878">
        <v>43.18</v>
      </c>
      <c r="CI878">
        <f t="shared" si="418"/>
        <v>-3.9292781398895501E-3</v>
      </c>
      <c r="CJ878" s="1">
        <v>45924</v>
      </c>
      <c r="CK878">
        <v>71.22</v>
      </c>
      <c r="CL878">
        <f t="shared" si="419"/>
        <v>4.0802026356362214E-3</v>
      </c>
    </row>
    <row r="879" spans="1:90" x14ac:dyDescent="0.25">
      <c r="A879" s="1">
        <v>45925</v>
      </c>
      <c r="B879">
        <v>256.87</v>
      </c>
      <c r="C879">
        <f t="shared" si="390"/>
        <v>1.7911630124575698E-2</v>
      </c>
      <c r="D879" s="1">
        <v>45925</v>
      </c>
      <c r="E879">
        <v>794.76</v>
      </c>
      <c r="F879">
        <f t="shared" si="391"/>
        <v>2.9360085103166756E-3</v>
      </c>
      <c r="G879" s="1">
        <v>45925</v>
      </c>
      <c r="H879">
        <v>463.72</v>
      </c>
      <c r="I879">
        <f t="shared" si="392"/>
        <v>-1.3004864542599375E-2</v>
      </c>
      <c r="J879" s="1">
        <v>45925</v>
      </c>
      <c r="K879">
        <v>507.03</v>
      </c>
      <c r="L879">
        <f t="shared" si="393"/>
        <v>-6.134626683067846E-3</v>
      </c>
      <c r="M879" s="1">
        <v>45925</v>
      </c>
      <c r="N879">
        <v>271.18</v>
      </c>
      <c r="O879">
        <f t="shared" si="394"/>
        <v>-2.9217194526338846E-2</v>
      </c>
      <c r="P879" s="1">
        <v>45925</v>
      </c>
      <c r="Q879">
        <v>407.45</v>
      </c>
      <c r="R879">
        <f t="shared" si="395"/>
        <v>-5.6778009166813361E-3</v>
      </c>
      <c r="S879" s="1">
        <v>45925</v>
      </c>
      <c r="T879">
        <v>340.1</v>
      </c>
      <c r="U879">
        <f t="shared" si="396"/>
        <v>-8.3741302765717087E-3</v>
      </c>
      <c r="V879" s="1">
        <v>45925</v>
      </c>
      <c r="W879">
        <v>340.18</v>
      </c>
      <c r="X879">
        <f t="shared" si="397"/>
        <v>-8.814974272792934E-4</v>
      </c>
      <c r="Y879" s="1">
        <v>45925</v>
      </c>
      <c r="Z879">
        <v>302.3</v>
      </c>
      <c r="AA879">
        <f t="shared" si="398"/>
        <v>-6.6927371789436366E-3</v>
      </c>
      <c r="AB879" s="1">
        <v>45925</v>
      </c>
      <c r="AC879">
        <v>313.45</v>
      </c>
      <c r="AD879">
        <f t="shared" si="399"/>
        <v>9.5713624907583643E-5</v>
      </c>
      <c r="AE879" s="1">
        <v>45925</v>
      </c>
      <c r="AF879">
        <v>345.56</v>
      </c>
      <c r="AG879">
        <f t="shared" si="400"/>
        <v>-1.7924967650399401E-2</v>
      </c>
      <c r="AH879" s="1">
        <v>45925</v>
      </c>
      <c r="AI879">
        <v>334.93</v>
      </c>
      <c r="AJ879">
        <f t="shared" si="401"/>
        <v>-1.113415400707502E-2</v>
      </c>
      <c r="AK879" s="1">
        <v>45925</v>
      </c>
      <c r="AL879">
        <v>274.22000000000003</v>
      </c>
      <c r="AM879">
        <f t="shared" si="402"/>
        <v>-8.8586115181602133E-3</v>
      </c>
      <c r="AN879" s="1">
        <v>45925</v>
      </c>
      <c r="AO879">
        <v>177.73</v>
      </c>
      <c r="AP879">
        <f t="shared" si="403"/>
        <v>5.8687601433416109E-3</v>
      </c>
      <c r="AQ879" s="1">
        <v>45925</v>
      </c>
      <c r="AR879">
        <v>281.44</v>
      </c>
      <c r="AS879">
        <f t="shared" si="404"/>
        <v>5.0687571408765369E-2</v>
      </c>
      <c r="AT879" s="1">
        <v>45925</v>
      </c>
      <c r="AU879">
        <v>195.68770000000001</v>
      </c>
      <c r="AV879">
        <f t="shared" si="405"/>
        <v>-4.323564259596434E-3</v>
      </c>
      <c r="AW879" s="1">
        <v>45925</v>
      </c>
      <c r="AX879">
        <v>218.15</v>
      </c>
      <c r="AY879">
        <f t="shared" si="406"/>
        <v>-9.3987369484822506E-3</v>
      </c>
      <c r="AZ879" s="1">
        <v>45925</v>
      </c>
      <c r="BA879">
        <v>213.53</v>
      </c>
      <c r="BB879">
        <f t="shared" si="407"/>
        <v>-7.3256982538618546E-3</v>
      </c>
      <c r="BC879" s="1">
        <v>45925</v>
      </c>
      <c r="BD879">
        <v>160.72</v>
      </c>
      <c r="BE879">
        <f t="shared" si="408"/>
        <v>9.6280831289757129E-3</v>
      </c>
      <c r="BF879" s="1">
        <v>45925</v>
      </c>
      <c r="BG879">
        <v>177.69</v>
      </c>
      <c r="BH879">
        <f t="shared" si="409"/>
        <v>4.0602322738898374E-3</v>
      </c>
      <c r="BI879" s="1">
        <v>45925</v>
      </c>
      <c r="BJ879">
        <v>240.95</v>
      </c>
      <c r="BK879">
        <f t="shared" si="410"/>
        <v>-2.029483837110321E-2</v>
      </c>
      <c r="BL879" s="1">
        <v>45925</v>
      </c>
      <c r="BM879">
        <v>153.03</v>
      </c>
      <c r="BN879">
        <f t="shared" si="411"/>
        <v>-1.0207155550376689E-2</v>
      </c>
      <c r="BO879" s="1">
        <v>45925</v>
      </c>
      <c r="BP879">
        <v>152.15</v>
      </c>
      <c r="BQ879">
        <f t="shared" si="412"/>
        <v>-1.7729918949911804E-3</v>
      </c>
      <c r="BR879" s="1">
        <v>45925</v>
      </c>
      <c r="BS879">
        <v>103.05</v>
      </c>
      <c r="BT879">
        <f t="shared" si="413"/>
        <v>3.1101201082956195E-3</v>
      </c>
      <c r="BU879" s="1">
        <v>45925</v>
      </c>
      <c r="BV879">
        <v>77.599999999999994</v>
      </c>
      <c r="BW879">
        <f t="shared" si="414"/>
        <v>-2.6325676203101722E-2</v>
      </c>
      <c r="BX879" s="1">
        <v>45925</v>
      </c>
      <c r="BY879">
        <v>112.99</v>
      </c>
      <c r="BZ879">
        <f t="shared" si="415"/>
        <v>-3.8865873497964244E-3</v>
      </c>
      <c r="CA879" s="1">
        <v>45925</v>
      </c>
      <c r="CB879">
        <v>67.849999999999994</v>
      </c>
      <c r="CC879">
        <f t="shared" si="416"/>
        <v>7.8420169582729821E-3</v>
      </c>
      <c r="CD879" s="1">
        <v>45925</v>
      </c>
      <c r="CE879">
        <v>65.98</v>
      </c>
      <c r="CF879">
        <f t="shared" si="417"/>
        <v>-7.0981193588189996E-3</v>
      </c>
      <c r="CG879" s="1">
        <v>45925</v>
      </c>
      <c r="CH879">
        <v>43.35</v>
      </c>
      <c r="CI879">
        <f t="shared" si="418"/>
        <v>3.929278139889557E-3</v>
      </c>
      <c r="CJ879" s="1">
        <v>45925</v>
      </c>
      <c r="CK879">
        <v>69.239999999999995</v>
      </c>
      <c r="CL879">
        <f t="shared" si="419"/>
        <v>-2.8194947541623175E-2</v>
      </c>
    </row>
    <row r="880" spans="1:90" x14ac:dyDescent="0.25">
      <c r="A880" s="1">
        <v>45926</v>
      </c>
      <c r="B880">
        <v>255.46</v>
      </c>
      <c r="C880">
        <f t="shared" si="390"/>
        <v>-5.5042787262334567E-3</v>
      </c>
      <c r="D880" s="1">
        <v>45926</v>
      </c>
      <c r="E880">
        <v>802.51</v>
      </c>
      <c r="F880">
        <f t="shared" si="391"/>
        <v>9.7041337008343092E-3</v>
      </c>
      <c r="G880" s="1">
        <v>45926</v>
      </c>
      <c r="H880">
        <v>465.76</v>
      </c>
      <c r="I880">
        <f t="shared" si="392"/>
        <v>4.389558195112251E-3</v>
      </c>
      <c r="J880" s="1">
        <v>45926</v>
      </c>
      <c r="K880">
        <v>511.46</v>
      </c>
      <c r="L880">
        <f t="shared" si="393"/>
        <v>8.6992075270243534E-3</v>
      </c>
      <c r="M880" s="1">
        <v>45926</v>
      </c>
      <c r="N880">
        <v>272.98</v>
      </c>
      <c r="O880">
        <f t="shared" si="394"/>
        <v>6.6157253938864315E-3</v>
      </c>
      <c r="P880" s="1">
        <v>45926</v>
      </c>
      <c r="Q880">
        <v>410.09</v>
      </c>
      <c r="R880">
        <f t="shared" si="395"/>
        <v>6.4584220379698184E-3</v>
      </c>
      <c r="S880" s="1">
        <v>45926</v>
      </c>
      <c r="T880">
        <v>341.91</v>
      </c>
      <c r="U880">
        <f t="shared" si="396"/>
        <v>5.3078525226038561E-3</v>
      </c>
      <c r="V880" s="1">
        <v>45926</v>
      </c>
      <c r="W880">
        <v>341.68</v>
      </c>
      <c r="X880">
        <f t="shared" si="397"/>
        <v>4.3997372472655092E-3</v>
      </c>
      <c r="Y880" s="1">
        <v>45926</v>
      </c>
      <c r="Z880">
        <v>305.24</v>
      </c>
      <c r="AA880">
        <f t="shared" si="398"/>
        <v>9.6784506360199536E-3</v>
      </c>
      <c r="AB880" s="1">
        <v>45926</v>
      </c>
      <c r="AC880">
        <v>316.06</v>
      </c>
      <c r="AD880">
        <f t="shared" si="399"/>
        <v>8.2922112609801792E-3</v>
      </c>
      <c r="AE880" s="1">
        <v>45926</v>
      </c>
      <c r="AF880">
        <v>344.08</v>
      </c>
      <c r="AG880">
        <f t="shared" si="400"/>
        <v>-4.2921010152025445E-3</v>
      </c>
      <c r="AH880" s="1">
        <v>45926</v>
      </c>
      <c r="AI880">
        <v>337.37</v>
      </c>
      <c r="AJ880">
        <f t="shared" si="401"/>
        <v>7.2586961575292954E-3</v>
      </c>
      <c r="AK880" s="1">
        <v>45926</v>
      </c>
      <c r="AL880">
        <v>277.76</v>
      </c>
      <c r="AM880">
        <f t="shared" si="402"/>
        <v>1.2826727543476253E-2</v>
      </c>
      <c r="AN880" s="1">
        <v>45926</v>
      </c>
      <c r="AO880">
        <v>179.71</v>
      </c>
      <c r="AP880">
        <f t="shared" si="403"/>
        <v>1.1078895772030429E-2</v>
      </c>
      <c r="AQ880" s="1">
        <v>45926</v>
      </c>
      <c r="AR880">
        <v>284.31</v>
      </c>
      <c r="AS880">
        <f t="shared" si="404"/>
        <v>1.0145911160965092E-2</v>
      </c>
      <c r="AT880" s="1">
        <v>45926</v>
      </c>
      <c r="AU880">
        <v>196.14930000000001</v>
      </c>
      <c r="AV880">
        <f t="shared" si="405"/>
        <v>2.3560828279786269E-3</v>
      </c>
      <c r="AW880" s="1">
        <v>45926</v>
      </c>
      <c r="AX880">
        <v>219.78</v>
      </c>
      <c r="AY880">
        <f t="shared" si="406"/>
        <v>7.4441464491593941E-3</v>
      </c>
      <c r="AZ880" s="1">
        <v>45926</v>
      </c>
      <c r="BA880">
        <v>221.26</v>
      </c>
      <c r="BB880">
        <f t="shared" si="407"/>
        <v>3.5561142586942339E-2</v>
      </c>
      <c r="BC880" s="1">
        <v>45926</v>
      </c>
      <c r="BD880">
        <v>160.16</v>
      </c>
      <c r="BE880">
        <f t="shared" si="408"/>
        <v>-3.4904049397684908E-3</v>
      </c>
      <c r="BF880" s="1">
        <v>45926</v>
      </c>
      <c r="BG880">
        <v>178.19</v>
      </c>
      <c r="BH880">
        <f t="shared" si="409"/>
        <v>2.8099377823398229E-3</v>
      </c>
      <c r="BI880" s="1">
        <v>45926</v>
      </c>
      <c r="BJ880">
        <v>243.43</v>
      </c>
      <c r="BK880">
        <f t="shared" si="410"/>
        <v>1.0239983774987175E-2</v>
      </c>
      <c r="BL880" s="1">
        <v>45926</v>
      </c>
      <c r="BM880">
        <v>152.81</v>
      </c>
      <c r="BN880">
        <f t="shared" si="411"/>
        <v>-1.4386609857790227E-3</v>
      </c>
      <c r="BO880" s="1">
        <v>45926</v>
      </c>
      <c r="BP880">
        <v>152.5</v>
      </c>
      <c r="BQ880">
        <f t="shared" si="412"/>
        <v>2.2977197044862251E-3</v>
      </c>
      <c r="BR880" s="1">
        <v>45926</v>
      </c>
      <c r="BS880">
        <v>103.16</v>
      </c>
      <c r="BT880">
        <f t="shared" si="413"/>
        <v>1.0668736766760499E-3</v>
      </c>
      <c r="BU880" s="1">
        <v>45926</v>
      </c>
      <c r="BV880">
        <v>78.56</v>
      </c>
      <c r="BW880">
        <f t="shared" si="414"/>
        <v>1.2295236857037558E-2</v>
      </c>
      <c r="BX880" s="1">
        <v>45926</v>
      </c>
      <c r="BY880">
        <v>113.47</v>
      </c>
      <c r="BZ880">
        <f t="shared" si="415"/>
        <v>4.2391655817431212E-3</v>
      </c>
      <c r="CA880" s="1">
        <v>45926</v>
      </c>
      <c r="CB880">
        <v>67.22</v>
      </c>
      <c r="CC880">
        <f t="shared" si="416"/>
        <v>-9.3285639839184933E-3</v>
      </c>
      <c r="CD880" s="1">
        <v>45926</v>
      </c>
      <c r="CE880">
        <v>65.67</v>
      </c>
      <c r="CF880">
        <f t="shared" si="417"/>
        <v>-4.7094655975541194E-3</v>
      </c>
      <c r="CG880" s="1">
        <v>45926</v>
      </c>
      <c r="CH880">
        <v>43.61</v>
      </c>
      <c r="CI880">
        <f t="shared" si="418"/>
        <v>5.97977862812424E-3</v>
      </c>
      <c r="CJ880" s="1">
        <v>45926</v>
      </c>
      <c r="CK880">
        <v>69.31</v>
      </c>
      <c r="CL880">
        <f t="shared" si="419"/>
        <v>1.0104656218849987E-3</v>
      </c>
    </row>
    <row r="881" spans="1:90" x14ac:dyDescent="0.25">
      <c r="A881" s="1">
        <v>45929</v>
      </c>
      <c r="B881">
        <v>254.43</v>
      </c>
      <c r="C881">
        <f t="shared" si="390"/>
        <v>-4.040092572912473E-3</v>
      </c>
      <c r="D881" s="1">
        <v>45929</v>
      </c>
      <c r="E881">
        <v>804.12</v>
      </c>
      <c r="F881">
        <f t="shared" si="391"/>
        <v>2.0041957873569716E-3</v>
      </c>
      <c r="G881" s="1">
        <v>45929</v>
      </c>
      <c r="H881">
        <v>471.61</v>
      </c>
      <c r="I881">
        <f t="shared" si="392"/>
        <v>1.2481892851609855E-2</v>
      </c>
      <c r="J881" s="1">
        <v>45929</v>
      </c>
      <c r="K881">
        <v>514.6</v>
      </c>
      <c r="L881">
        <f t="shared" si="393"/>
        <v>6.1205188823731478E-3</v>
      </c>
      <c r="M881" s="1">
        <v>45929</v>
      </c>
      <c r="N881">
        <v>273.97000000000003</v>
      </c>
      <c r="O881">
        <f t="shared" si="394"/>
        <v>3.6200789145621917E-3</v>
      </c>
      <c r="P881" s="1">
        <v>45929</v>
      </c>
      <c r="Q881">
        <v>406.8</v>
      </c>
      <c r="R881">
        <f t="shared" si="395"/>
        <v>-8.0549836297938108E-3</v>
      </c>
      <c r="S881" s="1">
        <v>45929</v>
      </c>
      <c r="T881">
        <v>342.92</v>
      </c>
      <c r="U881">
        <f t="shared" si="396"/>
        <v>2.9496392748016324E-3</v>
      </c>
      <c r="V881" s="1">
        <v>45929</v>
      </c>
      <c r="W881">
        <v>342.31</v>
      </c>
      <c r="X881">
        <f t="shared" si="397"/>
        <v>1.842132715847464E-3</v>
      </c>
      <c r="Y881" s="1">
        <v>45929</v>
      </c>
      <c r="Z881">
        <v>302.99</v>
      </c>
      <c r="AA881">
        <f t="shared" si="398"/>
        <v>-7.3985507570142033E-3</v>
      </c>
      <c r="AB881" s="1">
        <v>45929</v>
      </c>
      <c r="AC881">
        <v>315.69</v>
      </c>
      <c r="AD881">
        <f t="shared" si="399"/>
        <v>-1.1713495601271592E-3</v>
      </c>
      <c r="AE881" s="1">
        <v>45929</v>
      </c>
      <c r="AF881">
        <v>345.18</v>
      </c>
      <c r="AG881">
        <f t="shared" si="400"/>
        <v>3.1918316277762294E-3</v>
      </c>
      <c r="AH881" s="1">
        <v>45929</v>
      </c>
      <c r="AI881">
        <v>340.16</v>
      </c>
      <c r="AJ881">
        <f t="shared" si="401"/>
        <v>8.2358442290524584E-3</v>
      </c>
      <c r="AK881" s="1">
        <v>45929</v>
      </c>
      <c r="AL881">
        <v>276.5</v>
      </c>
      <c r="AM881">
        <f t="shared" si="402"/>
        <v>-4.5466105095958408E-3</v>
      </c>
      <c r="AN881" s="1">
        <v>45929</v>
      </c>
      <c r="AO881">
        <v>181.62</v>
      </c>
      <c r="AP881">
        <f t="shared" si="403"/>
        <v>1.057215171775144E-2</v>
      </c>
      <c r="AQ881" s="1">
        <v>45929</v>
      </c>
      <c r="AR881">
        <v>279.8</v>
      </c>
      <c r="AS881">
        <f t="shared" si="404"/>
        <v>-1.5990129918832405E-2</v>
      </c>
      <c r="AT881" s="1">
        <v>45929</v>
      </c>
      <c r="AU881">
        <v>197.1763</v>
      </c>
      <c r="AV881">
        <f t="shared" si="405"/>
        <v>5.2221484384837044E-3</v>
      </c>
      <c r="AW881" s="1">
        <v>45929</v>
      </c>
      <c r="AX881">
        <v>222.17</v>
      </c>
      <c r="AY881">
        <f t="shared" si="406"/>
        <v>1.0815808570258127E-2</v>
      </c>
      <c r="AZ881" s="1">
        <v>45929</v>
      </c>
      <c r="BA881">
        <v>217.08</v>
      </c>
      <c r="BB881">
        <f t="shared" si="407"/>
        <v>-1.9072531411560657E-2</v>
      </c>
      <c r="BC881" s="1">
        <v>45929</v>
      </c>
      <c r="BD881">
        <v>156.1</v>
      </c>
      <c r="BE881">
        <f t="shared" si="408"/>
        <v>-2.5676488045524033E-2</v>
      </c>
      <c r="BF881" s="1">
        <v>45929</v>
      </c>
      <c r="BG881">
        <v>181.85</v>
      </c>
      <c r="BH881">
        <f t="shared" si="409"/>
        <v>2.0331774693674635E-2</v>
      </c>
      <c r="BI881" s="1">
        <v>45929</v>
      </c>
      <c r="BJ881">
        <v>245.1</v>
      </c>
      <c r="BK881">
        <f t="shared" si="410"/>
        <v>6.8368636727380479E-3</v>
      </c>
      <c r="BL881" s="1">
        <v>45929</v>
      </c>
      <c r="BM881">
        <v>154.08000000000001</v>
      </c>
      <c r="BN881">
        <f t="shared" si="411"/>
        <v>8.2766284326497453E-3</v>
      </c>
      <c r="BO881" s="1">
        <v>45929</v>
      </c>
      <c r="BP881">
        <v>153.53</v>
      </c>
      <c r="BQ881">
        <f t="shared" si="412"/>
        <v>6.7313916233413904E-3</v>
      </c>
      <c r="BR881" s="1">
        <v>45929</v>
      </c>
      <c r="BS881">
        <v>103.08</v>
      </c>
      <c r="BT881">
        <f t="shared" si="413"/>
        <v>-7.7579522897972832E-4</v>
      </c>
      <c r="BU881" s="1">
        <v>45929</v>
      </c>
      <c r="BV881">
        <v>78.58</v>
      </c>
      <c r="BW881">
        <f t="shared" si="414"/>
        <v>2.5455008410330275E-4</v>
      </c>
      <c r="BX881" s="1">
        <v>45929</v>
      </c>
      <c r="BY881">
        <v>114.78</v>
      </c>
      <c r="BZ881">
        <f t="shared" si="415"/>
        <v>1.1478767877318512E-2</v>
      </c>
      <c r="CA881" s="1">
        <v>45929</v>
      </c>
      <c r="CB881">
        <v>67.72</v>
      </c>
      <c r="CC881">
        <f t="shared" si="416"/>
        <v>7.4107349679749853E-3</v>
      </c>
      <c r="CD881" s="1">
        <v>45929</v>
      </c>
      <c r="CE881">
        <v>66.040000000000006</v>
      </c>
      <c r="CF881">
        <f t="shared" si="417"/>
        <v>5.618418849046165E-3</v>
      </c>
      <c r="CG881" s="1">
        <v>45929</v>
      </c>
      <c r="CH881">
        <v>43.25</v>
      </c>
      <c r="CI881">
        <f t="shared" si="418"/>
        <v>-8.2892484767867706E-3</v>
      </c>
      <c r="CJ881" s="1">
        <v>45929</v>
      </c>
      <c r="CK881">
        <v>69.55</v>
      </c>
      <c r="CL881">
        <f t="shared" si="419"/>
        <v>3.4567224395586219E-3</v>
      </c>
    </row>
    <row r="882" spans="1:90" x14ac:dyDescent="0.25">
      <c r="A882" s="1">
        <v>45930</v>
      </c>
      <c r="B882">
        <v>254.63</v>
      </c>
      <c r="C882">
        <f t="shared" si="390"/>
        <v>7.8576203312136412E-4</v>
      </c>
      <c r="D882" s="1">
        <v>45930</v>
      </c>
      <c r="E882">
        <v>796.35</v>
      </c>
      <c r="F882">
        <f t="shared" si="391"/>
        <v>-9.7097240752894911E-3</v>
      </c>
      <c r="G882" s="1">
        <v>45930</v>
      </c>
      <c r="H882">
        <v>477.15</v>
      </c>
      <c r="I882">
        <f t="shared" si="392"/>
        <v>1.1678534014339879E-2</v>
      </c>
      <c r="J882" s="1">
        <v>45930</v>
      </c>
      <c r="K882">
        <v>517.95000000000005</v>
      </c>
      <c r="L882">
        <f t="shared" si="393"/>
        <v>6.4888126564672617E-3</v>
      </c>
      <c r="M882" s="1">
        <v>45930</v>
      </c>
      <c r="N882">
        <v>282.2</v>
      </c>
      <c r="O882">
        <f t="shared" si="394"/>
        <v>2.9597428076101946E-2</v>
      </c>
      <c r="P882" s="1">
        <v>45930</v>
      </c>
      <c r="Q882">
        <v>405.19</v>
      </c>
      <c r="R882">
        <f t="shared" si="395"/>
        <v>-3.965571275192252E-3</v>
      </c>
      <c r="S882" s="1">
        <v>45930</v>
      </c>
      <c r="T882">
        <v>346.26</v>
      </c>
      <c r="U882">
        <f t="shared" si="396"/>
        <v>9.6927541403747566E-3</v>
      </c>
      <c r="V882" s="1">
        <v>45930</v>
      </c>
      <c r="W882">
        <v>332.16</v>
      </c>
      <c r="X882">
        <f t="shared" si="397"/>
        <v>-3.0099978711589408E-2</v>
      </c>
      <c r="Y882" s="1">
        <v>45930</v>
      </c>
      <c r="Z882">
        <v>303.89</v>
      </c>
      <c r="AA882">
        <f t="shared" si="398"/>
        <v>2.9659921558894565E-3</v>
      </c>
      <c r="AB882" s="1">
        <v>45930</v>
      </c>
      <c r="AC882">
        <v>315.43</v>
      </c>
      <c r="AD882">
        <f t="shared" si="399"/>
        <v>-8.2393210390641547E-4</v>
      </c>
      <c r="AE882" s="1">
        <v>45930</v>
      </c>
      <c r="AF882">
        <v>345.3</v>
      </c>
      <c r="AG882">
        <f t="shared" si="400"/>
        <v>3.4758429268959073E-4</v>
      </c>
      <c r="AH882" s="1">
        <v>45930</v>
      </c>
      <c r="AI882">
        <v>341.38</v>
      </c>
      <c r="AJ882">
        <f t="shared" si="401"/>
        <v>3.5801311826035918E-3</v>
      </c>
      <c r="AK882" s="1">
        <v>45930</v>
      </c>
      <c r="AL882">
        <v>279.22000000000003</v>
      </c>
      <c r="AM882">
        <f t="shared" si="402"/>
        <v>9.7891805981125124E-3</v>
      </c>
      <c r="AN882" s="1">
        <v>45930</v>
      </c>
      <c r="AO882">
        <v>185.42</v>
      </c>
      <c r="AP882">
        <f t="shared" si="403"/>
        <v>2.070692991715389E-2</v>
      </c>
      <c r="AQ882" s="1">
        <v>45930</v>
      </c>
      <c r="AR882">
        <v>282.16000000000003</v>
      </c>
      <c r="AS882">
        <f t="shared" si="404"/>
        <v>8.3992236964159066E-3</v>
      </c>
      <c r="AT882" s="1">
        <v>45930</v>
      </c>
      <c r="AU882">
        <v>198.32570000000001</v>
      </c>
      <c r="AV882">
        <f t="shared" si="405"/>
        <v>5.8123763516512586E-3</v>
      </c>
      <c r="AW882" s="1">
        <v>45930</v>
      </c>
      <c r="AX882">
        <v>219.57</v>
      </c>
      <c r="AY882">
        <f t="shared" si="406"/>
        <v>-1.177176630779074E-2</v>
      </c>
      <c r="AZ882" s="1">
        <v>45930</v>
      </c>
      <c r="BA882">
        <v>215.83</v>
      </c>
      <c r="BB882">
        <f t="shared" si="407"/>
        <v>-5.7748884243249482E-3</v>
      </c>
      <c r="BC882" s="1">
        <v>45930</v>
      </c>
      <c r="BD882">
        <v>155.29</v>
      </c>
      <c r="BE882">
        <f t="shared" si="408"/>
        <v>-5.2024909402886132E-3</v>
      </c>
      <c r="BF882" s="1">
        <v>45930</v>
      </c>
      <c r="BG882">
        <v>186.58</v>
      </c>
      <c r="BH882">
        <f t="shared" si="409"/>
        <v>2.5677930099817125E-2</v>
      </c>
      <c r="BI882" s="1">
        <v>45930</v>
      </c>
      <c r="BJ882">
        <v>237</v>
      </c>
      <c r="BK882">
        <f t="shared" si="410"/>
        <v>-3.3606149398935678E-2</v>
      </c>
      <c r="BL882" s="1">
        <v>45930</v>
      </c>
      <c r="BM882">
        <v>155.18</v>
      </c>
      <c r="BN882">
        <f t="shared" si="411"/>
        <v>7.1137854159877504E-3</v>
      </c>
      <c r="BO882" s="1">
        <v>45930</v>
      </c>
      <c r="BP882">
        <v>153.65</v>
      </c>
      <c r="BQ882">
        <f t="shared" si="412"/>
        <v>7.8130090568609759E-4</v>
      </c>
      <c r="BR882" s="1">
        <v>45930</v>
      </c>
      <c r="BS882">
        <v>103.06</v>
      </c>
      <c r="BT882">
        <f t="shared" si="413"/>
        <v>-1.9404288408606435E-4</v>
      </c>
      <c r="BU882" s="1">
        <v>45930</v>
      </c>
      <c r="BV882">
        <v>83.93</v>
      </c>
      <c r="BW882">
        <f t="shared" si="414"/>
        <v>6.5865903964422545E-2</v>
      </c>
      <c r="BX882" s="1">
        <v>45930</v>
      </c>
      <c r="BY882">
        <v>114.5</v>
      </c>
      <c r="BZ882">
        <f t="shared" si="415"/>
        <v>-2.4424296859222074E-3</v>
      </c>
      <c r="CA882" s="1">
        <v>45930</v>
      </c>
      <c r="CB882">
        <v>68.42</v>
      </c>
      <c r="CC882">
        <f t="shared" si="416"/>
        <v>1.0283622284524129E-2</v>
      </c>
      <c r="CD882" s="1">
        <v>45930</v>
      </c>
      <c r="CE882">
        <v>66.319999999999993</v>
      </c>
      <c r="CF882">
        <f t="shared" si="417"/>
        <v>4.2308917751119951E-3</v>
      </c>
      <c r="CG882" s="1">
        <v>45930</v>
      </c>
      <c r="CH882">
        <v>43.95</v>
      </c>
      <c r="CI882">
        <f t="shared" si="418"/>
        <v>1.6055390753297778E-2</v>
      </c>
      <c r="CJ882" s="1">
        <v>45930</v>
      </c>
      <c r="CK882">
        <v>69.73</v>
      </c>
      <c r="CL882">
        <f t="shared" si="419"/>
        <v>2.584722863467598E-3</v>
      </c>
    </row>
    <row r="883" spans="1:90" x14ac:dyDescent="0.25">
      <c r="A883" s="1">
        <v>45931</v>
      </c>
      <c r="B883">
        <v>255.45</v>
      </c>
      <c r="C883">
        <f t="shared" si="390"/>
        <v>3.2151847019672259E-3</v>
      </c>
      <c r="D883" s="1">
        <v>45931</v>
      </c>
      <c r="E883">
        <v>785.51</v>
      </c>
      <c r="F883">
        <f t="shared" si="391"/>
        <v>-1.3705599338401094E-2</v>
      </c>
      <c r="G883" s="1">
        <v>45931</v>
      </c>
      <c r="H883">
        <v>480.82</v>
      </c>
      <c r="I883">
        <f t="shared" si="392"/>
        <v>7.6620728303601138E-3</v>
      </c>
      <c r="J883" s="1">
        <v>45931</v>
      </c>
      <c r="K883">
        <v>519.71</v>
      </c>
      <c r="L883">
        <f t="shared" si="393"/>
        <v>3.3922511954726036E-3</v>
      </c>
      <c r="M883" s="1">
        <v>45931</v>
      </c>
      <c r="N883">
        <v>298.5</v>
      </c>
      <c r="O883">
        <f t="shared" si="394"/>
        <v>5.6153893413943112E-2</v>
      </c>
      <c r="P883" s="1">
        <v>45931</v>
      </c>
      <c r="Q883">
        <v>397.02</v>
      </c>
      <c r="R883">
        <f t="shared" si="395"/>
        <v>-2.0369435647189647E-2</v>
      </c>
      <c r="S883" s="1">
        <v>45931</v>
      </c>
      <c r="T883">
        <v>341.22</v>
      </c>
      <c r="U883">
        <f t="shared" si="396"/>
        <v>-1.466250740416661E-2</v>
      </c>
      <c r="V883" s="1">
        <v>45931</v>
      </c>
      <c r="W883">
        <v>328.56</v>
      </c>
      <c r="X883">
        <f t="shared" si="397"/>
        <v>-1.0897310889166002E-2</v>
      </c>
      <c r="Y883" s="1">
        <v>45931</v>
      </c>
      <c r="Z883">
        <v>300.52</v>
      </c>
      <c r="AA883">
        <f t="shared" si="398"/>
        <v>-1.1151486319347866E-2</v>
      </c>
      <c r="AB883" s="1">
        <v>45931</v>
      </c>
      <c r="AC883">
        <v>310.70999999999998</v>
      </c>
      <c r="AD883">
        <f t="shared" si="399"/>
        <v>-1.507678604802702E-2</v>
      </c>
      <c r="AE883" s="1">
        <v>45931</v>
      </c>
      <c r="AF883">
        <v>348.3</v>
      </c>
      <c r="AG883">
        <f t="shared" si="400"/>
        <v>8.6505729760088645E-3</v>
      </c>
      <c r="AH883" s="1">
        <v>45931</v>
      </c>
      <c r="AI883">
        <v>347.83</v>
      </c>
      <c r="AJ883">
        <f t="shared" si="401"/>
        <v>1.871762833335569E-2</v>
      </c>
      <c r="AK883" s="1">
        <v>45931</v>
      </c>
      <c r="AL883">
        <v>277.24</v>
      </c>
      <c r="AM883">
        <f t="shared" si="402"/>
        <v>-7.1164445107180264E-3</v>
      </c>
      <c r="AN883" s="1">
        <v>45931</v>
      </c>
      <c r="AO883">
        <v>186.05</v>
      </c>
      <c r="AP883">
        <f t="shared" si="403"/>
        <v>3.391932613795385E-3</v>
      </c>
      <c r="AQ883" s="1">
        <v>45931</v>
      </c>
      <c r="AR883">
        <v>286.49</v>
      </c>
      <c r="AS883">
        <f t="shared" si="404"/>
        <v>1.5229345603876831E-2</v>
      </c>
      <c r="AT883" s="1">
        <v>45931</v>
      </c>
      <c r="AU883">
        <v>198.02420000000001</v>
      </c>
      <c r="AV883">
        <f t="shared" si="405"/>
        <v>-1.5213832936731534E-3</v>
      </c>
      <c r="AW883" s="1">
        <v>45931</v>
      </c>
      <c r="AX883">
        <v>220.63</v>
      </c>
      <c r="AY883">
        <f t="shared" si="406"/>
        <v>4.8160020390348984E-3</v>
      </c>
      <c r="AZ883" s="1">
        <v>45931</v>
      </c>
      <c r="BA883">
        <v>215.2</v>
      </c>
      <c r="BB883">
        <f t="shared" si="407"/>
        <v>-2.9232324832498516E-3</v>
      </c>
      <c r="BC883" s="1">
        <v>45931</v>
      </c>
      <c r="BD883">
        <v>154.58000000000001</v>
      </c>
      <c r="BE883">
        <f t="shared" si="408"/>
        <v>-4.5825749023727042E-3</v>
      </c>
      <c r="BF883" s="1">
        <v>45931</v>
      </c>
      <c r="BG883">
        <v>187.24</v>
      </c>
      <c r="BH883">
        <f t="shared" si="409"/>
        <v>3.531114899054744E-3</v>
      </c>
      <c r="BI883" s="1">
        <v>45931</v>
      </c>
      <c r="BJ883">
        <v>235.69</v>
      </c>
      <c r="BK883">
        <f t="shared" si="410"/>
        <v>-5.5427589068347332E-3</v>
      </c>
      <c r="BL883" s="1">
        <v>45931</v>
      </c>
      <c r="BM883">
        <v>156</v>
      </c>
      <c r="BN883">
        <f t="shared" si="411"/>
        <v>5.2702737837337999E-3</v>
      </c>
      <c r="BO883" s="1">
        <v>45931</v>
      </c>
      <c r="BP883">
        <v>153.18</v>
      </c>
      <c r="BQ883">
        <f t="shared" si="412"/>
        <v>-3.0635880950461705E-3</v>
      </c>
      <c r="BR883" s="1">
        <v>45931</v>
      </c>
      <c r="BS883">
        <v>101.96</v>
      </c>
      <c r="BT883">
        <f t="shared" si="413"/>
        <v>-1.0730763392163646E-2</v>
      </c>
      <c r="BU883" s="1">
        <v>45931</v>
      </c>
      <c r="BV883">
        <v>90.13</v>
      </c>
      <c r="BW883">
        <f t="shared" si="414"/>
        <v>7.1269954473582073E-2</v>
      </c>
      <c r="BX883" s="1">
        <v>45931</v>
      </c>
      <c r="BY883">
        <v>112.95</v>
      </c>
      <c r="BZ883">
        <f t="shared" si="415"/>
        <v>-1.3629580080282016E-2</v>
      </c>
      <c r="CA883" s="1">
        <v>45931</v>
      </c>
      <c r="CB883">
        <v>68.75</v>
      </c>
      <c r="CC883">
        <f t="shared" si="416"/>
        <v>4.8115569972221172E-3</v>
      </c>
      <c r="CD883" s="1">
        <v>45931</v>
      </c>
      <c r="CE883">
        <v>66.78</v>
      </c>
      <c r="CF883">
        <f t="shared" si="417"/>
        <v>6.9121236884689755E-3</v>
      </c>
      <c r="CG883" s="1">
        <v>45931</v>
      </c>
      <c r="CH883">
        <v>43.83</v>
      </c>
      <c r="CI883">
        <f t="shared" si="418"/>
        <v>-2.7341097004682838E-3</v>
      </c>
      <c r="CJ883" s="1">
        <v>45931</v>
      </c>
      <c r="CK883">
        <v>74.2</v>
      </c>
      <c r="CL883">
        <f t="shared" si="419"/>
        <v>6.2133508940415333E-2</v>
      </c>
    </row>
    <row r="884" spans="1:90" x14ac:dyDescent="0.25">
      <c r="A884" s="1">
        <v>45932</v>
      </c>
      <c r="B884">
        <v>257.13</v>
      </c>
      <c r="C884">
        <f t="shared" si="390"/>
        <v>6.555097802094065E-3</v>
      </c>
      <c r="D884" s="1">
        <v>45932</v>
      </c>
      <c r="E884">
        <v>779.38</v>
      </c>
      <c r="F884">
        <f t="shared" si="391"/>
        <v>-7.8344565487141245E-3</v>
      </c>
      <c r="G884" s="1">
        <v>45932</v>
      </c>
      <c r="H884">
        <v>490.57</v>
      </c>
      <c r="I884">
        <f t="shared" si="392"/>
        <v>2.0075000648332966E-2</v>
      </c>
      <c r="J884" s="1">
        <v>45932</v>
      </c>
      <c r="K884">
        <v>515.74</v>
      </c>
      <c r="L884">
        <f t="shared" si="393"/>
        <v>-7.668201175168525E-3</v>
      </c>
      <c r="M884" s="1">
        <v>45932</v>
      </c>
      <c r="N884">
        <v>297.39999999999998</v>
      </c>
      <c r="O884">
        <f t="shared" si="394"/>
        <v>-3.6918988066021764E-3</v>
      </c>
      <c r="P884" s="1">
        <v>45932</v>
      </c>
      <c r="Q884">
        <v>395.01</v>
      </c>
      <c r="R884">
        <f t="shared" si="395"/>
        <v>-5.0755762156610342E-3</v>
      </c>
      <c r="S884" s="1">
        <v>45932</v>
      </c>
      <c r="T884">
        <v>343.9</v>
      </c>
      <c r="U884">
        <f t="shared" si="396"/>
        <v>7.8234868914569752E-3</v>
      </c>
      <c r="V884" s="1">
        <v>45932</v>
      </c>
      <c r="W884">
        <v>330.48</v>
      </c>
      <c r="X884">
        <f t="shared" si="397"/>
        <v>5.8266734402059751E-3</v>
      </c>
      <c r="Y884" s="1">
        <v>45932</v>
      </c>
      <c r="Z884">
        <v>299.88</v>
      </c>
      <c r="AA884">
        <f t="shared" si="398"/>
        <v>-2.1319128660985342E-3</v>
      </c>
      <c r="AB884" s="1">
        <v>45932</v>
      </c>
      <c r="AC884">
        <v>307.55</v>
      </c>
      <c r="AD884">
        <f t="shared" si="399"/>
        <v>-1.0222325614519726E-2</v>
      </c>
      <c r="AE884" s="1">
        <v>45932</v>
      </c>
      <c r="AF884">
        <v>353.72</v>
      </c>
      <c r="AG884">
        <f t="shared" si="400"/>
        <v>1.5441462335578939E-2</v>
      </c>
      <c r="AH884" s="1">
        <v>45932</v>
      </c>
      <c r="AI884">
        <v>345.95</v>
      </c>
      <c r="AJ884">
        <f t="shared" si="401"/>
        <v>-5.4195987247224534E-3</v>
      </c>
      <c r="AK884" s="1">
        <v>45932</v>
      </c>
      <c r="AL884">
        <v>280.04000000000002</v>
      </c>
      <c r="AM884">
        <f t="shared" si="402"/>
        <v>1.0048893059212924E-2</v>
      </c>
      <c r="AN884" s="1">
        <v>45932</v>
      </c>
      <c r="AO884">
        <v>185.98</v>
      </c>
      <c r="AP884">
        <f t="shared" si="403"/>
        <v>-3.763137425804196E-4</v>
      </c>
      <c r="AQ884" s="1">
        <v>45932</v>
      </c>
      <c r="AR884">
        <v>286.72000000000003</v>
      </c>
      <c r="AS884">
        <f t="shared" si="404"/>
        <v>8.0249825489235105E-4</v>
      </c>
      <c r="AT884" s="1">
        <v>45932</v>
      </c>
      <c r="AU884">
        <v>198.80619999999999</v>
      </c>
      <c r="AV884">
        <f t="shared" si="405"/>
        <v>3.9412354106715241E-3</v>
      </c>
      <c r="AW884" s="1">
        <v>45932</v>
      </c>
      <c r="AX884">
        <v>222.41</v>
      </c>
      <c r="AY884">
        <f t="shared" si="406"/>
        <v>8.035435074072431E-3</v>
      </c>
      <c r="AZ884" s="1">
        <v>45932</v>
      </c>
      <c r="BA884">
        <v>217.43</v>
      </c>
      <c r="BB884">
        <f t="shared" si="407"/>
        <v>1.0309131359338241E-2</v>
      </c>
      <c r="BC884" s="1">
        <v>45932</v>
      </c>
      <c r="BD884">
        <v>153.37</v>
      </c>
      <c r="BE884">
        <f t="shared" si="408"/>
        <v>-7.8584590160364811E-3</v>
      </c>
      <c r="BF884" s="1">
        <v>45932</v>
      </c>
      <c r="BG884">
        <v>188.89</v>
      </c>
      <c r="BH884">
        <f t="shared" si="409"/>
        <v>8.7736186118584185E-3</v>
      </c>
      <c r="BI884" s="1">
        <v>45932</v>
      </c>
      <c r="BJ884">
        <v>238.88</v>
      </c>
      <c r="BK884">
        <f t="shared" si="410"/>
        <v>1.3443951562583798E-2</v>
      </c>
      <c r="BL884" s="1">
        <v>45932</v>
      </c>
      <c r="BM884">
        <v>158.80000000000001</v>
      </c>
      <c r="BN884">
        <f t="shared" si="411"/>
        <v>1.7789541563498459E-2</v>
      </c>
      <c r="BO884" s="1">
        <v>45932</v>
      </c>
      <c r="BP884">
        <v>152.05000000000001</v>
      </c>
      <c r="BQ884">
        <f t="shared" si="412"/>
        <v>-7.4042863580738218E-3</v>
      </c>
      <c r="BR884" s="1">
        <v>45932</v>
      </c>
      <c r="BS884">
        <v>101.7</v>
      </c>
      <c r="BT884">
        <f t="shared" si="413"/>
        <v>-2.553276453400392E-3</v>
      </c>
      <c r="BU884" s="1">
        <v>45932</v>
      </c>
      <c r="BV884">
        <v>89.51</v>
      </c>
      <c r="BW884">
        <f t="shared" si="414"/>
        <v>-6.9027216854707727E-3</v>
      </c>
      <c r="BX884" s="1">
        <v>45932</v>
      </c>
      <c r="BY884">
        <v>112.14</v>
      </c>
      <c r="BZ884">
        <f t="shared" si="415"/>
        <v>-7.197152218485779E-3</v>
      </c>
      <c r="CA884" s="1">
        <v>45932</v>
      </c>
      <c r="CB884">
        <v>68.31</v>
      </c>
      <c r="CC884">
        <f t="shared" si="416"/>
        <v>-6.4205678029226948E-3</v>
      </c>
      <c r="CD884" s="1">
        <v>45932</v>
      </c>
      <c r="CE884">
        <v>66.099999999999994</v>
      </c>
      <c r="CF884">
        <f t="shared" si="417"/>
        <v>-1.0234887657867928E-2</v>
      </c>
      <c r="CG884" s="1">
        <v>45932</v>
      </c>
      <c r="CH884">
        <v>43.4</v>
      </c>
      <c r="CI884">
        <f t="shared" si="418"/>
        <v>-9.8590733243585828E-3</v>
      </c>
      <c r="CJ884" s="1">
        <v>45932</v>
      </c>
      <c r="CK884">
        <v>74.569999999999993</v>
      </c>
      <c r="CL884">
        <f t="shared" si="419"/>
        <v>4.9741313823685367E-3</v>
      </c>
    </row>
    <row r="885" spans="1:90" x14ac:dyDescent="0.25">
      <c r="A885" s="1">
        <v>45933</v>
      </c>
      <c r="B885">
        <v>258.02</v>
      </c>
      <c r="C885">
        <f t="shared" si="390"/>
        <v>3.4553077180894433E-3</v>
      </c>
      <c r="D885" s="1">
        <v>45933</v>
      </c>
      <c r="E885">
        <v>789.98</v>
      </c>
      <c r="F885">
        <f t="shared" si="391"/>
        <v>1.3508896874229131E-2</v>
      </c>
      <c r="G885" s="1">
        <v>45933</v>
      </c>
      <c r="H885">
        <v>497.85</v>
      </c>
      <c r="I885">
        <f t="shared" si="392"/>
        <v>1.4730846492137255E-2</v>
      </c>
      <c r="J885" s="1">
        <v>45933</v>
      </c>
      <c r="K885">
        <v>517.35</v>
      </c>
      <c r="L885">
        <f t="shared" si="393"/>
        <v>3.1168655265446286E-3</v>
      </c>
      <c r="M885" s="1">
        <v>45933</v>
      </c>
      <c r="N885">
        <v>297.89</v>
      </c>
      <c r="O885">
        <f t="shared" si="394"/>
        <v>1.6462568182396633E-3</v>
      </c>
      <c r="P885" s="1">
        <v>45933</v>
      </c>
      <c r="Q885">
        <v>395.06</v>
      </c>
      <c r="R885">
        <f t="shared" si="395"/>
        <v>1.2657106349251313E-4</v>
      </c>
      <c r="S885" s="1">
        <v>45933</v>
      </c>
      <c r="T885">
        <v>346.6</v>
      </c>
      <c r="U885">
        <f t="shared" si="396"/>
        <v>7.8204598432853774E-3</v>
      </c>
      <c r="V885" s="1">
        <v>45933</v>
      </c>
      <c r="W885">
        <v>330.24</v>
      </c>
      <c r="X885">
        <f t="shared" si="397"/>
        <v>-7.2648023536588504E-4</v>
      </c>
      <c r="Y885" s="1">
        <v>45933</v>
      </c>
      <c r="Z885">
        <v>300.98</v>
      </c>
      <c r="AA885">
        <f t="shared" si="398"/>
        <v>3.6614227237113544E-3</v>
      </c>
      <c r="AB885" s="1">
        <v>45933</v>
      </c>
      <c r="AC885">
        <v>310.02999999999997</v>
      </c>
      <c r="AD885">
        <f t="shared" si="399"/>
        <v>8.0313913360427081E-3</v>
      </c>
      <c r="AE885" s="1">
        <v>45933</v>
      </c>
      <c r="AF885">
        <v>360.2</v>
      </c>
      <c r="AG885">
        <f t="shared" si="400"/>
        <v>1.8153793034321186E-2</v>
      </c>
      <c r="AH885" s="1">
        <v>45933</v>
      </c>
      <c r="AI885">
        <v>349.84</v>
      </c>
      <c r="AJ885">
        <f t="shared" si="401"/>
        <v>1.1181651159845063E-2</v>
      </c>
      <c r="AK885" s="1">
        <v>45933</v>
      </c>
      <c r="AL885">
        <v>284.56</v>
      </c>
      <c r="AM885">
        <f t="shared" si="402"/>
        <v>1.6011677531202945E-2</v>
      </c>
      <c r="AN885" s="1">
        <v>45933</v>
      </c>
      <c r="AO885">
        <v>188.64</v>
      </c>
      <c r="AP885">
        <f t="shared" si="403"/>
        <v>1.4201295739009653E-2</v>
      </c>
      <c r="AQ885" s="1">
        <v>45933</v>
      </c>
      <c r="AR885">
        <v>288.37</v>
      </c>
      <c r="AS885">
        <f t="shared" si="404"/>
        <v>5.7382480221441212E-3</v>
      </c>
      <c r="AT885" s="1">
        <v>45933</v>
      </c>
      <c r="AU885">
        <v>196.95959999999999</v>
      </c>
      <c r="AV885">
        <f t="shared" si="405"/>
        <v>-9.3318492940327041E-3</v>
      </c>
      <c r="AW885" s="1">
        <v>45933</v>
      </c>
      <c r="AX885">
        <v>219.51</v>
      </c>
      <c r="AY885">
        <f t="shared" si="406"/>
        <v>-1.3124735830304374E-2</v>
      </c>
      <c r="AZ885" s="1">
        <v>45933</v>
      </c>
      <c r="BA885">
        <v>216.3</v>
      </c>
      <c r="BB885">
        <f t="shared" si="407"/>
        <v>-5.2106266879543214E-3</v>
      </c>
      <c r="BC885" s="1">
        <v>45933</v>
      </c>
      <c r="BD885">
        <v>153.55000000000001</v>
      </c>
      <c r="BE885">
        <f t="shared" si="408"/>
        <v>1.1729442241428766E-3</v>
      </c>
      <c r="BF885" s="1">
        <v>45933</v>
      </c>
      <c r="BG885">
        <v>187.62</v>
      </c>
      <c r="BH885">
        <f t="shared" si="409"/>
        <v>-6.746194345923261E-3</v>
      </c>
      <c r="BI885" s="1">
        <v>45933</v>
      </c>
      <c r="BJ885">
        <v>240.36</v>
      </c>
      <c r="BK885">
        <f t="shared" si="410"/>
        <v>6.1764656748469282E-3</v>
      </c>
      <c r="BL885" s="1">
        <v>45933</v>
      </c>
      <c r="BM885">
        <v>158.66</v>
      </c>
      <c r="BN885">
        <f t="shared" si="411"/>
        <v>-8.8200093917853515E-4</v>
      </c>
      <c r="BO885" s="1">
        <v>45933</v>
      </c>
      <c r="BP885">
        <v>152.27000000000001</v>
      </c>
      <c r="BQ885">
        <f t="shared" si="412"/>
        <v>1.4458467292673544E-3</v>
      </c>
      <c r="BR885" s="1">
        <v>45933</v>
      </c>
      <c r="BS885">
        <v>102.07</v>
      </c>
      <c r="BT885">
        <f t="shared" si="413"/>
        <v>3.6315493608926768E-3</v>
      </c>
      <c r="BU885" s="1">
        <v>45933</v>
      </c>
      <c r="BV885">
        <v>89.19</v>
      </c>
      <c r="BW885">
        <f t="shared" si="414"/>
        <v>-3.5814252047316492E-3</v>
      </c>
      <c r="BX885" s="1">
        <v>45933</v>
      </c>
      <c r="BY885">
        <v>112.47</v>
      </c>
      <c r="BZ885">
        <f t="shared" si="415"/>
        <v>2.9384287204038402E-3</v>
      </c>
      <c r="CA885" s="1">
        <v>45933</v>
      </c>
      <c r="CB885">
        <v>67.92</v>
      </c>
      <c r="CC885">
        <f t="shared" si="416"/>
        <v>-5.7256267406660191E-3</v>
      </c>
      <c r="CD885" s="1">
        <v>45933</v>
      </c>
      <c r="CE885">
        <v>66.650000000000006</v>
      </c>
      <c r="CF885">
        <f t="shared" si="417"/>
        <v>8.286299767077154E-3</v>
      </c>
      <c r="CG885" s="1">
        <v>45933</v>
      </c>
      <c r="CH885">
        <v>43.67</v>
      </c>
      <c r="CI885">
        <f t="shared" si="418"/>
        <v>6.2019263911105901E-3</v>
      </c>
      <c r="CJ885" s="1">
        <v>45933</v>
      </c>
      <c r="CK885">
        <v>71.930000000000007</v>
      </c>
      <c r="CL885">
        <f t="shared" si="419"/>
        <v>-3.6044857676438398E-2</v>
      </c>
    </row>
    <row r="886" spans="1:90" x14ac:dyDescent="0.25">
      <c r="A886" s="1">
        <v>45936</v>
      </c>
      <c r="B886">
        <v>256.69</v>
      </c>
      <c r="C886">
        <f t="shared" si="390"/>
        <v>-5.1679701584425612E-3</v>
      </c>
      <c r="D886" s="1">
        <v>45936</v>
      </c>
      <c r="E886">
        <v>796.78</v>
      </c>
      <c r="F886">
        <f t="shared" si="391"/>
        <v>8.5709768688575615E-3</v>
      </c>
      <c r="G886" s="1">
        <v>45936</v>
      </c>
      <c r="H886">
        <v>495.38</v>
      </c>
      <c r="I886">
        <f t="shared" si="392"/>
        <v>-4.9736820108184964E-3</v>
      </c>
      <c r="J886" s="1">
        <v>45936</v>
      </c>
      <c r="K886">
        <v>528.57000000000005</v>
      </c>
      <c r="L886">
        <f t="shared" si="393"/>
        <v>2.1455618819687983E-2</v>
      </c>
      <c r="M886" s="1">
        <v>45936</v>
      </c>
      <c r="N886">
        <v>294.12</v>
      </c>
      <c r="O886">
        <f t="shared" si="394"/>
        <v>-1.2736443516272752E-2</v>
      </c>
      <c r="P886" s="1">
        <v>45936</v>
      </c>
      <c r="Q886">
        <v>389.33</v>
      </c>
      <c r="R886">
        <f t="shared" si="395"/>
        <v>-1.4610339060278522E-2</v>
      </c>
      <c r="S886" s="1">
        <v>45936</v>
      </c>
      <c r="T886">
        <v>336.91</v>
      </c>
      <c r="U886">
        <f t="shared" si="396"/>
        <v>-2.8355544911174424E-2</v>
      </c>
      <c r="V886" s="1">
        <v>45936</v>
      </c>
      <c r="W886">
        <v>331.99</v>
      </c>
      <c r="X886">
        <f t="shared" si="397"/>
        <v>5.2851851277866905E-3</v>
      </c>
      <c r="Y886" s="1">
        <v>45936</v>
      </c>
      <c r="Z886">
        <v>296.04000000000002</v>
      </c>
      <c r="AA886">
        <f t="shared" si="398"/>
        <v>-1.6549237029306899E-2</v>
      </c>
      <c r="AB886" s="1">
        <v>45936</v>
      </c>
      <c r="AC886">
        <v>309.18</v>
      </c>
      <c r="AD886">
        <f t="shared" si="399"/>
        <v>-2.7454354222321196E-3</v>
      </c>
      <c r="AE886" s="1">
        <v>45936</v>
      </c>
      <c r="AF886">
        <v>358.77</v>
      </c>
      <c r="AG886">
        <f t="shared" si="400"/>
        <v>-3.977918093029954E-3</v>
      </c>
      <c r="AH886" s="1">
        <v>45936</v>
      </c>
      <c r="AI886">
        <v>349.28</v>
      </c>
      <c r="AJ886">
        <f t="shared" si="401"/>
        <v>-1.6020143030314161E-3</v>
      </c>
      <c r="AK886" s="1">
        <v>45936</v>
      </c>
      <c r="AL886">
        <v>282.73</v>
      </c>
      <c r="AM886">
        <f t="shared" si="402"/>
        <v>-6.4517490095648512E-3</v>
      </c>
      <c r="AN886" s="1">
        <v>45936</v>
      </c>
      <c r="AO886">
        <v>188.16</v>
      </c>
      <c r="AP886">
        <f t="shared" si="403"/>
        <v>-2.5477720787986644E-3</v>
      </c>
      <c r="AQ886" s="1">
        <v>45936</v>
      </c>
      <c r="AR886">
        <v>289.42</v>
      </c>
      <c r="AS886">
        <f t="shared" si="404"/>
        <v>3.6345425011368483E-3</v>
      </c>
      <c r="AT886" s="1">
        <v>45936</v>
      </c>
      <c r="AU886">
        <v>196.91249999999999</v>
      </c>
      <c r="AV886">
        <f t="shared" si="405"/>
        <v>-2.391639327817377E-4</v>
      </c>
      <c r="AW886" s="1">
        <v>45936</v>
      </c>
      <c r="AX886">
        <v>220.9</v>
      </c>
      <c r="AY886">
        <f t="shared" si="406"/>
        <v>6.3123208620233275E-3</v>
      </c>
      <c r="AZ886" s="1">
        <v>45936</v>
      </c>
      <c r="BA886">
        <v>219.73</v>
      </c>
      <c r="BB886">
        <f t="shared" si="407"/>
        <v>1.5733186950162386E-2</v>
      </c>
      <c r="BC886" s="1">
        <v>45936</v>
      </c>
      <c r="BD886">
        <v>154.02000000000001</v>
      </c>
      <c r="BE886">
        <f t="shared" si="408"/>
        <v>3.0562172242727618E-3</v>
      </c>
      <c r="BF886" s="1">
        <v>45936</v>
      </c>
      <c r="BG886">
        <v>185.54</v>
      </c>
      <c r="BH886">
        <f t="shared" si="409"/>
        <v>-1.1148148472679576E-2</v>
      </c>
      <c r="BI886" s="1">
        <v>45936</v>
      </c>
      <c r="BJ886">
        <v>245.78</v>
      </c>
      <c r="BK886">
        <f t="shared" si="410"/>
        <v>2.2299027390723977E-2</v>
      </c>
      <c r="BL886" s="1">
        <v>45936</v>
      </c>
      <c r="BM886">
        <v>155.93</v>
      </c>
      <c r="BN886">
        <f t="shared" si="411"/>
        <v>-1.7356359277062753E-2</v>
      </c>
      <c r="BO886" s="1">
        <v>45936</v>
      </c>
      <c r="BP886">
        <v>150.41</v>
      </c>
      <c r="BQ886">
        <f t="shared" si="412"/>
        <v>-1.2290362185519255E-2</v>
      </c>
      <c r="BR886" s="1">
        <v>45936</v>
      </c>
      <c r="BS886">
        <v>102.7</v>
      </c>
      <c r="BT886">
        <f t="shared" si="413"/>
        <v>6.1532645191055505E-3</v>
      </c>
      <c r="BU886" s="1">
        <v>45936</v>
      </c>
      <c r="BV886">
        <v>88.8</v>
      </c>
      <c r="BW886">
        <f t="shared" si="414"/>
        <v>-4.3822756799915775E-3</v>
      </c>
      <c r="BX886" s="1">
        <v>45936</v>
      </c>
      <c r="BY886">
        <v>112.75</v>
      </c>
      <c r="BZ886">
        <f t="shared" si="415"/>
        <v>2.4864589668572926E-3</v>
      </c>
      <c r="CA886" s="1">
        <v>45936</v>
      </c>
      <c r="CB886">
        <v>68.91</v>
      </c>
      <c r="CC886">
        <f t="shared" si="416"/>
        <v>1.4470763366024582E-2</v>
      </c>
      <c r="CD886" s="1">
        <v>45936</v>
      </c>
      <c r="CE886">
        <v>66.099999999999994</v>
      </c>
      <c r="CF886">
        <f t="shared" si="417"/>
        <v>-8.2862997670772338E-3</v>
      </c>
      <c r="CG886" s="1">
        <v>45936</v>
      </c>
      <c r="CH886">
        <v>41.44</v>
      </c>
      <c r="CI886">
        <f t="shared" si="418"/>
        <v>-5.2414769546242003E-2</v>
      </c>
      <c r="CJ886" s="1">
        <v>45936</v>
      </c>
      <c r="CK886">
        <v>71.17</v>
      </c>
      <c r="CL886">
        <f t="shared" si="419"/>
        <v>-1.0622042568085134E-2</v>
      </c>
    </row>
    <row r="887" spans="1:90" x14ac:dyDescent="0.25">
      <c r="A887" s="1">
        <v>45937</v>
      </c>
      <c r="B887">
        <v>256.48</v>
      </c>
      <c r="C887">
        <f t="shared" si="390"/>
        <v>-8.1844227730499413E-4</v>
      </c>
      <c r="D887" s="1">
        <v>45937</v>
      </c>
      <c r="E887">
        <v>789.65</v>
      </c>
      <c r="F887">
        <f t="shared" si="391"/>
        <v>-8.9887962376980716E-3</v>
      </c>
      <c r="G887" s="1">
        <v>45937</v>
      </c>
      <c r="H887">
        <v>486.71</v>
      </c>
      <c r="I887">
        <f t="shared" si="392"/>
        <v>-1.7656681657035111E-2</v>
      </c>
      <c r="J887" s="1">
        <v>45937</v>
      </c>
      <c r="K887">
        <v>523.98</v>
      </c>
      <c r="L887">
        <f t="shared" si="393"/>
        <v>-8.7217312169509571E-3</v>
      </c>
      <c r="M887" s="1">
        <v>45937</v>
      </c>
      <c r="N887">
        <v>295.54000000000002</v>
      </c>
      <c r="O887">
        <f t="shared" si="394"/>
        <v>4.8163441474664915E-3</v>
      </c>
      <c r="P887" s="1">
        <v>45937</v>
      </c>
      <c r="Q887">
        <v>386.81</v>
      </c>
      <c r="R887">
        <f t="shared" si="395"/>
        <v>-6.493696640538925E-3</v>
      </c>
      <c r="S887" s="1">
        <v>45937</v>
      </c>
      <c r="T887">
        <v>337</v>
      </c>
      <c r="U887">
        <f t="shared" si="396"/>
        <v>2.6709798203031822E-4</v>
      </c>
      <c r="V887" s="1">
        <v>45937</v>
      </c>
      <c r="W887">
        <v>327.97</v>
      </c>
      <c r="X887">
        <f t="shared" si="397"/>
        <v>-1.2182707194453506E-2</v>
      </c>
      <c r="Y887" s="1">
        <v>45937</v>
      </c>
      <c r="Z887">
        <v>296.32</v>
      </c>
      <c r="AA887">
        <f t="shared" si="398"/>
        <v>9.4537112854883333E-4</v>
      </c>
      <c r="AB887" s="1">
        <v>45937</v>
      </c>
      <c r="AC887">
        <v>307.69</v>
      </c>
      <c r="AD887">
        <f t="shared" si="399"/>
        <v>-4.8308489558220981E-3</v>
      </c>
      <c r="AE887" s="1">
        <v>45937</v>
      </c>
      <c r="AF887">
        <v>363.66</v>
      </c>
      <c r="AG887">
        <f t="shared" si="400"/>
        <v>1.3537850542423071E-2</v>
      </c>
      <c r="AH887" s="1">
        <v>45937</v>
      </c>
      <c r="AI887">
        <v>352.42</v>
      </c>
      <c r="AJ887">
        <f t="shared" si="401"/>
        <v>8.9497533389508565E-3</v>
      </c>
      <c r="AK887" s="1">
        <v>45937</v>
      </c>
      <c r="AL887">
        <v>284.97000000000003</v>
      </c>
      <c r="AM887">
        <f t="shared" si="402"/>
        <v>7.8915329395660896E-3</v>
      </c>
      <c r="AN887" s="1">
        <v>45937</v>
      </c>
      <c r="AO887">
        <v>188.89</v>
      </c>
      <c r="AP887">
        <f t="shared" si="403"/>
        <v>3.8721703334661781E-3</v>
      </c>
      <c r="AQ887" s="1">
        <v>45937</v>
      </c>
      <c r="AR887">
        <v>293.87</v>
      </c>
      <c r="AS887">
        <f t="shared" si="404"/>
        <v>1.5258572369066341E-2</v>
      </c>
      <c r="AT887" s="1">
        <v>45937</v>
      </c>
      <c r="AU887">
        <v>196.89359999999999</v>
      </c>
      <c r="AV887">
        <f t="shared" si="405"/>
        <v>-9.5986324307872046E-5</v>
      </c>
      <c r="AW887" s="1">
        <v>45937</v>
      </c>
      <c r="AX887">
        <v>221.78</v>
      </c>
      <c r="AY887">
        <f t="shared" si="406"/>
        <v>3.9757890989981937E-3</v>
      </c>
      <c r="AZ887" s="1">
        <v>45937</v>
      </c>
      <c r="BA887">
        <v>221.82</v>
      </c>
      <c r="BB887">
        <f t="shared" si="407"/>
        <v>9.4667222674200951E-3</v>
      </c>
      <c r="BC887" s="1">
        <v>45937</v>
      </c>
      <c r="BD887">
        <v>154.91</v>
      </c>
      <c r="BE887">
        <f t="shared" si="408"/>
        <v>5.7618390071674207E-3</v>
      </c>
      <c r="BF887" s="1">
        <v>45937</v>
      </c>
      <c r="BG887">
        <v>185.04</v>
      </c>
      <c r="BH887">
        <f t="shared" si="409"/>
        <v>-2.6984743019416776E-3</v>
      </c>
      <c r="BI887" s="1">
        <v>45937</v>
      </c>
      <c r="BJ887">
        <v>239.74</v>
      </c>
      <c r="BK887">
        <f t="shared" si="410"/>
        <v>-2.4881824077497422E-2</v>
      </c>
      <c r="BL887" s="1">
        <v>45937</v>
      </c>
      <c r="BM887">
        <v>155.33000000000001</v>
      </c>
      <c r="BN887">
        <f t="shared" si="411"/>
        <v>-3.8553025969782126E-3</v>
      </c>
      <c r="BO887" s="1">
        <v>45937</v>
      </c>
      <c r="BP887">
        <v>152.54</v>
      </c>
      <c r="BQ887">
        <f t="shared" si="412"/>
        <v>1.4061958068970471E-2</v>
      </c>
      <c r="BR887" s="1">
        <v>45937</v>
      </c>
      <c r="BS887">
        <v>103.24</v>
      </c>
      <c r="BT887">
        <f t="shared" si="413"/>
        <v>5.2442579159004618E-3</v>
      </c>
      <c r="BU887" s="1">
        <v>45937</v>
      </c>
      <c r="BV887">
        <v>87.61</v>
      </c>
      <c r="BW887">
        <f t="shared" si="414"/>
        <v>-1.3491503319851874E-2</v>
      </c>
      <c r="BX887" s="1">
        <v>45937</v>
      </c>
      <c r="BY887">
        <v>112.53</v>
      </c>
      <c r="BZ887">
        <f t="shared" si="415"/>
        <v>-1.9531256208820736E-3</v>
      </c>
      <c r="CA887" s="1">
        <v>45937</v>
      </c>
      <c r="CB887">
        <v>68.984999999999999</v>
      </c>
      <c r="CC887">
        <f t="shared" si="416"/>
        <v>1.0877842908801959E-3</v>
      </c>
      <c r="CD887" s="1">
        <v>45937</v>
      </c>
      <c r="CE887">
        <v>66.790000000000006</v>
      </c>
      <c r="CF887">
        <f t="shared" si="417"/>
        <v>1.0384621879904103E-2</v>
      </c>
      <c r="CG887" s="1">
        <v>45937</v>
      </c>
      <c r="CH887">
        <v>41.4</v>
      </c>
      <c r="CI887">
        <f t="shared" si="418"/>
        <v>-9.6571711995886266E-4</v>
      </c>
      <c r="CJ887" s="1">
        <v>45937</v>
      </c>
      <c r="CK887">
        <v>68.91</v>
      </c>
      <c r="CL887">
        <f t="shared" si="419"/>
        <v>-3.2270075942063284E-2</v>
      </c>
    </row>
    <row r="888" spans="1:90" x14ac:dyDescent="0.25">
      <c r="A888" s="1">
        <v>45938</v>
      </c>
      <c r="B888">
        <v>258.06</v>
      </c>
      <c r="C888">
        <f t="shared" si="390"/>
        <v>6.1414271624570778E-3</v>
      </c>
      <c r="D888" s="1">
        <v>45938</v>
      </c>
      <c r="E888">
        <v>776.51</v>
      </c>
      <c r="F888">
        <f t="shared" si="391"/>
        <v>-1.6780288510182057E-2</v>
      </c>
      <c r="G888" s="1">
        <v>45938</v>
      </c>
      <c r="H888">
        <v>502.12</v>
      </c>
      <c r="I888">
        <f t="shared" si="392"/>
        <v>3.1170671783767839E-2</v>
      </c>
      <c r="J888" s="1">
        <v>45938</v>
      </c>
      <c r="K888">
        <v>524.85</v>
      </c>
      <c r="L888">
        <f t="shared" si="393"/>
        <v>1.6589918281101695E-3</v>
      </c>
      <c r="M888" s="1">
        <v>45938</v>
      </c>
      <c r="N888">
        <v>294.62</v>
      </c>
      <c r="O888">
        <f t="shared" si="394"/>
        <v>-3.1178010886956011E-3</v>
      </c>
      <c r="P888" s="1">
        <v>45938</v>
      </c>
      <c r="Q888">
        <v>383.79</v>
      </c>
      <c r="R888">
        <f t="shared" si="395"/>
        <v>-7.8380884019836859E-3</v>
      </c>
      <c r="S888" s="1">
        <v>45938</v>
      </c>
      <c r="T888">
        <v>337.57</v>
      </c>
      <c r="U888">
        <f t="shared" si="396"/>
        <v>1.6899658616875602E-3</v>
      </c>
      <c r="V888" s="1">
        <v>45938</v>
      </c>
      <c r="W888">
        <v>323.82</v>
      </c>
      <c r="X888">
        <f t="shared" si="397"/>
        <v>-1.2734334927870074E-2</v>
      </c>
      <c r="Y888" s="1">
        <v>45938</v>
      </c>
      <c r="Z888">
        <v>294.39999999999998</v>
      </c>
      <c r="AA888">
        <f t="shared" si="398"/>
        <v>-6.500564603093428E-3</v>
      </c>
      <c r="AB888" s="1">
        <v>45938</v>
      </c>
      <c r="AC888">
        <v>304.02999999999997</v>
      </c>
      <c r="AD888">
        <f t="shared" si="399"/>
        <v>-1.1966401864584237E-2</v>
      </c>
      <c r="AE888" s="1">
        <v>45938</v>
      </c>
      <c r="AF888">
        <v>369.92</v>
      </c>
      <c r="AG888">
        <f t="shared" si="400"/>
        <v>1.7067400852709348E-2</v>
      </c>
      <c r="AH888" s="1">
        <v>45938</v>
      </c>
      <c r="AI888">
        <v>351.36</v>
      </c>
      <c r="AJ888">
        <f t="shared" si="401"/>
        <v>-3.0123072594734879E-3</v>
      </c>
      <c r="AK888" s="1">
        <v>45938</v>
      </c>
      <c r="AL888">
        <v>282.76</v>
      </c>
      <c r="AM888">
        <f t="shared" si="402"/>
        <v>-7.7854302674475462E-3</v>
      </c>
      <c r="AN888" s="1">
        <v>45938</v>
      </c>
      <c r="AO888">
        <v>189.69</v>
      </c>
      <c r="AP888">
        <f t="shared" si="403"/>
        <v>4.2263256949033002E-3</v>
      </c>
      <c r="AQ888" s="1">
        <v>45938</v>
      </c>
      <c r="AR888">
        <v>289.45999999999998</v>
      </c>
      <c r="AS888">
        <f t="shared" si="404"/>
        <v>-1.5120374469454669E-2</v>
      </c>
      <c r="AT888" s="1">
        <v>45938</v>
      </c>
      <c r="AU888">
        <v>197.7133</v>
      </c>
      <c r="AV888">
        <f t="shared" si="405"/>
        <v>4.1545202529614054E-3</v>
      </c>
      <c r="AW888" s="1">
        <v>45938</v>
      </c>
      <c r="AX888">
        <v>225.22</v>
      </c>
      <c r="AY888">
        <f t="shared" si="406"/>
        <v>1.5391802743809685E-2</v>
      </c>
      <c r="AZ888" s="1">
        <v>45938</v>
      </c>
      <c r="BA888">
        <v>225.32</v>
      </c>
      <c r="BB888">
        <f t="shared" si="407"/>
        <v>1.5655371849917679E-2</v>
      </c>
      <c r="BC888" s="1">
        <v>45938</v>
      </c>
      <c r="BD888">
        <v>153.74</v>
      </c>
      <c r="BE888">
        <f t="shared" si="408"/>
        <v>-7.5814391972856051E-3</v>
      </c>
      <c r="BF888" s="1">
        <v>45938</v>
      </c>
      <c r="BG888">
        <v>189.11</v>
      </c>
      <c r="BH888">
        <f t="shared" si="409"/>
        <v>2.1756838415997942E-2</v>
      </c>
      <c r="BI888" s="1">
        <v>45938</v>
      </c>
      <c r="BJ888">
        <v>240.43</v>
      </c>
      <c r="BK888">
        <f t="shared" si="410"/>
        <v>2.8739841095343733E-3</v>
      </c>
      <c r="BL888" s="1">
        <v>45938</v>
      </c>
      <c r="BM888">
        <v>156</v>
      </c>
      <c r="BN888">
        <f t="shared" si="411"/>
        <v>4.304121249721145E-3</v>
      </c>
      <c r="BO888" s="1">
        <v>45938</v>
      </c>
      <c r="BP888">
        <v>150.69</v>
      </c>
      <c r="BQ888">
        <f t="shared" si="412"/>
        <v>-1.2202110306029494E-2</v>
      </c>
      <c r="BR888" s="1">
        <v>45938</v>
      </c>
      <c r="BS888">
        <v>102.9</v>
      </c>
      <c r="BT888">
        <f t="shared" si="413"/>
        <v>-3.2987320104091362E-3</v>
      </c>
      <c r="BU888" s="1">
        <v>45938</v>
      </c>
      <c r="BV888">
        <v>86.4</v>
      </c>
      <c r="BW888">
        <f t="shared" si="414"/>
        <v>-1.3907470868262443E-2</v>
      </c>
      <c r="BX888" s="1">
        <v>45938</v>
      </c>
      <c r="BY888">
        <v>111.89</v>
      </c>
      <c r="BZ888">
        <f t="shared" si="415"/>
        <v>-5.703606942275884E-3</v>
      </c>
      <c r="CA888" s="1">
        <v>45938</v>
      </c>
      <c r="CB888">
        <v>70.33</v>
      </c>
      <c r="CC888">
        <f t="shared" si="416"/>
        <v>1.9309360659930112E-2</v>
      </c>
      <c r="CD888" s="1">
        <v>45938</v>
      </c>
      <c r="CE888">
        <v>66.12</v>
      </c>
      <c r="CF888">
        <f t="shared" si="417"/>
        <v>-1.0082095784721235E-2</v>
      </c>
      <c r="CG888" s="1">
        <v>45938</v>
      </c>
      <c r="CH888">
        <v>41.32</v>
      </c>
      <c r="CI888">
        <f t="shared" si="418"/>
        <v>-1.9342365798308656E-3</v>
      </c>
      <c r="CJ888" s="1">
        <v>45938</v>
      </c>
      <c r="CK888">
        <v>69.09</v>
      </c>
      <c r="CL888">
        <f t="shared" si="419"/>
        <v>2.6086971315870218E-3</v>
      </c>
    </row>
    <row r="889" spans="1:90" x14ac:dyDescent="0.25">
      <c r="A889" s="1">
        <v>45939</v>
      </c>
      <c r="B889">
        <v>254.04</v>
      </c>
      <c r="C889">
        <f t="shared" si="390"/>
        <v>-1.5700381088925939E-2</v>
      </c>
      <c r="D889" s="1">
        <v>45939</v>
      </c>
      <c r="E889">
        <v>779.96</v>
      </c>
      <c r="F889">
        <f t="shared" si="391"/>
        <v>4.4331155115046221E-3</v>
      </c>
      <c r="G889" s="1">
        <v>45939</v>
      </c>
      <c r="H889">
        <v>500.36</v>
      </c>
      <c r="I889">
        <f t="shared" si="392"/>
        <v>-3.5112956034669936E-3</v>
      </c>
      <c r="J889" s="1">
        <v>45939</v>
      </c>
      <c r="K889">
        <v>522.4</v>
      </c>
      <c r="L889">
        <f t="shared" si="393"/>
        <v>-4.6789295195854624E-3</v>
      </c>
      <c r="M889" s="1">
        <v>45939</v>
      </c>
      <c r="N889">
        <v>295.43</v>
      </c>
      <c r="O889">
        <f t="shared" si="394"/>
        <v>2.7455317644646767E-3</v>
      </c>
      <c r="P889" s="1">
        <v>45939</v>
      </c>
      <c r="Q889">
        <v>377.69</v>
      </c>
      <c r="R889">
        <f t="shared" si="395"/>
        <v>-1.6021774668323191E-2</v>
      </c>
      <c r="S889" s="1">
        <v>45939</v>
      </c>
      <c r="T889">
        <v>333.22</v>
      </c>
      <c r="U889">
        <f t="shared" si="396"/>
        <v>-1.2969963713126444E-2</v>
      </c>
      <c r="V889" s="1">
        <v>45939</v>
      </c>
      <c r="W889">
        <v>324.44</v>
      </c>
      <c r="X889">
        <f t="shared" si="397"/>
        <v>1.9128133435375378E-3</v>
      </c>
      <c r="Y889" s="1">
        <v>45939</v>
      </c>
      <c r="Z889">
        <v>293.81</v>
      </c>
      <c r="AA889">
        <f t="shared" si="398"/>
        <v>-2.0060869344810141E-3</v>
      </c>
      <c r="AB889" s="1">
        <v>45939</v>
      </c>
      <c r="AC889">
        <v>305.52999999999997</v>
      </c>
      <c r="AD889">
        <f t="shared" si="399"/>
        <v>4.9215927152638297E-3</v>
      </c>
      <c r="AE889" s="1">
        <v>45939</v>
      </c>
      <c r="AF889">
        <v>367.69</v>
      </c>
      <c r="AG889">
        <f t="shared" si="400"/>
        <v>-6.0465741903158662E-3</v>
      </c>
      <c r="AH889" s="1">
        <v>45939</v>
      </c>
      <c r="AI889">
        <v>347.04</v>
      </c>
      <c r="AJ889">
        <f t="shared" si="401"/>
        <v>-1.2371291802546829E-2</v>
      </c>
      <c r="AK889" s="1">
        <v>45939</v>
      </c>
      <c r="AL889">
        <v>274.41000000000003</v>
      </c>
      <c r="AM889">
        <f t="shared" si="402"/>
        <v>-2.9975142966370331E-2</v>
      </c>
      <c r="AN889" s="1">
        <v>45939</v>
      </c>
      <c r="AO889">
        <v>191.08</v>
      </c>
      <c r="AP889">
        <f t="shared" si="403"/>
        <v>7.3010277831296894E-3</v>
      </c>
      <c r="AQ889" s="1">
        <v>45939</v>
      </c>
      <c r="AR889">
        <v>288.23</v>
      </c>
      <c r="AS889">
        <f t="shared" si="404"/>
        <v>-4.2583456825770801E-3</v>
      </c>
      <c r="AT889" s="1">
        <v>45939</v>
      </c>
      <c r="AU889">
        <v>192.41839999999999</v>
      </c>
      <c r="AV889">
        <f t="shared" si="405"/>
        <v>-2.7145833806149169E-2</v>
      </c>
      <c r="AW889" s="1">
        <v>45939</v>
      </c>
      <c r="AX889">
        <v>227.74</v>
      </c>
      <c r="AY889">
        <f t="shared" si="406"/>
        <v>1.1126925113579588E-2</v>
      </c>
      <c r="AZ889" s="1">
        <v>45939</v>
      </c>
      <c r="BA889">
        <v>216</v>
      </c>
      <c r="BB889">
        <f t="shared" si="407"/>
        <v>-4.2243206342348197E-2</v>
      </c>
      <c r="BC889" s="1">
        <v>45939</v>
      </c>
      <c r="BD889">
        <v>151.63999999999999</v>
      </c>
      <c r="BE889">
        <f t="shared" si="408"/>
        <v>-1.3753573272851939E-2</v>
      </c>
      <c r="BF889" s="1">
        <v>45939</v>
      </c>
      <c r="BG889">
        <v>192.57</v>
      </c>
      <c r="BH889">
        <f t="shared" si="409"/>
        <v>1.8130867652614829E-2</v>
      </c>
      <c r="BI889" s="1">
        <v>45939</v>
      </c>
      <c r="BJ889">
        <v>245.33</v>
      </c>
      <c r="BK889">
        <f t="shared" si="410"/>
        <v>2.0175256123453209E-2</v>
      </c>
      <c r="BL889" s="1">
        <v>45939</v>
      </c>
      <c r="BM889">
        <v>152.88</v>
      </c>
      <c r="BN889">
        <f t="shared" si="411"/>
        <v>-2.0202707317519466E-2</v>
      </c>
      <c r="BO889" s="1">
        <v>45939</v>
      </c>
      <c r="BP889">
        <v>150.58000000000001</v>
      </c>
      <c r="BQ889">
        <f t="shared" si="412"/>
        <v>-7.3024200808675813E-4</v>
      </c>
      <c r="BR889" s="1">
        <v>45939</v>
      </c>
      <c r="BS889">
        <v>101.77</v>
      </c>
      <c r="BT889">
        <f t="shared" si="413"/>
        <v>-1.1042277636163866E-2</v>
      </c>
      <c r="BU889" s="1">
        <v>45939</v>
      </c>
      <c r="BV889">
        <v>87.5</v>
      </c>
      <c r="BW889">
        <f t="shared" si="414"/>
        <v>1.2651117553558727E-2</v>
      </c>
      <c r="BX889" s="1">
        <v>45939</v>
      </c>
      <c r="BY889">
        <v>110.99</v>
      </c>
      <c r="BZ889">
        <f t="shared" si="415"/>
        <v>-8.0761386557417179E-3</v>
      </c>
      <c r="CA889" s="1">
        <v>45939</v>
      </c>
      <c r="CB889">
        <v>69.959999999999994</v>
      </c>
      <c r="CC889">
        <f t="shared" si="416"/>
        <v>-5.27480016952567E-3</v>
      </c>
      <c r="CD889" s="1">
        <v>45939</v>
      </c>
      <c r="CE889">
        <v>66.37</v>
      </c>
      <c r="CF889">
        <f t="shared" si="417"/>
        <v>3.7738742050102531E-3</v>
      </c>
      <c r="CG889" s="1">
        <v>45939</v>
      </c>
      <c r="CH889">
        <v>40.83</v>
      </c>
      <c r="CI889">
        <f t="shared" si="418"/>
        <v>-1.1929538919953395E-2</v>
      </c>
      <c r="CJ889" s="1">
        <v>45939</v>
      </c>
      <c r="CK889">
        <v>68.06</v>
      </c>
      <c r="CL889">
        <f t="shared" si="419"/>
        <v>-1.5020333427943823E-2</v>
      </c>
    </row>
    <row r="890" spans="1:90" x14ac:dyDescent="0.25">
      <c r="A890" s="1">
        <v>45940</v>
      </c>
      <c r="B890">
        <v>245.27</v>
      </c>
      <c r="C890">
        <f t="shared" si="390"/>
        <v>-3.5132090374928697E-2</v>
      </c>
      <c r="D890" s="1">
        <v>45940</v>
      </c>
      <c r="E890">
        <v>764.36</v>
      </c>
      <c r="F890">
        <f t="shared" si="391"/>
        <v>-2.0203753944215513E-2</v>
      </c>
      <c r="G890" s="1">
        <v>45940</v>
      </c>
      <c r="H890">
        <v>491.3</v>
      </c>
      <c r="I890">
        <f t="shared" si="392"/>
        <v>-1.8272900171938028E-2</v>
      </c>
      <c r="J890" s="1">
        <v>45940</v>
      </c>
      <c r="K890">
        <v>510.96</v>
      </c>
      <c r="L890">
        <f t="shared" si="393"/>
        <v>-2.2142268708887615E-2</v>
      </c>
      <c r="M890" s="1">
        <v>45940</v>
      </c>
      <c r="N890">
        <v>290.13</v>
      </c>
      <c r="O890">
        <f t="shared" si="394"/>
        <v>-1.8102823754275462E-2</v>
      </c>
      <c r="P890" s="1">
        <v>45940</v>
      </c>
      <c r="Q890">
        <v>375.75</v>
      </c>
      <c r="R890">
        <f t="shared" si="395"/>
        <v>-5.1497246956462503E-3</v>
      </c>
      <c r="S890" s="1">
        <v>45940</v>
      </c>
      <c r="T890">
        <v>332.81</v>
      </c>
      <c r="U890">
        <f t="shared" si="396"/>
        <v>-1.2311759283806136E-3</v>
      </c>
      <c r="V890" s="1">
        <v>45940</v>
      </c>
      <c r="W890">
        <v>316.26</v>
      </c>
      <c r="X890">
        <f t="shared" si="397"/>
        <v>-2.5535959106973469E-2</v>
      </c>
      <c r="Y890" s="1">
        <v>45940</v>
      </c>
      <c r="Z890">
        <v>297.01</v>
      </c>
      <c r="AA890">
        <f t="shared" si="398"/>
        <v>1.0832508349306717E-2</v>
      </c>
      <c r="AB890" s="1">
        <v>45940</v>
      </c>
      <c r="AC890">
        <v>300.89</v>
      </c>
      <c r="AD890">
        <f t="shared" si="399"/>
        <v>-1.5303224011731394E-2</v>
      </c>
      <c r="AE890" s="1">
        <v>45940</v>
      </c>
      <c r="AF890">
        <v>354.5</v>
      </c>
      <c r="AG890">
        <f t="shared" si="400"/>
        <v>-3.6531845881460023E-2</v>
      </c>
      <c r="AH890" s="1">
        <v>45940</v>
      </c>
      <c r="AI890">
        <v>343.65</v>
      </c>
      <c r="AJ890">
        <f t="shared" si="401"/>
        <v>-9.8163495109501054E-3</v>
      </c>
      <c r="AK890" s="1">
        <v>45940</v>
      </c>
      <c r="AL890">
        <v>270.12</v>
      </c>
      <c r="AM890">
        <f t="shared" si="402"/>
        <v>-1.5757033629741665E-2</v>
      </c>
      <c r="AN890" s="1">
        <v>45940</v>
      </c>
      <c r="AO890">
        <v>190.72</v>
      </c>
      <c r="AP890">
        <f t="shared" si="403"/>
        <v>-1.8858046447762429E-3</v>
      </c>
      <c r="AQ890" s="1">
        <v>45940</v>
      </c>
      <c r="AR890">
        <v>277.82</v>
      </c>
      <c r="AS890">
        <f t="shared" si="404"/>
        <v>-3.6785350557638166E-2</v>
      </c>
      <c r="AT890" s="1">
        <v>45940</v>
      </c>
      <c r="AU890">
        <v>189.29040000000001</v>
      </c>
      <c r="AV890">
        <f t="shared" si="405"/>
        <v>-1.6389823978994078E-2</v>
      </c>
      <c r="AW890" s="1">
        <v>45940</v>
      </c>
      <c r="AX890">
        <v>216.37</v>
      </c>
      <c r="AY890">
        <f t="shared" si="406"/>
        <v>-5.121472218312071E-2</v>
      </c>
      <c r="AZ890" s="1">
        <v>45940</v>
      </c>
      <c r="BA890">
        <v>210.73</v>
      </c>
      <c r="BB890">
        <f t="shared" si="407"/>
        <v>-2.4700714475043611E-2</v>
      </c>
      <c r="BC890" s="1">
        <v>45940</v>
      </c>
      <c r="BD890">
        <v>148.9</v>
      </c>
      <c r="BE890">
        <f t="shared" si="408"/>
        <v>-1.8234350958170688E-2</v>
      </c>
      <c r="BF890" s="1">
        <v>45940</v>
      </c>
      <c r="BG890">
        <v>183.16</v>
      </c>
      <c r="BH890">
        <f t="shared" si="409"/>
        <v>-5.0099636202901775E-2</v>
      </c>
      <c r="BI890" s="1">
        <v>45940</v>
      </c>
      <c r="BJ890">
        <v>241.68</v>
      </c>
      <c r="BK890">
        <f t="shared" si="410"/>
        <v>-1.4989705933524781E-2</v>
      </c>
      <c r="BL890" s="1">
        <v>45940</v>
      </c>
      <c r="BM890">
        <v>148.75</v>
      </c>
      <c r="BN890">
        <f t="shared" si="411"/>
        <v>-2.7386255506278472E-2</v>
      </c>
      <c r="BO890" s="1">
        <v>45940</v>
      </c>
      <c r="BP890">
        <v>149.69</v>
      </c>
      <c r="BQ890">
        <f t="shared" si="412"/>
        <v>-5.9280154948319567E-3</v>
      </c>
      <c r="BR890" s="1">
        <v>45940</v>
      </c>
      <c r="BS890">
        <v>101.84</v>
      </c>
      <c r="BT890">
        <f t="shared" si="413"/>
        <v>6.8758904531087664E-4</v>
      </c>
      <c r="BU890" s="1">
        <v>45940</v>
      </c>
      <c r="BV890">
        <v>85.99</v>
      </c>
      <c r="BW890">
        <f t="shared" si="414"/>
        <v>-1.740778294076371E-2</v>
      </c>
      <c r="BX890" s="1">
        <v>45940</v>
      </c>
      <c r="BY890">
        <v>109.19</v>
      </c>
      <c r="BZ890">
        <f t="shared" si="415"/>
        <v>-1.635062313791321E-2</v>
      </c>
      <c r="CA890" s="1">
        <v>45940</v>
      </c>
      <c r="CB890">
        <v>67.94</v>
      </c>
      <c r="CC890">
        <f t="shared" si="416"/>
        <v>-2.9298687417963352E-2</v>
      </c>
      <c r="CD890" s="1">
        <v>45940</v>
      </c>
      <c r="CE890">
        <v>67.040000000000006</v>
      </c>
      <c r="CF890">
        <f t="shared" si="417"/>
        <v>1.0044309015993973E-2</v>
      </c>
      <c r="CG890" s="1">
        <v>45940</v>
      </c>
      <c r="CH890">
        <v>39.85</v>
      </c>
      <c r="CI890">
        <f t="shared" si="418"/>
        <v>-2.4294700095260278E-2</v>
      </c>
      <c r="CJ890" s="1">
        <v>45940</v>
      </c>
      <c r="CK890">
        <v>65.22</v>
      </c>
      <c r="CL890">
        <f t="shared" si="419"/>
        <v>-4.2623498711586646E-2</v>
      </c>
    </row>
    <row r="891" spans="1:90" x14ac:dyDescent="0.25">
      <c r="A891" s="1">
        <v>45943</v>
      </c>
      <c r="B891">
        <v>247.66</v>
      </c>
      <c r="C891">
        <f t="shared" si="390"/>
        <v>9.6971932271071818E-3</v>
      </c>
      <c r="D891" s="1">
        <v>45943</v>
      </c>
      <c r="E891">
        <v>786.78</v>
      </c>
      <c r="F891">
        <f t="shared" si="391"/>
        <v>2.8909784398217141E-2</v>
      </c>
      <c r="G891" s="1">
        <v>45943</v>
      </c>
      <c r="H891">
        <v>504.76</v>
      </c>
      <c r="I891">
        <f t="shared" si="392"/>
        <v>2.7028129610107296E-2</v>
      </c>
      <c r="J891" s="1">
        <v>45943</v>
      </c>
      <c r="K891">
        <v>514.04999999999995</v>
      </c>
      <c r="L891">
        <f t="shared" si="393"/>
        <v>6.0292277353936686E-3</v>
      </c>
      <c r="M891" s="1">
        <v>45943</v>
      </c>
      <c r="N891">
        <v>292.40499999999997</v>
      </c>
      <c r="O891">
        <f t="shared" si="394"/>
        <v>7.8107291956419234E-3</v>
      </c>
      <c r="P891" s="1">
        <v>45943</v>
      </c>
      <c r="Q891">
        <v>379.37</v>
      </c>
      <c r="R891">
        <f t="shared" si="395"/>
        <v>9.5879535221635431E-3</v>
      </c>
      <c r="S891" s="1">
        <v>45943</v>
      </c>
      <c r="T891">
        <v>332.16</v>
      </c>
      <c r="U891">
        <f t="shared" si="396"/>
        <v>-1.9549760350729716E-3</v>
      </c>
      <c r="V891" s="1">
        <v>45943</v>
      </c>
      <c r="W891">
        <v>323.12</v>
      </c>
      <c r="X891">
        <f t="shared" si="397"/>
        <v>2.1459111159986964E-2</v>
      </c>
      <c r="Y891" s="1">
        <v>45943</v>
      </c>
      <c r="Z891">
        <v>300.11</v>
      </c>
      <c r="AA891">
        <f t="shared" si="398"/>
        <v>1.0383265847526437E-2</v>
      </c>
      <c r="AB891" s="1">
        <v>45943</v>
      </c>
      <c r="AC891">
        <v>307.97000000000003</v>
      </c>
      <c r="AD891">
        <f t="shared" si="399"/>
        <v>2.3257626180916924E-2</v>
      </c>
      <c r="AE891" s="1">
        <v>45943</v>
      </c>
      <c r="AF891">
        <v>358.66</v>
      </c>
      <c r="AG891">
        <f t="shared" si="400"/>
        <v>1.1666518548095963E-2</v>
      </c>
      <c r="AH891" s="1">
        <v>45943</v>
      </c>
      <c r="AI891">
        <v>343.3</v>
      </c>
      <c r="AJ891">
        <f t="shared" si="401"/>
        <v>-1.0189971039677663E-3</v>
      </c>
      <c r="AK891" s="1">
        <v>45943</v>
      </c>
      <c r="AL891">
        <v>270.38</v>
      </c>
      <c r="AM891">
        <f t="shared" si="402"/>
        <v>9.6207222961798512E-4</v>
      </c>
      <c r="AN891" s="1">
        <v>45943</v>
      </c>
      <c r="AO891">
        <v>190.9</v>
      </c>
      <c r="AP891">
        <f t="shared" si="403"/>
        <v>9.433468547169363E-4</v>
      </c>
      <c r="AQ891" s="1">
        <v>45943</v>
      </c>
      <c r="AR891">
        <v>277.22000000000003</v>
      </c>
      <c r="AS891">
        <f t="shared" si="404"/>
        <v>-2.1620071840361258E-3</v>
      </c>
      <c r="AT891" s="1">
        <v>45943</v>
      </c>
      <c r="AU891">
        <v>191.1747</v>
      </c>
      <c r="AV891">
        <f t="shared" si="405"/>
        <v>9.9053259106198031E-3</v>
      </c>
      <c r="AW891" s="1">
        <v>45943</v>
      </c>
      <c r="AX891">
        <v>220.07</v>
      </c>
      <c r="AY891">
        <f t="shared" si="406"/>
        <v>1.6955772362105399E-2</v>
      </c>
      <c r="AZ891" s="1">
        <v>45943</v>
      </c>
      <c r="BA891">
        <v>215.56</v>
      </c>
      <c r="BB891">
        <f t="shared" si="407"/>
        <v>2.2661599856174441E-2</v>
      </c>
      <c r="BC891" s="1">
        <v>45943</v>
      </c>
      <c r="BD891">
        <v>151.94</v>
      </c>
      <c r="BE891">
        <f t="shared" si="408"/>
        <v>2.0210766385112256E-2</v>
      </c>
      <c r="BF891" s="1">
        <v>45943</v>
      </c>
      <c r="BG891">
        <v>188.32</v>
      </c>
      <c r="BH891">
        <f t="shared" si="409"/>
        <v>2.7782555723071794E-2</v>
      </c>
      <c r="BI891" s="1">
        <v>45943</v>
      </c>
      <c r="BJ891">
        <v>248.75</v>
      </c>
      <c r="BK891">
        <f t="shared" si="410"/>
        <v>2.8833838960285539E-2</v>
      </c>
      <c r="BL891" s="1">
        <v>45943</v>
      </c>
      <c r="BM891">
        <v>151.1</v>
      </c>
      <c r="BN891">
        <f t="shared" si="411"/>
        <v>1.5674824852954777E-2</v>
      </c>
      <c r="BO891" s="1">
        <v>45943</v>
      </c>
      <c r="BP891">
        <v>147.49</v>
      </c>
      <c r="BQ891">
        <f t="shared" si="412"/>
        <v>-1.4806112055733386E-2</v>
      </c>
      <c r="BR891" s="1">
        <v>45943</v>
      </c>
      <c r="BS891">
        <v>102.12</v>
      </c>
      <c r="BT891">
        <f t="shared" si="413"/>
        <v>2.7456381241319763E-3</v>
      </c>
      <c r="BU891" s="1">
        <v>45943</v>
      </c>
      <c r="BV891">
        <v>85.7</v>
      </c>
      <c r="BW891">
        <f t="shared" si="414"/>
        <v>-3.3781848190709393E-3</v>
      </c>
      <c r="BX891" s="1">
        <v>45943</v>
      </c>
      <c r="BY891">
        <v>110.27</v>
      </c>
      <c r="BZ891">
        <f t="shared" si="415"/>
        <v>9.8424197446122241E-3</v>
      </c>
      <c r="CA891" s="1">
        <v>45943</v>
      </c>
      <c r="CB891">
        <v>67.459999999999994</v>
      </c>
      <c r="CC891">
        <f t="shared" si="416"/>
        <v>-7.090133098933693E-3</v>
      </c>
      <c r="CD891" s="1">
        <v>45943</v>
      </c>
      <c r="CE891">
        <v>66.8</v>
      </c>
      <c r="CF891">
        <f t="shared" si="417"/>
        <v>-3.5863756312276888E-3</v>
      </c>
      <c r="CG891" s="1">
        <v>45943</v>
      </c>
      <c r="CH891">
        <v>39.75</v>
      </c>
      <c r="CI891">
        <f t="shared" si="418"/>
        <v>-2.5125641358831594E-3</v>
      </c>
      <c r="CJ891" s="1">
        <v>45943</v>
      </c>
      <c r="CK891">
        <v>67.38</v>
      </c>
      <c r="CL891">
        <f t="shared" si="419"/>
        <v>3.258206761723359E-2</v>
      </c>
    </row>
    <row r="892" spans="1:90" x14ac:dyDescent="0.25">
      <c r="A892" s="1">
        <v>45944</v>
      </c>
      <c r="B892">
        <v>247.77</v>
      </c>
      <c r="C892">
        <f t="shared" si="390"/>
        <v>4.440587037828413E-4</v>
      </c>
      <c r="D892" s="1">
        <v>45944</v>
      </c>
      <c r="E892">
        <v>770.76</v>
      </c>
      <c r="F892">
        <f t="shared" si="391"/>
        <v>-2.0571625713686426E-2</v>
      </c>
      <c r="G892" s="1">
        <v>45944</v>
      </c>
      <c r="H892">
        <v>527.47</v>
      </c>
      <c r="I892">
        <f t="shared" si="392"/>
        <v>4.4008922910321317E-2</v>
      </c>
      <c r="J892" s="1">
        <v>45944</v>
      </c>
      <c r="K892">
        <v>513.57000000000005</v>
      </c>
      <c r="L892">
        <f t="shared" si="393"/>
        <v>-9.3419753393063647E-4</v>
      </c>
      <c r="M892" s="1">
        <v>45944</v>
      </c>
      <c r="N892">
        <v>293.85000000000002</v>
      </c>
      <c r="O892">
        <f t="shared" si="394"/>
        <v>4.9296054660361872E-3</v>
      </c>
      <c r="P892" s="1">
        <v>45944</v>
      </c>
      <c r="Q892">
        <v>387.72</v>
      </c>
      <c r="R892">
        <f t="shared" si="395"/>
        <v>2.1771447469159752E-2</v>
      </c>
      <c r="S892" s="1">
        <v>45944</v>
      </c>
      <c r="T892">
        <v>335.27</v>
      </c>
      <c r="U892">
        <f t="shared" si="396"/>
        <v>9.3193968173209078E-3</v>
      </c>
      <c r="V892" s="1">
        <v>45944</v>
      </c>
      <c r="W892">
        <v>332.85</v>
      </c>
      <c r="X892">
        <f t="shared" si="397"/>
        <v>2.9668166791555213E-2</v>
      </c>
      <c r="Y892" s="1">
        <v>45944</v>
      </c>
      <c r="Z892">
        <v>304.56</v>
      </c>
      <c r="AA892">
        <f t="shared" si="398"/>
        <v>1.4719037957168751E-2</v>
      </c>
      <c r="AB892" s="1">
        <v>45944</v>
      </c>
      <c r="AC892">
        <v>302.08</v>
      </c>
      <c r="AD892">
        <f t="shared" si="399"/>
        <v>-1.9310492675095114E-2</v>
      </c>
      <c r="AE892" s="1">
        <v>45944</v>
      </c>
      <c r="AF892">
        <v>359.93</v>
      </c>
      <c r="AG892">
        <f t="shared" si="400"/>
        <v>3.5347035786610836E-3</v>
      </c>
      <c r="AH892" s="1">
        <v>45944</v>
      </c>
      <c r="AI892">
        <v>348.38</v>
      </c>
      <c r="AJ892">
        <f t="shared" si="401"/>
        <v>1.4689137585669152E-2</v>
      </c>
      <c r="AK892" s="1">
        <v>45944</v>
      </c>
      <c r="AL892">
        <v>275.64</v>
      </c>
      <c r="AM892">
        <f t="shared" si="402"/>
        <v>1.9267289552747854E-2</v>
      </c>
      <c r="AN892" s="1">
        <v>45944</v>
      </c>
      <c r="AO892">
        <v>190.85</v>
      </c>
      <c r="AP892">
        <f t="shared" si="403"/>
        <v>-2.6195154046320984E-4</v>
      </c>
      <c r="AQ892" s="1">
        <v>45944</v>
      </c>
      <c r="AR892">
        <v>276.14999999999998</v>
      </c>
      <c r="AS892">
        <f t="shared" si="404"/>
        <v>-3.8672184380106078E-3</v>
      </c>
      <c r="AT892" s="1">
        <v>45944</v>
      </c>
      <c r="AU892">
        <v>196.54499999999999</v>
      </c>
      <c r="AV892">
        <f t="shared" si="405"/>
        <v>2.7703743038441052E-2</v>
      </c>
      <c r="AW892" s="1">
        <v>45944</v>
      </c>
      <c r="AX892">
        <v>216.39</v>
      </c>
      <c r="AY892">
        <f t="shared" si="406"/>
        <v>-1.686334237775276E-2</v>
      </c>
      <c r="AZ892" s="1">
        <v>45944</v>
      </c>
      <c r="BA892">
        <v>214.3</v>
      </c>
      <c r="BB892">
        <f t="shared" si="407"/>
        <v>-5.8623905857645292E-3</v>
      </c>
      <c r="BC892" s="1">
        <v>45944</v>
      </c>
      <c r="BD892">
        <v>152.38999999999999</v>
      </c>
      <c r="BE892">
        <f t="shared" si="408"/>
        <v>2.9573182266938694E-3</v>
      </c>
      <c r="BF892" s="1">
        <v>45944</v>
      </c>
      <c r="BG892">
        <v>180.03</v>
      </c>
      <c r="BH892">
        <f t="shared" si="409"/>
        <v>-4.5019139842435364E-2</v>
      </c>
      <c r="BI892" s="1">
        <v>45944</v>
      </c>
      <c r="BJ892">
        <v>239.77</v>
      </c>
      <c r="BK892">
        <f t="shared" si="410"/>
        <v>-3.6768245525022752E-2</v>
      </c>
      <c r="BL892" s="1">
        <v>45944</v>
      </c>
      <c r="BM892">
        <v>152.53</v>
      </c>
      <c r="BN892">
        <f t="shared" si="411"/>
        <v>9.4194287331480202E-3</v>
      </c>
      <c r="BO892" s="1">
        <v>45944</v>
      </c>
      <c r="BP892">
        <v>149.16</v>
      </c>
      <c r="BQ892">
        <f t="shared" si="412"/>
        <v>1.1259178439209079E-2</v>
      </c>
      <c r="BR892" s="1">
        <v>45944</v>
      </c>
      <c r="BS892">
        <v>107.21</v>
      </c>
      <c r="BT892">
        <f t="shared" si="413"/>
        <v>4.8640935494865152E-2</v>
      </c>
      <c r="BU892" s="1">
        <v>45944</v>
      </c>
      <c r="BV892">
        <v>84.7</v>
      </c>
      <c r="BW892">
        <f t="shared" si="414"/>
        <v>-1.173722394572542E-2</v>
      </c>
      <c r="BX892" s="1">
        <v>45944</v>
      </c>
      <c r="BY892">
        <v>111.17</v>
      </c>
      <c r="BZ892">
        <f t="shared" si="415"/>
        <v>8.1286574749364869E-3</v>
      </c>
      <c r="CA892" s="1">
        <v>45944</v>
      </c>
      <c r="CB892">
        <v>68.66</v>
      </c>
      <c r="CC892">
        <f t="shared" si="416"/>
        <v>1.7631958396041814E-2</v>
      </c>
      <c r="CD892" s="1">
        <v>45944</v>
      </c>
      <c r="CE892">
        <v>67.510000000000005</v>
      </c>
      <c r="CF892">
        <f t="shared" si="417"/>
        <v>1.0572654511179266E-2</v>
      </c>
      <c r="CG892" s="1">
        <v>45944</v>
      </c>
      <c r="CH892">
        <v>40.549999999999997</v>
      </c>
      <c r="CI892">
        <f t="shared" si="418"/>
        <v>1.9925939461081017E-2</v>
      </c>
      <c r="CJ892" s="1">
        <v>45944</v>
      </c>
      <c r="CK892">
        <v>67.64</v>
      </c>
      <c r="CL892">
        <f t="shared" si="419"/>
        <v>3.8512860519727674E-3</v>
      </c>
    </row>
    <row r="893" spans="1:90" x14ac:dyDescent="0.25">
      <c r="A893" s="1">
        <v>45945</v>
      </c>
      <c r="B893">
        <v>249.34</v>
      </c>
      <c r="C893">
        <f t="shared" si="390"/>
        <v>6.3165304260936386E-3</v>
      </c>
      <c r="D893" s="1">
        <v>45945</v>
      </c>
      <c r="E893">
        <v>767.93</v>
      </c>
      <c r="F893">
        <f t="shared" si="391"/>
        <v>-3.6784578973965898E-3</v>
      </c>
      <c r="G893" s="1">
        <v>45945</v>
      </c>
      <c r="H893">
        <v>534.04999999999995</v>
      </c>
      <c r="I893">
        <f t="shared" si="392"/>
        <v>1.2397475840673144E-2</v>
      </c>
      <c r="J893" s="1">
        <v>45945</v>
      </c>
      <c r="K893">
        <v>513.42999999999995</v>
      </c>
      <c r="L893">
        <f t="shared" si="393"/>
        <v>-2.7263875534037593E-4</v>
      </c>
      <c r="M893" s="1">
        <v>45945</v>
      </c>
      <c r="N893">
        <v>297.32</v>
      </c>
      <c r="O893">
        <f t="shared" si="394"/>
        <v>1.1739566798433288E-2</v>
      </c>
      <c r="P893" s="1">
        <v>45945</v>
      </c>
      <c r="Q893">
        <v>388.3</v>
      </c>
      <c r="R893">
        <f t="shared" si="395"/>
        <v>1.4948071132144971E-3</v>
      </c>
      <c r="S893" s="1">
        <v>45945</v>
      </c>
      <c r="T893">
        <v>332.73</v>
      </c>
      <c r="U893">
        <f t="shared" si="396"/>
        <v>-7.6048270700300813E-3</v>
      </c>
      <c r="V893" s="1">
        <v>45945</v>
      </c>
      <c r="W893">
        <v>330.66</v>
      </c>
      <c r="X893">
        <f t="shared" si="397"/>
        <v>-6.6012809235136034E-3</v>
      </c>
      <c r="Y893" s="1">
        <v>45945</v>
      </c>
      <c r="Z893">
        <v>305.25</v>
      </c>
      <c r="AA893">
        <f t="shared" si="398"/>
        <v>2.2630009165721656E-3</v>
      </c>
      <c r="AB893" s="1">
        <v>45945</v>
      </c>
      <c r="AC893">
        <v>305.69</v>
      </c>
      <c r="AD893">
        <f t="shared" si="399"/>
        <v>1.1879633595646998E-2</v>
      </c>
      <c r="AE893" s="1">
        <v>45945</v>
      </c>
      <c r="AF893">
        <v>361.15</v>
      </c>
      <c r="AG893">
        <f t="shared" si="400"/>
        <v>3.3838163979163266E-3</v>
      </c>
      <c r="AH893" s="1">
        <v>45945</v>
      </c>
      <c r="AI893">
        <v>345.69</v>
      </c>
      <c r="AJ893">
        <f t="shared" si="401"/>
        <v>-7.7514183552828235E-3</v>
      </c>
      <c r="AK893" s="1">
        <v>45945</v>
      </c>
      <c r="AL893">
        <v>269.45</v>
      </c>
      <c r="AM893">
        <f t="shared" si="402"/>
        <v>-2.271282210950153E-2</v>
      </c>
      <c r="AN893" s="1">
        <v>45945</v>
      </c>
      <c r="AO893">
        <v>191.17</v>
      </c>
      <c r="AP893">
        <f t="shared" si="403"/>
        <v>1.6753053496881916E-3</v>
      </c>
      <c r="AQ893" s="1">
        <v>45945</v>
      </c>
      <c r="AR893">
        <v>280.75</v>
      </c>
      <c r="AS893">
        <f t="shared" si="404"/>
        <v>1.6520397271356034E-2</v>
      </c>
      <c r="AT893" s="1">
        <v>45945</v>
      </c>
      <c r="AU893">
        <v>190.7884</v>
      </c>
      <c r="AV893">
        <f t="shared" si="405"/>
        <v>-2.9726452204365386E-2</v>
      </c>
      <c r="AW893" s="1">
        <v>45945</v>
      </c>
      <c r="AX893">
        <v>215.57</v>
      </c>
      <c r="AY893">
        <f t="shared" si="406"/>
        <v>-3.7966523983486529E-3</v>
      </c>
      <c r="AZ893" s="1">
        <v>45945</v>
      </c>
      <c r="BA893">
        <v>214</v>
      </c>
      <c r="BB893">
        <f t="shared" si="407"/>
        <v>-1.4008874576798506E-3</v>
      </c>
      <c r="BC893" s="1">
        <v>45945</v>
      </c>
      <c r="BD893">
        <v>152.11000000000001</v>
      </c>
      <c r="BE893">
        <f t="shared" si="408"/>
        <v>-1.8390809781176399E-3</v>
      </c>
      <c r="BF893" s="1">
        <v>45945</v>
      </c>
      <c r="BG893">
        <v>179.83</v>
      </c>
      <c r="BH893">
        <f t="shared" si="409"/>
        <v>-1.1115434924256463E-3</v>
      </c>
      <c r="BI893" s="1">
        <v>45945</v>
      </c>
      <c r="BJ893">
        <v>236.58</v>
      </c>
      <c r="BK893">
        <f t="shared" si="410"/>
        <v>-1.3393713396088624E-2</v>
      </c>
      <c r="BL893" s="1">
        <v>45945</v>
      </c>
      <c r="BM893">
        <v>153.47</v>
      </c>
      <c r="BN893">
        <f t="shared" si="411"/>
        <v>6.1438101751617978E-3</v>
      </c>
      <c r="BO893" s="1">
        <v>45945</v>
      </c>
      <c r="BP893">
        <v>147.41999999999999</v>
      </c>
      <c r="BQ893">
        <f t="shared" si="412"/>
        <v>-1.1733899549477326E-2</v>
      </c>
      <c r="BR893" s="1">
        <v>45945</v>
      </c>
      <c r="BS893">
        <v>109.03</v>
      </c>
      <c r="BT893">
        <f t="shared" si="413"/>
        <v>1.6833545850142153E-2</v>
      </c>
      <c r="BU893" s="1">
        <v>45945</v>
      </c>
      <c r="BV893">
        <v>84.11</v>
      </c>
      <c r="BW893">
        <f t="shared" si="414"/>
        <v>-6.9901356836628041E-3</v>
      </c>
      <c r="BX893" s="1">
        <v>45945</v>
      </c>
      <c r="BY893">
        <v>111.71</v>
      </c>
      <c r="BZ893">
        <f t="shared" si="415"/>
        <v>4.845666337233219E-3</v>
      </c>
      <c r="CA893" s="1">
        <v>45945</v>
      </c>
      <c r="CB893">
        <v>69.52</v>
      </c>
      <c r="CC893">
        <f t="shared" si="416"/>
        <v>1.2447692927590695E-2</v>
      </c>
      <c r="CD893" s="1">
        <v>45945</v>
      </c>
      <c r="CE893">
        <v>67.08</v>
      </c>
      <c r="CF893">
        <f t="shared" si="417"/>
        <v>-6.3897980987711218E-3</v>
      </c>
      <c r="CG893" s="1">
        <v>45945</v>
      </c>
      <c r="CH893">
        <v>40.380000000000003</v>
      </c>
      <c r="CI893">
        <f t="shared" si="418"/>
        <v>-4.2011676767303796E-3</v>
      </c>
      <c r="CJ893" s="1">
        <v>45945</v>
      </c>
      <c r="CK893">
        <v>68.459999999999994</v>
      </c>
      <c r="CL893">
        <f t="shared" si="419"/>
        <v>1.2050109071659688E-2</v>
      </c>
    </row>
    <row r="894" spans="1:90" x14ac:dyDescent="0.25">
      <c r="A894" s="1">
        <v>45946</v>
      </c>
      <c r="B894">
        <v>247.45</v>
      </c>
      <c r="C894">
        <f t="shared" si="390"/>
        <v>-7.6088855189339194E-3</v>
      </c>
      <c r="D894" s="1">
        <v>45946</v>
      </c>
      <c r="E894">
        <v>758.09</v>
      </c>
      <c r="F894">
        <f t="shared" si="391"/>
        <v>-1.2896471056963604E-2</v>
      </c>
      <c r="G894" s="1">
        <v>45946</v>
      </c>
      <c r="H894">
        <v>540.96</v>
      </c>
      <c r="I894">
        <f t="shared" si="392"/>
        <v>1.2855871423871568E-2</v>
      </c>
      <c r="J894" s="1">
        <v>45946</v>
      </c>
      <c r="K894">
        <v>511.61</v>
      </c>
      <c r="L894">
        <f t="shared" si="393"/>
        <v>-3.5510846650801801E-3</v>
      </c>
      <c r="M894" s="1">
        <v>45946</v>
      </c>
      <c r="N894">
        <v>295.81</v>
      </c>
      <c r="O894">
        <f t="shared" si="394"/>
        <v>-5.09164352572562E-3</v>
      </c>
      <c r="P894" s="1">
        <v>45946</v>
      </c>
      <c r="Q894">
        <v>387.39</v>
      </c>
      <c r="R894">
        <f t="shared" si="395"/>
        <v>-2.346299210951721E-3</v>
      </c>
      <c r="S894" s="1">
        <v>45946</v>
      </c>
      <c r="T894">
        <v>331.46</v>
      </c>
      <c r="U894">
        <f t="shared" si="396"/>
        <v>-3.8242115893621516E-3</v>
      </c>
      <c r="V894" s="1">
        <v>45946</v>
      </c>
      <c r="W894">
        <v>323.12</v>
      </c>
      <c r="X894">
        <f t="shared" si="397"/>
        <v>-2.3066885868041627E-2</v>
      </c>
      <c r="Y894" s="1">
        <v>45946</v>
      </c>
      <c r="Z894">
        <v>305.33</v>
      </c>
      <c r="AA894">
        <f t="shared" si="398"/>
        <v>2.620459250476551E-4</v>
      </c>
      <c r="AB894" s="1">
        <v>45946</v>
      </c>
      <c r="AC894">
        <v>298.54000000000002</v>
      </c>
      <c r="AD894">
        <f t="shared" si="399"/>
        <v>-2.3667589347689207E-2</v>
      </c>
      <c r="AE894" s="1">
        <v>45946</v>
      </c>
      <c r="AF894">
        <v>356.67</v>
      </c>
      <c r="AG894">
        <f t="shared" si="400"/>
        <v>-1.2482399958292695E-2</v>
      </c>
      <c r="AH894" s="1">
        <v>45946</v>
      </c>
      <c r="AI894">
        <v>335.4</v>
      </c>
      <c r="AJ894">
        <f t="shared" si="401"/>
        <v>-3.0218570304924343E-2</v>
      </c>
      <c r="AK894" s="1">
        <v>45946</v>
      </c>
      <c r="AL894">
        <v>261.57</v>
      </c>
      <c r="AM894">
        <f t="shared" si="402"/>
        <v>-2.9680910271672356E-2</v>
      </c>
      <c r="AN894" s="1">
        <v>45946</v>
      </c>
      <c r="AO894">
        <v>192.12</v>
      </c>
      <c r="AP894">
        <f t="shared" si="403"/>
        <v>4.9570922556967769E-3</v>
      </c>
      <c r="AQ894" s="1">
        <v>45946</v>
      </c>
      <c r="AR894">
        <v>275.97000000000003</v>
      </c>
      <c r="AS894">
        <f t="shared" si="404"/>
        <v>-1.7172429461376915E-2</v>
      </c>
      <c r="AT894" s="1">
        <v>45946</v>
      </c>
      <c r="AU894">
        <v>191.41970000000001</v>
      </c>
      <c r="AV894">
        <f t="shared" si="405"/>
        <v>3.303439011885673E-3</v>
      </c>
      <c r="AW894" s="1">
        <v>45946</v>
      </c>
      <c r="AX894">
        <v>214.47</v>
      </c>
      <c r="AY894">
        <f t="shared" si="406"/>
        <v>-5.1158143384721416E-3</v>
      </c>
      <c r="AZ894" s="1">
        <v>45946</v>
      </c>
      <c r="BA894">
        <v>211.89</v>
      </c>
      <c r="BB894">
        <f t="shared" si="407"/>
        <v>-9.9087429329109619E-3</v>
      </c>
      <c r="BC894" s="1">
        <v>45946</v>
      </c>
      <c r="BD894">
        <v>151.71</v>
      </c>
      <c r="BE894">
        <f t="shared" si="408"/>
        <v>-2.633139563650304E-3</v>
      </c>
      <c r="BF894" s="1">
        <v>45946</v>
      </c>
      <c r="BG894">
        <v>181.81</v>
      </c>
      <c r="BH894">
        <f t="shared" si="409"/>
        <v>1.0950225554075873E-2</v>
      </c>
      <c r="BI894" s="1">
        <v>45946</v>
      </c>
      <c r="BJ894">
        <v>246</v>
      </c>
      <c r="BK894">
        <f t="shared" si="410"/>
        <v>3.9045118814771886E-2</v>
      </c>
      <c r="BL894" s="1">
        <v>45946</v>
      </c>
      <c r="BM894">
        <v>151.41</v>
      </c>
      <c r="BN894">
        <f t="shared" si="411"/>
        <v>-1.351371916672282E-2</v>
      </c>
      <c r="BO894" s="1">
        <v>45946</v>
      </c>
      <c r="BP894">
        <v>149.6</v>
      </c>
      <c r="BQ894">
        <f t="shared" si="412"/>
        <v>1.4679409779234166E-2</v>
      </c>
      <c r="BR894" s="1">
        <v>45946</v>
      </c>
      <c r="BS894">
        <v>106.47</v>
      </c>
      <c r="BT894">
        <f t="shared" si="413"/>
        <v>-2.3759818391775621E-2</v>
      </c>
      <c r="BU894" s="1">
        <v>45946</v>
      </c>
      <c r="BV894">
        <v>83.92</v>
      </c>
      <c r="BW894">
        <f t="shared" si="414"/>
        <v>-2.2615018863042092E-3</v>
      </c>
      <c r="BX894" s="1">
        <v>45946</v>
      </c>
      <c r="BY894">
        <v>109.88</v>
      </c>
      <c r="BZ894">
        <f t="shared" si="415"/>
        <v>-1.6517366355683873E-2</v>
      </c>
      <c r="CA894" s="1">
        <v>45946</v>
      </c>
      <c r="CB894">
        <v>69.09</v>
      </c>
      <c r="CC894">
        <f t="shared" si="416"/>
        <v>-6.2044784564329793E-3</v>
      </c>
      <c r="CD894" s="1">
        <v>45946</v>
      </c>
      <c r="CE894">
        <v>67.59</v>
      </c>
      <c r="CF894">
        <f t="shared" si="417"/>
        <v>7.5741061572547896E-3</v>
      </c>
      <c r="CG894" s="1">
        <v>45946</v>
      </c>
      <c r="CH894">
        <v>40.36</v>
      </c>
      <c r="CI894">
        <f t="shared" si="418"/>
        <v>-4.9541739928333941E-4</v>
      </c>
      <c r="CJ894" s="1">
        <v>45946</v>
      </c>
      <c r="CK894">
        <v>66.84</v>
      </c>
      <c r="CL894">
        <f t="shared" si="419"/>
        <v>-2.3947929374846119E-2</v>
      </c>
    </row>
    <row r="895" spans="1:90" x14ac:dyDescent="0.25">
      <c r="A895" s="1">
        <v>45947</v>
      </c>
      <c r="B895">
        <v>252.29</v>
      </c>
      <c r="C895">
        <f t="shared" si="390"/>
        <v>1.9370678108879068E-2</v>
      </c>
      <c r="D895" s="1">
        <v>45947</v>
      </c>
      <c r="E895">
        <v>750.77</v>
      </c>
      <c r="F895">
        <f t="shared" si="391"/>
        <v>-9.7027655681008462E-3</v>
      </c>
      <c r="G895" s="1">
        <v>45947</v>
      </c>
      <c r="H895">
        <v>527.08000000000004</v>
      </c>
      <c r="I895">
        <f t="shared" si="392"/>
        <v>-2.599299928252434E-2</v>
      </c>
      <c r="J895" s="1">
        <v>45947</v>
      </c>
      <c r="K895">
        <v>513.58000000000004</v>
      </c>
      <c r="L895">
        <f t="shared" si="393"/>
        <v>3.8431947731934805E-3</v>
      </c>
      <c r="M895" s="1">
        <v>45947</v>
      </c>
      <c r="N895">
        <v>298.81</v>
      </c>
      <c r="O895">
        <f t="shared" si="394"/>
        <v>1.0090563569422725E-2</v>
      </c>
      <c r="P895" s="1">
        <v>45947</v>
      </c>
      <c r="Q895">
        <v>391.9</v>
      </c>
      <c r="R895">
        <f t="shared" si="395"/>
        <v>1.1574767678915748E-2</v>
      </c>
      <c r="S895" s="1">
        <v>45947</v>
      </c>
      <c r="T895">
        <v>330.74</v>
      </c>
      <c r="U895">
        <f t="shared" si="396"/>
        <v>-2.1745704733474769E-3</v>
      </c>
      <c r="V895" s="1">
        <v>45947</v>
      </c>
      <c r="W895">
        <v>346.62</v>
      </c>
      <c r="X895">
        <f t="shared" si="397"/>
        <v>7.0205307766071798E-2</v>
      </c>
      <c r="Y895" s="1">
        <v>45947</v>
      </c>
      <c r="Z895">
        <v>308.08999999999997</v>
      </c>
      <c r="AA895">
        <f t="shared" si="398"/>
        <v>8.9987891655386107E-3</v>
      </c>
      <c r="AB895" s="1">
        <v>45947</v>
      </c>
      <c r="AC895">
        <v>297.56</v>
      </c>
      <c r="AD895">
        <f t="shared" si="399"/>
        <v>-3.2880418819530733E-3</v>
      </c>
      <c r="AE895" s="1">
        <v>45947</v>
      </c>
      <c r="AF895">
        <v>356.6</v>
      </c>
      <c r="AG895">
        <f t="shared" si="400"/>
        <v>-1.9627910952302576E-4</v>
      </c>
      <c r="AH895" s="1">
        <v>45947</v>
      </c>
      <c r="AI895">
        <v>341.89</v>
      </c>
      <c r="AJ895">
        <f t="shared" si="401"/>
        <v>1.9165198510185038E-2</v>
      </c>
      <c r="AK895" s="1">
        <v>45947</v>
      </c>
      <c r="AL895">
        <v>262.01</v>
      </c>
      <c r="AM895">
        <f t="shared" si="402"/>
        <v>1.6807368638176107E-3</v>
      </c>
      <c r="AN895" s="1">
        <v>45947</v>
      </c>
      <c r="AO895">
        <v>193.22</v>
      </c>
      <c r="AP895">
        <f t="shared" si="403"/>
        <v>5.709259292739903E-3</v>
      </c>
      <c r="AQ895" s="1">
        <v>45947</v>
      </c>
      <c r="AR895">
        <v>281.27999999999997</v>
      </c>
      <c r="AS895">
        <f t="shared" si="404"/>
        <v>1.9058450339636431E-2</v>
      </c>
      <c r="AT895" s="1">
        <v>45947</v>
      </c>
      <c r="AU895">
        <v>191.2218</v>
      </c>
      <c r="AV895">
        <f t="shared" si="405"/>
        <v>-1.0343886778899926E-3</v>
      </c>
      <c r="AW895" s="1">
        <v>45947</v>
      </c>
      <c r="AX895">
        <v>213.04</v>
      </c>
      <c r="AY895">
        <f t="shared" si="406"/>
        <v>-6.6899269411933799E-3</v>
      </c>
      <c r="AZ895" s="1">
        <v>45947</v>
      </c>
      <c r="BA895">
        <v>212.94</v>
      </c>
      <c r="BB895">
        <f t="shared" si="407"/>
        <v>4.9431637975195092E-3</v>
      </c>
      <c r="BC895" s="1">
        <v>45947</v>
      </c>
      <c r="BD895">
        <v>153.08000000000001</v>
      </c>
      <c r="BE895">
        <f t="shared" si="408"/>
        <v>8.989856797500145E-3</v>
      </c>
      <c r="BF895" s="1">
        <v>45947</v>
      </c>
      <c r="BG895">
        <v>183.22</v>
      </c>
      <c r="BH895">
        <f t="shared" si="409"/>
        <v>7.7254308558810866E-3</v>
      </c>
      <c r="BI895" s="1">
        <v>45947</v>
      </c>
      <c r="BJ895">
        <v>243.08</v>
      </c>
      <c r="BK895">
        <f t="shared" si="410"/>
        <v>-1.1940928665208305E-2</v>
      </c>
      <c r="BL895" s="1">
        <v>45947</v>
      </c>
      <c r="BM895">
        <v>152.63999999999999</v>
      </c>
      <c r="BN895">
        <f t="shared" si="411"/>
        <v>8.0908186796955928E-3</v>
      </c>
      <c r="BO895" s="1">
        <v>45947</v>
      </c>
      <c r="BP895">
        <v>151.4</v>
      </c>
      <c r="BQ895">
        <f t="shared" si="412"/>
        <v>1.196027546297169E-2</v>
      </c>
      <c r="BR895" s="1">
        <v>45947</v>
      </c>
      <c r="BS895">
        <v>107.73</v>
      </c>
      <c r="BT895">
        <f t="shared" si="413"/>
        <v>1.1764841579586431E-2</v>
      </c>
      <c r="BU895" s="1">
        <v>45947</v>
      </c>
      <c r="BV895">
        <v>84.79</v>
      </c>
      <c r="BW895">
        <f t="shared" si="414"/>
        <v>1.0313647227869918E-2</v>
      </c>
      <c r="BX895" s="1">
        <v>45947</v>
      </c>
      <c r="BY895">
        <v>110.67</v>
      </c>
      <c r="BZ895">
        <f t="shared" si="415"/>
        <v>7.1639390496209022E-3</v>
      </c>
      <c r="CA895" s="1">
        <v>45947</v>
      </c>
      <c r="CB895">
        <v>70.13</v>
      </c>
      <c r="CC895">
        <f t="shared" si="416"/>
        <v>1.4940660048115477E-2</v>
      </c>
      <c r="CD895" s="1">
        <v>45947</v>
      </c>
      <c r="CE895">
        <v>68.44</v>
      </c>
      <c r="CF895">
        <f t="shared" si="417"/>
        <v>1.2497405911729856E-2</v>
      </c>
      <c r="CG895" s="1">
        <v>45947</v>
      </c>
      <c r="CH895">
        <v>40.549999999999997</v>
      </c>
      <c r="CI895">
        <f t="shared" si="418"/>
        <v>4.6965850760136256E-3</v>
      </c>
      <c r="CJ895" s="1">
        <v>45947</v>
      </c>
      <c r="CK895">
        <v>67.37</v>
      </c>
      <c r="CL895">
        <f t="shared" si="419"/>
        <v>7.8981112453754276E-3</v>
      </c>
    </row>
    <row r="896" spans="1:90" x14ac:dyDescent="0.25">
      <c r="A896" s="1">
        <v>45950</v>
      </c>
      <c r="B896">
        <v>262.24</v>
      </c>
      <c r="C896">
        <f t="shared" si="390"/>
        <v>3.8680895488745502E-2</v>
      </c>
      <c r="D896" s="1">
        <v>45950</v>
      </c>
      <c r="E896">
        <v>763.32</v>
      </c>
      <c r="F896">
        <f t="shared" si="391"/>
        <v>1.6577993943472692E-2</v>
      </c>
      <c r="G896" s="1">
        <v>45950</v>
      </c>
      <c r="H896">
        <v>531.17999999999995</v>
      </c>
      <c r="I896">
        <f t="shared" si="392"/>
        <v>7.7486071739611868E-3</v>
      </c>
      <c r="J896" s="1">
        <v>45950</v>
      </c>
      <c r="K896">
        <v>516.79</v>
      </c>
      <c r="L896">
        <f t="shared" si="393"/>
        <v>6.2307916284104932E-3</v>
      </c>
      <c r="M896" s="1">
        <v>45950</v>
      </c>
      <c r="N896">
        <v>303.33</v>
      </c>
      <c r="O896">
        <f t="shared" si="394"/>
        <v>1.5013401870627587E-2</v>
      </c>
      <c r="P896" s="1">
        <v>45950</v>
      </c>
      <c r="Q896">
        <v>388.89</v>
      </c>
      <c r="R896">
        <f t="shared" si="395"/>
        <v>-7.7101779255245237E-3</v>
      </c>
      <c r="S896" s="1">
        <v>45950</v>
      </c>
      <c r="T896">
        <v>331.24</v>
      </c>
      <c r="U896">
        <f t="shared" si="396"/>
        <v>1.5106199434490124E-3</v>
      </c>
      <c r="V896" s="1">
        <v>45950</v>
      </c>
      <c r="W896">
        <v>349.48</v>
      </c>
      <c r="X896">
        <f t="shared" si="397"/>
        <v>8.2172564086647609E-3</v>
      </c>
      <c r="Y896" s="1">
        <v>45950</v>
      </c>
      <c r="Z896">
        <v>307.77</v>
      </c>
      <c r="AA896">
        <f t="shared" si="398"/>
        <v>-1.0391973136691442E-3</v>
      </c>
      <c r="AB896" s="1">
        <v>45950</v>
      </c>
      <c r="AC896">
        <v>302.36</v>
      </c>
      <c r="AD896">
        <f t="shared" si="399"/>
        <v>1.6002475100835457E-2</v>
      </c>
      <c r="AE896" s="1">
        <v>45950</v>
      </c>
      <c r="AF896">
        <v>364.48</v>
      </c>
      <c r="AG896">
        <f t="shared" si="400"/>
        <v>2.1856974829777203E-2</v>
      </c>
      <c r="AH896" s="1">
        <v>45950</v>
      </c>
      <c r="AI896">
        <v>344.41</v>
      </c>
      <c r="AJ896">
        <f t="shared" si="401"/>
        <v>7.3437602373914645E-3</v>
      </c>
      <c r="AK896" s="1">
        <v>45950</v>
      </c>
      <c r="AL896">
        <v>265.25</v>
      </c>
      <c r="AM896">
        <f t="shared" si="402"/>
        <v>1.2290106522441736E-2</v>
      </c>
      <c r="AN896" s="1">
        <v>45950</v>
      </c>
      <c r="AO896">
        <v>193.72</v>
      </c>
      <c r="AP896">
        <f t="shared" si="403"/>
        <v>2.5843814456648698E-3</v>
      </c>
      <c r="AQ896" s="1">
        <v>45950</v>
      </c>
      <c r="AR896">
        <v>283.64999999999998</v>
      </c>
      <c r="AS896">
        <f t="shared" si="404"/>
        <v>8.3904692757640793E-3</v>
      </c>
      <c r="AT896" s="1">
        <v>45950</v>
      </c>
      <c r="AU896">
        <v>194.11429999999999</v>
      </c>
      <c r="AV896">
        <f t="shared" si="405"/>
        <v>1.5013149971172221E-2</v>
      </c>
      <c r="AW896" s="1">
        <v>45950</v>
      </c>
      <c r="AX896">
        <v>216.48</v>
      </c>
      <c r="AY896">
        <f t="shared" si="406"/>
        <v>1.6018222916801047E-2</v>
      </c>
      <c r="AZ896" s="1">
        <v>45950</v>
      </c>
      <c r="BA896">
        <v>216.82</v>
      </c>
      <c r="BB896">
        <f t="shared" si="407"/>
        <v>1.8057080346685662E-2</v>
      </c>
      <c r="BC896" s="1">
        <v>45950</v>
      </c>
      <c r="BD896">
        <v>154.47999999999999</v>
      </c>
      <c r="BE896">
        <f t="shared" si="408"/>
        <v>9.103977562757333E-3</v>
      </c>
      <c r="BF896" s="1">
        <v>45950</v>
      </c>
      <c r="BG896">
        <v>182.64</v>
      </c>
      <c r="BH896">
        <f t="shared" si="409"/>
        <v>-3.1706143655225736E-3</v>
      </c>
      <c r="BI896" s="1">
        <v>45950</v>
      </c>
      <c r="BJ896">
        <v>254.28</v>
      </c>
      <c r="BK896">
        <f t="shared" si="410"/>
        <v>4.5045414801053486E-2</v>
      </c>
      <c r="BL896" s="1">
        <v>45950</v>
      </c>
      <c r="BM896">
        <v>154.78</v>
      </c>
      <c r="BN896">
        <f t="shared" si="411"/>
        <v>1.3922546142336832E-2</v>
      </c>
      <c r="BO896" s="1">
        <v>45950</v>
      </c>
      <c r="BP896">
        <v>151.96</v>
      </c>
      <c r="BQ896">
        <f t="shared" si="412"/>
        <v>3.6919873160764609E-3</v>
      </c>
      <c r="BR896" s="1">
        <v>45950</v>
      </c>
      <c r="BS896">
        <v>107.05</v>
      </c>
      <c r="BT896">
        <f t="shared" si="413"/>
        <v>-6.3320818704094709E-3</v>
      </c>
      <c r="BU896" s="1">
        <v>45950</v>
      </c>
      <c r="BV896">
        <v>86.32</v>
      </c>
      <c r="BW896">
        <f t="shared" si="414"/>
        <v>1.7883709633967442E-2</v>
      </c>
      <c r="BX896" s="1">
        <v>45950</v>
      </c>
      <c r="BY896">
        <v>111.96</v>
      </c>
      <c r="BZ896">
        <f t="shared" si="415"/>
        <v>1.1588864370558744E-2</v>
      </c>
      <c r="CA896" s="1">
        <v>45950</v>
      </c>
      <c r="CB896">
        <v>70.650000000000006</v>
      </c>
      <c r="CC896">
        <f t="shared" si="416"/>
        <v>7.3874465817175194E-3</v>
      </c>
      <c r="CD896" s="1">
        <v>45950</v>
      </c>
      <c r="CE896">
        <v>68.44</v>
      </c>
      <c r="CF896">
        <f t="shared" si="417"/>
        <v>0</v>
      </c>
      <c r="CG896" s="1">
        <v>45950</v>
      </c>
      <c r="CH896">
        <v>40.799999999999997</v>
      </c>
      <c r="CI896">
        <f t="shared" si="418"/>
        <v>6.1463008486940043E-3</v>
      </c>
      <c r="CJ896" s="1">
        <v>45950</v>
      </c>
      <c r="CK896">
        <v>67.62</v>
      </c>
      <c r="CL896">
        <f t="shared" si="419"/>
        <v>3.7039823071714374E-3</v>
      </c>
    </row>
    <row r="897" spans="1:90" x14ac:dyDescent="0.25">
      <c r="A897" s="1">
        <v>45951</v>
      </c>
      <c r="B897">
        <v>262.77</v>
      </c>
      <c r="C897">
        <f t="shared" si="390"/>
        <v>2.0190098475877521E-3</v>
      </c>
      <c r="D897" s="1">
        <v>45951</v>
      </c>
      <c r="E897">
        <v>758.98</v>
      </c>
      <c r="F897">
        <f t="shared" si="391"/>
        <v>-5.7019138913959114E-3</v>
      </c>
      <c r="G897" s="1">
        <v>45951</v>
      </c>
      <c r="H897">
        <v>524.65</v>
      </c>
      <c r="I897">
        <f t="shared" si="392"/>
        <v>-1.2369573247092699E-2</v>
      </c>
      <c r="J897" s="1">
        <v>45951</v>
      </c>
      <c r="K897">
        <v>517.66</v>
      </c>
      <c r="L897">
        <f t="shared" si="393"/>
        <v>1.6820536616067938E-3</v>
      </c>
      <c r="M897" s="1">
        <v>45951</v>
      </c>
      <c r="N897">
        <v>301.14</v>
      </c>
      <c r="O897">
        <f t="shared" si="394"/>
        <v>-7.2460488765201088E-3</v>
      </c>
      <c r="P897" s="1">
        <v>45951</v>
      </c>
      <c r="Q897">
        <v>390.9</v>
      </c>
      <c r="R897">
        <f t="shared" si="395"/>
        <v>5.1552455188479587E-3</v>
      </c>
      <c r="S897" s="1">
        <v>45951</v>
      </c>
      <c r="T897">
        <v>338.44</v>
      </c>
      <c r="U897">
        <f t="shared" si="396"/>
        <v>2.1503635890800794E-2</v>
      </c>
      <c r="V897" s="1">
        <v>45951</v>
      </c>
      <c r="W897">
        <v>355.22</v>
      </c>
      <c r="X897">
        <f t="shared" si="397"/>
        <v>1.6290980409286806E-2</v>
      </c>
      <c r="Y897" s="1">
        <v>45951</v>
      </c>
      <c r="Z897">
        <v>307.48</v>
      </c>
      <c r="AA897">
        <f t="shared" si="398"/>
        <v>-9.427062867997109E-4</v>
      </c>
      <c r="AB897" s="1">
        <v>45951</v>
      </c>
      <c r="AC897">
        <v>297.08999999999997</v>
      </c>
      <c r="AD897">
        <f t="shared" si="399"/>
        <v>-1.7583237222655042E-2</v>
      </c>
      <c r="AE897" s="1">
        <v>45951</v>
      </c>
      <c r="AF897">
        <v>365.37</v>
      </c>
      <c r="AG897">
        <f t="shared" si="400"/>
        <v>2.4388585083113716E-3</v>
      </c>
      <c r="AH897" s="1">
        <v>45951</v>
      </c>
      <c r="AI897">
        <v>347.21</v>
      </c>
      <c r="AJ897">
        <f t="shared" si="401"/>
        <v>8.0969760780629455E-3</v>
      </c>
      <c r="AK897" s="1">
        <v>45951</v>
      </c>
      <c r="AL897">
        <v>269.33999999999997</v>
      </c>
      <c r="AM897">
        <f t="shared" si="402"/>
        <v>1.5301744527803224E-2</v>
      </c>
      <c r="AN897" s="1">
        <v>45951</v>
      </c>
      <c r="AO897">
        <v>191.88</v>
      </c>
      <c r="AP897">
        <f t="shared" si="403"/>
        <v>-9.5436409011652561E-3</v>
      </c>
      <c r="AQ897" s="1">
        <v>45951</v>
      </c>
      <c r="AR897">
        <v>282.05</v>
      </c>
      <c r="AS897">
        <f t="shared" si="404"/>
        <v>-5.6567235865910047E-3</v>
      </c>
      <c r="AT897" s="1">
        <v>45951</v>
      </c>
      <c r="AU897">
        <v>196.9879</v>
      </c>
      <c r="AV897">
        <f t="shared" si="405"/>
        <v>1.4695144706364363E-2</v>
      </c>
      <c r="AW897" s="1">
        <v>45951</v>
      </c>
      <c r="AX897">
        <v>222.03</v>
      </c>
      <c r="AY897">
        <f t="shared" si="406"/>
        <v>2.5314343455006803E-2</v>
      </c>
      <c r="AZ897" s="1">
        <v>45951</v>
      </c>
      <c r="BA897">
        <v>217.26</v>
      </c>
      <c r="BB897">
        <f t="shared" si="407"/>
        <v>2.0272767724591042E-3</v>
      </c>
      <c r="BC897" s="1">
        <v>45951</v>
      </c>
      <c r="BD897">
        <v>153.79</v>
      </c>
      <c r="BE897">
        <f t="shared" si="408"/>
        <v>-4.476602668426791E-3</v>
      </c>
      <c r="BF897" s="1">
        <v>45951</v>
      </c>
      <c r="BG897">
        <v>181.16</v>
      </c>
      <c r="BH897">
        <f t="shared" si="409"/>
        <v>-8.1363835335269506E-3</v>
      </c>
      <c r="BI897" s="1">
        <v>45951</v>
      </c>
      <c r="BJ897">
        <v>263.41000000000003</v>
      </c>
      <c r="BK897">
        <f t="shared" si="410"/>
        <v>3.5275731592451239E-2</v>
      </c>
      <c r="BL897" s="1">
        <v>45951</v>
      </c>
      <c r="BM897">
        <v>166.64</v>
      </c>
      <c r="BN897">
        <f t="shared" si="411"/>
        <v>7.3831043110403463E-2</v>
      </c>
      <c r="BO897" s="1">
        <v>45951</v>
      </c>
      <c r="BP897">
        <v>151.62</v>
      </c>
      <c r="BQ897">
        <f t="shared" si="412"/>
        <v>-2.2399376912669968E-3</v>
      </c>
      <c r="BR897" s="1">
        <v>45951</v>
      </c>
      <c r="BS897">
        <v>106.22</v>
      </c>
      <c r="BT897">
        <f t="shared" si="413"/>
        <v>-7.7836000414386475E-3</v>
      </c>
      <c r="BU897" s="1">
        <v>45951</v>
      </c>
      <c r="BV897">
        <v>87.62</v>
      </c>
      <c r="BW897">
        <f t="shared" si="414"/>
        <v>1.4947961435873366E-2</v>
      </c>
      <c r="BX897" s="1">
        <v>45951</v>
      </c>
      <c r="BY897">
        <v>114.3</v>
      </c>
      <c r="BZ897">
        <f t="shared" si="415"/>
        <v>2.0684906153512327E-2</v>
      </c>
      <c r="CA897" s="1">
        <v>45951</v>
      </c>
      <c r="CB897">
        <v>70.72</v>
      </c>
      <c r="CC897">
        <f t="shared" si="416"/>
        <v>9.9030919885147433E-4</v>
      </c>
      <c r="CD897" s="1">
        <v>45951</v>
      </c>
      <c r="CE897">
        <v>71.22</v>
      </c>
      <c r="CF897">
        <f t="shared" si="417"/>
        <v>3.9816228825639011E-2</v>
      </c>
      <c r="CG897" s="1">
        <v>45951</v>
      </c>
      <c r="CH897">
        <v>40.299999999999997</v>
      </c>
      <c r="CI897">
        <f t="shared" si="418"/>
        <v>-1.2330612457478674E-2</v>
      </c>
      <c r="CJ897" s="1">
        <v>45951</v>
      </c>
      <c r="CK897">
        <v>68.36</v>
      </c>
      <c r="CL897">
        <f t="shared" si="419"/>
        <v>1.0884060967650076E-2</v>
      </c>
    </row>
    <row r="898" spans="1:90" x14ac:dyDescent="0.25">
      <c r="A898" s="1">
        <v>45952</v>
      </c>
      <c r="B898">
        <v>258.45</v>
      </c>
      <c r="C898">
        <f t="shared" si="390"/>
        <v>-1.6576873201058953E-2</v>
      </c>
      <c r="D898" s="1">
        <v>45952</v>
      </c>
      <c r="E898">
        <v>744.6</v>
      </c>
      <c r="F898">
        <f t="shared" si="391"/>
        <v>-1.9128265148700783E-2</v>
      </c>
      <c r="G898" s="1">
        <v>45952</v>
      </c>
      <c r="H898">
        <v>513.91</v>
      </c>
      <c r="I898">
        <f t="shared" si="392"/>
        <v>-2.068322075633728E-2</v>
      </c>
      <c r="J898" s="1">
        <v>45952</v>
      </c>
      <c r="K898">
        <v>520.54</v>
      </c>
      <c r="L898">
        <f t="shared" si="393"/>
        <v>5.5480781881667701E-3</v>
      </c>
      <c r="M898" s="1">
        <v>45952</v>
      </c>
      <c r="N898">
        <v>295.98</v>
      </c>
      <c r="O898">
        <f t="shared" si="394"/>
        <v>-1.7283388421195315E-2</v>
      </c>
      <c r="P898" s="1">
        <v>45952</v>
      </c>
      <c r="Q898">
        <v>388.97</v>
      </c>
      <c r="R898">
        <f t="shared" si="395"/>
        <v>-4.9495529770484069E-3</v>
      </c>
      <c r="S898" s="1">
        <v>45952</v>
      </c>
      <c r="T898">
        <v>333.81</v>
      </c>
      <c r="U898">
        <f t="shared" si="396"/>
        <v>-1.3774855218581315E-2</v>
      </c>
      <c r="V898" s="1">
        <v>45952</v>
      </c>
      <c r="W898">
        <v>352</v>
      </c>
      <c r="X898">
        <f t="shared" si="397"/>
        <v>-9.1061402410837575E-3</v>
      </c>
      <c r="Y898" s="1">
        <v>45952</v>
      </c>
      <c r="Z898">
        <v>310.11</v>
      </c>
      <c r="AA898">
        <f t="shared" si="398"/>
        <v>8.5170287675718302E-3</v>
      </c>
      <c r="AB898" s="1">
        <v>45952</v>
      </c>
      <c r="AC898">
        <v>294.11</v>
      </c>
      <c r="AD898">
        <f t="shared" si="399"/>
        <v>-1.0081276179305418E-2</v>
      </c>
      <c r="AE898" s="1">
        <v>45952</v>
      </c>
      <c r="AF898">
        <v>361.49</v>
      </c>
      <c r="AG898">
        <f t="shared" si="400"/>
        <v>-1.0676160068212993E-2</v>
      </c>
      <c r="AH898" s="1">
        <v>45952</v>
      </c>
      <c r="AI898">
        <v>345.36</v>
      </c>
      <c r="AJ898">
        <f t="shared" si="401"/>
        <v>-5.3424329675258141E-3</v>
      </c>
      <c r="AK898" s="1">
        <v>45952</v>
      </c>
      <c r="AL898">
        <v>268.49</v>
      </c>
      <c r="AM898">
        <f t="shared" si="402"/>
        <v>-3.1608527144077808E-3</v>
      </c>
      <c r="AN898" s="1">
        <v>45952</v>
      </c>
      <c r="AO898">
        <v>192.94</v>
      </c>
      <c r="AP898">
        <f t="shared" si="403"/>
        <v>5.5090831085444457E-3</v>
      </c>
      <c r="AQ898" s="1">
        <v>45952</v>
      </c>
      <c r="AR898">
        <v>287.51</v>
      </c>
      <c r="AS898">
        <f t="shared" si="404"/>
        <v>1.9173282055214638E-2</v>
      </c>
      <c r="AT898" s="1">
        <v>45952</v>
      </c>
      <c r="AU898">
        <v>194.66069999999999</v>
      </c>
      <c r="AV898">
        <f t="shared" si="405"/>
        <v>-1.1884262526381001E-2</v>
      </c>
      <c r="AW898" s="1">
        <v>45952</v>
      </c>
      <c r="AX898">
        <v>217.95</v>
      </c>
      <c r="AY898">
        <f t="shared" si="406"/>
        <v>-1.854682919308312E-2</v>
      </c>
      <c r="AZ898" s="1">
        <v>45952</v>
      </c>
      <c r="BA898">
        <v>216.59</v>
      </c>
      <c r="BB898">
        <f t="shared" si="407"/>
        <v>-3.0886275562000626E-3</v>
      </c>
      <c r="BC898" s="1">
        <v>45952</v>
      </c>
      <c r="BD898">
        <v>155.57</v>
      </c>
      <c r="BE898">
        <f t="shared" si="408"/>
        <v>1.1507755647198003E-2</v>
      </c>
      <c r="BF898" s="1">
        <v>45952</v>
      </c>
      <c r="BG898">
        <v>180.28</v>
      </c>
      <c r="BH898">
        <f t="shared" si="409"/>
        <v>-4.8694208655655552E-3</v>
      </c>
      <c r="BI898" s="1">
        <v>45952</v>
      </c>
      <c r="BJ898">
        <v>256.64</v>
      </c>
      <c r="BK898">
        <f t="shared" si="410"/>
        <v>-2.6037428982509634E-2</v>
      </c>
      <c r="BL898" s="1">
        <v>45952</v>
      </c>
      <c r="BM898">
        <v>167.23</v>
      </c>
      <c r="BN898">
        <f t="shared" si="411"/>
        <v>3.5343134403149116E-3</v>
      </c>
      <c r="BO898" s="1">
        <v>45952</v>
      </c>
      <c r="BP898">
        <v>152.19999999999999</v>
      </c>
      <c r="BQ898">
        <f t="shared" si="412"/>
        <v>3.8180547994274725E-3</v>
      </c>
      <c r="BR898" s="1">
        <v>45952</v>
      </c>
      <c r="BS898">
        <v>107.14</v>
      </c>
      <c r="BT898">
        <f t="shared" si="413"/>
        <v>8.6239754585610943E-3</v>
      </c>
      <c r="BU898" s="1">
        <v>45952</v>
      </c>
      <c r="BV898">
        <v>87.61</v>
      </c>
      <c r="BW898">
        <f t="shared" si="414"/>
        <v>-1.1413570747997507E-4</v>
      </c>
      <c r="BX898" s="1">
        <v>45952</v>
      </c>
      <c r="BY898">
        <v>113.08</v>
      </c>
      <c r="BZ898">
        <f t="shared" si="415"/>
        <v>-1.0731037975375326E-2</v>
      </c>
      <c r="CA898" s="1">
        <v>45952</v>
      </c>
      <c r="CB898">
        <v>70.66</v>
      </c>
      <c r="CC898">
        <f t="shared" si="416"/>
        <v>-8.4877639838883319E-4</v>
      </c>
      <c r="CD898" s="1">
        <v>45952</v>
      </c>
      <c r="CE898">
        <v>70.81</v>
      </c>
      <c r="CF898">
        <f t="shared" si="417"/>
        <v>-5.7734441859489958E-3</v>
      </c>
      <c r="CG898" s="1">
        <v>45952</v>
      </c>
      <c r="CH898">
        <v>39.799999999999997</v>
      </c>
      <c r="CI898">
        <f t="shared" si="418"/>
        <v>-1.2484556662245284E-2</v>
      </c>
      <c r="CJ898" s="1">
        <v>45952</v>
      </c>
      <c r="CK898">
        <v>69.08</v>
      </c>
      <c r="CL898">
        <f t="shared" si="419"/>
        <v>1.0477395031087777E-2</v>
      </c>
    </row>
    <row r="899" spans="1:90" x14ac:dyDescent="0.25">
      <c r="A899" s="1">
        <v>45953</v>
      </c>
      <c r="B899">
        <v>259.58</v>
      </c>
      <c r="C899">
        <f t="shared" si="390"/>
        <v>4.3626886175645412E-3</v>
      </c>
      <c r="D899" s="1">
        <v>45953</v>
      </c>
      <c r="E899">
        <v>750.78</v>
      </c>
      <c r="F899">
        <f t="shared" si="391"/>
        <v>8.2655046664020324E-3</v>
      </c>
      <c r="G899" s="1">
        <v>45953</v>
      </c>
      <c r="H899">
        <v>520.5</v>
      </c>
      <c r="I899">
        <f t="shared" si="392"/>
        <v>1.2741735207440954E-2</v>
      </c>
      <c r="J899" s="1">
        <v>45953</v>
      </c>
      <c r="K899">
        <v>520.55999999999995</v>
      </c>
      <c r="L899">
        <f t="shared" si="393"/>
        <v>3.8420900974708165E-5</v>
      </c>
      <c r="M899" s="1">
        <v>45953</v>
      </c>
      <c r="N899">
        <v>292.89</v>
      </c>
      <c r="O899">
        <f t="shared" si="394"/>
        <v>-1.049477256801214E-2</v>
      </c>
      <c r="P899" s="1">
        <v>45953</v>
      </c>
      <c r="Q899">
        <v>385.03</v>
      </c>
      <c r="R899">
        <f t="shared" si="395"/>
        <v>-1.018096649192188E-2</v>
      </c>
      <c r="S899" s="1">
        <v>45953</v>
      </c>
      <c r="T899">
        <v>331.75</v>
      </c>
      <c r="U899">
        <f t="shared" si="396"/>
        <v>-6.1902956254019413E-3</v>
      </c>
      <c r="V899" s="1">
        <v>45953</v>
      </c>
      <c r="W899">
        <v>354.93</v>
      </c>
      <c r="X899">
        <f t="shared" si="397"/>
        <v>8.2894113355840016E-3</v>
      </c>
      <c r="Y899" s="1">
        <v>45953</v>
      </c>
      <c r="Z899">
        <v>306.97000000000003</v>
      </c>
      <c r="AA899">
        <f t="shared" si="398"/>
        <v>-1.017705030591021E-2</v>
      </c>
      <c r="AB899" s="1">
        <v>45953</v>
      </c>
      <c r="AC899">
        <v>294.54000000000002</v>
      </c>
      <c r="AD899">
        <f t="shared" si="399"/>
        <v>1.4609702760006865E-3</v>
      </c>
      <c r="AE899" s="1">
        <v>45953</v>
      </c>
      <c r="AF899">
        <v>360.45</v>
      </c>
      <c r="AG899">
        <f t="shared" si="400"/>
        <v>-2.8811278483282894E-3</v>
      </c>
      <c r="AH899" s="1">
        <v>45953</v>
      </c>
      <c r="AI899">
        <v>345.96</v>
      </c>
      <c r="AJ899">
        <f t="shared" si="401"/>
        <v>1.7358101910888721E-3</v>
      </c>
      <c r="AK899" s="1">
        <v>45953</v>
      </c>
      <c r="AL899">
        <v>269.10000000000002</v>
      </c>
      <c r="AM899">
        <f t="shared" si="402"/>
        <v>2.2693884253724046E-3</v>
      </c>
      <c r="AN899" s="1">
        <v>45953</v>
      </c>
      <c r="AO899">
        <v>192.47</v>
      </c>
      <c r="AP899">
        <f t="shared" si="403"/>
        <v>-2.4389623153750883E-3</v>
      </c>
      <c r="AQ899" s="1">
        <v>45953</v>
      </c>
      <c r="AR899">
        <v>285</v>
      </c>
      <c r="AS899">
        <f t="shared" si="404"/>
        <v>-8.7684619725493084E-3</v>
      </c>
      <c r="AT899" s="1">
        <v>45953</v>
      </c>
      <c r="AU899">
        <v>207.9076</v>
      </c>
      <c r="AV899">
        <f t="shared" si="405"/>
        <v>6.5835707226923751E-2</v>
      </c>
      <c r="AW899" s="1">
        <v>45953</v>
      </c>
      <c r="AX899">
        <v>221.09</v>
      </c>
      <c r="AY899">
        <f t="shared" si="406"/>
        <v>1.4304179752726551E-2</v>
      </c>
      <c r="AZ899" s="1">
        <v>45953</v>
      </c>
      <c r="BA899">
        <v>217.77</v>
      </c>
      <c r="BB899">
        <f t="shared" si="407"/>
        <v>5.4332945154541689E-3</v>
      </c>
      <c r="BC899" s="1">
        <v>45953</v>
      </c>
      <c r="BD899">
        <v>156.56</v>
      </c>
      <c r="BE899">
        <f t="shared" si="408"/>
        <v>6.3435319887908039E-3</v>
      </c>
      <c r="BF899" s="1">
        <v>45953</v>
      </c>
      <c r="BG899">
        <v>182.16</v>
      </c>
      <c r="BH899">
        <f t="shared" si="409"/>
        <v>1.0374223933036669E-2</v>
      </c>
      <c r="BI899" s="1">
        <v>45953</v>
      </c>
      <c r="BJ899">
        <v>255.05</v>
      </c>
      <c r="BK899">
        <f t="shared" si="410"/>
        <v>-6.2147203092140588E-3</v>
      </c>
      <c r="BL899" s="1">
        <v>45953</v>
      </c>
      <c r="BM899">
        <v>171.6</v>
      </c>
      <c r="BN899">
        <f t="shared" si="411"/>
        <v>2.5796076660830534E-2</v>
      </c>
      <c r="BO899" s="1">
        <v>45953</v>
      </c>
      <c r="BP899">
        <v>152.21</v>
      </c>
      <c r="BQ899">
        <f t="shared" si="412"/>
        <v>6.5700863990181372E-5</v>
      </c>
      <c r="BR899" s="1">
        <v>45953</v>
      </c>
      <c r="BS899">
        <v>106.86</v>
      </c>
      <c r="BT899">
        <f t="shared" si="413"/>
        <v>-2.6168239231889904E-3</v>
      </c>
      <c r="BU899" s="1">
        <v>45953</v>
      </c>
      <c r="BV899">
        <v>87.18</v>
      </c>
      <c r="BW899">
        <f t="shared" si="414"/>
        <v>-4.9201998680258778E-3</v>
      </c>
      <c r="BX899" s="1">
        <v>45953</v>
      </c>
      <c r="BY899">
        <v>113.03</v>
      </c>
      <c r="BZ899">
        <f t="shared" si="415"/>
        <v>-4.4226262274986851E-4</v>
      </c>
      <c r="CA899" s="1">
        <v>45953</v>
      </c>
      <c r="CB899">
        <v>70.27</v>
      </c>
      <c r="CC899">
        <f t="shared" si="416"/>
        <v>-5.5346767268928286E-3</v>
      </c>
      <c r="CD899" s="1">
        <v>45953</v>
      </c>
      <c r="CE899">
        <v>69.94</v>
      </c>
      <c r="CF899">
        <f t="shared" si="417"/>
        <v>-1.2362502028452854E-2</v>
      </c>
      <c r="CG899" s="1">
        <v>45953</v>
      </c>
      <c r="CH899">
        <v>38.4</v>
      </c>
      <c r="CI899">
        <f t="shared" si="418"/>
        <v>-3.5809452696710778E-2</v>
      </c>
      <c r="CJ899" s="1">
        <v>45953</v>
      </c>
      <c r="CK899">
        <v>69.680000000000007</v>
      </c>
      <c r="CL899">
        <f t="shared" si="419"/>
        <v>8.6480792657696419E-3</v>
      </c>
    </row>
    <row r="900" spans="1:90" x14ac:dyDescent="0.25">
      <c r="A900" s="1">
        <v>45954</v>
      </c>
      <c r="B900">
        <v>262.82</v>
      </c>
      <c r="C900">
        <f t="shared" ref="C900:C963" si="420">LN(B900/B899)</f>
        <v>1.2404446955879033E-2</v>
      </c>
      <c r="D900" s="1">
        <v>45954</v>
      </c>
      <c r="E900">
        <v>783.88</v>
      </c>
      <c r="F900">
        <f t="shared" ref="F900:F963" si="421">LN(E900/E899)</f>
        <v>4.3143281305834939E-2</v>
      </c>
      <c r="G900" s="1">
        <v>45954</v>
      </c>
      <c r="H900">
        <v>522.73</v>
      </c>
      <c r="I900">
        <f t="shared" ref="I900:I963" si="422">LN(H900/H899)</f>
        <v>4.275190315695853E-3</v>
      </c>
      <c r="J900" s="1">
        <v>45954</v>
      </c>
      <c r="K900">
        <v>523.61</v>
      </c>
      <c r="L900">
        <f t="shared" ref="L900:L963" si="423">LN(K900/K899)</f>
        <v>5.8419772151516447E-3</v>
      </c>
      <c r="M900" s="1">
        <v>45954</v>
      </c>
      <c r="N900">
        <v>291.76</v>
      </c>
      <c r="O900">
        <f t="shared" ref="O900:O963" si="424">LN(N900/N899)</f>
        <v>-3.8655654052649683E-3</v>
      </c>
      <c r="P900" s="1">
        <v>45954</v>
      </c>
      <c r="Q900">
        <v>386.68</v>
      </c>
      <c r="R900">
        <f t="shared" ref="R900:R963" si="425">LN(Q900/Q899)</f>
        <v>4.2762242664658922E-3</v>
      </c>
      <c r="S900" s="1">
        <v>45954</v>
      </c>
      <c r="T900">
        <v>334</v>
      </c>
      <c r="U900">
        <f t="shared" ref="U900:U963" si="426">LN(T900/T899)</f>
        <v>6.7593197643835822E-3</v>
      </c>
      <c r="V900" s="1">
        <v>45954</v>
      </c>
      <c r="W900">
        <v>357.56</v>
      </c>
      <c r="X900">
        <f t="shared" ref="X900:X963" si="427">LN(W900/W899)</f>
        <v>7.3825932859707564E-3</v>
      </c>
      <c r="Y900" s="1">
        <v>45954</v>
      </c>
      <c r="Z900">
        <v>305.79000000000002</v>
      </c>
      <c r="AA900">
        <f t="shared" ref="AA900:AA963" si="428">LN(Z900/Z899)</f>
        <v>-3.8514310941617147E-3</v>
      </c>
      <c r="AB900" s="1">
        <v>45954</v>
      </c>
      <c r="AC900">
        <v>300.44</v>
      </c>
      <c r="AD900">
        <f t="shared" ref="AD900:AD963" si="429">LN(AC900/AC899)</f>
        <v>1.9833249519794906E-2</v>
      </c>
      <c r="AE900" s="1">
        <v>45954</v>
      </c>
      <c r="AF900">
        <v>362.5</v>
      </c>
      <c r="AG900">
        <f t="shared" ref="AG900:AG963" si="430">LN(AF900/AF899)</f>
        <v>5.6712234441419684E-3</v>
      </c>
      <c r="AH900" s="1">
        <v>45954</v>
      </c>
      <c r="AI900">
        <v>347.38</v>
      </c>
      <c r="AJ900">
        <f t="shared" ref="AJ900:AJ963" si="431">LN(AI900/AI899)</f>
        <v>4.096120187555452E-3</v>
      </c>
      <c r="AK900" s="1">
        <v>45954</v>
      </c>
      <c r="AL900">
        <v>269.89</v>
      </c>
      <c r="AM900">
        <f t="shared" ref="AM900:AM963" si="432">LN(AL900/AL899)</f>
        <v>2.9314108451618699E-3</v>
      </c>
      <c r="AN900" s="1">
        <v>45954</v>
      </c>
      <c r="AO900">
        <v>190.4</v>
      </c>
      <c r="AP900">
        <f t="shared" ref="AP900:AP963" si="433">LN(AO900/AO899)</f>
        <v>-1.0813175069767511E-2</v>
      </c>
      <c r="AQ900" s="1">
        <v>45954</v>
      </c>
      <c r="AR900">
        <v>307.45999999999998</v>
      </c>
      <c r="AS900">
        <f t="shared" ref="AS900:AS963" si="434">LN(AR900/AR899)</f>
        <v>7.5855817215802743E-2</v>
      </c>
      <c r="AT900" s="1">
        <v>45954</v>
      </c>
      <c r="AU900">
        <v>203.6395</v>
      </c>
      <c r="AV900">
        <f t="shared" ref="AV900:AV963" si="435">LN(AU900/AU899)</f>
        <v>-2.0742476514544736E-2</v>
      </c>
      <c r="AW900" s="1">
        <v>45954</v>
      </c>
      <c r="AX900">
        <v>224.21</v>
      </c>
      <c r="AY900">
        <f t="shared" ref="AY900:AY963" si="436">LN(AX900/AX899)</f>
        <v>1.4013254239251861E-2</v>
      </c>
      <c r="AZ900" s="1">
        <v>45954</v>
      </c>
      <c r="BA900">
        <v>221.35</v>
      </c>
      <c r="BB900">
        <f t="shared" ref="BB900:BB963" si="437">LN(BA900/BA899)</f>
        <v>1.6305699213290937E-2</v>
      </c>
      <c r="BC900" s="1">
        <v>45954</v>
      </c>
      <c r="BD900">
        <v>155.56</v>
      </c>
      <c r="BE900">
        <f t="shared" ref="BE900:BE963" si="438">LN(BD900/BD899)</f>
        <v>-6.4078138002742098E-3</v>
      </c>
      <c r="BF900" s="1">
        <v>45954</v>
      </c>
      <c r="BG900">
        <v>186.26</v>
      </c>
      <c r="BH900">
        <f t="shared" ref="BH900:BH963" si="439">LN(BG900/BG899)</f>
        <v>2.2258125338027658E-2</v>
      </c>
      <c r="BI900" s="1">
        <v>45954</v>
      </c>
      <c r="BJ900">
        <v>254.83</v>
      </c>
      <c r="BK900">
        <f t="shared" ref="BK900:BK963" si="440">LN(BJ900/BJ899)</f>
        <v>-8.6294819821317525E-4</v>
      </c>
      <c r="BL900" s="1">
        <v>45954</v>
      </c>
      <c r="BM900">
        <v>168.5</v>
      </c>
      <c r="BN900">
        <f t="shared" ref="BN900:BN963" si="441">LN(BM900/BM899)</f>
        <v>-1.8230437261445406E-2</v>
      </c>
      <c r="BO900" s="1">
        <v>45954</v>
      </c>
      <c r="BP900">
        <v>152.49</v>
      </c>
      <c r="BQ900">
        <f t="shared" ref="BQ900:BQ963" si="442">LN(BP900/BP899)</f>
        <v>1.8378738353453672E-3</v>
      </c>
      <c r="BR900" s="1">
        <v>45954</v>
      </c>
      <c r="BS900">
        <v>106.17</v>
      </c>
      <c r="BT900">
        <f t="shared" ref="BT900:BT963" si="443">LN(BS900/BS899)</f>
        <v>-6.4779835041436111E-3</v>
      </c>
      <c r="BU900" s="1">
        <v>45954</v>
      </c>
      <c r="BV900">
        <v>87.49</v>
      </c>
      <c r="BW900">
        <f t="shared" ref="BW900:BW963" si="444">LN(BV900/BV899)</f>
        <v>3.549554307926524E-3</v>
      </c>
      <c r="BX900" s="1">
        <v>45954</v>
      </c>
      <c r="BY900">
        <v>111.68</v>
      </c>
      <c r="BZ900">
        <f t="shared" ref="BZ900:BZ963" si="445">LN(BY900/BY899)</f>
        <v>-1.2015631188577324E-2</v>
      </c>
      <c r="CA900" s="1">
        <v>45954</v>
      </c>
      <c r="CB900">
        <v>70.63</v>
      </c>
      <c r="CC900">
        <f t="shared" ref="CC900:CC963" si="446">LN(CB900/CB899)</f>
        <v>5.1100182167246469E-3</v>
      </c>
      <c r="CD900" s="1">
        <v>45954</v>
      </c>
      <c r="CE900">
        <v>69.709999999999994</v>
      </c>
      <c r="CF900">
        <f t="shared" ref="CF900:CF963" si="447">LN(CE900/CE899)</f>
        <v>-3.2939521369224549E-3</v>
      </c>
      <c r="CG900" s="1">
        <v>45954</v>
      </c>
      <c r="CH900">
        <v>38.82</v>
      </c>
      <c r="CI900">
        <f t="shared" ref="CI900:CI963" si="448">LN(CH900/CH899)</f>
        <v>1.0878118147183069E-2</v>
      </c>
      <c r="CJ900" s="1">
        <v>45954</v>
      </c>
      <c r="CK900">
        <v>69.11</v>
      </c>
      <c r="CL900">
        <f t="shared" ref="CL900:CL963" si="449">LN(CK900/CK899)</f>
        <v>-8.2138944409444695E-3</v>
      </c>
    </row>
    <row r="901" spans="1:90" x14ac:dyDescent="0.25">
      <c r="A901" s="1">
        <v>45957</v>
      </c>
      <c r="B901">
        <v>268.81</v>
      </c>
      <c r="C901">
        <f t="shared" si="420"/>
        <v>2.2535423122463517E-2</v>
      </c>
      <c r="D901" s="1">
        <v>45957</v>
      </c>
      <c r="E901">
        <v>789.99</v>
      </c>
      <c r="F901">
        <f t="shared" si="421"/>
        <v>7.7643397422496579E-3</v>
      </c>
      <c r="G901" s="1">
        <v>45957</v>
      </c>
      <c r="H901">
        <v>527.07000000000005</v>
      </c>
      <c r="I901">
        <f t="shared" si="422"/>
        <v>8.2682886743532143E-3</v>
      </c>
      <c r="J901" s="1">
        <v>45957</v>
      </c>
      <c r="K901">
        <v>531.52</v>
      </c>
      <c r="L901">
        <f t="shared" si="423"/>
        <v>1.4993694023049847E-2</v>
      </c>
      <c r="M901" s="1">
        <v>45957</v>
      </c>
      <c r="N901">
        <v>291.16000000000003</v>
      </c>
      <c r="O901">
        <f t="shared" si="424"/>
        <v>-2.0586022503674855E-3</v>
      </c>
      <c r="P901" s="1">
        <v>45957</v>
      </c>
      <c r="Q901">
        <v>385.27</v>
      </c>
      <c r="R901">
        <f t="shared" si="425"/>
        <v>-3.653090402345632E-3</v>
      </c>
      <c r="S901" s="1">
        <v>45957</v>
      </c>
      <c r="T901">
        <v>336.08</v>
      </c>
      <c r="U901">
        <f t="shared" si="426"/>
        <v>6.2082338844261916E-3</v>
      </c>
      <c r="V901" s="1">
        <v>45957</v>
      </c>
      <c r="W901">
        <v>361.67</v>
      </c>
      <c r="X901">
        <f t="shared" si="427"/>
        <v>1.1429013634187612E-2</v>
      </c>
      <c r="Y901" s="1">
        <v>45957</v>
      </c>
      <c r="Z901">
        <v>310</v>
      </c>
      <c r="AA901">
        <f t="shared" si="428"/>
        <v>1.3673705630760707E-2</v>
      </c>
      <c r="AB901" s="1">
        <v>45957</v>
      </c>
      <c r="AC901">
        <v>304.14999999999998</v>
      </c>
      <c r="AD901">
        <f t="shared" si="429"/>
        <v>1.2272933948903345E-2</v>
      </c>
      <c r="AE901" s="1">
        <v>45957</v>
      </c>
      <c r="AF901">
        <v>365.98</v>
      </c>
      <c r="AG901">
        <f t="shared" si="430"/>
        <v>9.5542128048117115E-3</v>
      </c>
      <c r="AH901" s="1">
        <v>45957</v>
      </c>
      <c r="AI901">
        <v>347.82</v>
      </c>
      <c r="AJ901">
        <f t="shared" si="431"/>
        <v>1.2658229538300269E-3</v>
      </c>
      <c r="AK901" s="1">
        <v>45957</v>
      </c>
      <c r="AL901">
        <v>270.33999999999997</v>
      </c>
      <c r="AM901">
        <f t="shared" si="432"/>
        <v>1.6659574776595606E-3</v>
      </c>
      <c r="AN901" s="1">
        <v>45957</v>
      </c>
      <c r="AO901">
        <v>190.3</v>
      </c>
      <c r="AP901">
        <f t="shared" si="433"/>
        <v>-5.2534805516113014E-4</v>
      </c>
      <c r="AQ901" s="1">
        <v>45957</v>
      </c>
      <c r="AR901">
        <v>313.08999999999997</v>
      </c>
      <c r="AS901">
        <f t="shared" si="434"/>
        <v>1.8145691660117418E-2</v>
      </c>
      <c r="AT901" s="1">
        <v>45957</v>
      </c>
      <c r="AU901">
        <v>202.63140000000001</v>
      </c>
      <c r="AV901">
        <f t="shared" si="435"/>
        <v>-4.9627087197065675E-3</v>
      </c>
      <c r="AW901" s="1">
        <v>45957</v>
      </c>
      <c r="AX901">
        <v>226.97</v>
      </c>
      <c r="AY901">
        <f t="shared" si="436"/>
        <v>1.2234737480998162E-2</v>
      </c>
      <c r="AZ901" s="1">
        <v>45957</v>
      </c>
      <c r="BA901">
        <v>223</v>
      </c>
      <c r="BB901">
        <f t="shared" si="437"/>
        <v>7.4266122819686671E-3</v>
      </c>
      <c r="BC901" s="1">
        <v>45957</v>
      </c>
      <c r="BD901">
        <v>155.28</v>
      </c>
      <c r="BE901">
        <f t="shared" si="438"/>
        <v>-1.8015704267916953E-3</v>
      </c>
      <c r="BF901" s="1">
        <v>45957</v>
      </c>
      <c r="BG901">
        <v>191.49</v>
      </c>
      <c r="BH901">
        <f t="shared" si="439"/>
        <v>2.769204084256395E-2</v>
      </c>
      <c r="BI901" s="1">
        <v>45957</v>
      </c>
      <c r="BJ901">
        <v>255.47</v>
      </c>
      <c r="BK901">
        <f t="shared" si="440"/>
        <v>2.5083297493953926E-3</v>
      </c>
      <c r="BL901" s="1">
        <v>45957</v>
      </c>
      <c r="BM901">
        <v>168.4</v>
      </c>
      <c r="BN901">
        <f t="shared" si="441"/>
        <v>-5.9364798418999436E-4</v>
      </c>
      <c r="BO901" s="1">
        <v>45957</v>
      </c>
      <c r="BP901">
        <v>151.74</v>
      </c>
      <c r="BQ901">
        <f t="shared" si="442"/>
        <v>-4.9304902169920659E-3</v>
      </c>
      <c r="BR901" s="1">
        <v>45957</v>
      </c>
      <c r="BS901">
        <v>104.47</v>
      </c>
      <c r="BT901">
        <f t="shared" si="443"/>
        <v>-1.6141634176065182E-2</v>
      </c>
      <c r="BU901" s="1">
        <v>45957</v>
      </c>
      <c r="BV901">
        <v>88</v>
      </c>
      <c r="BW901">
        <f t="shared" si="444"/>
        <v>5.8123133600332787E-3</v>
      </c>
      <c r="BX901" s="1">
        <v>45957</v>
      </c>
      <c r="BY901">
        <v>112.34</v>
      </c>
      <c r="BZ901">
        <f t="shared" si="445"/>
        <v>5.8923480902242651E-3</v>
      </c>
      <c r="CA901" s="1">
        <v>45957</v>
      </c>
      <c r="CB901">
        <v>71.39</v>
      </c>
      <c r="CC901">
        <f t="shared" si="446"/>
        <v>1.0702820093538344E-2</v>
      </c>
      <c r="CD901" s="1">
        <v>45957</v>
      </c>
      <c r="CE901">
        <v>70.06</v>
      </c>
      <c r="CF901">
        <f t="shared" si="447"/>
        <v>5.0082382710334179E-3</v>
      </c>
      <c r="CG901" s="1">
        <v>45957</v>
      </c>
      <c r="CH901">
        <v>39.229999999999997</v>
      </c>
      <c r="CI901">
        <f t="shared" si="448"/>
        <v>1.0506182480596942E-2</v>
      </c>
      <c r="CJ901" s="1">
        <v>45957</v>
      </c>
      <c r="CK901">
        <v>68.59</v>
      </c>
      <c r="CL901">
        <f t="shared" si="449"/>
        <v>-7.5526865920728581E-3</v>
      </c>
    </row>
    <row r="902" spans="1:90" x14ac:dyDescent="0.25">
      <c r="A902" s="1">
        <v>45958</v>
      </c>
      <c r="B902">
        <v>269</v>
      </c>
      <c r="C902">
        <f t="shared" si="420"/>
        <v>7.0656926388370416E-4</v>
      </c>
      <c r="D902" s="1">
        <v>45958</v>
      </c>
      <c r="E902">
        <v>792.09</v>
      </c>
      <c r="F902">
        <f t="shared" si="421"/>
        <v>2.6547345688367418E-3</v>
      </c>
      <c r="G902" s="1">
        <v>45958</v>
      </c>
      <c r="H902">
        <v>524.47</v>
      </c>
      <c r="I902">
        <f t="shared" si="422"/>
        <v>-4.945138175341637E-3</v>
      </c>
      <c r="J902" s="1">
        <v>45958</v>
      </c>
      <c r="K902">
        <v>542.07000000000005</v>
      </c>
      <c r="L902">
        <f t="shared" si="423"/>
        <v>1.9654317966919119E-2</v>
      </c>
      <c r="M902" s="1">
        <v>45958</v>
      </c>
      <c r="N902">
        <v>292.08999999999997</v>
      </c>
      <c r="O902">
        <f t="shared" si="424"/>
        <v>3.1890297065337112E-3</v>
      </c>
      <c r="P902" s="1">
        <v>45958</v>
      </c>
      <c r="Q902">
        <v>385.75</v>
      </c>
      <c r="R902">
        <f t="shared" si="425"/>
        <v>1.2451040492110791E-3</v>
      </c>
      <c r="S902" s="1">
        <v>45958</v>
      </c>
      <c r="T902">
        <v>354.45</v>
      </c>
      <c r="U902">
        <f t="shared" si="426"/>
        <v>5.3218065439899889E-2</v>
      </c>
      <c r="V902" s="1">
        <v>45958</v>
      </c>
      <c r="W902">
        <v>361.03</v>
      </c>
      <c r="X902">
        <f t="shared" si="427"/>
        <v>-1.7711364807047282E-3</v>
      </c>
      <c r="Y902" s="1">
        <v>45958</v>
      </c>
      <c r="Z902">
        <v>306.39999999999998</v>
      </c>
      <c r="AA902">
        <f t="shared" si="428"/>
        <v>-1.1680859612755792E-2</v>
      </c>
      <c r="AB902" s="1">
        <v>45958</v>
      </c>
      <c r="AC902">
        <v>305.36</v>
      </c>
      <c r="AD902">
        <f t="shared" si="429"/>
        <v>3.9704076702601256E-3</v>
      </c>
      <c r="AE902" s="1">
        <v>45958</v>
      </c>
      <c r="AF902">
        <v>367.84</v>
      </c>
      <c r="AG902">
        <f t="shared" si="430"/>
        <v>5.069373915330232E-3</v>
      </c>
      <c r="AH902" s="1">
        <v>45958</v>
      </c>
      <c r="AI902">
        <v>346.9</v>
      </c>
      <c r="AJ902">
        <f t="shared" si="431"/>
        <v>-2.6485506039925144E-3</v>
      </c>
      <c r="AK902" s="1">
        <v>45958</v>
      </c>
      <c r="AL902">
        <v>268.13</v>
      </c>
      <c r="AM902">
        <f t="shared" si="432"/>
        <v>-8.2084885286243265E-3</v>
      </c>
      <c r="AN902" s="1">
        <v>45958</v>
      </c>
      <c r="AO902">
        <v>186.93</v>
      </c>
      <c r="AP902">
        <f t="shared" si="433"/>
        <v>-1.786755907786346E-2</v>
      </c>
      <c r="AQ902" s="1">
        <v>45958</v>
      </c>
      <c r="AR902">
        <v>312.57</v>
      </c>
      <c r="AS902">
        <f t="shared" si="434"/>
        <v>-1.6622450523687375E-3</v>
      </c>
      <c r="AT902" s="1">
        <v>45958</v>
      </c>
      <c r="AU902">
        <v>202.00960000000001</v>
      </c>
      <c r="AV902">
        <f t="shared" si="435"/>
        <v>-3.0733439737016376E-3</v>
      </c>
      <c r="AW902" s="1">
        <v>45958</v>
      </c>
      <c r="AX902">
        <v>229.25</v>
      </c>
      <c r="AY902">
        <f t="shared" si="436"/>
        <v>9.9952609791959125E-3</v>
      </c>
      <c r="AZ902" s="1">
        <v>45958</v>
      </c>
      <c r="BA902">
        <v>223.33</v>
      </c>
      <c r="BB902">
        <f t="shared" si="437"/>
        <v>1.478726772264615E-3</v>
      </c>
      <c r="BC902" s="1">
        <v>45958</v>
      </c>
      <c r="BD902">
        <v>154.13</v>
      </c>
      <c r="BE902">
        <f t="shared" si="438"/>
        <v>-7.4335367021264726E-3</v>
      </c>
      <c r="BF902" s="1">
        <v>45958</v>
      </c>
      <c r="BG902">
        <v>201.03</v>
      </c>
      <c r="BH902">
        <f t="shared" si="439"/>
        <v>4.8618562717113407E-2</v>
      </c>
      <c r="BI902" s="1">
        <v>45958</v>
      </c>
      <c r="BJ902">
        <v>254.26</v>
      </c>
      <c r="BK902">
        <f t="shared" si="440"/>
        <v>-4.747620398141539E-3</v>
      </c>
      <c r="BL902" s="1">
        <v>45958</v>
      </c>
      <c r="BM902">
        <v>166.83</v>
      </c>
      <c r="BN902">
        <f t="shared" si="441"/>
        <v>-9.3667719406440378E-3</v>
      </c>
      <c r="BO902" s="1">
        <v>45958</v>
      </c>
      <c r="BP902">
        <v>151.37</v>
      </c>
      <c r="BQ902">
        <f t="shared" si="442"/>
        <v>-2.4413591354549963E-3</v>
      </c>
      <c r="BR902" s="1">
        <v>45958</v>
      </c>
      <c r="BS902">
        <v>103.17</v>
      </c>
      <c r="BT902">
        <f t="shared" si="443"/>
        <v>-1.252183573713205E-2</v>
      </c>
      <c r="BU902" s="1">
        <v>45958</v>
      </c>
      <c r="BV902">
        <v>87.03</v>
      </c>
      <c r="BW902">
        <f t="shared" si="444"/>
        <v>-1.1083927676784098E-2</v>
      </c>
      <c r="BX902" s="1">
        <v>45958</v>
      </c>
      <c r="BY902">
        <v>111.65</v>
      </c>
      <c r="BZ902">
        <f t="shared" si="445"/>
        <v>-6.1610088181197663E-3</v>
      </c>
      <c r="CA902" s="1">
        <v>45958</v>
      </c>
      <c r="CB902">
        <v>72.62</v>
      </c>
      <c r="CC902">
        <f t="shared" si="446"/>
        <v>1.7082562471820519E-2</v>
      </c>
      <c r="CD902" s="1">
        <v>45958</v>
      </c>
      <c r="CE902">
        <v>70.16</v>
      </c>
      <c r="CF902">
        <f t="shared" si="447"/>
        <v>1.4263302945866608E-3</v>
      </c>
      <c r="CG902" s="1">
        <v>45958</v>
      </c>
      <c r="CH902">
        <v>39.32</v>
      </c>
      <c r="CI902">
        <f t="shared" si="448"/>
        <v>2.2915350575046529E-3</v>
      </c>
      <c r="CJ902" s="1">
        <v>45958</v>
      </c>
      <c r="CK902">
        <v>67.430000000000007</v>
      </c>
      <c r="CL902">
        <f t="shared" si="449"/>
        <v>-1.705672876473938E-2</v>
      </c>
    </row>
    <row r="903" spans="1:90" x14ac:dyDescent="0.25">
      <c r="A903" s="1">
        <v>45959</v>
      </c>
      <c r="B903">
        <v>269.7</v>
      </c>
      <c r="C903">
        <f t="shared" si="420"/>
        <v>2.5988505438451492E-3</v>
      </c>
      <c r="D903" s="1">
        <v>45959</v>
      </c>
      <c r="E903">
        <v>783.06</v>
      </c>
      <c r="F903">
        <f t="shared" si="421"/>
        <v>-1.1465700314448586E-2</v>
      </c>
      <c r="G903" s="1">
        <v>45959</v>
      </c>
      <c r="H903">
        <v>585.49</v>
      </c>
      <c r="I903">
        <f t="shared" si="422"/>
        <v>0.11006087460288647</v>
      </c>
      <c r="J903" s="1">
        <v>45959</v>
      </c>
      <c r="K903">
        <v>541.54999999999995</v>
      </c>
      <c r="L903">
        <f t="shared" si="423"/>
        <v>-9.5974611010316089E-4</v>
      </c>
      <c r="M903" s="1">
        <v>45959</v>
      </c>
      <c r="N903">
        <v>291.77</v>
      </c>
      <c r="O903">
        <f t="shared" si="424"/>
        <v>-1.096153297164964E-3</v>
      </c>
      <c r="P903" s="1">
        <v>45959</v>
      </c>
      <c r="Q903">
        <v>378.04</v>
      </c>
      <c r="R903">
        <f t="shared" si="425"/>
        <v>-2.0189481116414769E-2</v>
      </c>
      <c r="S903" s="1">
        <v>45959</v>
      </c>
      <c r="T903">
        <v>345.73</v>
      </c>
      <c r="U903">
        <f t="shared" si="426"/>
        <v>-2.4909168693179631E-2</v>
      </c>
      <c r="V903" s="1">
        <v>45959</v>
      </c>
      <c r="W903">
        <v>358.22</v>
      </c>
      <c r="X903">
        <f t="shared" si="427"/>
        <v>-7.8137345760221303E-3</v>
      </c>
      <c r="Y903" s="1">
        <v>45959</v>
      </c>
      <c r="Z903">
        <v>302.35000000000002</v>
      </c>
      <c r="AA903">
        <f t="shared" si="428"/>
        <v>-1.3306151147214153E-2</v>
      </c>
      <c r="AB903" s="1">
        <v>45959</v>
      </c>
      <c r="AC903">
        <v>305.51</v>
      </c>
      <c r="AD903">
        <f t="shared" si="429"/>
        <v>4.9110286317786912E-4</v>
      </c>
      <c r="AE903" s="1">
        <v>45959</v>
      </c>
      <c r="AF903">
        <v>355.26</v>
      </c>
      <c r="AG903">
        <f t="shared" si="430"/>
        <v>-3.4798145243131677E-2</v>
      </c>
      <c r="AH903" s="1">
        <v>45959</v>
      </c>
      <c r="AI903">
        <v>341.28</v>
      </c>
      <c r="AJ903">
        <f t="shared" si="431"/>
        <v>-1.6333299252663653E-2</v>
      </c>
      <c r="AK903" s="1">
        <v>45959</v>
      </c>
      <c r="AL903">
        <v>267.91000000000003</v>
      </c>
      <c r="AM903">
        <f t="shared" si="432"/>
        <v>-8.2083431218718257E-4</v>
      </c>
      <c r="AN903" s="1">
        <v>45959</v>
      </c>
      <c r="AO903">
        <v>186.6</v>
      </c>
      <c r="AP903">
        <f t="shared" si="433"/>
        <v>-1.7669268109969259E-3</v>
      </c>
      <c r="AQ903" s="1">
        <v>45959</v>
      </c>
      <c r="AR903">
        <v>308.20999999999998</v>
      </c>
      <c r="AS903">
        <f t="shared" si="434"/>
        <v>-1.4047075269226317E-2</v>
      </c>
      <c r="AT903" s="1">
        <v>45959</v>
      </c>
      <c r="AU903">
        <v>200.57749999999999</v>
      </c>
      <c r="AV903">
        <f t="shared" si="435"/>
        <v>-7.1145152968480506E-3</v>
      </c>
      <c r="AW903" s="1">
        <v>45959</v>
      </c>
      <c r="AX903">
        <v>230.3</v>
      </c>
      <c r="AY903">
        <f t="shared" si="436"/>
        <v>4.5696956900652683E-3</v>
      </c>
      <c r="AZ903" s="1">
        <v>45959</v>
      </c>
      <c r="BA903">
        <v>213.58</v>
      </c>
      <c r="BB903">
        <f t="shared" si="437"/>
        <v>-4.4639028488984073E-2</v>
      </c>
      <c r="BC903" s="1">
        <v>45959</v>
      </c>
      <c r="BD903">
        <v>155.1</v>
      </c>
      <c r="BE903">
        <f t="shared" si="438"/>
        <v>6.2736680238647067E-3</v>
      </c>
      <c r="BF903" s="1">
        <v>45959</v>
      </c>
      <c r="BG903">
        <v>207.04</v>
      </c>
      <c r="BH903">
        <f t="shared" si="439"/>
        <v>2.9457860659346562E-2</v>
      </c>
      <c r="BI903" s="1">
        <v>45959</v>
      </c>
      <c r="BJ903">
        <v>251.46</v>
      </c>
      <c r="BK903">
        <f t="shared" si="440"/>
        <v>-1.1073434356941143E-2</v>
      </c>
      <c r="BL903" s="1">
        <v>45959</v>
      </c>
      <c r="BM903">
        <v>164.63</v>
      </c>
      <c r="BN903">
        <f t="shared" si="441"/>
        <v>-1.3274798207651975E-2</v>
      </c>
      <c r="BO903" s="1">
        <v>45959</v>
      </c>
      <c r="BP903">
        <v>148.77000000000001</v>
      </c>
      <c r="BQ903">
        <f t="shared" si="442"/>
        <v>-1.7325681605321597E-2</v>
      </c>
      <c r="BR903" s="1">
        <v>45959</v>
      </c>
      <c r="BS903">
        <v>102.46</v>
      </c>
      <c r="BT903">
        <f t="shared" si="443"/>
        <v>-6.905634601228402E-3</v>
      </c>
      <c r="BU903" s="1">
        <v>45959</v>
      </c>
      <c r="BV903">
        <v>86.58</v>
      </c>
      <c r="BW903">
        <f t="shared" si="444"/>
        <v>-5.1840447875878427E-3</v>
      </c>
      <c r="BX903" s="1">
        <v>45959</v>
      </c>
      <c r="BY903">
        <v>110.24</v>
      </c>
      <c r="BZ903">
        <f t="shared" si="445"/>
        <v>-1.2709171020818586E-2</v>
      </c>
      <c r="CA903" s="1">
        <v>45959</v>
      </c>
      <c r="CB903">
        <v>71.33</v>
      </c>
      <c r="CC903">
        <f t="shared" si="446"/>
        <v>-1.7923369696243103E-2</v>
      </c>
      <c r="CD903" s="1">
        <v>45959</v>
      </c>
      <c r="CE903">
        <v>68.349999999999994</v>
      </c>
      <c r="CF903">
        <f t="shared" si="447"/>
        <v>-2.6136784893969069E-2</v>
      </c>
      <c r="CG903" s="1">
        <v>45959</v>
      </c>
      <c r="CH903">
        <v>40.21</v>
      </c>
      <c r="CI903">
        <f t="shared" si="448"/>
        <v>2.2382425630216893E-2</v>
      </c>
      <c r="CJ903" s="1">
        <v>45959</v>
      </c>
      <c r="CK903">
        <v>65.349999999999994</v>
      </c>
      <c r="CL903">
        <f t="shared" si="449"/>
        <v>-3.1332582676259789E-2</v>
      </c>
    </row>
    <row r="904" spans="1:90" x14ac:dyDescent="0.25">
      <c r="A904" s="1">
        <v>45960</v>
      </c>
      <c r="B904">
        <v>271.39999999999998</v>
      </c>
      <c r="C904">
        <f t="shared" si="420"/>
        <v>6.2835172550845036E-3</v>
      </c>
      <c r="D904" s="1">
        <v>45960</v>
      </c>
      <c r="E904">
        <v>790.16</v>
      </c>
      <c r="F904">
        <f t="shared" si="421"/>
        <v>9.0261351923806004E-3</v>
      </c>
      <c r="G904" s="1">
        <v>45960</v>
      </c>
      <c r="H904">
        <v>583.15</v>
      </c>
      <c r="I904">
        <f t="shared" si="422"/>
        <v>-4.004660335558497E-3</v>
      </c>
      <c r="J904" s="1">
        <v>45960</v>
      </c>
      <c r="K904">
        <v>525.76</v>
      </c>
      <c r="L904">
        <f t="shared" si="423"/>
        <v>-2.9590563432842814E-2</v>
      </c>
      <c r="M904" s="1">
        <v>45960</v>
      </c>
      <c r="N904">
        <v>292</v>
      </c>
      <c r="O904">
        <f t="shared" si="424"/>
        <v>7.8798160885580225E-4</v>
      </c>
      <c r="P904" s="1">
        <v>45960</v>
      </c>
      <c r="Q904">
        <v>379.55</v>
      </c>
      <c r="R904">
        <f t="shared" si="425"/>
        <v>3.9863303359217797E-3</v>
      </c>
      <c r="S904" s="1">
        <v>45960</v>
      </c>
      <c r="T904">
        <v>347.9</v>
      </c>
      <c r="U904">
        <f t="shared" si="426"/>
        <v>6.2569585500494426E-3</v>
      </c>
      <c r="V904" s="1">
        <v>45960</v>
      </c>
      <c r="W904">
        <v>358.88</v>
      </c>
      <c r="X904">
        <f t="shared" si="427"/>
        <v>1.8407479747856233E-3</v>
      </c>
      <c r="Y904" s="1">
        <v>45960</v>
      </c>
      <c r="Z904">
        <v>302.43</v>
      </c>
      <c r="AA904">
        <f t="shared" si="428"/>
        <v>2.6455901473789242E-4</v>
      </c>
      <c r="AB904" s="1">
        <v>45960</v>
      </c>
      <c r="AC904">
        <v>309.44</v>
      </c>
      <c r="AD904">
        <f t="shared" si="429"/>
        <v>1.2781700964777123E-2</v>
      </c>
      <c r="AE904" s="1">
        <v>45960</v>
      </c>
      <c r="AF904">
        <v>344.75</v>
      </c>
      <c r="AG904">
        <f t="shared" si="430"/>
        <v>-3.003039909832856E-2</v>
      </c>
      <c r="AH904" s="1">
        <v>45960</v>
      </c>
      <c r="AI904">
        <v>345.03</v>
      </c>
      <c r="AJ904">
        <f t="shared" si="431"/>
        <v>1.0928115049559243E-2</v>
      </c>
      <c r="AK904" s="1">
        <v>45960</v>
      </c>
      <c r="AL904">
        <v>271.01</v>
      </c>
      <c r="AM904">
        <f t="shared" si="432"/>
        <v>1.1504617353032534E-2</v>
      </c>
      <c r="AN904" s="1">
        <v>45960</v>
      </c>
      <c r="AO904">
        <v>189.05</v>
      </c>
      <c r="AP904">
        <f t="shared" si="433"/>
        <v>1.3044241923698409E-2</v>
      </c>
      <c r="AQ904" s="1">
        <v>45960</v>
      </c>
      <c r="AR904">
        <v>310.06</v>
      </c>
      <c r="AS904">
        <f t="shared" si="434"/>
        <v>5.9844583152404863E-3</v>
      </c>
      <c r="AT904" s="1">
        <v>45960</v>
      </c>
      <c r="AU904">
        <v>200.11</v>
      </c>
      <c r="AV904">
        <f t="shared" si="435"/>
        <v>-2.3334903740944136E-3</v>
      </c>
      <c r="AW904" s="1">
        <v>45960</v>
      </c>
      <c r="AX904">
        <v>222.86</v>
      </c>
      <c r="AY904">
        <f t="shared" si="436"/>
        <v>-3.2839035207731682E-2</v>
      </c>
      <c r="AZ904" s="1">
        <v>45960</v>
      </c>
      <c r="BA904">
        <v>200.08</v>
      </c>
      <c r="BB904">
        <f t="shared" si="437"/>
        <v>-6.5294183174035514E-2</v>
      </c>
      <c r="BC904" s="1">
        <v>45960</v>
      </c>
      <c r="BD904">
        <v>153.52000000000001</v>
      </c>
      <c r="BE904">
        <f t="shared" si="438"/>
        <v>-1.023921848304859E-2</v>
      </c>
      <c r="BF904" s="1">
        <v>45960</v>
      </c>
      <c r="BG904">
        <v>202.89</v>
      </c>
      <c r="BH904">
        <f t="shared" si="439"/>
        <v>-2.0248051057577456E-2</v>
      </c>
      <c r="BI904" s="1">
        <v>45960</v>
      </c>
      <c r="BJ904">
        <v>256.64999999999998</v>
      </c>
      <c r="BK904">
        <f t="shared" si="440"/>
        <v>2.0429357841276845E-2</v>
      </c>
      <c r="BL904" s="1">
        <v>45960</v>
      </c>
      <c r="BM904">
        <v>166.45</v>
      </c>
      <c r="BN904">
        <f t="shared" si="441"/>
        <v>1.0994432361103385E-2</v>
      </c>
      <c r="BO904" s="1">
        <v>45960</v>
      </c>
      <c r="BP904">
        <v>149.58000000000001</v>
      </c>
      <c r="BQ904">
        <f t="shared" si="442"/>
        <v>5.4298775943692401E-3</v>
      </c>
      <c r="BR904" s="1">
        <v>45960</v>
      </c>
      <c r="BS904">
        <v>102.23</v>
      </c>
      <c r="BT904">
        <f t="shared" si="443"/>
        <v>-2.2473017421334837E-3</v>
      </c>
      <c r="BU904" s="1">
        <v>45960</v>
      </c>
      <c r="BV904">
        <v>86.28</v>
      </c>
      <c r="BW904">
        <f t="shared" si="444"/>
        <v>-3.4710204928788554E-3</v>
      </c>
      <c r="BX904" s="1">
        <v>45960</v>
      </c>
      <c r="BY904">
        <v>111.84</v>
      </c>
      <c r="BZ904">
        <f t="shared" si="445"/>
        <v>1.4409471220151784E-2</v>
      </c>
      <c r="CA904" s="1">
        <v>45960</v>
      </c>
      <c r="CB904">
        <v>72.91</v>
      </c>
      <c r="CC904">
        <f t="shared" si="446"/>
        <v>2.1908807528392089E-2</v>
      </c>
      <c r="CD904" s="1">
        <v>45960</v>
      </c>
      <c r="CE904">
        <v>68.98</v>
      </c>
      <c r="CF904">
        <f t="shared" si="447"/>
        <v>9.1750443387365078E-3</v>
      </c>
      <c r="CG904" s="1">
        <v>45960</v>
      </c>
      <c r="CH904">
        <v>38.96</v>
      </c>
      <c r="CI904">
        <f t="shared" si="448"/>
        <v>-3.1580242134848273E-2</v>
      </c>
      <c r="CJ904" s="1">
        <v>45960</v>
      </c>
      <c r="CK904">
        <v>64.900000000000006</v>
      </c>
      <c r="CL904">
        <f t="shared" si="449"/>
        <v>-6.909816360186523E-3</v>
      </c>
    </row>
    <row r="905" spans="1:90" x14ac:dyDescent="0.25">
      <c r="A905" s="1">
        <v>45961</v>
      </c>
      <c r="B905">
        <v>270.37</v>
      </c>
      <c r="C905">
        <f t="shared" si="420"/>
        <v>-3.8023561325672382E-3</v>
      </c>
      <c r="D905" s="1">
        <v>45961</v>
      </c>
      <c r="E905">
        <v>789.37</v>
      </c>
      <c r="F905">
        <f t="shared" si="421"/>
        <v>-1.0002976402759332E-3</v>
      </c>
      <c r="G905" s="1">
        <v>45961</v>
      </c>
      <c r="H905">
        <v>577.26</v>
      </c>
      <c r="I905">
        <f t="shared" si="422"/>
        <v>-1.0151671535830575E-2</v>
      </c>
      <c r="J905" s="1">
        <v>45961</v>
      </c>
      <c r="K905">
        <v>517.80999999999995</v>
      </c>
      <c r="L905">
        <f t="shared" si="423"/>
        <v>-1.5236455242090181E-2</v>
      </c>
      <c r="M905" s="1">
        <v>45961</v>
      </c>
      <c r="N905">
        <v>298.43</v>
      </c>
      <c r="O905">
        <f t="shared" si="424"/>
        <v>2.1781597200929273E-2</v>
      </c>
      <c r="P905" s="1">
        <v>45961</v>
      </c>
      <c r="Q905">
        <v>379.59</v>
      </c>
      <c r="R905">
        <f t="shared" si="425"/>
        <v>1.0538240650463714E-4</v>
      </c>
      <c r="S905" s="1">
        <v>45961</v>
      </c>
      <c r="T905">
        <v>344.94</v>
      </c>
      <c r="U905">
        <f t="shared" si="426"/>
        <v>-8.544593294641703E-3</v>
      </c>
      <c r="V905" s="1">
        <v>45961</v>
      </c>
      <c r="W905">
        <v>360.73</v>
      </c>
      <c r="X905">
        <f t="shared" si="427"/>
        <v>5.1416852897853979E-3</v>
      </c>
      <c r="Y905" s="1">
        <v>45961</v>
      </c>
      <c r="Z905">
        <v>298.43</v>
      </c>
      <c r="AA905">
        <f t="shared" si="428"/>
        <v>-1.3314446264748913E-2</v>
      </c>
      <c r="AB905" s="1">
        <v>45961</v>
      </c>
      <c r="AC905">
        <v>311.12</v>
      </c>
      <c r="AD905">
        <f t="shared" si="429"/>
        <v>5.4144775825624592E-3</v>
      </c>
      <c r="AE905" s="1">
        <v>45961</v>
      </c>
      <c r="AF905">
        <v>341.56</v>
      </c>
      <c r="AG905">
        <f t="shared" si="430"/>
        <v>-9.2961576340057327E-3</v>
      </c>
      <c r="AH905" s="1">
        <v>45961</v>
      </c>
      <c r="AI905">
        <v>340.74</v>
      </c>
      <c r="AJ905">
        <f t="shared" si="431"/>
        <v>-1.2511646655203433E-2</v>
      </c>
      <c r="AK905" s="1">
        <v>45961</v>
      </c>
      <c r="AL905">
        <v>268.62</v>
      </c>
      <c r="AM905">
        <f t="shared" si="432"/>
        <v>-8.8579790869735015E-3</v>
      </c>
      <c r="AN905" s="1">
        <v>45961</v>
      </c>
      <c r="AO905">
        <v>188.87</v>
      </c>
      <c r="AP905">
        <f t="shared" si="433"/>
        <v>-9.5258262918724429E-4</v>
      </c>
      <c r="AQ905" s="1">
        <v>45961</v>
      </c>
      <c r="AR905">
        <v>307.41000000000003</v>
      </c>
      <c r="AS905">
        <f t="shared" si="434"/>
        <v>-8.5834656584797674E-3</v>
      </c>
      <c r="AT905" s="1">
        <v>45961</v>
      </c>
      <c r="AU905">
        <v>201.33</v>
      </c>
      <c r="AV905">
        <f t="shared" si="435"/>
        <v>6.0781374847854175E-3</v>
      </c>
      <c r="AW905" s="1">
        <v>45961</v>
      </c>
      <c r="AX905">
        <v>244.22</v>
      </c>
      <c r="AY905">
        <f t="shared" si="436"/>
        <v>9.1525686785967911E-2</v>
      </c>
      <c r="AZ905" s="1">
        <v>45961</v>
      </c>
      <c r="BA905">
        <v>201.02</v>
      </c>
      <c r="BB905">
        <f t="shared" si="437"/>
        <v>4.6871190272302467E-3</v>
      </c>
      <c r="BC905" s="1">
        <v>45961</v>
      </c>
      <c r="BD905">
        <v>157.72</v>
      </c>
      <c r="BE905">
        <f t="shared" si="438"/>
        <v>2.6990457309981789E-2</v>
      </c>
      <c r="BF905" s="1">
        <v>45961</v>
      </c>
      <c r="BG905">
        <v>202.49</v>
      </c>
      <c r="BH905">
        <f t="shared" si="439"/>
        <v>-1.97345764378013E-3</v>
      </c>
      <c r="BI905" s="1">
        <v>45961</v>
      </c>
      <c r="BJ905">
        <v>260.41000000000003</v>
      </c>
      <c r="BK905">
        <f t="shared" si="440"/>
        <v>1.4544023048504037E-2</v>
      </c>
      <c r="BL905" s="1">
        <v>45961</v>
      </c>
      <c r="BM905">
        <v>166.5</v>
      </c>
      <c r="BN905">
        <f t="shared" si="441"/>
        <v>3.0034539946456363E-4</v>
      </c>
      <c r="BO905" s="1">
        <v>45961</v>
      </c>
      <c r="BP905">
        <v>150.37</v>
      </c>
      <c r="BQ905">
        <f t="shared" si="442"/>
        <v>5.2675567707071895E-3</v>
      </c>
      <c r="BR905" s="1">
        <v>45961</v>
      </c>
      <c r="BS905">
        <v>101.18</v>
      </c>
      <c r="BT905">
        <f t="shared" si="443"/>
        <v>-1.0324067905132624E-2</v>
      </c>
      <c r="BU905" s="1">
        <v>45961</v>
      </c>
      <c r="BV905">
        <v>85.98</v>
      </c>
      <c r="BW905">
        <f t="shared" si="444"/>
        <v>-3.4831104528201253E-3</v>
      </c>
      <c r="BX905" s="1">
        <v>45961</v>
      </c>
      <c r="BY905">
        <v>112.62</v>
      </c>
      <c r="BZ905">
        <f t="shared" si="445"/>
        <v>6.9500413409722727E-3</v>
      </c>
      <c r="CA905" s="1">
        <v>45961</v>
      </c>
      <c r="CB905">
        <v>73.11</v>
      </c>
      <c r="CC905">
        <f t="shared" si="446"/>
        <v>2.7393524868857388E-3</v>
      </c>
      <c r="CD905" s="1">
        <v>45961</v>
      </c>
      <c r="CE905">
        <v>68.900000000000006</v>
      </c>
      <c r="CF905">
        <f t="shared" si="447"/>
        <v>-1.160429489081891E-3</v>
      </c>
      <c r="CG905" s="1">
        <v>45961</v>
      </c>
      <c r="CH905">
        <v>39.74</v>
      </c>
      <c r="CI905">
        <f t="shared" si="448"/>
        <v>1.9822758349336361E-2</v>
      </c>
      <c r="CJ905" s="1">
        <v>45961</v>
      </c>
      <c r="CK905">
        <v>64.59</v>
      </c>
      <c r="CL905">
        <f t="shared" si="449"/>
        <v>-4.7880236656630028E-3</v>
      </c>
    </row>
    <row r="906" spans="1:90" x14ac:dyDescent="0.25">
      <c r="A906" s="1">
        <v>45964</v>
      </c>
      <c r="B906">
        <v>269.05</v>
      </c>
      <c r="C906">
        <f t="shared" si="420"/>
        <v>-4.8941553327728152E-3</v>
      </c>
      <c r="D906" s="1">
        <v>45964</v>
      </c>
      <c r="E906">
        <v>785.52</v>
      </c>
      <c r="F906">
        <f t="shared" si="421"/>
        <v>-4.8892400985611423E-3</v>
      </c>
      <c r="G906" s="1">
        <v>45964</v>
      </c>
      <c r="H906">
        <v>570.59</v>
      </c>
      <c r="I906">
        <f t="shared" si="422"/>
        <v>-1.162185838724757E-2</v>
      </c>
      <c r="J906" s="1">
        <v>45964</v>
      </c>
      <c r="K906">
        <v>517.03</v>
      </c>
      <c r="L906">
        <f t="shared" si="423"/>
        <v>-1.507479702586237E-3</v>
      </c>
      <c r="M906" s="1">
        <v>45964</v>
      </c>
      <c r="N906">
        <v>296.3</v>
      </c>
      <c r="O906">
        <f t="shared" si="424"/>
        <v>-7.1629448896913112E-3</v>
      </c>
      <c r="P906" s="1">
        <v>45964</v>
      </c>
      <c r="Q906">
        <v>378.35</v>
      </c>
      <c r="R906">
        <f t="shared" si="425"/>
        <v>-3.2720297287512547E-3</v>
      </c>
      <c r="S906" s="1">
        <v>45964</v>
      </c>
      <c r="T906">
        <v>345.64</v>
      </c>
      <c r="U906">
        <f t="shared" si="426"/>
        <v>2.0272821099440118E-3</v>
      </c>
      <c r="V906" s="1">
        <v>45964</v>
      </c>
      <c r="W906">
        <v>361.62</v>
      </c>
      <c r="X906">
        <f t="shared" si="427"/>
        <v>2.4641806613242461E-3</v>
      </c>
      <c r="Y906" s="1">
        <v>45964</v>
      </c>
      <c r="Z906">
        <v>296.37</v>
      </c>
      <c r="AA906">
        <f t="shared" si="428"/>
        <v>-6.9267257447186174E-3</v>
      </c>
      <c r="AB906" s="1">
        <v>45964</v>
      </c>
      <c r="AC906">
        <v>309.35000000000002</v>
      </c>
      <c r="AD906">
        <f t="shared" si="429"/>
        <v>-5.7053678704940373E-3</v>
      </c>
      <c r="AE906" s="1">
        <v>45964</v>
      </c>
      <c r="AF906">
        <v>333.79</v>
      </c>
      <c r="AG906">
        <f t="shared" si="430"/>
        <v>-2.3011306319140057E-2</v>
      </c>
      <c r="AH906" s="1">
        <v>45964</v>
      </c>
      <c r="AI906">
        <v>336.9</v>
      </c>
      <c r="AJ906">
        <f t="shared" si="431"/>
        <v>-1.1333572704889097E-2</v>
      </c>
      <c r="AK906" s="1">
        <v>45964</v>
      </c>
      <c r="AL906">
        <v>267.66000000000003</v>
      </c>
      <c r="AM906">
        <f t="shared" si="432"/>
        <v>-3.5802231127007467E-3</v>
      </c>
      <c r="AN906" s="1">
        <v>45964</v>
      </c>
      <c r="AO906">
        <v>186.26</v>
      </c>
      <c r="AP906">
        <f t="shared" si="433"/>
        <v>-1.3915400614243074E-2</v>
      </c>
      <c r="AQ906" s="1">
        <v>45964</v>
      </c>
      <c r="AR906">
        <v>304.73</v>
      </c>
      <c r="AS906">
        <f t="shared" si="434"/>
        <v>-8.756222835514877E-3</v>
      </c>
      <c r="AT906" s="1">
        <v>45964</v>
      </c>
      <c r="AU906">
        <v>197.77</v>
      </c>
      <c r="AV906">
        <f t="shared" si="435"/>
        <v>-1.7840613504324046E-2</v>
      </c>
      <c r="AW906" s="1">
        <v>45964</v>
      </c>
      <c r="AX906">
        <v>254</v>
      </c>
      <c r="AY906">
        <f t="shared" si="436"/>
        <v>3.9264808613660787E-2</v>
      </c>
      <c r="AZ906" s="1">
        <v>45964</v>
      </c>
      <c r="BA906">
        <v>204.55</v>
      </c>
      <c r="BB906">
        <f t="shared" si="437"/>
        <v>1.7408038778813764E-2</v>
      </c>
      <c r="BC906" s="1">
        <v>45964</v>
      </c>
      <c r="BD906">
        <v>154.04</v>
      </c>
      <c r="BE906">
        <f t="shared" si="438"/>
        <v>-2.3609000062718356E-2</v>
      </c>
      <c r="BF906" s="1">
        <v>45964</v>
      </c>
      <c r="BG906">
        <v>206.88</v>
      </c>
      <c r="BH906">
        <f t="shared" si="439"/>
        <v>2.1448412412369298E-2</v>
      </c>
      <c r="BI906" s="1">
        <v>45964</v>
      </c>
      <c r="BJ906">
        <v>261.33999999999997</v>
      </c>
      <c r="BK906">
        <f t="shared" si="440"/>
        <v>3.5649295061839122E-3</v>
      </c>
      <c r="BL906" s="1">
        <v>45964</v>
      </c>
      <c r="BM906">
        <v>162.19</v>
      </c>
      <c r="BN906">
        <f t="shared" si="441"/>
        <v>-2.6226821920900409E-2</v>
      </c>
      <c r="BO906" s="1">
        <v>45964</v>
      </c>
      <c r="BP906">
        <v>148.02000000000001</v>
      </c>
      <c r="BQ906">
        <f t="shared" si="442"/>
        <v>-1.5751523764908373E-2</v>
      </c>
      <c r="BR906" s="1">
        <v>45964</v>
      </c>
      <c r="BS906">
        <v>101.59</v>
      </c>
      <c r="BT906">
        <f t="shared" si="443"/>
        <v>4.0439962396635271E-3</v>
      </c>
      <c r="BU906" s="1">
        <v>45964</v>
      </c>
      <c r="BV906">
        <v>82.49</v>
      </c>
      <c r="BW906">
        <f t="shared" si="444"/>
        <v>-4.1437637195495217E-2</v>
      </c>
      <c r="BX906" s="1">
        <v>45964</v>
      </c>
      <c r="BY906">
        <v>112.12</v>
      </c>
      <c r="BZ906">
        <f t="shared" si="445"/>
        <v>-4.449593529884944E-3</v>
      </c>
      <c r="CA906" s="1">
        <v>45964</v>
      </c>
      <c r="CB906">
        <v>74.45</v>
      </c>
      <c r="CC906">
        <f t="shared" si="446"/>
        <v>1.8162602824793525E-2</v>
      </c>
      <c r="CD906" s="1">
        <v>45964</v>
      </c>
      <c r="CE906">
        <v>67.97</v>
      </c>
      <c r="CF906">
        <f t="shared" si="447"/>
        <v>-1.3589746661066096E-2</v>
      </c>
      <c r="CG906" s="1">
        <v>45964</v>
      </c>
      <c r="CH906">
        <v>39.47</v>
      </c>
      <c r="CI906">
        <f t="shared" si="448"/>
        <v>-6.8173474489151113E-3</v>
      </c>
      <c r="CJ906" s="1">
        <v>45964</v>
      </c>
      <c r="CK906">
        <v>62.65</v>
      </c>
      <c r="CL906">
        <f t="shared" si="449"/>
        <v>-3.0495918702304104E-2</v>
      </c>
    </row>
    <row r="907" spans="1:90" x14ac:dyDescent="0.25">
      <c r="A907" s="1">
        <v>45965</v>
      </c>
      <c r="B907">
        <v>270.04000000000002</v>
      </c>
      <c r="C907">
        <f t="shared" si="420"/>
        <v>3.6728602382412124E-3</v>
      </c>
      <c r="D907" s="1">
        <v>45965</v>
      </c>
      <c r="E907">
        <v>790.83</v>
      </c>
      <c r="F907">
        <f t="shared" si="421"/>
        <v>6.7371079829365082E-3</v>
      </c>
      <c r="G907" s="1">
        <v>45965</v>
      </c>
      <c r="H907">
        <v>547.58000000000004</v>
      </c>
      <c r="I907">
        <f t="shared" si="422"/>
        <v>-4.1162343476164168E-2</v>
      </c>
      <c r="J907" s="1">
        <v>45965</v>
      </c>
      <c r="K907">
        <v>514.33000000000004</v>
      </c>
      <c r="L907">
        <f t="shared" si="423"/>
        <v>-5.2358171115765365E-3</v>
      </c>
      <c r="M907" s="1">
        <v>45965</v>
      </c>
      <c r="N907">
        <v>296.7</v>
      </c>
      <c r="O907">
        <f t="shared" si="424"/>
        <v>1.3490727172564706E-3</v>
      </c>
      <c r="P907" s="1">
        <v>45965</v>
      </c>
      <c r="Q907">
        <v>383.08</v>
      </c>
      <c r="R907">
        <f t="shared" si="425"/>
        <v>1.2424151512887964E-2</v>
      </c>
      <c r="S907" s="1">
        <v>45965</v>
      </c>
      <c r="T907">
        <v>342.98</v>
      </c>
      <c r="U907">
        <f t="shared" si="426"/>
        <v>-7.7256345451973936E-3</v>
      </c>
      <c r="V907" s="1">
        <v>45965</v>
      </c>
      <c r="W907">
        <v>360.49</v>
      </c>
      <c r="X907">
        <f t="shared" si="427"/>
        <v>-3.1297196337842963E-3</v>
      </c>
      <c r="Y907" s="1">
        <v>45965</v>
      </c>
      <c r="Z907">
        <v>299.20999999999998</v>
      </c>
      <c r="AA907">
        <f t="shared" si="428"/>
        <v>9.5369942772048234E-3</v>
      </c>
      <c r="AB907" s="1">
        <v>45965</v>
      </c>
      <c r="AC907">
        <v>309.25</v>
      </c>
      <c r="AD907">
        <f t="shared" si="429"/>
        <v>-3.2331070440057231E-4</v>
      </c>
      <c r="AE907" s="1">
        <v>45965</v>
      </c>
      <c r="AF907">
        <v>330.83</v>
      </c>
      <c r="AG907">
        <f t="shared" si="430"/>
        <v>-8.9074044445391163E-3</v>
      </c>
      <c r="AH907" s="1">
        <v>45965</v>
      </c>
      <c r="AI907">
        <v>340.3</v>
      </c>
      <c r="AJ907">
        <f t="shared" si="431"/>
        <v>1.0041431094352887E-2</v>
      </c>
      <c r="AK907" s="1">
        <v>45965</v>
      </c>
      <c r="AL907">
        <v>277.27999999999997</v>
      </c>
      <c r="AM907">
        <f t="shared" si="432"/>
        <v>3.5310307599067357E-2</v>
      </c>
      <c r="AN907" s="1">
        <v>45965</v>
      </c>
      <c r="AO907">
        <v>186.86</v>
      </c>
      <c r="AP907">
        <f t="shared" si="433"/>
        <v>3.2161262712979443E-3</v>
      </c>
      <c r="AQ907" s="1">
        <v>45965</v>
      </c>
      <c r="AR907">
        <v>300.85000000000002</v>
      </c>
      <c r="AS907">
        <f t="shared" si="434"/>
        <v>-1.2814336977860653E-2</v>
      </c>
      <c r="AT907" s="1">
        <v>45965</v>
      </c>
      <c r="AU907">
        <v>196.46</v>
      </c>
      <c r="AV907">
        <f t="shared" si="435"/>
        <v>-6.6458910872101091E-3</v>
      </c>
      <c r="AW907" s="1">
        <v>45965</v>
      </c>
      <c r="AX907">
        <v>249.32</v>
      </c>
      <c r="AY907">
        <f t="shared" si="436"/>
        <v>-1.8597055077886716E-2</v>
      </c>
      <c r="AZ907" s="1">
        <v>45965</v>
      </c>
      <c r="BA907">
        <v>198.05</v>
      </c>
      <c r="BB907">
        <f t="shared" si="437"/>
        <v>-3.2292920307481973E-2</v>
      </c>
      <c r="BC907" s="1">
        <v>45965</v>
      </c>
      <c r="BD907">
        <v>153.38999999999999</v>
      </c>
      <c r="BE907">
        <f t="shared" si="438"/>
        <v>-4.2286111866906301E-3</v>
      </c>
      <c r="BF907" s="1">
        <v>45965</v>
      </c>
      <c r="BG907">
        <v>198.69</v>
      </c>
      <c r="BH907">
        <f t="shared" si="439"/>
        <v>-4.0393093858549521E-2</v>
      </c>
      <c r="BI907" s="1">
        <v>45965</v>
      </c>
      <c r="BJ907">
        <v>254.44</v>
      </c>
      <c r="BK907">
        <f t="shared" si="440"/>
        <v>-2.6757189750396447E-2</v>
      </c>
      <c r="BL907" s="1">
        <v>45965</v>
      </c>
      <c r="BM907">
        <v>160.59</v>
      </c>
      <c r="BN907">
        <f t="shared" si="441"/>
        <v>-9.9139544261984749E-3</v>
      </c>
      <c r="BO907" s="1">
        <v>45965</v>
      </c>
      <c r="BP907">
        <v>147.16999999999999</v>
      </c>
      <c r="BQ907">
        <f t="shared" si="442"/>
        <v>-5.7590185932990135E-3</v>
      </c>
      <c r="BR907" s="1">
        <v>45965</v>
      </c>
      <c r="BS907">
        <v>102.27</v>
      </c>
      <c r="BT907">
        <f t="shared" si="443"/>
        <v>6.6712697144677502E-3</v>
      </c>
      <c r="BU907" s="1">
        <v>45965</v>
      </c>
      <c r="BV907">
        <v>83.86</v>
      </c>
      <c r="BW907">
        <f t="shared" si="444"/>
        <v>1.6471667869976302E-2</v>
      </c>
      <c r="BX907" s="1">
        <v>45965</v>
      </c>
      <c r="BY907">
        <v>111.47</v>
      </c>
      <c r="BZ907">
        <f t="shared" si="445"/>
        <v>-5.8142298950555173E-3</v>
      </c>
      <c r="CA907" s="1">
        <v>45965</v>
      </c>
      <c r="CB907">
        <v>72.319999999999993</v>
      </c>
      <c r="CC907">
        <f t="shared" si="446"/>
        <v>-2.9027043046097059E-2</v>
      </c>
      <c r="CD907" s="1">
        <v>45965</v>
      </c>
      <c r="CE907">
        <v>68.66</v>
      </c>
      <c r="CF907">
        <f t="shared" si="447"/>
        <v>1.0100356670999061E-2</v>
      </c>
      <c r="CG907" s="1">
        <v>45965</v>
      </c>
      <c r="CH907">
        <v>39.32</v>
      </c>
      <c r="CI907">
        <f t="shared" si="448"/>
        <v>-3.8075943957898753E-3</v>
      </c>
      <c r="CJ907" s="1">
        <v>45965</v>
      </c>
      <c r="CK907">
        <v>61.23</v>
      </c>
      <c r="CL907">
        <f t="shared" si="449"/>
        <v>-2.2926415852214214E-2</v>
      </c>
    </row>
    <row r="908" spans="1:90" x14ac:dyDescent="0.25">
      <c r="A908" s="1">
        <v>45966</v>
      </c>
      <c r="B908">
        <v>270.14</v>
      </c>
      <c r="C908">
        <f t="shared" si="420"/>
        <v>3.7024695894810876E-4</v>
      </c>
      <c r="D908" s="1">
        <v>45966</v>
      </c>
      <c r="E908">
        <v>793.09</v>
      </c>
      <c r="F908">
        <f t="shared" si="421"/>
        <v>2.8536814153389887E-3</v>
      </c>
      <c r="G908" s="1">
        <v>45966</v>
      </c>
      <c r="H908">
        <v>569.15</v>
      </c>
      <c r="I908">
        <f t="shared" si="422"/>
        <v>3.8635450033408993E-2</v>
      </c>
      <c r="J908" s="1">
        <v>45966</v>
      </c>
      <c r="K908">
        <v>507.16</v>
      </c>
      <c r="L908">
        <f t="shared" si="423"/>
        <v>-1.4038547132903064E-2</v>
      </c>
      <c r="M908" s="1">
        <v>45966</v>
      </c>
      <c r="N908">
        <v>319.86</v>
      </c>
      <c r="O908">
        <f t="shared" si="424"/>
        <v>7.5161872765948656E-2</v>
      </c>
      <c r="P908" s="1">
        <v>45966</v>
      </c>
      <c r="Q908">
        <v>373.84</v>
      </c>
      <c r="R908">
        <f t="shared" si="425"/>
        <v>-2.4415946261247833E-2</v>
      </c>
      <c r="S908" s="1">
        <v>45966</v>
      </c>
      <c r="T908">
        <v>335.77</v>
      </c>
      <c r="U908">
        <f t="shared" si="426"/>
        <v>-2.124573466771492E-2</v>
      </c>
      <c r="V908" s="1">
        <v>45966</v>
      </c>
      <c r="W908">
        <v>365.8</v>
      </c>
      <c r="X908">
        <f t="shared" si="427"/>
        <v>1.4622518867541963E-2</v>
      </c>
      <c r="Y908" s="1">
        <v>45966</v>
      </c>
      <c r="Z908">
        <v>305.67</v>
      </c>
      <c r="AA908">
        <f t="shared" si="428"/>
        <v>2.136042065260654E-2</v>
      </c>
      <c r="AB908" s="1">
        <v>45966</v>
      </c>
      <c r="AC908">
        <v>311.68</v>
      </c>
      <c r="AD908">
        <f t="shared" si="429"/>
        <v>7.8270091815729262E-3</v>
      </c>
      <c r="AE908" s="1">
        <v>45966</v>
      </c>
      <c r="AF908">
        <v>327.74</v>
      </c>
      <c r="AG908">
        <f t="shared" si="430"/>
        <v>-9.3840371576482205E-3</v>
      </c>
      <c r="AH908" s="1">
        <v>45966</v>
      </c>
      <c r="AI908">
        <v>340.04</v>
      </c>
      <c r="AJ908">
        <f t="shared" si="431"/>
        <v>-7.6432375770194537E-4</v>
      </c>
      <c r="AK908" s="1">
        <v>45966</v>
      </c>
      <c r="AL908">
        <v>276.64999999999998</v>
      </c>
      <c r="AM908">
        <f t="shared" si="432"/>
        <v>-2.2746566231771443E-3</v>
      </c>
      <c r="AN908" s="1">
        <v>45966</v>
      </c>
      <c r="AO908">
        <v>186</v>
      </c>
      <c r="AP908">
        <f t="shared" si="433"/>
        <v>-4.6129996516084083E-3</v>
      </c>
      <c r="AQ908" s="1">
        <v>45966</v>
      </c>
      <c r="AR908">
        <v>306.77</v>
      </c>
      <c r="AS908">
        <f t="shared" si="434"/>
        <v>1.9486479473255228E-2</v>
      </c>
      <c r="AT908" s="1">
        <v>45966</v>
      </c>
      <c r="AU908">
        <v>197.05</v>
      </c>
      <c r="AV908">
        <f t="shared" si="435"/>
        <v>2.9986553942891146E-3</v>
      </c>
      <c r="AW908" s="1">
        <v>45966</v>
      </c>
      <c r="AX908">
        <v>250.2</v>
      </c>
      <c r="AY908">
        <f t="shared" si="436"/>
        <v>3.5233860921609433E-3</v>
      </c>
      <c r="AZ908" s="1">
        <v>45966</v>
      </c>
      <c r="BA908">
        <v>197.62</v>
      </c>
      <c r="BB908">
        <f t="shared" si="437"/>
        <v>-2.1735293011089568E-3</v>
      </c>
      <c r="BC908" s="1">
        <v>45966</v>
      </c>
      <c r="BD908">
        <v>152.66</v>
      </c>
      <c r="BE908">
        <f t="shared" si="438"/>
        <v>-4.7704713896932378E-3</v>
      </c>
      <c r="BF908" s="1">
        <v>45966</v>
      </c>
      <c r="BG908">
        <v>195.21</v>
      </c>
      <c r="BH908">
        <f t="shared" si="439"/>
        <v>-1.7669918989995363E-2</v>
      </c>
      <c r="BI908" s="1">
        <v>45966</v>
      </c>
      <c r="BJ908">
        <v>252.68</v>
      </c>
      <c r="BK908">
        <f t="shared" si="440"/>
        <v>-6.9411857801038434E-3</v>
      </c>
      <c r="BL908" s="1">
        <v>45966</v>
      </c>
      <c r="BM908">
        <v>164.32</v>
      </c>
      <c r="BN908">
        <f t="shared" si="441"/>
        <v>2.2961213106848514E-2</v>
      </c>
      <c r="BO908" s="1">
        <v>45966</v>
      </c>
      <c r="BP908">
        <v>145.79</v>
      </c>
      <c r="BQ908">
        <f t="shared" si="442"/>
        <v>-9.4211510592908977E-3</v>
      </c>
      <c r="BR908" s="1">
        <v>45966</v>
      </c>
      <c r="BS908">
        <v>101.47</v>
      </c>
      <c r="BT908">
        <f t="shared" si="443"/>
        <v>-7.8531865269298364E-3</v>
      </c>
      <c r="BU908" s="1">
        <v>45966</v>
      </c>
      <c r="BV908">
        <v>84.39</v>
      </c>
      <c r="BW908">
        <f t="shared" si="444"/>
        <v>6.300169427258584E-3</v>
      </c>
      <c r="BX908" s="1">
        <v>45966</v>
      </c>
      <c r="BY908">
        <v>111.36</v>
      </c>
      <c r="BZ908">
        <f t="shared" si="445"/>
        <v>-9.8729981542254553E-4</v>
      </c>
      <c r="CA908" s="1">
        <v>45966</v>
      </c>
      <c r="CB908">
        <v>72.099999999999994</v>
      </c>
      <c r="CC908">
        <f t="shared" si="446"/>
        <v>-3.0466717930176909E-3</v>
      </c>
      <c r="CD908" s="1">
        <v>45966</v>
      </c>
      <c r="CE908">
        <v>68.510000000000005</v>
      </c>
      <c r="CF908">
        <f t="shared" si="447"/>
        <v>-2.187068014738208E-3</v>
      </c>
      <c r="CG908" s="1">
        <v>45966</v>
      </c>
      <c r="CH908">
        <v>39.69</v>
      </c>
      <c r="CI908">
        <f t="shared" si="448"/>
        <v>9.3659715160081466E-3</v>
      </c>
      <c r="CJ908" s="1">
        <v>45966</v>
      </c>
      <c r="CK908">
        <v>62.11</v>
      </c>
      <c r="CL908">
        <f t="shared" si="449"/>
        <v>1.4269741081348524E-2</v>
      </c>
    </row>
    <row r="909" spans="1:90" x14ac:dyDescent="0.25">
      <c r="A909" s="1">
        <v>45967</v>
      </c>
      <c r="B909">
        <v>269.77</v>
      </c>
      <c r="C909">
        <f t="shared" si="420"/>
        <v>-1.3705990180649203E-3</v>
      </c>
      <c r="D909" s="1">
        <v>45967</v>
      </c>
      <c r="E909">
        <v>787.58</v>
      </c>
      <c r="F909">
        <f t="shared" si="421"/>
        <v>-6.9717554175751451E-3</v>
      </c>
      <c r="G909" s="1">
        <v>45967</v>
      </c>
      <c r="H909">
        <v>569.78</v>
      </c>
      <c r="I909">
        <f t="shared" si="422"/>
        <v>1.1063016414615524E-3</v>
      </c>
      <c r="J909" s="1">
        <v>45967</v>
      </c>
      <c r="K909">
        <v>497.1</v>
      </c>
      <c r="L909">
        <f t="shared" si="423"/>
        <v>-2.0035322559120352E-2</v>
      </c>
      <c r="M909" s="1">
        <v>45967</v>
      </c>
      <c r="N909">
        <v>315.58999999999997</v>
      </c>
      <c r="O909">
        <f t="shared" si="424"/>
        <v>-1.343949727108083E-2</v>
      </c>
      <c r="P909" s="1">
        <v>45967</v>
      </c>
      <c r="Q909">
        <v>369.07</v>
      </c>
      <c r="R909">
        <f t="shared" si="425"/>
        <v>-1.2841570445754076E-2</v>
      </c>
      <c r="S909" s="1">
        <v>45967</v>
      </c>
      <c r="T909">
        <v>333.66</v>
      </c>
      <c r="U909">
        <f t="shared" si="426"/>
        <v>-6.3038913327583962E-3</v>
      </c>
      <c r="V909" s="1">
        <v>45967</v>
      </c>
      <c r="W909">
        <v>365.73</v>
      </c>
      <c r="X909">
        <f t="shared" si="427"/>
        <v>-1.9137971160071803E-4</v>
      </c>
      <c r="Y909" s="1">
        <v>45967</v>
      </c>
      <c r="Z909">
        <v>298.41000000000003</v>
      </c>
      <c r="AA909">
        <f t="shared" si="428"/>
        <v>-2.4037708821871381E-2</v>
      </c>
      <c r="AB909" s="1">
        <v>45967</v>
      </c>
      <c r="AC909">
        <v>313.42</v>
      </c>
      <c r="AD909">
        <f t="shared" si="429"/>
        <v>5.5671236408996617E-3</v>
      </c>
      <c r="AE909" s="1">
        <v>45967</v>
      </c>
      <c r="AF909">
        <v>321.56</v>
      </c>
      <c r="AG909">
        <f t="shared" si="430"/>
        <v>-1.9036459658317895E-2</v>
      </c>
      <c r="AH909" s="1">
        <v>45967</v>
      </c>
      <c r="AI909">
        <v>336.96</v>
      </c>
      <c r="AJ909">
        <f t="shared" si="431"/>
        <v>-9.0990288035475951E-3</v>
      </c>
      <c r="AK909" s="1">
        <v>45967</v>
      </c>
      <c r="AL909">
        <v>276.26</v>
      </c>
      <c r="AM909">
        <f t="shared" si="432"/>
        <v>-1.4107180723049047E-3</v>
      </c>
      <c r="AN909" s="1">
        <v>45967</v>
      </c>
      <c r="AO909">
        <v>186.97</v>
      </c>
      <c r="AP909">
        <f t="shared" si="433"/>
        <v>5.2015024639814793E-3</v>
      </c>
      <c r="AQ909" s="1">
        <v>45967</v>
      </c>
      <c r="AR909">
        <v>312.42</v>
      </c>
      <c r="AS909">
        <f t="shared" si="434"/>
        <v>1.8250155263246755E-2</v>
      </c>
      <c r="AT909" s="1">
        <v>45967</v>
      </c>
      <c r="AU909">
        <v>195.91</v>
      </c>
      <c r="AV909">
        <f t="shared" si="435"/>
        <v>-5.8021335410719382E-3</v>
      </c>
      <c r="AW909" s="1">
        <v>45967</v>
      </c>
      <c r="AX909">
        <v>243.04</v>
      </c>
      <c r="AY909">
        <f t="shared" si="436"/>
        <v>-2.9034559185348068E-2</v>
      </c>
      <c r="AZ909" s="1">
        <v>45967</v>
      </c>
      <c r="BA909">
        <v>196.5</v>
      </c>
      <c r="BB909">
        <f t="shared" si="437"/>
        <v>-5.6835634575008028E-3</v>
      </c>
      <c r="BC909" s="1">
        <v>45967</v>
      </c>
      <c r="BD909">
        <v>152.94</v>
      </c>
      <c r="BE909">
        <f t="shared" si="438"/>
        <v>1.8324612457548449E-3</v>
      </c>
      <c r="BF909" s="1">
        <v>45967</v>
      </c>
      <c r="BG909">
        <v>188.08</v>
      </c>
      <c r="BH909">
        <f t="shared" si="439"/>
        <v>-3.7208497943188312E-2</v>
      </c>
      <c r="BI909" s="1">
        <v>45967</v>
      </c>
      <c r="BJ909">
        <v>239.27</v>
      </c>
      <c r="BK909">
        <f t="shared" si="440"/>
        <v>-5.4531244624913801E-2</v>
      </c>
      <c r="BL909" s="1">
        <v>45967</v>
      </c>
      <c r="BM909">
        <v>163.85</v>
      </c>
      <c r="BN909">
        <f t="shared" si="441"/>
        <v>-2.8643710354245041E-3</v>
      </c>
      <c r="BO909" s="1">
        <v>45967</v>
      </c>
      <c r="BP909">
        <v>146.13</v>
      </c>
      <c r="BQ909">
        <f t="shared" si="442"/>
        <v>2.3294063698305204E-3</v>
      </c>
      <c r="BR909" s="1">
        <v>45967</v>
      </c>
      <c r="BS909">
        <v>101.68</v>
      </c>
      <c r="BT909">
        <f t="shared" si="443"/>
        <v>2.0674385902071032E-3</v>
      </c>
      <c r="BU909" s="1">
        <v>45967</v>
      </c>
      <c r="BV909">
        <v>85.78</v>
      </c>
      <c r="BW909">
        <f t="shared" si="444"/>
        <v>1.6336967918859132E-2</v>
      </c>
      <c r="BX909" s="1">
        <v>45967</v>
      </c>
      <c r="BY909">
        <v>110.49</v>
      </c>
      <c r="BZ909">
        <f t="shared" si="445"/>
        <v>-7.8431774610258926E-3</v>
      </c>
      <c r="CA909" s="1">
        <v>45967</v>
      </c>
      <c r="CB909">
        <v>71.040000000000006</v>
      </c>
      <c r="CC909">
        <f t="shared" si="446"/>
        <v>-1.4810945606988557E-2</v>
      </c>
      <c r="CD909" s="1">
        <v>45967</v>
      </c>
      <c r="CE909">
        <v>69.06</v>
      </c>
      <c r="CF909">
        <f t="shared" si="447"/>
        <v>7.9959719470386256E-3</v>
      </c>
      <c r="CG909" s="1">
        <v>45967</v>
      </c>
      <c r="CH909">
        <v>39.82</v>
      </c>
      <c r="CI909">
        <f t="shared" si="448"/>
        <v>3.2700318410763428E-3</v>
      </c>
      <c r="CJ909" s="1">
        <v>45967</v>
      </c>
      <c r="CK909">
        <v>61.89</v>
      </c>
      <c r="CL909">
        <f t="shared" si="449"/>
        <v>-3.5483908199414344E-3</v>
      </c>
    </row>
    <row r="910" spans="1:90" x14ac:dyDescent="0.25">
      <c r="A910" s="1">
        <v>45968</v>
      </c>
      <c r="B910">
        <v>268.47000000000003</v>
      </c>
      <c r="C910">
        <f t="shared" si="420"/>
        <v>-4.8305682516764535E-3</v>
      </c>
      <c r="D910" s="1">
        <v>45968</v>
      </c>
      <c r="E910">
        <v>786.34</v>
      </c>
      <c r="F910">
        <f t="shared" si="421"/>
        <v>-1.5756839693935425E-3</v>
      </c>
      <c r="G910" s="1">
        <v>45968</v>
      </c>
      <c r="H910">
        <v>563.1</v>
      </c>
      <c r="I910">
        <f t="shared" si="422"/>
        <v>-1.1793089152114333E-2</v>
      </c>
      <c r="J910" s="1">
        <v>45968</v>
      </c>
      <c r="K910">
        <v>496.82</v>
      </c>
      <c r="L910">
        <f t="shared" si="423"/>
        <v>-5.6342564272209299E-4</v>
      </c>
      <c r="M910" s="1">
        <v>45968</v>
      </c>
      <c r="N910">
        <v>320.2</v>
      </c>
      <c r="O910">
        <f t="shared" si="424"/>
        <v>1.4501897770970388E-2</v>
      </c>
      <c r="P910" s="1">
        <v>45968</v>
      </c>
      <c r="Q910">
        <v>371.11</v>
      </c>
      <c r="R910">
        <f t="shared" si="425"/>
        <v>5.5121866716520444E-3</v>
      </c>
      <c r="S910" s="1">
        <v>45968</v>
      </c>
      <c r="T910">
        <v>340.16</v>
      </c>
      <c r="U910">
        <f t="shared" si="426"/>
        <v>1.9293584726055496E-2</v>
      </c>
      <c r="V910" s="1">
        <v>45968</v>
      </c>
      <c r="W910">
        <v>368.54</v>
      </c>
      <c r="X910">
        <f t="shared" si="427"/>
        <v>7.6538976615502961E-3</v>
      </c>
      <c r="Y910" s="1">
        <v>45968</v>
      </c>
      <c r="Z910">
        <v>299.66000000000003</v>
      </c>
      <c r="AA910">
        <f t="shared" si="428"/>
        <v>4.180118782565934E-3</v>
      </c>
      <c r="AB910" s="1">
        <v>45968</v>
      </c>
      <c r="AC910">
        <v>314.20999999999998</v>
      </c>
      <c r="AD910">
        <f t="shared" si="429"/>
        <v>2.5174080818583088E-3</v>
      </c>
      <c r="AE910" s="1">
        <v>45968</v>
      </c>
      <c r="AF910">
        <v>324.20999999999998</v>
      </c>
      <c r="AG910">
        <f t="shared" si="430"/>
        <v>8.2073025234238768E-3</v>
      </c>
      <c r="AH910" s="1">
        <v>45968</v>
      </c>
      <c r="AI910">
        <v>336.02</v>
      </c>
      <c r="AJ910">
        <f t="shared" si="431"/>
        <v>-2.7935469443542563E-3</v>
      </c>
      <c r="AK910" s="1">
        <v>45968</v>
      </c>
      <c r="AL910">
        <v>279.81</v>
      </c>
      <c r="AM910">
        <f t="shared" si="432"/>
        <v>1.2768350135068079E-2</v>
      </c>
      <c r="AN910" s="1">
        <v>45968</v>
      </c>
      <c r="AO910">
        <v>186.57</v>
      </c>
      <c r="AP910">
        <f t="shared" si="433"/>
        <v>-2.1416723932752564E-3</v>
      </c>
      <c r="AQ910" s="1">
        <v>45968</v>
      </c>
      <c r="AR910">
        <v>306.38</v>
      </c>
      <c r="AS910">
        <f t="shared" si="434"/>
        <v>-1.9522274818312649E-2</v>
      </c>
      <c r="AT910" s="1">
        <v>45968</v>
      </c>
      <c r="AU910">
        <v>194.07</v>
      </c>
      <c r="AV910">
        <f t="shared" si="435"/>
        <v>-9.4364513759370699E-3</v>
      </c>
      <c r="AW910" s="1">
        <v>45968</v>
      </c>
      <c r="AX910">
        <v>244.41</v>
      </c>
      <c r="AY910">
        <f t="shared" si="436"/>
        <v>5.6211041431974652E-3</v>
      </c>
      <c r="AZ910" s="1">
        <v>45968</v>
      </c>
      <c r="BA910">
        <v>194.61</v>
      </c>
      <c r="BB910">
        <f t="shared" si="437"/>
        <v>-9.6648754162420806E-3</v>
      </c>
      <c r="BC910" s="1">
        <v>45968</v>
      </c>
      <c r="BD910">
        <v>155.02000000000001</v>
      </c>
      <c r="BE910">
        <f t="shared" si="438"/>
        <v>1.350845323728647E-2</v>
      </c>
      <c r="BF910" s="1">
        <v>45968</v>
      </c>
      <c r="BG910">
        <v>188.15</v>
      </c>
      <c r="BH910">
        <f t="shared" si="439"/>
        <v>3.7211280763218863E-4</v>
      </c>
      <c r="BI910" s="1">
        <v>45968</v>
      </c>
      <c r="BJ910">
        <v>239.88</v>
      </c>
      <c r="BK910">
        <f t="shared" si="440"/>
        <v>2.5461768947232081E-3</v>
      </c>
      <c r="BL910" s="1">
        <v>45968</v>
      </c>
      <c r="BM910">
        <v>164.84</v>
      </c>
      <c r="BN910">
        <f t="shared" si="441"/>
        <v>6.0239313257930398E-3</v>
      </c>
      <c r="BO910" s="1">
        <v>45968</v>
      </c>
      <c r="BP910">
        <v>146.97999999999999</v>
      </c>
      <c r="BQ910">
        <f t="shared" si="442"/>
        <v>5.7998866141642097E-3</v>
      </c>
      <c r="BR910" s="1">
        <v>45968</v>
      </c>
      <c r="BS910">
        <v>102.59</v>
      </c>
      <c r="BT910">
        <f t="shared" si="443"/>
        <v>8.9098352184228437E-3</v>
      </c>
      <c r="BU910" s="1">
        <v>45968</v>
      </c>
      <c r="BV910">
        <v>86.28</v>
      </c>
      <c r="BW910">
        <f t="shared" si="444"/>
        <v>5.8119424322213018E-3</v>
      </c>
      <c r="BX910" s="1">
        <v>45968</v>
      </c>
      <c r="BY910">
        <v>110.74</v>
      </c>
      <c r="BZ910">
        <f t="shared" si="445"/>
        <v>2.2600922697375105E-3</v>
      </c>
      <c r="CA910" s="1">
        <v>45968</v>
      </c>
      <c r="CB910">
        <v>71.069999999999993</v>
      </c>
      <c r="CC910">
        <f t="shared" si="446"/>
        <v>4.2220815488901072E-4</v>
      </c>
      <c r="CD910" s="1">
        <v>45968</v>
      </c>
      <c r="CE910">
        <v>70.55</v>
      </c>
      <c r="CF910">
        <f t="shared" si="447"/>
        <v>2.1345986336976604E-2</v>
      </c>
      <c r="CG910" s="1">
        <v>45968</v>
      </c>
      <c r="CH910">
        <v>40.03</v>
      </c>
      <c r="CI910">
        <f t="shared" si="448"/>
        <v>5.2598743684320985E-3</v>
      </c>
      <c r="CJ910" s="1">
        <v>45968</v>
      </c>
      <c r="CK910">
        <v>61.09</v>
      </c>
      <c r="CL910">
        <f t="shared" si="449"/>
        <v>-1.3010429089594489E-2</v>
      </c>
    </row>
    <row r="911" spans="1:90" x14ac:dyDescent="0.25">
      <c r="A911" s="1">
        <v>45971</v>
      </c>
      <c r="B911">
        <v>269.43</v>
      </c>
      <c r="C911">
        <f t="shared" si="420"/>
        <v>3.5694404880914532E-3</v>
      </c>
      <c r="D911" s="1">
        <v>45971</v>
      </c>
      <c r="E911">
        <v>797.2</v>
      </c>
      <c r="F911">
        <f t="shared" si="421"/>
        <v>1.3716319466298197E-2</v>
      </c>
      <c r="G911" s="1">
        <v>45971</v>
      </c>
      <c r="H911">
        <v>570.85</v>
      </c>
      <c r="I911">
        <f t="shared" si="422"/>
        <v>1.3669245861763367E-2</v>
      </c>
      <c r="J911" s="1">
        <v>45971</v>
      </c>
      <c r="K911">
        <v>506</v>
      </c>
      <c r="L911">
        <f t="shared" si="423"/>
        <v>1.8308881829560569E-2</v>
      </c>
      <c r="M911" s="1">
        <v>45971</v>
      </c>
      <c r="N911">
        <v>323.66000000000003</v>
      </c>
      <c r="O911">
        <f t="shared" si="424"/>
        <v>1.0747781526125108E-2</v>
      </c>
      <c r="P911" s="1">
        <v>45971</v>
      </c>
      <c r="Q911">
        <v>370.43</v>
      </c>
      <c r="R911">
        <f t="shared" si="425"/>
        <v>-1.8340216053239877E-3</v>
      </c>
      <c r="S911" s="1">
        <v>45971</v>
      </c>
      <c r="T911">
        <v>342.55</v>
      </c>
      <c r="U911">
        <f t="shared" si="426"/>
        <v>7.0015372953249697E-3</v>
      </c>
      <c r="V911" s="1">
        <v>45971</v>
      </c>
      <c r="W911">
        <v>367.88</v>
      </c>
      <c r="X911">
        <f t="shared" si="427"/>
        <v>-1.792455872218078E-3</v>
      </c>
      <c r="Y911" s="1">
        <v>45971</v>
      </c>
      <c r="Z911">
        <v>299.10000000000002</v>
      </c>
      <c r="AA911">
        <f t="shared" si="428"/>
        <v>-1.8705329790957544E-3</v>
      </c>
      <c r="AB911" s="1">
        <v>45971</v>
      </c>
      <c r="AC911">
        <v>316.89</v>
      </c>
      <c r="AD911">
        <f t="shared" si="429"/>
        <v>8.493158326252059E-3</v>
      </c>
      <c r="AE911" s="1">
        <v>45971</v>
      </c>
      <c r="AF911">
        <v>321.58</v>
      </c>
      <c r="AG911">
        <f t="shared" si="430"/>
        <v>-8.1451076669184098E-3</v>
      </c>
      <c r="AH911" s="1">
        <v>45971</v>
      </c>
      <c r="AI911">
        <v>334.85</v>
      </c>
      <c r="AJ911">
        <f t="shared" si="431"/>
        <v>-3.4880116451971028E-3</v>
      </c>
      <c r="AK911" s="1">
        <v>45971</v>
      </c>
      <c r="AL911">
        <v>282.39</v>
      </c>
      <c r="AM911">
        <f t="shared" si="432"/>
        <v>9.1782928203566014E-3</v>
      </c>
      <c r="AN911" s="1">
        <v>45971</v>
      </c>
      <c r="AO911">
        <v>188.41</v>
      </c>
      <c r="AP911">
        <f t="shared" si="433"/>
        <v>9.8139355060016496E-3</v>
      </c>
      <c r="AQ911" s="1">
        <v>45971</v>
      </c>
      <c r="AR911">
        <v>309.13</v>
      </c>
      <c r="AS911">
        <f t="shared" si="434"/>
        <v>8.9357388128368104E-3</v>
      </c>
      <c r="AT911" s="1">
        <v>45971</v>
      </c>
      <c r="AU911">
        <v>196.07</v>
      </c>
      <c r="AV911">
        <f t="shared" si="435"/>
        <v>1.0252819603326621E-2</v>
      </c>
      <c r="AW911" s="1">
        <v>45971</v>
      </c>
      <c r="AX911">
        <v>248.4</v>
      </c>
      <c r="AY911">
        <f t="shared" si="436"/>
        <v>1.6193207068663642E-2</v>
      </c>
      <c r="AZ911" s="1">
        <v>45971</v>
      </c>
      <c r="BA911">
        <v>194.81</v>
      </c>
      <c r="BB911">
        <f t="shared" si="437"/>
        <v>1.0271687000388957E-3</v>
      </c>
      <c r="BC911" s="1">
        <v>45971</v>
      </c>
      <c r="BD911">
        <v>155.65</v>
      </c>
      <c r="BE911">
        <f t="shared" si="438"/>
        <v>4.055756034251898E-3</v>
      </c>
      <c r="BF911" s="1">
        <v>45971</v>
      </c>
      <c r="BG911">
        <v>199.05</v>
      </c>
      <c r="BH911">
        <f t="shared" si="439"/>
        <v>5.6316532406880018E-2</v>
      </c>
      <c r="BI911" s="1">
        <v>45971</v>
      </c>
      <c r="BJ911">
        <v>241.71</v>
      </c>
      <c r="BK911">
        <f t="shared" si="440"/>
        <v>7.599862156905308E-3</v>
      </c>
      <c r="BL911" s="1">
        <v>45971</v>
      </c>
      <c r="BM911">
        <v>167.67</v>
      </c>
      <c r="BN911">
        <f t="shared" si="441"/>
        <v>1.7022455479099866E-2</v>
      </c>
      <c r="BO911" s="1">
        <v>45971</v>
      </c>
      <c r="BP911">
        <v>145.5</v>
      </c>
      <c r="BQ911">
        <f t="shared" si="442"/>
        <v>-1.0120436489177912E-2</v>
      </c>
      <c r="BR911" s="1">
        <v>45971</v>
      </c>
      <c r="BS911">
        <v>102.42</v>
      </c>
      <c r="BT911">
        <f t="shared" si="443"/>
        <v>-1.6584560652171925E-3</v>
      </c>
      <c r="BU911" s="1">
        <v>45971</v>
      </c>
      <c r="BV911">
        <v>86.75</v>
      </c>
      <c r="BW911">
        <f t="shared" si="444"/>
        <v>5.4325973060129259E-3</v>
      </c>
      <c r="BX911" s="1">
        <v>45971</v>
      </c>
      <c r="BY911">
        <v>112.24</v>
      </c>
      <c r="BZ911">
        <f t="shared" si="445"/>
        <v>1.3454324399384356E-2</v>
      </c>
      <c r="CA911" s="1">
        <v>45971</v>
      </c>
      <c r="CB911">
        <v>72.09</v>
      </c>
      <c r="CC911">
        <f t="shared" si="446"/>
        <v>1.4250031577683654E-2</v>
      </c>
      <c r="CD911" s="1">
        <v>45971</v>
      </c>
      <c r="CE911">
        <v>70.52</v>
      </c>
      <c r="CF911">
        <f t="shared" si="447"/>
        <v>-4.2532076915359756E-4</v>
      </c>
      <c r="CG911" s="1">
        <v>45971</v>
      </c>
      <c r="CH911">
        <v>39.85</v>
      </c>
      <c r="CI911">
        <f t="shared" si="448"/>
        <v>-4.5067677682581984E-3</v>
      </c>
      <c r="CJ911" s="1">
        <v>45971</v>
      </c>
      <c r="CK911">
        <v>60.8</v>
      </c>
      <c r="CL911">
        <f t="shared" si="449"/>
        <v>-4.7583976895543148E-3</v>
      </c>
    </row>
    <row r="912" spans="1:90" x14ac:dyDescent="0.25">
      <c r="A912" s="1">
        <v>45972</v>
      </c>
      <c r="B912">
        <v>275.25</v>
      </c>
      <c r="C912">
        <f t="shared" si="420"/>
        <v>2.1371159251821259E-2</v>
      </c>
      <c r="D912" s="1">
        <v>45972</v>
      </c>
      <c r="E912">
        <v>810.31</v>
      </c>
      <c r="F912">
        <f t="shared" si="421"/>
        <v>1.6311302160120559E-2</v>
      </c>
      <c r="G912" s="1">
        <v>45972</v>
      </c>
      <c r="H912">
        <v>567.92999999999995</v>
      </c>
      <c r="I912">
        <f t="shared" si="422"/>
        <v>-5.1283064324080018E-3</v>
      </c>
      <c r="J912" s="1">
        <v>45972</v>
      </c>
      <c r="K912">
        <v>508.68</v>
      </c>
      <c r="L912">
        <f t="shared" si="423"/>
        <v>5.2824658650805871E-3</v>
      </c>
      <c r="M912" s="1">
        <v>45972</v>
      </c>
      <c r="N912">
        <v>338.45</v>
      </c>
      <c r="O912">
        <f t="shared" si="424"/>
        <v>4.468278886587717E-2</v>
      </c>
      <c r="P912" s="1">
        <v>45972</v>
      </c>
      <c r="Q912">
        <v>374.24</v>
      </c>
      <c r="R912">
        <f t="shared" si="425"/>
        <v>1.0232809823124365E-2</v>
      </c>
      <c r="S912" s="1">
        <v>45972</v>
      </c>
      <c r="T912">
        <v>345.08</v>
      </c>
      <c r="U912">
        <f t="shared" si="426"/>
        <v>7.3586417594699565E-3</v>
      </c>
      <c r="V912" s="1">
        <v>45972</v>
      </c>
      <c r="W912">
        <v>370.16</v>
      </c>
      <c r="X912">
        <f t="shared" si="427"/>
        <v>6.1785465642472852E-3</v>
      </c>
      <c r="Y912" s="1">
        <v>45972</v>
      </c>
      <c r="Z912">
        <v>306.83</v>
      </c>
      <c r="AA912">
        <f t="shared" si="428"/>
        <v>2.5515882649056725E-2</v>
      </c>
      <c r="AB912" s="1">
        <v>45972</v>
      </c>
      <c r="AC912">
        <v>315.62</v>
      </c>
      <c r="AD912">
        <f t="shared" si="429"/>
        <v>-4.0157521831938672E-3</v>
      </c>
      <c r="AE912" s="1">
        <v>45972</v>
      </c>
      <c r="AF912">
        <v>327.45</v>
      </c>
      <c r="AG912">
        <f t="shared" si="430"/>
        <v>1.8089025347797213E-2</v>
      </c>
      <c r="AH912" s="1">
        <v>45972</v>
      </c>
      <c r="AI912">
        <v>338.92</v>
      </c>
      <c r="AJ912">
        <f t="shared" si="431"/>
        <v>1.2081420974204136E-2</v>
      </c>
      <c r="AK912" s="1">
        <v>45972</v>
      </c>
      <c r="AL912">
        <v>286.02</v>
      </c>
      <c r="AM912">
        <f t="shared" si="432"/>
        <v>1.2772644217550724E-2</v>
      </c>
      <c r="AN912" s="1">
        <v>45972</v>
      </c>
      <c r="AO912">
        <v>193.83</v>
      </c>
      <c r="AP912">
        <f t="shared" si="433"/>
        <v>2.8361046948274665E-2</v>
      </c>
      <c r="AQ912" s="1">
        <v>45972</v>
      </c>
      <c r="AR912">
        <v>313.72000000000003</v>
      </c>
      <c r="AS912">
        <f t="shared" si="434"/>
        <v>1.4738967947079035E-2</v>
      </c>
      <c r="AT912" s="1">
        <v>45972</v>
      </c>
      <c r="AU912">
        <v>200.41</v>
      </c>
      <c r="AV912">
        <f t="shared" si="435"/>
        <v>2.1893529838006461E-2</v>
      </c>
      <c r="AW912" s="1">
        <v>45972</v>
      </c>
      <c r="AX912">
        <v>249.1</v>
      </c>
      <c r="AY912">
        <f t="shared" si="436"/>
        <v>2.8140722088110495E-3</v>
      </c>
      <c r="AZ912" s="1">
        <v>45972</v>
      </c>
      <c r="BA912">
        <v>195.21</v>
      </c>
      <c r="BB912">
        <f t="shared" si="437"/>
        <v>2.0511775818897486E-3</v>
      </c>
      <c r="BC912" s="1">
        <v>45972</v>
      </c>
      <c r="BD912">
        <v>156.24</v>
      </c>
      <c r="BE912">
        <f t="shared" si="438"/>
        <v>3.7833896808064501E-3</v>
      </c>
      <c r="BF912" s="1">
        <v>45972</v>
      </c>
      <c r="BG912">
        <v>193.16</v>
      </c>
      <c r="BH912">
        <f t="shared" si="439"/>
        <v>-3.003718844098513E-2</v>
      </c>
      <c r="BI912" s="1">
        <v>45972</v>
      </c>
      <c r="BJ912">
        <v>244.5</v>
      </c>
      <c r="BK912">
        <f t="shared" si="440"/>
        <v>1.1476648457712393E-2</v>
      </c>
      <c r="BL912" s="1">
        <v>45972</v>
      </c>
      <c r="BM912">
        <v>168.67</v>
      </c>
      <c r="BN912">
        <f t="shared" si="441"/>
        <v>5.9463813202066474E-3</v>
      </c>
      <c r="BO912" s="1">
        <v>45972</v>
      </c>
      <c r="BP912">
        <v>148.54</v>
      </c>
      <c r="BQ912">
        <f t="shared" si="442"/>
        <v>2.0678195629603019E-2</v>
      </c>
      <c r="BR912" s="1">
        <v>45972</v>
      </c>
      <c r="BS912">
        <v>103.44</v>
      </c>
      <c r="BT912">
        <f t="shared" si="443"/>
        <v>9.9097284291978331E-3</v>
      </c>
      <c r="BU912" s="1">
        <v>45972</v>
      </c>
      <c r="BV912">
        <v>90.95</v>
      </c>
      <c r="BW912">
        <f t="shared" si="444"/>
        <v>4.7279486137162652E-2</v>
      </c>
      <c r="BX912" s="1">
        <v>45972</v>
      </c>
      <c r="BY912">
        <v>114.85</v>
      </c>
      <c r="BZ912">
        <f t="shared" si="445"/>
        <v>2.2987493340901711E-2</v>
      </c>
      <c r="CA912" s="1">
        <v>45972</v>
      </c>
      <c r="CB912">
        <v>71.709999999999994</v>
      </c>
      <c r="CC912">
        <f t="shared" si="446"/>
        <v>-5.2851305220039183E-3</v>
      </c>
      <c r="CD912" s="1">
        <v>45972</v>
      </c>
      <c r="CE912">
        <v>71.61</v>
      </c>
      <c r="CF912">
        <f t="shared" si="447"/>
        <v>1.5338371489179005E-2</v>
      </c>
      <c r="CG912" s="1">
        <v>45972</v>
      </c>
      <c r="CH912">
        <v>40.700000000000003</v>
      </c>
      <c r="CI912">
        <f t="shared" si="448"/>
        <v>2.1105687212325374E-2</v>
      </c>
      <c r="CJ912" s="1">
        <v>45972</v>
      </c>
      <c r="CK912">
        <v>63.15</v>
      </c>
      <c r="CL912">
        <f t="shared" si="449"/>
        <v>3.7923059824378783E-2</v>
      </c>
    </row>
    <row r="913" spans="1:90" x14ac:dyDescent="0.25">
      <c r="A913" s="1">
        <v>45973</v>
      </c>
      <c r="B913">
        <v>273.47000000000003</v>
      </c>
      <c r="C913">
        <f t="shared" si="420"/>
        <v>-6.4878489709490634E-3</v>
      </c>
      <c r="D913" s="1">
        <v>45973</v>
      </c>
      <c r="E913">
        <v>838.97</v>
      </c>
      <c r="F913">
        <f t="shared" si="421"/>
        <v>3.4758058475757511E-2</v>
      </c>
      <c r="G913" s="1">
        <v>45973</v>
      </c>
      <c r="H913">
        <v>573.02</v>
      </c>
      <c r="I913">
        <f t="shared" si="422"/>
        <v>8.9224484296420836E-3</v>
      </c>
      <c r="J913" s="1">
        <v>45973</v>
      </c>
      <c r="K913">
        <v>511.14</v>
      </c>
      <c r="L913">
        <f t="shared" si="423"/>
        <v>4.8243901302579498E-3</v>
      </c>
      <c r="M913" s="1">
        <v>45973</v>
      </c>
      <c r="N913">
        <v>336.28</v>
      </c>
      <c r="O913">
        <f t="shared" si="424"/>
        <v>-6.4322246875206162E-3</v>
      </c>
      <c r="P913" s="1">
        <v>45973</v>
      </c>
      <c r="Q913">
        <v>371.13</v>
      </c>
      <c r="R913">
        <f t="shared" si="425"/>
        <v>-8.3448972930190209E-3</v>
      </c>
      <c r="S913" s="1">
        <v>45973</v>
      </c>
      <c r="T913">
        <v>344.72</v>
      </c>
      <c r="U913">
        <f t="shared" si="426"/>
        <v>-1.043780900795298E-3</v>
      </c>
      <c r="V913" s="1">
        <v>45973</v>
      </c>
      <c r="W913">
        <v>372.77</v>
      </c>
      <c r="X913">
        <f t="shared" si="427"/>
        <v>7.0262628716340793E-3</v>
      </c>
      <c r="Y913" s="1">
        <v>45973</v>
      </c>
      <c r="Z913">
        <v>306.94</v>
      </c>
      <c r="AA913">
        <f t="shared" si="428"/>
        <v>3.5844046198985248E-4</v>
      </c>
      <c r="AB913" s="1">
        <v>45973</v>
      </c>
      <c r="AC913">
        <v>320.41000000000003</v>
      </c>
      <c r="AD913">
        <f t="shared" si="429"/>
        <v>1.5062467373432106E-2</v>
      </c>
      <c r="AE913" s="1">
        <v>45973</v>
      </c>
      <c r="AF913">
        <v>339.06</v>
      </c>
      <c r="AG913">
        <f t="shared" si="430"/>
        <v>3.4841711205744363E-2</v>
      </c>
      <c r="AH913" s="1">
        <v>45973</v>
      </c>
      <c r="AI913">
        <v>338.88</v>
      </c>
      <c r="AJ913">
        <f t="shared" si="431"/>
        <v>-1.1802891722172105E-4</v>
      </c>
      <c r="AK913" s="1">
        <v>45973</v>
      </c>
      <c r="AL913">
        <v>286.13</v>
      </c>
      <c r="AM913">
        <f t="shared" si="432"/>
        <v>3.8451455511767586E-4</v>
      </c>
      <c r="AN913" s="1">
        <v>45973</v>
      </c>
      <c r="AO913">
        <v>194.39</v>
      </c>
      <c r="AP913">
        <f t="shared" si="433"/>
        <v>2.8849641358375706E-3</v>
      </c>
      <c r="AQ913" s="1">
        <v>45973</v>
      </c>
      <c r="AR913">
        <v>314.98</v>
      </c>
      <c r="AS913">
        <f t="shared" si="434"/>
        <v>4.0082764019688313E-3</v>
      </c>
      <c r="AT913" s="1">
        <v>45973</v>
      </c>
      <c r="AU913">
        <v>201.59</v>
      </c>
      <c r="AV913">
        <f t="shared" si="435"/>
        <v>5.8706636269953453E-3</v>
      </c>
      <c r="AW913" s="1">
        <v>45973</v>
      </c>
      <c r="AX913">
        <v>244.2</v>
      </c>
      <c r="AY913">
        <f t="shared" si="436"/>
        <v>-1.9866860591530439E-2</v>
      </c>
      <c r="AZ913" s="1">
        <v>45973</v>
      </c>
      <c r="BA913">
        <v>195.5</v>
      </c>
      <c r="BB913">
        <f t="shared" si="437"/>
        <v>1.4844772504179649E-3</v>
      </c>
      <c r="BC913" s="1">
        <v>45973</v>
      </c>
      <c r="BD913">
        <v>153.32</v>
      </c>
      <c r="BE913">
        <f t="shared" si="438"/>
        <v>-1.886604605606923E-2</v>
      </c>
      <c r="BF913" s="1">
        <v>45973</v>
      </c>
      <c r="BG913">
        <v>193.8</v>
      </c>
      <c r="BH913">
        <f t="shared" si="439"/>
        <v>3.3078384513247692E-3</v>
      </c>
      <c r="BI913" s="1">
        <v>45973</v>
      </c>
      <c r="BJ913">
        <v>246.02</v>
      </c>
      <c r="BK913">
        <f t="shared" si="440"/>
        <v>6.1975245257122318E-3</v>
      </c>
      <c r="BL913" s="1">
        <v>45973</v>
      </c>
      <c r="BM913">
        <v>171.08</v>
      </c>
      <c r="BN913">
        <f t="shared" si="441"/>
        <v>1.4187140088784744E-2</v>
      </c>
      <c r="BO913" s="1">
        <v>45973</v>
      </c>
      <c r="BP913">
        <v>148.01</v>
      </c>
      <c r="BQ913">
        <f t="shared" si="442"/>
        <v>-3.574443192053025E-3</v>
      </c>
      <c r="BR913" s="1">
        <v>45973</v>
      </c>
      <c r="BS913">
        <v>103.44</v>
      </c>
      <c r="BT913">
        <f t="shared" si="443"/>
        <v>0</v>
      </c>
      <c r="BU913" s="1">
        <v>45973</v>
      </c>
      <c r="BV913">
        <v>91.45</v>
      </c>
      <c r="BW913">
        <f t="shared" si="444"/>
        <v>5.4824698727434567E-3</v>
      </c>
      <c r="BX913" s="1">
        <v>45973</v>
      </c>
      <c r="BY913">
        <v>116.65</v>
      </c>
      <c r="BZ913">
        <f t="shared" si="445"/>
        <v>1.5551069332331729E-2</v>
      </c>
      <c r="CA913" s="1">
        <v>45973</v>
      </c>
      <c r="CB913">
        <v>73.959999999999994</v>
      </c>
      <c r="CC913">
        <f t="shared" si="446"/>
        <v>3.0894198624440608E-2</v>
      </c>
      <c r="CD913" s="1">
        <v>45973</v>
      </c>
      <c r="CE913">
        <v>71.510000000000005</v>
      </c>
      <c r="CF913">
        <f t="shared" si="447"/>
        <v>-1.3974289585438032E-3</v>
      </c>
      <c r="CG913" s="1">
        <v>45973</v>
      </c>
      <c r="CH913">
        <v>40.799999999999997</v>
      </c>
      <c r="CI913">
        <f t="shared" si="448"/>
        <v>2.4539889615665658E-3</v>
      </c>
      <c r="CJ913" s="1">
        <v>45973</v>
      </c>
      <c r="CK913">
        <v>64.2</v>
      </c>
      <c r="CL913">
        <f t="shared" si="449"/>
        <v>1.649036189941543E-2</v>
      </c>
    </row>
    <row r="914" spans="1:90" x14ac:dyDescent="0.25">
      <c r="A914" s="1">
        <v>45974</v>
      </c>
      <c r="B914">
        <v>272.95</v>
      </c>
      <c r="C914">
        <f t="shared" si="420"/>
        <v>-1.903298404073698E-3</v>
      </c>
      <c r="D914" s="1">
        <v>45974</v>
      </c>
      <c r="E914">
        <v>805.5</v>
      </c>
      <c r="F914">
        <f t="shared" si="421"/>
        <v>-4.0711746357488671E-2</v>
      </c>
      <c r="G914" s="1">
        <v>45974</v>
      </c>
      <c r="H914">
        <v>553.54999999999995</v>
      </c>
      <c r="I914">
        <f t="shared" si="422"/>
        <v>-3.4568537814094497E-2</v>
      </c>
      <c r="J914" s="1">
        <v>45974</v>
      </c>
      <c r="K914">
        <v>503.29</v>
      </c>
      <c r="L914">
        <f t="shared" si="423"/>
        <v>-1.5476980563366001E-2</v>
      </c>
      <c r="M914" s="1">
        <v>45974</v>
      </c>
      <c r="N914">
        <v>336</v>
      </c>
      <c r="O914">
        <f t="shared" si="424"/>
        <v>-8.3298630389177348E-4</v>
      </c>
      <c r="P914" s="1">
        <v>45974</v>
      </c>
      <c r="Q914">
        <v>368.07</v>
      </c>
      <c r="R914">
        <f t="shared" si="425"/>
        <v>-8.2792680716487852E-3</v>
      </c>
      <c r="S914" s="1">
        <v>45974</v>
      </c>
      <c r="T914">
        <v>338.84</v>
      </c>
      <c r="U914">
        <f t="shared" si="426"/>
        <v>-1.7204473744232545E-2</v>
      </c>
      <c r="V914" s="1">
        <v>45974</v>
      </c>
      <c r="W914">
        <v>364.73</v>
      </c>
      <c r="X914">
        <f t="shared" si="427"/>
        <v>-2.180425364758146E-2</v>
      </c>
      <c r="Y914" s="1">
        <v>45974</v>
      </c>
      <c r="Z914">
        <v>307.58</v>
      </c>
      <c r="AA914">
        <f t="shared" si="428"/>
        <v>2.0829272648286629E-3</v>
      </c>
      <c r="AB914" s="1">
        <v>45974</v>
      </c>
      <c r="AC914">
        <v>309.48</v>
      </c>
      <c r="AD914">
        <f t="shared" si="429"/>
        <v>-3.470795601216492E-2</v>
      </c>
      <c r="AE914" s="1">
        <v>45974</v>
      </c>
      <c r="AF914">
        <v>332.52</v>
      </c>
      <c r="AG914">
        <f t="shared" si="430"/>
        <v>-1.9477074206919655E-2</v>
      </c>
      <c r="AH914" s="1">
        <v>45974</v>
      </c>
      <c r="AI914">
        <v>336.08</v>
      </c>
      <c r="AJ914">
        <f t="shared" si="431"/>
        <v>-8.2968355519150057E-3</v>
      </c>
      <c r="AK914" s="1">
        <v>45974</v>
      </c>
      <c r="AL914">
        <v>287.42</v>
      </c>
      <c r="AM914">
        <f t="shared" si="432"/>
        <v>4.4983076461939508E-3</v>
      </c>
      <c r="AN914" s="1">
        <v>45974</v>
      </c>
      <c r="AO914">
        <v>195.25</v>
      </c>
      <c r="AP914">
        <f t="shared" si="433"/>
        <v>4.4143383457739809E-3</v>
      </c>
      <c r="AQ914" s="1">
        <v>45974</v>
      </c>
      <c r="AR914">
        <v>304.86</v>
      </c>
      <c r="AS914">
        <f t="shared" si="434"/>
        <v>-3.2656489912739138E-2</v>
      </c>
      <c r="AT914" s="1">
        <v>45974</v>
      </c>
      <c r="AU914">
        <v>199.87</v>
      </c>
      <c r="AV914">
        <f t="shared" si="435"/>
        <v>-8.5687765858819091E-3</v>
      </c>
      <c r="AW914" s="1">
        <v>45974</v>
      </c>
      <c r="AX914">
        <v>237.58</v>
      </c>
      <c r="AY914">
        <f t="shared" si="436"/>
        <v>-2.7483152815210615E-2</v>
      </c>
      <c r="AZ914" s="1">
        <v>45974</v>
      </c>
      <c r="BA914">
        <v>194.58</v>
      </c>
      <c r="BB914">
        <f t="shared" si="437"/>
        <v>-4.7169898781387982E-3</v>
      </c>
      <c r="BC914" s="1">
        <v>45974</v>
      </c>
      <c r="BD914">
        <v>155.58000000000001</v>
      </c>
      <c r="BE914">
        <f t="shared" si="438"/>
        <v>1.4632828266273722E-2</v>
      </c>
      <c r="BF914" s="1">
        <v>45974</v>
      </c>
      <c r="BG914">
        <v>186.86</v>
      </c>
      <c r="BH914">
        <f t="shared" si="439"/>
        <v>-3.6467026091856238E-2</v>
      </c>
      <c r="BI914" s="1">
        <v>45974</v>
      </c>
      <c r="BJ914">
        <v>240.43</v>
      </c>
      <c r="BK914">
        <f t="shared" si="440"/>
        <v>-2.2983846552150862E-2</v>
      </c>
      <c r="BL914" s="1">
        <v>45974</v>
      </c>
      <c r="BM914">
        <v>170.62</v>
      </c>
      <c r="BN914">
        <f t="shared" si="441"/>
        <v>-2.6924218781592671E-3</v>
      </c>
      <c r="BO914" s="1">
        <v>45974</v>
      </c>
      <c r="BP914">
        <v>147.96</v>
      </c>
      <c r="BQ914">
        <f t="shared" si="442"/>
        <v>-3.3787208484403649E-4</v>
      </c>
      <c r="BR914" s="1">
        <v>45974</v>
      </c>
      <c r="BS914">
        <v>102.54</v>
      </c>
      <c r="BT914">
        <f t="shared" si="443"/>
        <v>-8.7387681080474157E-3</v>
      </c>
      <c r="BU914" s="1">
        <v>45974</v>
      </c>
      <c r="BV914">
        <v>92.93</v>
      </c>
      <c r="BW914">
        <f t="shared" si="444"/>
        <v>1.6054146732373372E-2</v>
      </c>
      <c r="BX914" s="1">
        <v>45974</v>
      </c>
      <c r="BY914">
        <v>107.61</v>
      </c>
      <c r="BZ914">
        <f t="shared" si="445"/>
        <v>-8.0664418255138093E-2</v>
      </c>
      <c r="CA914" s="1">
        <v>45974</v>
      </c>
      <c r="CB914">
        <v>77.38</v>
      </c>
      <c r="CC914">
        <f t="shared" si="446"/>
        <v>4.5203942753442874E-2</v>
      </c>
      <c r="CD914" s="1">
        <v>45974</v>
      </c>
      <c r="CE914">
        <v>71.069999999999993</v>
      </c>
      <c r="CF914">
        <f t="shared" si="447"/>
        <v>-6.1719932215010195E-3</v>
      </c>
      <c r="CG914" s="1">
        <v>45974</v>
      </c>
      <c r="CH914">
        <v>41.11</v>
      </c>
      <c r="CI914">
        <f t="shared" si="448"/>
        <v>7.5693194996710005E-3</v>
      </c>
      <c r="CJ914" s="1">
        <v>45974</v>
      </c>
      <c r="CK914">
        <v>66.03</v>
      </c>
      <c r="CL914">
        <f t="shared" si="449"/>
        <v>2.810597351056451E-2</v>
      </c>
    </row>
    <row r="915" spans="1:90" x14ac:dyDescent="0.25">
      <c r="A915" s="1">
        <v>45975</v>
      </c>
      <c r="B915">
        <v>272.41000000000003</v>
      </c>
      <c r="C915">
        <f t="shared" si="420"/>
        <v>-1.9803439067010314E-3</v>
      </c>
      <c r="D915" s="1">
        <v>45975</v>
      </c>
      <c r="E915">
        <v>790.91</v>
      </c>
      <c r="F915">
        <f t="shared" si="421"/>
        <v>-1.8279021348097758E-2</v>
      </c>
      <c r="G915" s="1">
        <v>45975</v>
      </c>
      <c r="H915">
        <v>554.03</v>
      </c>
      <c r="I915">
        <f t="shared" si="422"/>
        <v>8.6675460021056361E-4</v>
      </c>
      <c r="J915" s="1">
        <v>45975</v>
      </c>
      <c r="K915">
        <v>510.18</v>
      </c>
      <c r="L915">
        <f t="shared" si="423"/>
        <v>1.3597059906317998E-2</v>
      </c>
      <c r="M915" s="1">
        <v>45975</v>
      </c>
      <c r="N915">
        <v>336.74</v>
      </c>
      <c r="O915">
        <f t="shared" si="424"/>
        <v>2.1999592664494754E-3</v>
      </c>
      <c r="P915" s="1">
        <v>45975</v>
      </c>
      <c r="Q915">
        <v>362.36</v>
      </c>
      <c r="R915">
        <f t="shared" si="425"/>
        <v>-1.5634944670114018E-2</v>
      </c>
      <c r="S915" s="1">
        <v>45975</v>
      </c>
      <c r="T915">
        <v>332.18</v>
      </c>
      <c r="U915">
        <f t="shared" si="426"/>
        <v>-1.9851028892497322E-2</v>
      </c>
      <c r="V915" s="1">
        <v>45975</v>
      </c>
      <c r="W915">
        <v>357.18</v>
      </c>
      <c r="X915">
        <f t="shared" si="427"/>
        <v>-2.0917497429443176E-2</v>
      </c>
      <c r="Y915" s="1">
        <v>45975</v>
      </c>
      <c r="Z915">
        <v>307.02999999999997</v>
      </c>
      <c r="AA915">
        <f t="shared" si="428"/>
        <v>-1.7897533291488916E-3</v>
      </c>
      <c r="AB915" s="1">
        <v>45975</v>
      </c>
      <c r="AC915">
        <v>303.61</v>
      </c>
      <c r="AD915">
        <f t="shared" si="429"/>
        <v>-1.9149486625809092E-2</v>
      </c>
      <c r="AE915" s="1">
        <v>45975</v>
      </c>
      <c r="AF915">
        <v>321.86</v>
      </c>
      <c r="AG915">
        <f t="shared" si="430"/>
        <v>-3.2583340272538425E-2</v>
      </c>
      <c r="AH915" s="1">
        <v>45975</v>
      </c>
      <c r="AI915">
        <v>330.02</v>
      </c>
      <c r="AJ915">
        <f t="shared" si="431"/>
        <v>-1.8195968176467719E-2</v>
      </c>
      <c r="AK915" s="1">
        <v>45975</v>
      </c>
      <c r="AL915">
        <v>287.29000000000002</v>
      </c>
      <c r="AM915">
        <f t="shared" si="432"/>
        <v>-4.5240208876556041E-4</v>
      </c>
      <c r="AN915" s="1">
        <v>45975</v>
      </c>
      <c r="AO915">
        <v>195.93</v>
      </c>
      <c r="AP915">
        <f t="shared" si="433"/>
        <v>3.4766638628801671E-3</v>
      </c>
      <c r="AQ915" s="1">
        <v>45975</v>
      </c>
      <c r="AR915">
        <v>305.69</v>
      </c>
      <c r="AS915">
        <f t="shared" si="434"/>
        <v>2.7188617190874111E-3</v>
      </c>
      <c r="AT915" s="1">
        <v>45975</v>
      </c>
      <c r="AU915">
        <v>199.04</v>
      </c>
      <c r="AV915">
        <f t="shared" si="435"/>
        <v>-4.1613456556357491E-3</v>
      </c>
      <c r="AW915" s="1">
        <v>45975</v>
      </c>
      <c r="AX915">
        <v>234.69</v>
      </c>
      <c r="AY915">
        <f t="shared" si="436"/>
        <v>-1.2238914496294703E-2</v>
      </c>
      <c r="AZ915" s="1">
        <v>45975</v>
      </c>
      <c r="BA915">
        <v>194.52</v>
      </c>
      <c r="BB915">
        <f t="shared" si="437"/>
        <v>-3.0840401169660096E-4</v>
      </c>
      <c r="BC915" s="1">
        <v>45975</v>
      </c>
      <c r="BD915">
        <v>157.62</v>
      </c>
      <c r="BE915">
        <f t="shared" si="438"/>
        <v>1.302700414687543E-2</v>
      </c>
      <c r="BF915" s="1">
        <v>45975</v>
      </c>
      <c r="BG915">
        <v>190.17</v>
      </c>
      <c r="BH915">
        <f t="shared" si="439"/>
        <v>1.7558735599375073E-2</v>
      </c>
      <c r="BI915" s="1">
        <v>45975</v>
      </c>
      <c r="BJ915">
        <v>243.66</v>
      </c>
      <c r="BK915">
        <f t="shared" si="440"/>
        <v>1.3344824037773362E-2</v>
      </c>
      <c r="BL915" s="1">
        <v>45975</v>
      </c>
      <c r="BM915">
        <v>167.58</v>
      </c>
      <c r="BN915">
        <f t="shared" si="441"/>
        <v>-1.7978012295408203E-2</v>
      </c>
      <c r="BO915" s="1">
        <v>45975</v>
      </c>
      <c r="BP915">
        <v>147.66999999999999</v>
      </c>
      <c r="BQ915">
        <f t="shared" si="442"/>
        <v>-1.961912478570838E-3</v>
      </c>
      <c r="BR915" s="1">
        <v>45975</v>
      </c>
      <c r="BS915">
        <v>102.48</v>
      </c>
      <c r="BT915">
        <f t="shared" si="443"/>
        <v>-5.8530876707575772E-4</v>
      </c>
      <c r="BU915" s="1">
        <v>45975</v>
      </c>
      <c r="BV915">
        <v>92.92</v>
      </c>
      <c r="BW915">
        <f t="shared" si="444"/>
        <v>-1.0761366703964143E-4</v>
      </c>
      <c r="BX915" s="1">
        <v>45975</v>
      </c>
      <c r="BY915">
        <v>105.8</v>
      </c>
      <c r="BZ915">
        <f t="shared" si="445"/>
        <v>-1.6963060788101864E-2</v>
      </c>
      <c r="CA915" s="1">
        <v>45975</v>
      </c>
      <c r="CB915">
        <v>78</v>
      </c>
      <c r="CC915">
        <f t="shared" si="446"/>
        <v>7.9804774172248846E-3</v>
      </c>
      <c r="CD915" s="1">
        <v>45975</v>
      </c>
      <c r="CE915">
        <v>71.16</v>
      </c>
      <c r="CF915">
        <f t="shared" si="447"/>
        <v>1.265555958830667E-3</v>
      </c>
      <c r="CG915" s="1">
        <v>45975</v>
      </c>
      <c r="CH915">
        <v>41.06</v>
      </c>
      <c r="CI915">
        <f t="shared" si="448"/>
        <v>-1.2169893189994941E-3</v>
      </c>
      <c r="CJ915" s="1">
        <v>45975</v>
      </c>
      <c r="CK915">
        <v>64.17</v>
      </c>
      <c r="CL915">
        <f t="shared" si="449"/>
        <v>-2.8573372444056E-2</v>
      </c>
    </row>
    <row r="916" spans="1:90" x14ac:dyDescent="0.25">
      <c r="A916" s="1">
        <v>45978</v>
      </c>
      <c r="B916">
        <v>267.45999999999998</v>
      </c>
      <c r="C916">
        <f t="shared" si="420"/>
        <v>-1.8338261876415136E-2</v>
      </c>
      <c r="D916" s="1">
        <v>45978</v>
      </c>
      <c r="E916">
        <v>775.56</v>
      </c>
      <c r="F916">
        <f t="shared" si="421"/>
        <v>-1.9598832206126945E-2</v>
      </c>
      <c r="G916" s="1">
        <v>45978</v>
      </c>
      <c r="H916">
        <v>552.04999999999995</v>
      </c>
      <c r="I916">
        <f t="shared" si="422"/>
        <v>-3.5802150205403206E-3</v>
      </c>
      <c r="J916" s="1">
        <v>45978</v>
      </c>
      <c r="K916">
        <v>507.49</v>
      </c>
      <c r="L916">
        <f t="shared" si="423"/>
        <v>-5.2865983374461231E-3</v>
      </c>
      <c r="M916" s="1">
        <v>45978</v>
      </c>
      <c r="N916">
        <v>341.71</v>
      </c>
      <c r="O916">
        <f t="shared" si="424"/>
        <v>1.465130490088618E-2</v>
      </c>
      <c r="P916" s="1">
        <v>45978</v>
      </c>
      <c r="Q916">
        <v>358.03</v>
      </c>
      <c r="R916">
        <f t="shared" si="425"/>
        <v>-1.2021411028635522E-2</v>
      </c>
      <c r="S916" s="1">
        <v>45978</v>
      </c>
      <c r="T916">
        <v>326.81</v>
      </c>
      <c r="U916">
        <f t="shared" si="426"/>
        <v>-1.6298028397965993E-2</v>
      </c>
      <c r="V916" s="1">
        <v>45978</v>
      </c>
      <c r="W916">
        <v>341.25</v>
      </c>
      <c r="X916">
        <f t="shared" si="427"/>
        <v>-4.5624509894184227E-2</v>
      </c>
      <c r="Y916" s="1">
        <v>45978</v>
      </c>
      <c r="Z916">
        <v>304.89999999999998</v>
      </c>
      <c r="AA916">
        <f t="shared" si="428"/>
        <v>-6.9616086884193955E-3</v>
      </c>
      <c r="AB916" s="1">
        <v>45978</v>
      </c>
      <c r="AC916">
        <v>300.37</v>
      </c>
      <c r="AD916">
        <f t="shared" si="429"/>
        <v>-1.0728934996698079E-2</v>
      </c>
      <c r="AE916" s="1">
        <v>45978</v>
      </c>
      <c r="AF916">
        <v>320.52</v>
      </c>
      <c r="AG916">
        <f t="shared" si="430"/>
        <v>-4.1719914804790783E-3</v>
      </c>
      <c r="AH916" s="1">
        <v>45978</v>
      </c>
      <c r="AI916">
        <v>325.75</v>
      </c>
      <c r="AJ916">
        <f t="shared" si="431"/>
        <v>-1.3023042679704305E-2</v>
      </c>
      <c r="AK916" s="1">
        <v>45978</v>
      </c>
      <c r="AL916">
        <v>284.51</v>
      </c>
      <c r="AM916">
        <f t="shared" si="432"/>
        <v>-9.7237562237891314E-3</v>
      </c>
      <c r="AN916" s="1">
        <v>45978</v>
      </c>
      <c r="AO916">
        <v>199.58</v>
      </c>
      <c r="AP916">
        <f t="shared" si="433"/>
        <v>1.8457705873490996E-2</v>
      </c>
      <c r="AQ916" s="1">
        <v>45978</v>
      </c>
      <c r="AR916">
        <v>297.17</v>
      </c>
      <c r="AS916">
        <f t="shared" si="434"/>
        <v>-2.8267150930692202E-2</v>
      </c>
      <c r="AT916" s="1">
        <v>45978</v>
      </c>
      <c r="AU916">
        <v>196.08</v>
      </c>
      <c r="AV916">
        <f t="shared" si="435"/>
        <v>-1.4983070330957421E-2</v>
      </c>
      <c r="AW916" s="1">
        <v>45978</v>
      </c>
      <c r="AX916">
        <v>232.87</v>
      </c>
      <c r="AY916">
        <f t="shared" si="436"/>
        <v>-7.7851364199545484E-3</v>
      </c>
      <c r="AZ916" s="1">
        <v>45978</v>
      </c>
      <c r="BA916">
        <v>191.81</v>
      </c>
      <c r="BB916">
        <f t="shared" si="437"/>
        <v>-1.4029686801988361E-2</v>
      </c>
      <c r="BC916" s="1">
        <v>45978</v>
      </c>
      <c r="BD916">
        <v>154.82</v>
      </c>
      <c r="BE916">
        <f t="shared" si="438"/>
        <v>-1.7923921148936175E-2</v>
      </c>
      <c r="BF916" s="1">
        <v>45978</v>
      </c>
      <c r="BG916">
        <v>186.6</v>
      </c>
      <c r="BH916">
        <f t="shared" si="439"/>
        <v>-1.8951120550941194E-2</v>
      </c>
      <c r="BI916" s="1">
        <v>45978</v>
      </c>
      <c r="BJ916">
        <v>237.03</v>
      </c>
      <c r="BK916">
        <f t="shared" si="440"/>
        <v>-2.7587095523509773E-2</v>
      </c>
      <c r="BL916" s="1">
        <v>45978</v>
      </c>
      <c r="BM916">
        <v>165.39</v>
      </c>
      <c r="BN916">
        <f t="shared" si="441"/>
        <v>-1.3154527915438689E-2</v>
      </c>
      <c r="BO916" s="1">
        <v>45978</v>
      </c>
      <c r="BP916">
        <v>145.82</v>
      </c>
      <c r="BQ916">
        <f t="shared" si="442"/>
        <v>-1.2607070107398326E-2</v>
      </c>
      <c r="BR916" s="1">
        <v>45978</v>
      </c>
      <c r="BS916">
        <v>102.95</v>
      </c>
      <c r="BT916">
        <f t="shared" si="443"/>
        <v>4.5757758853195718E-3</v>
      </c>
      <c r="BU916" s="1">
        <v>45978</v>
      </c>
      <c r="BV916">
        <v>92.86</v>
      </c>
      <c r="BW916">
        <f t="shared" si="444"/>
        <v>-6.4592531043280662E-4</v>
      </c>
      <c r="BX916" s="1">
        <v>45978</v>
      </c>
      <c r="BY916">
        <v>105.69</v>
      </c>
      <c r="BZ916">
        <f t="shared" si="445"/>
        <v>-1.0402384029430463E-3</v>
      </c>
      <c r="CA916" s="1">
        <v>45978</v>
      </c>
      <c r="CB916">
        <v>77.78</v>
      </c>
      <c r="CC916">
        <f t="shared" si="446"/>
        <v>-2.8244979619904543E-3</v>
      </c>
      <c r="CD916" s="1">
        <v>45978</v>
      </c>
      <c r="CE916">
        <v>70.680000000000007</v>
      </c>
      <c r="CF916">
        <f t="shared" si="447"/>
        <v>-6.7682153461386275E-3</v>
      </c>
      <c r="CG916" s="1">
        <v>45978</v>
      </c>
      <c r="CH916">
        <v>41.01</v>
      </c>
      <c r="CI916">
        <f t="shared" si="448"/>
        <v>-1.2184721868197764E-3</v>
      </c>
      <c r="CJ916" s="1">
        <v>45978</v>
      </c>
      <c r="CK916">
        <v>62.9</v>
      </c>
      <c r="CL916">
        <f t="shared" si="449"/>
        <v>-1.9989648056029208E-2</v>
      </c>
    </row>
    <row r="917" spans="1:90" x14ac:dyDescent="0.25">
      <c r="A917" s="1">
        <v>45979</v>
      </c>
      <c r="B917">
        <v>267.44</v>
      </c>
      <c r="C917">
        <f t="shared" si="420"/>
        <v>-7.4780332807222467E-5</v>
      </c>
      <c r="D917" s="1">
        <v>45979</v>
      </c>
      <c r="E917">
        <v>776.3</v>
      </c>
      <c r="F917">
        <f t="shared" si="421"/>
        <v>9.5369434883031028E-4</v>
      </c>
      <c r="G917" s="1">
        <v>45979</v>
      </c>
      <c r="H917">
        <v>546.88</v>
      </c>
      <c r="I917">
        <f t="shared" si="422"/>
        <v>-9.4092219579198569E-3</v>
      </c>
      <c r="J917" s="1">
        <v>45979</v>
      </c>
      <c r="K917">
        <v>493.79</v>
      </c>
      <c r="L917">
        <f t="shared" si="423"/>
        <v>-2.73666806960986E-2</v>
      </c>
      <c r="M917" s="1">
        <v>45979</v>
      </c>
      <c r="N917">
        <v>343.99</v>
      </c>
      <c r="O917">
        <f t="shared" si="424"/>
        <v>6.6501630528827561E-3</v>
      </c>
      <c r="P917" s="1">
        <v>45979</v>
      </c>
      <c r="Q917">
        <v>336.48</v>
      </c>
      <c r="R917">
        <f t="shared" si="425"/>
        <v>-6.2078069818061847E-2</v>
      </c>
      <c r="S917" s="1">
        <v>45979</v>
      </c>
      <c r="T917">
        <v>323.83</v>
      </c>
      <c r="U917">
        <f t="shared" si="426"/>
        <v>-9.1602755372610853E-3</v>
      </c>
      <c r="V917" s="1">
        <v>45979</v>
      </c>
      <c r="W917">
        <v>340.66</v>
      </c>
      <c r="X917">
        <f t="shared" si="427"/>
        <v>-1.7304340667382552E-3</v>
      </c>
      <c r="Y917" s="1">
        <v>45979</v>
      </c>
      <c r="Z917">
        <v>304.58999999999997</v>
      </c>
      <c r="AA917">
        <f t="shared" si="428"/>
        <v>-1.0172440129680245E-3</v>
      </c>
      <c r="AB917" s="1">
        <v>45979</v>
      </c>
      <c r="AC917">
        <v>299.41000000000003</v>
      </c>
      <c r="AD917">
        <f t="shared" si="429"/>
        <v>-3.2011764973900831E-3</v>
      </c>
      <c r="AE917" s="1">
        <v>45979</v>
      </c>
      <c r="AF917">
        <v>313.58</v>
      </c>
      <c r="AG917">
        <f t="shared" si="430"/>
        <v>-2.1890165977565403E-2</v>
      </c>
      <c r="AH917" s="1">
        <v>45979</v>
      </c>
      <c r="AI917">
        <v>321.18</v>
      </c>
      <c r="AJ917">
        <f t="shared" si="431"/>
        <v>-1.4128502371609616E-2</v>
      </c>
      <c r="AK917" s="1">
        <v>45979</v>
      </c>
      <c r="AL917">
        <v>286.85000000000002</v>
      </c>
      <c r="AM917">
        <f t="shared" si="432"/>
        <v>8.1910287143338728E-3</v>
      </c>
      <c r="AN917" s="1">
        <v>45979</v>
      </c>
      <c r="AO917">
        <v>200</v>
      </c>
      <c r="AP917">
        <f t="shared" si="433"/>
        <v>2.1022080918700592E-3</v>
      </c>
      <c r="AQ917" s="1">
        <v>45979</v>
      </c>
      <c r="AR917">
        <v>289.95</v>
      </c>
      <c r="AS917">
        <f t="shared" si="434"/>
        <v>-2.4595871299641164E-2</v>
      </c>
      <c r="AT917" s="1">
        <v>45979</v>
      </c>
      <c r="AU917">
        <v>191.45</v>
      </c>
      <c r="AV917">
        <f t="shared" si="435"/>
        <v>-2.3896061296553743E-2</v>
      </c>
      <c r="AW917" s="1">
        <v>45979</v>
      </c>
      <c r="AX917">
        <v>222.55</v>
      </c>
      <c r="AY917">
        <f t="shared" si="436"/>
        <v>-4.5328562483280974E-2</v>
      </c>
      <c r="AZ917" s="1">
        <v>45979</v>
      </c>
      <c r="BA917">
        <v>189.63</v>
      </c>
      <c r="BB917">
        <f t="shared" si="437"/>
        <v>-1.1430493581279651E-2</v>
      </c>
      <c r="BC917" s="1">
        <v>45979</v>
      </c>
      <c r="BD917">
        <v>153.62</v>
      </c>
      <c r="BE917">
        <f t="shared" si="438"/>
        <v>-7.7811312060313657E-3</v>
      </c>
      <c r="BF917" s="1">
        <v>45979</v>
      </c>
      <c r="BG917">
        <v>181.36</v>
      </c>
      <c r="BH917">
        <f t="shared" si="439"/>
        <v>-2.848328221396982E-2</v>
      </c>
      <c r="BI917" s="1">
        <v>45979</v>
      </c>
      <c r="BJ917">
        <v>233.5</v>
      </c>
      <c r="BK917">
        <f t="shared" si="440"/>
        <v>-1.5004638293799586E-2</v>
      </c>
      <c r="BL917" s="1">
        <v>45979</v>
      </c>
      <c r="BM917">
        <v>165.79</v>
      </c>
      <c r="BN917">
        <f t="shared" si="441"/>
        <v>2.4156059816719576E-3</v>
      </c>
      <c r="BO917" s="1">
        <v>45979</v>
      </c>
      <c r="BP917">
        <v>146.99</v>
      </c>
      <c r="BQ917">
        <f t="shared" si="442"/>
        <v>7.9915728756121719E-3</v>
      </c>
      <c r="BR917" s="1">
        <v>45979</v>
      </c>
      <c r="BS917">
        <v>101.39</v>
      </c>
      <c r="BT917">
        <f t="shared" si="443"/>
        <v>-1.5268966509310065E-2</v>
      </c>
      <c r="BU917" s="1">
        <v>45979</v>
      </c>
      <c r="BV917">
        <v>96.43</v>
      </c>
      <c r="BW917">
        <f t="shared" si="444"/>
        <v>3.7724373930517419E-2</v>
      </c>
      <c r="BX917" s="1">
        <v>45979</v>
      </c>
      <c r="BY917">
        <v>106.28</v>
      </c>
      <c r="BZ917">
        <f t="shared" si="445"/>
        <v>5.5668398703568227E-3</v>
      </c>
      <c r="CA917" s="1">
        <v>45979</v>
      </c>
      <c r="CB917">
        <v>77.37</v>
      </c>
      <c r="CC917">
        <f t="shared" si="446"/>
        <v>-5.2852201662380669E-3</v>
      </c>
      <c r="CD917" s="1">
        <v>45979</v>
      </c>
      <c r="CE917">
        <v>71.22</v>
      </c>
      <c r="CF917">
        <f t="shared" si="447"/>
        <v>7.6110303981358181E-3</v>
      </c>
      <c r="CG917" s="1">
        <v>45979</v>
      </c>
      <c r="CH917">
        <v>41.48</v>
      </c>
      <c r="CI917">
        <f t="shared" si="448"/>
        <v>1.1395443957358562E-2</v>
      </c>
      <c r="CJ917" s="1">
        <v>45979</v>
      </c>
      <c r="CK917">
        <v>62.49</v>
      </c>
      <c r="CL917">
        <f t="shared" si="449"/>
        <v>-6.5396197654044369E-3</v>
      </c>
    </row>
    <row r="918" spans="1:90" x14ac:dyDescent="0.25">
      <c r="A918" s="1">
        <v>45980</v>
      </c>
      <c r="B918">
        <v>268.56</v>
      </c>
      <c r="C918">
        <f t="shared" si="420"/>
        <v>4.1791105599363393E-3</v>
      </c>
      <c r="D918" s="1">
        <v>45980</v>
      </c>
      <c r="E918">
        <v>785.99</v>
      </c>
      <c r="F918">
        <f t="shared" si="421"/>
        <v>1.2405026290327869E-2</v>
      </c>
      <c r="G918" s="1">
        <v>45980</v>
      </c>
      <c r="H918">
        <v>553.11</v>
      </c>
      <c r="I918">
        <f t="shared" si="422"/>
        <v>1.1327496823183016E-2</v>
      </c>
      <c r="J918" s="1">
        <v>45980</v>
      </c>
      <c r="K918">
        <v>487.12</v>
      </c>
      <c r="L918">
        <f t="shared" si="423"/>
        <v>-1.359982629189267E-2</v>
      </c>
      <c r="M918" s="1">
        <v>45980</v>
      </c>
      <c r="N918">
        <v>342.4</v>
      </c>
      <c r="O918">
        <f t="shared" si="424"/>
        <v>-4.6329429158357095E-3</v>
      </c>
      <c r="P918" s="1">
        <v>45980</v>
      </c>
      <c r="Q918">
        <v>334.5</v>
      </c>
      <c r="R918">
        <f t="shared" si="425"/>
        <v>-5.9018323861066155E-3</v>
      </c>
      <c r="S918" s="1">
        <v>45980</v>
      </c>
      <c r="T918">
        <v>329.78</v>
      </c>
      <c r="U918">
        <f t="shared" si="426"/>
        <v>1.8207078737196389E-2</v>
      </c>
      <c r="V918" s="1">
        <v>45980</v>
      </c>
      <c r="W918">
        <v>344.64</v>
      </c>
      <c r="X918">
        <f t="shared" si="427"/>
        <v>1.1615481535592415E-2</v>
      </c>
      <c r="Y918" s="1">
        <v>45980</v>
      </c>
      <c r="Z918">
        <v>302.74</v>
      </c>
      <c r="AA918">
        <f t="shared" si="428"/>
        <v>-6.0922586468217799E-3</v>
      </c>
      <c r="AB918" s="1">
        <v>45980</v>
      </c>
      <c r="AC918">
        <v>303.27</v>
      </c>
      <c r="AD918">
        <f t="shared" si="429"/>
        <v>1.2809626272719404E-2</v>
      </c>
      <c r="AE918" s="1">
        <v>45980</v>
      </c>
      <c r="AF918">
        <v>309.08999999999997</v>
      </c>
      <c r="AG918">
        <f t="shared" si="430"/>
        <v>-1.4422014307218074E-2</v>
      </c>
      <c r="AH918" s="1">
        <v>45980</v>
      </c>
      <c r="AI918">
        <v>324.12</v>
      </c>
      <c r="AJ918">
        <f t="shared" si="431"/>
        <v>9.1121039591795898E-3</v>
      </c>
      <c r="AK918" s="1">
        <v>45980</v>
      </c>
      <c r="AL918">
        <v>285.47000000000003</v>
      </c>
      <c r="AM918">
        <f t="shared" si="432"/>
        <v>-4.82248628208684E-3</v>
      </c>
      <c r="AN918" s="1">
        <v>45980</v>
      </c>
      <c r="AO918">
        <v>202.51</v>
      </c>
      <c r="AP918">
        <f t="shared" si="433"/>
        <v>1.2471901495320415E-2</v>
      </c>
      <c r="AQ918" s="1">
        <v>45980</v>
      </c>
      <c r="AR918">
        <v>288.52999999999997</v>
      </c>
      <c r="AS918">
        <f t="shared" si="434"/>
        <v>-4.909427645296803E-3</v>
      </c>
      <c r="AT918" s="1">
        <v>45980</v>
      </c>
      <c r="AU918">
        <v>190.57</v>
      </c>
      <c r="AV918">
        <f t="shared" si="435"/>
        <v>-4.607096783018896E-3</v>
      </c>
      <c r="AW918" s="1">
        <v>45980</v>
      </c>
      <c r="AX918">
        <v>222.69</v>
      </c>
      <c r="AY918">
        <f t="shared" si="436"/>
        <v>6.2887433570198159E-4</v>
      </c>
      <c r="AZ918" s="1">
        <v>45980</v>
      </c>
      <c r="BA918">
        <v>185.7</v>
      </c>
      <c r="BB918">
        <f t="shared" si="437"/>
        <v>-2.0942336793657004E-2</v>
      </c>
      <c r="BC918" s="1">
        <v>45980</v>
      </c>
      <c r="BD918">
        <v>151.69999999999999</v>
      </c>
      <c r="BE918">
        <f t="shared" si="438"/>
        <v>-1.2577134216049403E-2</v>
      </c>
      <c r="BF918" s="1">
        <v>45980</v>
      </c>
      <c r="BG918">
        <v>186.52</v>
      </c>
      <c r="BH918">
        <f t="shared" si="439"/>
        <v>2.8054465740846562E-2</v>
      </c>
      <c r="BI918" s="1">
        <v>45980</v>
      </c>
      <c r="BJ918">
        <v>227.88</v>
      </c>
      <c r="BK918">
        <f t="shared" si="440"/>
        <v>-2.4362902496757231E-2</v>
      </c>
      <c r="BL918" s="1">
        <v>45980</v>
      </c>
      <c r="BM918">
        <v>166.58</v>
      </c>
      <c r="BN918">
        <f t="shared" si="441"/>
        <v>4.7537472558206338E-3</v>
      </c>
      <c r="BO918" s="1">
        <v>45980</v>
      </c>
      <c r="BP918">
        <v>146.99</v>
      </c>
      <c r="BQ918">
        <f t="shared" si="442"/>
        <v>0</v>
      </c>
      <c r="BR918" s="1">
        <v>45980</v>
      </c>
      <c r="BS918">
        <v>100.61</v>
      </c>
      <c r="BT918">
        <f t="shared" si="443"/>
        <v>-7.7228106605291133E-3</v>
      </c>
      <c r="BU918" s="1">
        <v>45980</v>
      </c>
      <c r="BV918">
        <v>95.05</v>
      </c>
      <c r="BW918">
        <f t="shared" si="444"/>
        <v>-1.4414287587855E-2</v>
      </c>
      <c r="BX918" s="1">
        <v>45980</v>
      </c>
      <c r="BY918">
        <v>104.67</v>
      </c>
      <c r="BZ918">
        <f t="shared" si="445"/>
        <v>-1.5264577024820366E-2</v>
      </c>
      <c r="CA918" s="1">
        <v>45980</v>
      </c>
      <c r="CB918">
        <v>78.39</v>
      </c>
      <c r="CC918">
        <f t="shared" si="446"/>
        <v>1.3097259639267604E-2</v>
      </c>
      <c r="CD918" s="1">
        <v>45980</v>
      </c>
      <c r="CE918">
        <v>71.11</v>
      </c>
      <c r="CF918">
        <f t="shared" si="447"/>
        <v>-1.5457039542051154E-3</v>
      </c>
      <c r="CG918" s="1">
        <v>45980</v>
      </c>
      <c r="CH918">
        <v>41.19</v>
      </c>
      <c r="CI918">
        <f t="shared" si="448"/>
        <v>-7.0158749133371655E-3</v>
      </c>
      <c r="CJ918" s="1">
        <v>45980</v>
      </c>
      <c r="CK918">
        <v>62.64</v>
      </c>
      <c r="CL918">
        <f t="shared" si="449"/>
        <v>2.3975077415572246E-3</v>
      </c>
    </row>
    <row r="919" spans="1:90" x14ac:dyDescent="0.25">
      <c r="A919" s="1">
        <v>45981</v>
      </c>
      <c r="B919">
        <v>266.25</v>
      </c>
      <c r="C919">
        <f t="shared" si="420"/>
        <v>-8.6386356481446304E-3</v>
      </c>
      <c r="D919" s="1">
        <v>45981</v>
      </c>
      <c r="E919">
        <v>773.7</v>
      </c>
      <c r="F919">
        <f t="shared" si="421"/>
        <v>-1.5759868146553745E-2</v>
      </c>
      <c r="G919" s="1">
        <v>45981</v>
      </c>
      <c r="H919">
        <v>546.13</v>
      </c>
      <c r="I919">
        <f t="shared" si="422"/>
        <v>-1.2699854107581669E-2</v>
      </c>
      <c r="J919" s="1">
        <v>45981</v>
      </c>
      <c r="K919">
        <v>478.43</v>
      </c>
      <c r="L919">
        <f t="shared" si="423"/>
        <v>-1.8000589599925308E-2</v>
      </c>
      <c r="M919" s="1">
        <v>45981</v>
      </c>
      <c r="N919">
        <v>336.07</v>
      </c>
      <c r="O919">
        <f t="shared" si="424"/>
        <v>-1.8660172669424713E-2</v>
      </c>
      <c r="P919" s="1">
        <v>45981</v>
      </c>
      <c r="Q919">
        <v>332.38</v>
      </c>
      <c r="R919">
        <f t="shared" si="425"/>
        <v>-6.3579868689060005E-3</v>
      </c>
      <c r="S919" s="1">
        <v>45981</v>
      </c>
      <c r="T919">
        <v>328.01</v>
      </c>
      <c r="U919">
        <f t="shared" si="426"/>
        <v>-5.3816697485439772E-3</v>
      </c>
      <c r="V919" s="1">
        <v>45981</v>
      </c>
      <c r="W919">
        <v>343.8</v>
      </c>
      <c r="X919">
        <f t="shared" si="427"/>
        <v>-2.4403010192748254E-3</v>
      </c>
      <c r="Y919" s="1">
        <v>45981</v>
      </c>
      <c r="Z919">
        <v>304.16000000000003</v>
      </c>
      <c r="AA919">
        <f t="shared" si="428"/>
        <v>4.6795274056999001E-3</v>
      </c>
      <c r="AB919" s="1">
        <v>45981</v>
      </c>
      <c r="AC919">
        <v>298.38</v>
      </c>
      <c r="AD919">
        <f t="shared" si="429"/>
        <v>-1.6255655879373731E-2</v>
      </c>
      <c r="AE919" s="1">
        <v>45981</v>
      </c>
      <c r="AF919">
        <v>311.54000000000002</v>
      </c>
      <c r="AG919">
        <f t="shared" si="430"/>
        <v>7.8952442733735192E-3</v>
      </c>
      <c r="AH919" s="1">
        <v>45981</v>
      </c>
      <c r="AI919">
        <v>323.77</v>
      </c>
      <c r="AJ919">
        <f t="shared" si="431"/>
        <v>-1.0804304250633229E-3</v>
      </c>
      <c r="AK919" s="1">
        <v>45981</v>
      </c>
      <c r="AL919">
        <v>287.85000000000002</v>
      </c>
      <c r="AM919">
        <f t="shared" si="432"/>
        <v>8.3025663560253541E-3</v>
      </c>
      <c r="AN919" s="1">
        <v>45981</v>
      </c>
      <c r="AO919">
        <v>203.07</v>
      </c>
      <c r="AP919">
        <f t="shared" si="433"/>
        <v>2.7614791452689256E-3</v>
      </c>
      <c r="AQ919" s="1">
        <v>45981</v>
      </c>
      <c r="AR919">
        <v>290.39999999999998</v>
      </c>
      <c r="AS919">
        <f t="shared" si="434"/>
        <v>6.4602162734882342E-3</v>
      </c>
      <c r="AT919" s="1">
        <v>45981</v>
      </c>
      <c r="AU919">
        <v>188.14</v>
      </c>
      <c r="AV919">
        <f t="shared" si="435"/>
        <v>-1.2833214596479334E-2</v>
      </c>
      <c r="AW919" s="1">
        <v>45981</v>
      </c>
      <c r="AX919">
        <v>217.14</v>
      </c>
      <c r="AY919">
        <f t="shared" si="436"/>
        <v>-2.5238362993859211E-2</v>
      </c>
      <c r="AZ919" s="1">
        <v>45981</v>
      </c>
      <c r="BA919">
        <v>179.38</v>
      </c>
      <c r="BB919">
        <f t="shared" si="437"/>
        <v>-3.4626007668803034E-2</v>
      </c>
      <c r="BC919" s="1">
        <v>45981</v>
      </c>
      <c r="BD919">
        <v>150.31</v>
      </c>
      <c r="BE919">
        <f t="shared" si="438"/>
        <v>-9.2050582093516943E-3</v>
      </c>
      <c r="BF919" s="1">
        <v>45981</v>
      </c>
      <c r="BG919">
        <v>180.64</v>
      </c>
      <c r="BH919">
        <f t="shared" si="439"/>
        <v>-3.2032371538768305E-2</v>
      </c>
      <c r="BI919" s="1">
        <v>45981</v>
      </c>
      <c r="BJ919">
        <v>225.37</v>
      </c>
      <c r="BK919">
        <f t="shared" si="440"/>
        <v>-1.1075678581620516E-2</v>
      </c>
      <c r="BL919" s="1">
        <v>45981</v>
      </c>
      <c r="BM919">
        <v>164.61</v>
      </c>
      <c r="BN919">
        <f t="shared" si="441"/>
        <v>-1.1896634768200694E-2</v>
      </c>
      <c r="BO919" s="1">
        <v>45981</v>
      </c>
      <c r="BP919">
        <v>148.19</v>
      </c>
      <c r="BQ919">
        <f t="shared" si="442"/>
        <v>8.13067694819067E-3</v>
      </c>
      <c r="BR919" s="1">
        <v>45981</v>
      </c>
      <c r="BS919">
        <v>107.11</v>
      </c>
      <c r="BT919">
        <f t="shared" si="443"/>
        <v>6.2604687472578871E-2</v>
      </c>
      <c r="BU919" s="1">
        <v>45981</v>
      </c>
      <c r="BV919">
        <v>94.97</v>
      </c>
      <c r="BW919">
        <f t="shared" si="444"/>
        <v>-8.4201667957706033E-4</v>
      </c>
      <c r="BX919" s="1">
        <v>45981</v>
      </c>
      <c r="BY919">
        <v>102.7</v>
      </c>
      <c r="BZ919">
        <f t="shared" si="445"/>
        <v>-1.9000426932279928E-2</v>
      </c>
      <c r="CA919" s="1">
        <v>45981</v>
      </c>
      <c r="CB919">
        <v>75.44</v>
      </c>
      <c r="CC919">
        <f t="shared" si="446"/>
        <v>-3.8358729875428793E-2</v>
      </c>
      <c r="CD919" s="1">
        <v>45981</v>
      </c>
      <c r="CE919">
        <v>71.209999999999994</v>
      </c>
      <c r="CF919">
        <f t="shared" si="447"/>
        <v>1.4052840986067123E-3</v>
      </c>
      <c r="CG919" s="1">
        <v>45981</v>
      </c>
      <c r="CH919">
        <v>40.76</v>
      </c>
      <c r="CI919">
        <f t="shared" si="448"/>
        <v>-1.0494300093465291E-2</v>
      </c>
      <c r="CJ919" s="1">
        <v>45981</v>
      </c>
      <c r="CK919">
        <v>61.43</v>
      </c>
      <c r="CL919">
        <f t="shared" si="449"/>
        <v>-1.9505736506711578E-2</v>
      </c>
    </row>
    <row r="920" spans="1:90" x14ac:dyDescent="0.25">
      <c r="A920" s="1">
        <v>45982</v>
      </c>
      <c r="B920">
        <v>271.49</v>
      </c>
      <c r="C920">
        <f t="shared" si="420"/>
        <v>1.9489589259502289E-2</v>
      </c>
      <c r="D920" s="1">
        <v>45982</v>
      </c>
      <c r="E920">
        <v>774.03</v>
      </c>
      <c r="F920">
        <f t="shared" si="421"/>
        <v>4.2643097310324099E-4</v>
      </c>
      <c r="G920" s="1">
        <v>45982</v>
      </c>
      <c r="H920">
        <v>550.42999999999995</v>
      </c>
      <c r="I920">
        <f t="shared" si="422"/>
        <v>7.8427483048719802E-3</v>
      </c>
      <c r="J920" s="1">
        <v>45982</v>
      </c>
      <c r="K920">
        <v>472.12</v>
      </c>
      <c r="L920">
        <f t="shared" si="423"/>
        <v>-1.3276719139525063E-2</v>
      </c>
      <c r="M920" s="1">
        <v>45982</v>
      </c>
      <c r="N920">
        <v>337.54</v>
      </c>
      <c r="O920">
        <f t="shared" si="424"/>
        <v>4.3645502101761959E-3</v>
      </c>
      <c r="P920" s="1">
        <v>45982</v>
      </c>
      <c r="Q920">
        <v>343.32</v>
      </c>
      <c r="R920">
        <f t="shared" si="425"/>
        <v>3.2384064150641961E-2</v>
      </c>
      <c r="S920" s="1">
        <v>45982</v>
      </c>
      <c r="T920">
        <v>337.06</v>
      </c>
      <c r="U920">
        <f t="shared" si="426"/>
        <v>2.7216860323595809E-2</v>
      </c>
      <c r="V920" s="1">
        <v>45982</v>
      </c>
      <c r="W920">
        <v>352.89</v>
      </c>
      <c r="X920">
        <f t="shared" si="427"/>
        <v>2.6096300691710712E-2</v>
      </c>
      <c r="Y920" s="1">
        <v>45982</v>
      </c>
      <c r="Z920">
        <v>309.35000000000002</v>
      </c>
      <c r="AA920">
        <f t="shared" si="428"/>
        <v>1.6919443236878818E-2</v>
      </c>
      <c r="AB920" s="1">
        <v>45982</v>
      </c>
      <c r="AC920">
        <v>298.02</v>
      </c>
      <c r="AD920">
        <f t="shared" si="429"/>
        <v>-1.2072436073881122E-3</v>
      </c>
      <c r="AE920" s="1">
        <v>45982</v>
      </c>
      <c r="AF920">
        <v>319.97000000000003</v>
      </c>
      <c r="AG920">
        <f t="shared" si="430"/>
        <v>2.6699500500506429E-2</v>
      </c>
      <c r="AH920" s="1">
        <v>45982</v>
      </c>
      <c r="AI920">
        <v>327.98</v>
      </c>
      <c r="AJ920">
        <f t="shared" si="431"/>
        <v>1.2919243747838413E-2</v>
      </c>
      <c r="AK920" s="1">
        <v>45982</v>
      </c>
      <c r="AL920">
        <v>290.07</v>
      </c>
      <c r="AM920">
        <f t="shared" si="432"/>
        <v>7.6827620417471813E-3</v>
      </c>
      <c r="AN920" s="1">
        <v>45982</v>
      </c>
      <c r="AO920">
        <v>203.9</v>
      </c>
      <c r="AP920">
        <f t="shared" si="433"/>
        <v>4.0789303917835532E-3</v>
      </c>
      <c r="AQ920" s="1">
        <v>45982</v>
      </c>
      <c r="AR920">
        <v>297.44</v>
      </c>
      <c r="AS920">
        <f t="shared" si="434"/>
        <v>2.3953241022493015E-2</v>
      </c>
      <c r="AT920" s="1">
        <v>45982</v>
      </c>
      <c r="AU920">
        <v>190.02</v>
      </c>
      <c r="AV920">
        <f t="shared" si="435"/>
        <v>9.9429632347981869E-3</v>
      </c>
      <c r="AW920" s="1">
        <v>45982</v>
      </c>
      <c r="AX920">
        <v>220.69</v>
      </c>
      <c r="AY920">
        <f t="shared" si="436"/>
        <v>1.6216695056362539E-2</v>
      </c>
      <c r="AZ920" s="1">
        <v>45982</v>
      </c>
      <c r="BA920">
        <v>179.7</v>
      </c>
      <c r="BB920">
        <f t="shared" si="437"/>
        <v>1.782333099656333E-3</v>
      </c>
      <c r="BC920" s="1">
        <v>45982</v>
      </c>
      <c r="BD920">
        <v>149.97999999999999</v>
      </c>
      <c r="BE920">
        <f t="shared" si="438"/>
        <v>-2.1978762718915536E-3</v>
      </c>
      <c r="BF920" s="1">
        <v>45982</v>
      </c>
      <c r="BG920">
        <v>178.88</v>
      </c>
      <c r="BH920">
        <f t="shared" si="439"/>
        <v>-9.7909104346175276E-3</v>
      </c>
      <c r="BI920" s="1">
        <v>45982</v>
      </c>
      <c r="BJ920">
        <v>227.11</v>
      </c>
      <c r="BK920">
        <f t="shared" si="440"/>
        <v>7.6909855769276923E-3</v>
      </c>
      <c r="BL920" s="1">
        <v>45982</v>
      </c>
      <c r="BM920">
        <v>168.09</v>
      </c>
      <c r="BN920">
        <f t="shared" si="441"/>
        <v>2.0920510506309106E-2</v>
      </c>
      <c r="BO920" s="1">
        <v>45982</v>
      </c>
      <c r="BP920">
        <v>150.91999999999999</v>
      </c>
      <c r="BQ920">
        <f t="shared" si="442"/>
        <v>1.8254660894022643E-2</v>
      </c>
      <c r="BR920" s="1">
        <v>45982</v>
      </c>
      <c r="BS920">
        <v>105.32</v>
      </c>
      <c r="BT920">
        <f t="shared" si="443"/>
        <v>-1.6853009148429739E-2</v>
      </c>
      <c r="BU920" s="1">
        <v>45982</v>
      </c>
      <c r="BV920">
        <v>97.76</v>
      </c>
      <c r="BW920">
        <f t="shared" si="444"/>
        <v>2.8954443168424118E-2</v>
      </c>
      <c r="BX920" s="1">
        <v>45982</v>
      </c>
      <c r="BY920">
        <v>104.28</v>
      </c>
      <c r="BZ920">
        <f t="shared" si="445"/>
        <v>1.5267472130788381E-2</v>
      </c>
      <c r="CA920" s="1">
        <v>45982</v>
      </c>
      <c r="CB920">
        <v>76.099999999999994</v>
      </c>
      <c r="CC920">
        <f t="shared" si="446"/>
        <v>8.7106265424380293E-3</v>
      </c>
      <c r="CD920" s="1">
        <v>45982</v>
      </c>
      <c r="CE920">
        <v>72.95</v>
      </c>
      <c r="CF920">
        <f t="shared" si="447"/>
        <v>2.4141016974761318E-2</v>
      </c>
      <c r="CG920" s="1">
        <v>45982</v>
      </c>
      <c r="CH920">
        <v>41.23</v>
      </c>
      <c r="CI920">
        <f t="shared" si="448"/>
        <v>1.146493836428455E-2</v>
      </c>
      <c r="CJ920" s="1">
        <v>45982</v>
      </c>
      <c r="CK920">
        <v>62.8</v>
      </c>
      <c r="CL920">
        <f t="shared" si="449"/>
        <v>2.2056758298317002E-2</v>
      </c>
    </row>
    <row r="921" spans="1:90" x14ac:dyDescent="0.25">
      <c r="A921" s="1">
        <v>45985</v>
      </c>
      <c r="B921">
        <v>275.92</v>
      </c>
      <c r="C921">
        <f t="shared" si="420"/>
        <v>1.6185662345448357E-2</v>
      </c>
      <c r="D921" s="1">
        <v>45985</v>
      </c>
      <c r="E921">
        <v>790.71</v>
      </c>
      <c r="F921">
        <f t="shared" si="421"/>
        <v>2.1320643490022731E-2</v>
      </c>
      <c r="G921" s="1">
        <v>45985</v>
      </c>
      <c r="H921">
        <v>559.6</v>
      </c>
      <c r="I921">
        <f t="shared" si="422"/>
        <v>1.652245184362678E-2</v>
      </c>
      <c r="J921" s="1">
        <v>45985</v>
      </c>
      <c r="K921">
        <v>474</v>
      </c>
      <c r="L921">
        <f t="shared" si="423"/>
        <v>3.974131134208198E-3</v>
      </c>
      <c r="M921" s="1">
        <v>45985</v>
      </c>
      <c r="N921">
        <v>334.3</v>
      </c>
      <c r="O921">
        <f t="shared" si="424"/>
        <v>-9.6452283822853757E-3</v>
      </c>
      <c r="P921" s="1">
        <v>45985</v>
      </c>
      <c r="Q921">
        <v>336.58</v>
      </c>
      <c r="R921">
        <f t="shared" si="425"/>
        <v>-1.9827094565091952E-2</v>
      </c>
      <c r="S921" s="1">
        <v>45985</v>
      </c>
      <c r="T921">
        <v>338</v>
      </c>
      <c r="U921">
        <f t="shared" si="426"/>
        <v>2.7849394351449927E-3</v>
      </c>
      <c r="V921" s="1">
        <v>45985</v>
      </c>
      <c r="W921">
        <v>355.93</v>
      </c>
      <c r="X921">
        <f t="shared" si="427"/>
        <v>8.577688664029472E-3</v>
      </c>
      <c r="Y921" s="1">
        <v>45985</v>
      </c>
      <c r="Z921">
        <v>304.89999999999998</v>
      </c>
      <c r="AA921">
        <f t="shared" si="428"/>
        <v>-1.4489467982788905E-2</v>
      </c>
      <c r="AB921" s="1">
        <v>45985</v>
      </c>
      <c r="AC921">
        <v>298</v>
      </c>
      <c r="AD921">
        <f t="shared" si="429"/>
        <v>-6.7111841909652455E-5</v>
      </c>
      <c r="AE921" s="1">
        <v>45985</v>
      </c>
      <c r="AF921">
        <v>319.05</v>
      </c>
      <c r="AG921">
        <f t="shared" si="430"/>
        <v>-2.8794110846104455E-3</v>
      </c>
      <c r="AH921" s="1">
        <v>45985</v>
      </c>
      <c r="AI921">
        <v>329.3</v>
      </c>
      <c r="AJ921">
        <f t="shared" si="431"/>
        <v>4.0165584670190605E-3</v>
      </c>
      <c r="AK921" s="1">
        <v>45985</v>
      </c>
      <c r="AL921">
        <v>290.83999999999997</v>
      </c>
      <c r="AM921">
        <f t="shared" si="432"/>
        <v>2.6510146182902308E-3</v>
      </c>
      <c r="AN921" s="1">
        <v>45985</v>
      </c>
      <c r="AO921">
        <v>206.05</v>
      </c>
      <c r="AP921">
        <f t="shared" si="433"/>
        <v>1.0489180204416972E-2</v>
      </c>
      <c r="AQ921" s="1">
        <v>45985</v>
      </c>
      <c r="AR921">
        <v>304.12</v>
      </c>
      <c r="AS921">
        <f t="shared" si="434"/>
        <v>2.2209836387102135E-2</v>
      </c>
      <c r="AT921" s="1">
        <v>45985</v>
      </c>
      <c r="AU921">
        <v>188.66</v>
      </c>
      <c r="AV921">
        <f t="shared" si="435"/>
        <v>-7.1828765568963983E-3</v>
      </c>
      <c r="AW921" s="1">
        <v>45985</v>
      </c>
      <c r="AX921">
        <v>226.28</v>
      </c>
      <c r="AY921">
        <f t="shared" si="436"/>
        <v>2.5014168614886534E-2</v>
      </c>
      <c r="AZ921" s="1">
        <v>45985</v>
      </c>
      <c r="BA921">
        <v>179.12</v>
      </c>
      <c r="BB921">
        <f t="shared" si="437"/>
        <v>-3.2328214990138744E-3</v>
      </c>
      <c r="BC921" s="1">
        <v>45985</v>
      </c>
      <c r="BD921">
        <v>149.75</v>
      </c>
      <c r="BE921">
        <f t="shared" si="438"/>
        <v>-1.5347148776845422E-3</v>
      </c>
      <c r="BF921" s="1">
        <v>45985</v>
      </c>
      <c r="BG921">
        <v>182.55</v>
      </c>
      <c r="BH921">
        <f t="shared" si="439"/>
        <v>2.0308918134911681E-2</v>
      </c>
      <c r="BI921" s="1">
        <v>45985</v>
      </c>
      <c r="BJ921">
        <v>226.82</v>
      </c>
      <c r="BK921">
        <f t="shared" si="440"/>
        <v>-1.2777302203175835E-3</v>
      </c>
      <c r="BL921" s="1">
        <v>45985</v>
      </c>
      <c r="BM921">
        <v>169.56</v>
      </c>
      <c r="BN921">
        <f t="shared" si="441"/>
        <v>8.7072962391335999E-3</v>
      </c>
      <c r="BO921" s="1">
        <v>45985</v>
      </c>
      <c r="BP921">
        <v>146.97999999999999</v>
      </c>
      <c r="BQ921">
        <f t="shared" si="442"/>
        <v>-2.6453371995384539E-2</v>
      </c>
      <c r="BR921" s="1">
        <v>45985</v>
      </c>
      <c r="BS921">
        <v>104.06</v>
      </c>
      <c r="BT921">
        <f t="shared" si="443"/>
        <v>-1.203567876595114E-2</v>
      </c>
      <c r="BU921" s="1">
        <v>45985</v>
      </c>
      <c r="BV921">
        <v>100.4</v>
      </c>
      <c r="BW921">
        <f t="shared" si="444"/>
        <v>2.6646711834343605E-2</v>
      </c>
      <c r="BX921" s="1">
        <v>45985</v>
      </c>
      <c r="BY921">
        <v>101.94</v>
      </c>
      <c r="BZ921">
        <f t="shared" si="445"/>
        <v>-2.2695184153405375E-2</v>
      </c>
      <c r="CA921" s="1">
        <v>45985</v>
      </c>
      <c r="CB921">
        <v>76.239999999999995</v>
      </c>
      <c r="CC921">
        <f t="shared" si="446"/>
        <v>1.8379944783066351E-3</v>
      </c>
      <c r="CD921" s="1">
        <v>45985</v>
      </c>
      <c r="CE921">
        <v>72.59</v>
      </c>
      <c r="CF921">
        <f t="shared" si="447"/>
        <v>-4.9471036720454102E-3</v>
      </c>
      <c r="CG921" s="1">
        <v>45985</v>
      </c>
      <c r="CH921">
        <v>40.21</v>
      </c>
      <c r="CI921">
        <f t="shared" si="448"/>
        <v>-2.5050425809625906E-2</v>
      </c>
      <c r="CJ921" s="1">
        <v>45985</v>
      </c>
      <c r="CK921">
        <v>61.93</v>
      </c>
      <c r="CL921">
        <f t="shared" si="449"/>
        <v>-1.3950358524183403E-2</v>
      </c>
    </row>
    <row r="922" spans="1:90" x14ac:dyDescent="0.25">
      <c r="A922" s="1">
        <v>45986</v>
      </c>
      <c r="B922">
        <v>276.97000000000003</v>
      </c>
      <c r="C922">
        <f t="shared" si="420"/>
        <v>3.7982284444352779E-3</v>
      </c>
      <c r="D922" s="1">
        <v>45986</v>
      </c>
      <c r="E922">
        <v>802.32</v>
      </c>
      <c r="F922">
        <f t="shared" si="421"/>
        <v>1.4576254761418094E-2</v>
      </c>
      <c r="G922" s="1">
        <v>45986</v>
      </c>
      <c r="H922">
        <v>566.61</v>
      </c>
      <c r="I922">
        <f t="shared" si="422"/>
        <v>1.2448993584538203E-2</v>
      </c>
      <c r="J922" s="1">
        <v>45986</v>
      </c>
      <c r="K922">
        <v>476.99</v>
      </c>
      <c r="L922">
        <f t="shared" si="423"/>
        <v>6.2882046129223565E-3</v>
      </c>
      <c r="M922" s="1">
        <v>45986</v>
      </c>
      <c r="N922">
        <v>341.11</v>
      </c>
      <c r="O922">
        <f t="shared" si="424"/>
        <v>2.0166212484675292E-2</v>
      </c>
      <c r="P922" s="1">
        <v>45986</v>
      </c>
      <c r="Q922">
        <v>351.07</v>
      </c>
      <c r="R922">
        <f t="shared" si="425"/>
        <v>4.2149771496810068E-2</v>
      </c>
      <c r="S922" s="1">
        <v>45986</v>
      </c>
      <c r="T922">
        <v>342.65</v>
      </c>
      <c r="U922">
        <f t="shared" si="426"/>
        <v>1.3663622548813746E-2</v>
      </c>
      <c r="V922" s="1">
        <v>45986</v>
      </c>
      <c r="W922">
        <v>362.64</v>
      </c>
      <c r="X922">
        <f t="shared" si="427"/>
        <v>1.8676524328104616E-2</v>
      </c>
      <c r="Y922" s="1">
        <v>45986</v>
      </c>
      <c r="Z922">
        <v>310.45</v>
      </c>
      <c r="AA922">
        <f t="shared" si="428"/>
        <v>1.803900381669268E-2</v>
      </c>
      <c r="AB922" s="1">
        <v>45986</v>
      </c>
      <c r="AC922">
        <v>303</v>
      </c>
      <c r="AD922">
        <f t="shared" si="429"/>
        <v>1.6639319003964724E-2</v>
      </c>
      <c r="AE922" s="1">
        <v>45986</v>
      </c>
      <c r="AF922">
        <v>326.27999999999997</v>
      </c>
      <c r="AG922">
        <f t="shared" si="430"/>
        <v>2.2408078118023644E-2</v>
      </c>
      <c r="AH922" s="1">
        <v>45986</v>
      </c>
      <c r="AI922">
        <v>334.53</v>
      </c>
      <c r="AJ922">
        <f t="shared" si="431"/>
        <v>1.5757372263061363E-2</v>
      </c>
      <c r="AK922" s="1">
        <v>45986</v>
      </c>
      <c r="AL922">
        <v>293.7</v>
      </c>
      <c r="AM922">
        <f t="shared" si="432"/>
        <v>9.7855504227184042E-3</v>
      </c>
      <c r="AN922" s="1">
        <v>45986</v>
      </c>
      <c r="AO922">
        <v>206.67</v>
      </c>
      <c r="AP922">
        <f t="shared" si="433"/>
        <v>3.0044604883876997E-3</v>
      </c>
      <c r="AQ922" s="1">
        <v>45986</v>
      </c>
      <c r="AR922">
        <v>304.48</v>
      </c>
      <c r="AS922">
        <f t="shared" si="434"/>
        <v>1.1830431876035583E-3</v>
      </c>
      <c r="AT922" s="1">
        <v>45986</v>
      </c>
      <c r="AU922">
        <v>191.02</v>
      </c>
      <c r="AV922">
        <f t="shared" si="435"/>
        <v>1.2431681384884347E-2</v>
      </c>
      <c r="AW922" s="1">
        <v>45986</v>
      </c>
      <c r="AX922">
        <v>229.67</v>
      </c>
      <c r="AY922">
        <f t="shared" si="436"/>
        <v>1.4870325553368645E-2</v>
      </c>
      <c r="AZ922" s="1">
        <v>45986</v>
      </c>
      <c r="BA922">
        <v>182.44</v>
      </c>
      <c r="BB922">
        <f t="shared" si="437"/>
        <v>1.8365379553000317E-2</v>
      </c>
      <c r="BC922" s="1">
        <v>45986</v>
      </c>
      <c r="BD922">
        <v>148.53</v>
      </c>
      <c r="BE922">
        <f t="shared" si="438"/>
        <v>-8.180278954117352E-3</v>
      </c>
      <c r="BF922" s="1">
        <v>45986</v>
      </c>
      <c r="BG922">
        <v>177.82</v>
      </c>
      <c r="BH922">
        <f t="shared" si="439"/>
        <v>-2.6252305408653101E-2</v>
      </c>
      <c r="BI922" s="1">
        <v>45986</v>
      </c>
      <c r="BJ922">
        <v>234.12</v>
      </c>
      <c r="BK922">
        <f t="shared" si="440"/>
        <v>3.1677053035835886E-2</v>
      </c>
      <c r="BL922" s="1">
        <v>45986</v>
      </c>
      <c r="BM922">
        <v>171.54</v>
      </c>
      <c r="BN922">
        <f t="shared" si="441"/>
        <v>1.1609629077838942E-2</v>
      </c>
      <c r="BO922" s="1">
        <v>45986</v>
      </c>
      <c r="BP922">
        <v>148.49</v>
      </c>
      <c r="BQ922">
        <f t="shared" si="442"/>
        <v>1.0221092807244992E-2</v>
      </c>
      <c r="BR922" s="1">
        <v>45986</v>
      </c>
      <c r="BS922">
        <v>107</v>
      </c>
      <c r="BT922">
        <f t="shared" si="443"/>
        <v>2.786117859974864E-2</v>
      </c>
      <c r="BU922" s="1">
        <v>45986</v>
      </c>
      <c r="BV922">
        <v>105.66</v>
      </c>
      <c r="BW922">
        <f t="shared" si="444"/>
        <v>5.1064184478540948E-2</v>
      </c>
      <c r="BX922" s="1">
        <v>45986</v>
      </c>
      <c r="BY922">
        <v>103.31</v>
      </c>
      <c r="BZ922">
        <f t="shared" si="445"/>
        <v>1.3349771949458347E-2</v>
      </c>
      <c r="CA922" s="1">
        <v>45986</v>
      </c>
      <c r="CB922">
        <v>76.319999999999993</v>
      </c>
      <c r="CC922">
        <f t="shared" si="446"/>
        <v>1.0487677940844301E-3</v>
      </c>
      <c r="CD922" s="1">
        <v>45986</v>
      </c>
      <c r="CE922">
        <v>72.61</v>
      </c>
      <c r="CF922">
        <f t="shared" si="447"/>
        <v>2.7548209540606344E-4</v>
      </c>
      <c r="CG922" s="1">
        <v>45986</v>
      </c>
      <c r="CH922">
        <v>40.590000000000003</v>
      </c>
      <c r="CI922">
        <f t="shared" si="448"/>
        <v>9.4060099416237875E-3</v>
      </c>
      <c r="CJ922" s="1">
        <v>45986</v>
      </c>
      <c r="CK922">
        <v>63.68</v>
      </c>
      <c r="CL922">
        <f t="shared" si="449"/>
        <v>2.7865826586157917E-2</v>
      </c>
    </row>
    <row r="923" spans="1:90" x14ac:dyDescent="0.25">
      <c r="A923" s="1">
        <v>45987</v>
      </c>
      <c r="B923">
        <v>277.55</v>
      </c>
      <c r="C923">
        <f t="shared" si="420"/>
        <v>2.0919000631496021E-3</v>
      </c>
      <c r="D923" s="1">
        <v>45987</v>
      </c>
      <c r="E923">
        <v>816.01</v>
      </c>
      <c r="F923">
        <f t="shared" si="421"/>
        <v>1.6919079011024216E-2</v>
      </c>
      <c r="G923" s="1">
        <v>45987</v>
      </c>
      <c r="H923">
        <v>573.73</v>
      </c>
      <c r="I923">
        <f t="shared" si="422"/>
        <v>1.2487666003523183E-2</v>
      </c>
      <c r="J923" s="1">
        <v>45987</v>
      </c>
      <c r="K923">
        <v>485.5</v>
      </c>
      <c r="L923">
        <f t="shared" si="423"/>
        <v>1.7683761423380632E-2</v>
      </c>
      <c r="M923" s="1">
        <v>45987</v>
      </c>
      <c r="N923">
        <v>344.57</v>
      </c>
      <c r="O923">
        <f t="shared" si="424"/>
        <v>1.0092256935458357E-2</v>
      </c>
      <c r="P923" s="1">
        <v>45987</v>
      </c>
      <c r="Q923">
        <v>355.47</v>
      </c>
      <c r="R923">
        <f t="shared" si="425"/>
        <v>1.245522371502099E-2</v>
      </c>
      <c r="S923" s="1">
        <v>45987</v>
      </c>
      <c r="T923">
        <v>343.39</v>
      </c>
      <c r="U923">
        <f t="shared" si="426"/>
        <v>2.1573094484159377E-3</v>
      </c>
      <c r="V923" s="1">
        <v>45987</v>
      </c>
      <c r="W923">
        <v>363.97</v>
      </c>
      <c r="X923">
        <f t="shared" si="427"/>
        <v>3.6608400252136982E-3</v>
      </c>
      <c r="Y923" s="1">
        <v>45987</v>
      </c>
      <c r="Z923">
        <v>312.39999999999998</v>
      </c>
      <c r="AA923">
        <f t="shared" si="428"/>
        <v>6.2615601546290494E-3</v>
      </c>
      <c r="AB923" s="1">
        <v>45987</v>
      </c>
      <c r="AC923">
        <v>307.64</v>
      </c>
      <c r="AD923">
        <f t="shared" si="429"/>
        <v>1.5197462679483785E-2</v>
      </c>
      <c r="AE923" s="1">
        <v>45987</v>
      </c>
      <c r="AF923">
        <v>329.71</v>
      </c>
      <c r="AG923">
        <f t="shared" si="430"/>
        <v>1.0457571788921382E-2</v>
      </c>
      <c r="AH923" s="1">
        <v>45987</v>
      </c>
      <c r="AI923">
        <v>333.79</v>
      </c>
      <c r="AJ923">
        <f t="shared" si="431"/>
        <v>-2.214508925114688E-3</v>
      </c>
      <c r="AK923" s="1">
        <v>45987</v>
      </c>
      <c r="AL923">
        <v>294.52</v>
      </c>
      <c r="AM923">
        <f t="shared" si="432"/>
        <v>2.7880742959417236E-3</v>
      </c>
      <c r="AN923" s="1">
        <v>45987</v>
      </c>
      <c r="AO923">
        <v>207.56</v>
      </c>
      <c r="AP923">
        <f t="shared" si="433"/>
        <v>4.2971362263247593E-3</v>
      </c>
      <c r="AQ923" s="1">
        <v>45987</v>
      </c>
      <c r="AR923">
        <v>303.20999999999998</v>
      </c>
      <c r="AS923">
        <f t="shared" si="434"/>
        <v>-4.1797687931586398E-3</v>
      </c>
      <c r="AT923" s="1">
        <v>45987</v>
      </c>
      <c r="AU923">
        <v>189.99</v>
      </c>
      <c r="AV923">
        <f t="shared" si="435"/>
        <v>-5.4066954101429131E-3</v>
      </c>
      <c r="AW923" s="1">
        <v>45987</v>
      </c>
      <c r="AX923">
        <v>229.16</v>
      </c>
      <c r="AY923">
        <f t="shared" si="436"/>
        <v>-2.2230464879464261E-3</v>
      </c>
      <c r="AZ923" s="1">
        <v>45987</v>
      </c>
      <c r="BA923">
        <v>186.92</v>
      </c>
      <c r="BB923">
        <f t="shared" si="437"/>
        <v>2.4259365988725641E-2</v>
      </c>
      <c r="BC923" s="1">
        <v>45987</v>
      </c>
      <c r="BD923">
        <v>149.51</v>
      </c>
      <c r="BE923">
        <f t="shared" si="438"/>
        <v>6.5763221843949714E-3</v>
      </c>
      <c r="BF923" s="1">
        <v>45987</v>
      </c>
      <c r="BG923">
        <v>180.26</v>
      </c>
      <c r="BH923">
        <f t="shared" si="439"/>
        <v>1.3628450435270884E-2</v>
      </c>
      <c r="BI923" s="1">
        <v>45987</v>
      </c>
      <c r="BJ923">
        <v>228.15</v>
      </c>
      <c r="BK923">
        <f t="shared" si="440"/>
        <v>-2.5830497049608558E-2</v>
      </c>
      <c r="BL923" s="1">
        <v>45987</v>
      </c>
      <c r="BM923">
        <v>170.8</v>
      </c>
      <c r="BN923">
        <f t="shared" si="441"/>
        <v>-4.3231942078058904E-3</v>
      </c>
      <c r="BO923" s="1">
        <v>45987</v>
      </c>
      <c r="BP923">
        <v>148.25</v>
      </c>
      <c r="BQ923">
        <f t="shared" si="442"/>
        <v>-1.617578030135374E-3</v>
      </c>
      <c r="BR923" s="1">
        <v>45987</v>
      </c>
      <c r="BS923">
        <v>109.1</v>
      </c>
      <c r="BT923">
        <f t="shared" si="443"/>
        <v>1.9436058377118974E-2</v>
      </c>
      <c r="BU923" s="1">
        <v>45987</v>
      </c>
      <c r="BV923">
        <v>104.63</v>
      </c>
      <c r="BW923">
        <f t="shared" si="444"/>
        <v>-9.7960743432138637E-3</v>
      </c>
      <c r="BX923" s="1">
        <v>45987</v>
      </c>
      <c r="BY923">
        <v>103.43</v>
      </c>
      <c r="BZ923">
        <f t="shared" si="445"/>
        <v>1.1608785283583468E-3</v>
      </c>
      <c r="CA923" s="1">
        <v>45987</v>
      </c>
      <c r="CB923">
        <v>76.069999999999993</v>
      </c>
      <c r="CC923">
        <f t="shared" si="446"/>
        <v>-3.2810581308212773E-3</v>
      </c>
      <c r="CD923" s="1">
        <v>45987</v>
      </c>
      <c r="CE923">
        <v>72.88</v>
      </c>
      <c r="CF923">
        <f t="shared" si="447"/>
        <v>3.7115995595474972E-3</v>
      </c>
      <c r="CG923" s="1">
        <v>45987</v>
      </c>
      <c r="CH923">
        <v>40.880000000000003</v>
      </c>
      <c r="CI923">
        <f t="shared" si="448"/>
        <v>7.11921504464272E-3</v>
      </c>
      <c r="CJ923" s="1">
        <v>45987</v>
      </c>
      <c r="CK923">
        <v>64.33</v>
      </c>
      <c r="CL923">
        <f t="shared" si="449"/>
        <v>1.0155543886781342E-2</v>
      </c>
    </row>
    <row r="924" spans="1:90" x14ac:dyDescent="0.25">
      <c r="A924" s="1">
        <v>45989</v>
      </c>
      <c r="B924">
        <v>278.85000000000002</v>
      </c>
      <c r="C924">
        <f t="shared" si="420"/>
        <v>4.6729056993924231E-3</v>
      </c>
      <c r="D924" s="1">
        <v>45989</v>
      </c>
      <c r="E924">
        <v>826.04</v>
      </c>
      <c r="F924">
        <f t="shared" si="421"/>
        <v>1.2216588707613907E-2</v>
      </c>
      <c r="G924" s="1">
        <v>45989</v>
      </c>
      <c r="H924">
        <v>575.76</v>
      </c>
      <c r="I924">
        <f t="shared" si="422"/>
        <v>3.5320048201611894E-3</v>
      </c>
      <c r="J924" s="1">
        <v>45989</v>
      </c>
      <c r="K924">
        <v>492.01</v>
      </c>
      <c r="L924">
        <f t="shared" si="423"/>
        <v>1.3319753757626425E-2</v>
      </c>
      <c r="M924" s="1">
        <v>45989</v>
      </c>
      <c r="N924">
        <v>345.46</v>
      </c>
      <c r="O924">
        <f t="shared" si="424"/>
        <v>2.5795994189516643E-3</v>
      </c>
      <c r="P924" s="1">
        <v>45989</v>
      </c>
      <c r="Q924">
        <v>356.92</v>
      </c>
      <c r="R924">
        <f t="shared" si="425"/>
        <v>4.0708095351922767E-3</v>
      </c>
      <c r="S924" s="1">
        <v>45989</v>
      </c>
      <c r="T924">
        <v>343.69</v>
      </c>
      <c r="U924">
        <f t="shared" si="426"/>
        <v>8.7326081115621939E-4</v>
      </c>
      <c r="V924" s="1">
        <v>45989</v>
      </c>
      <c r="W924">
        <v>365.27</v>
      </c>
      <c r="X924">
        <f t="shared" si="427"/>
        <v>3.5653594896331341E-3</v>
      </c>
      <c r="Y924" s="1">
        <v>45989</v>
      </c>
      <c r="Z924">
        <v>311.82</v>
      </c>
      <c r="AA924">
        <f t="shared" si="428"/>
        <v>-1.8583197171253578E-3</v>
      </c>
      <c r="AB924" s="1">
        <v>45989</v>
      </c>
      <c r="AC924">
        <v>313.08</v>
      </c>
      <c r="AD924">
        <f t="shared" si="429"/>
        <v>1.752848074778434E-2</v>
      </c>
      <c r="AE924" s="1">
        <v>45989</v>
      </c>
      <c r="AF924">
        <v>329.77</v>
      </c>
      <c r="AG924">
        <f t="shared" si="430"/>
        <v>1.8196154596201951E-4</v>
      </c>
      <c r="AH924" s="1">
        <v>45989</v>
      </c>
      <c r="AI924">
        <v>334.44</v>
      </c>
      <c r="AJ924">
        <f t="shared" si="431"/>
        <v>1.9454385615918159E-3</v>
      </c>
      <c r="AK924" s="1">
        <v>45989</v>
      </c>
      <c r="AL924">
        <v>292.86</v>
      </c>
      <c r="AM924">
        <f t="shared" si="432"/>
        <v>-5.6522333734048856E-3</v>
      </c>
      <c r="AN924" s="1">
        <v>45989</v>
      </c>
      <c r="AO924">
        <v>206.92</v>
      </c>
      <c r="AP924">
        <f t="shared" si="433"/>
        <v>-3.088209364224586E-3</v>
      </c>
      <c r="AQ924" s="1">
        <v>45989</v>
      </c>
      <c r="AR924">
        <v>308.58</v>
      </c>
      <c r="AS924">
        <f t="shared" si="434"/>
        <v>1.7555494260198909E-2</v>
      </c>
      <c r="AT924" s="1">
        <v>45989</v>
      </c>
      <c r="AU924">
        <v>192.19</v>
      </c>
      <c r="AV924">
        <f t="shared" si="435"/>
        <v>1.1513026849864735E-2</v>
      </c>
      <c r="AW924" s="1">
        <v>45989</v>
      </c>
      <c r="AX924">
        <v>233.22</v>
      </c>
      <c r="AY924">
        <f t="shared" si="436"/>
        <v>1.7561764551809682E-2</v>
      </c>
      <c r="AZ924" s="1">
        <v>45989</v>
      </c>
      <c r="BA924">
        <v>189</v>
      </c>
      <c r="BB924">
        <f t="shared" si="437"/>
        <v>1.1066297227416927E-2</v>
      </c>
      <c r="BC924" s="1">
        <v>45989</v>
      </c>
      <c r="BD924">
        <v>151.13</v>
      </c>
      <c r="BE924">
        <f t="shared" si="438"/>
        <v>1.0777113356192967E-2</v>
      </c>
      <c r="BF924" s="1">
        <v>45989</v>
      </c>
      <c r="BG924">
        <v>177</v>
      </c>
      <c r="BH924">
        <f t="shared" si="439"/>
        <v>-1.8250520554434511E-2</v>
      </c>
      <c r="BI924" s="1">
        <v>45989</v>
      </c>
      <c r="BJ924">
        <v>230.54</v>
      </c>
      <c r="BK924">
        <f t="shared" si="440"/>
        <v>1.0421075799454827E-2</v>
      </c>
      <c r="BL924" s="1">
        <v>45989</v>
      </c>
      <c r="BM924">
        <v>172.05</v>
      </c>
      <c r="BN924">
        <f t="shared" si="441"/>
        <v>7.2918508890199348E-3</v>
      </c>
      <c r="BO924" s="1">
        <v>45989</v>
      </c>
      <c r="BP924">
        <v>148.16</v>
      </c>
      <c r="BQ924">
        <f t="shared" si="442"/>
        <v>-6.0726697996560549E-4</v>
      </c>
      <c r="BR924" s="1">
        <v>45989</v>
      </c>
      <c r="BS924">
        <v>110.51</v>
      </c>
      <c r="BT924">
        <f t="shared" si="443"/>
        <v>1.2841121761665792E-2</v>
      </c>
      <c r="BU924" s="1">
        <v>45989</v>
      </c>
      <c r="BV924">
        <v>104.83</v>
      </c>
      <c r="BW924">
        <f t="shared" si="444"/>
        <v>1.9096730715253475E-3</v>
      </c>
      <c r="BX924" s="1">
        <v>45989</v>
      </c>
      <c r="BY924">
        <v>104.47</v>
      </c>
      <c r="BZ924">
        <f t="shared" si="445"/>
        <v>1.0004893459704251E-2</v>
      </c>
      <c r="CA924" s="1">
        <v>45989</v>
      </c>
      <c r="CB924">
        <v>76.94</v>
      </c>
      <c r="CC924">
        <f t="shared" si="446"/>
        <v>1.137192831493934E-2</v>
      </c>
      <c r="CD924" s="1">
        <v>45989</v>
      </c>
      <c r="CE924">
        <v>73.12</v>
      </c>
      <c r="CF924">
        <f t="shared" si="447"/>
        <v>3.2876741941917083E-3</v>
      </c>
      <c r="CG924" s="1">
        <v>45989</v>
      </c>
      <c r="CH924">
        <v>41.11</v>
      </c>
      <c r="CI924">
        <f t="shared" si="448"/>
        <v>5.6104550143378897E-3</v>
      </c>
      <c r="CJ924" s="1">
        <v>45989</v>
      </c>
      <c r="CK924">
        <v>64.63</v>
      </c>
      <c r="CL924">
        <f t="shared" si="449"/>
        <v>4.6526138518951203E-3</v>
      </c>
    </row>
    <row r="925" spans="1:90" x14ac:dyDescent="0.25">
      <c r="A925" s="1">
        <v>45992</v>
      </c>
      <c r="B925">
        <v>283.10000000000002</v>
      </c>
      <c r="C925">
        <f t="shared" si="420"/>
        <v>1.512618928229114E-2</v>
      </c>
      <c r="D925" s="1">
        <v>45992</v>
      </c>
      <c r="E925">
        <v>810.86</v>
      </c>
      <c r="F925">
        <f t="shared" si="421"/>
        <v>-1.8547785672004064E-2</v>
      </c>
      <c r="G925" s="1">
        <v>45992</v>
      </c>
      <c r="H925">
        <v>568.05999999999995</v>
      </c>
      <c r="I925">
        <f t="shared" si="422"/>
        <v>-1.3463860254437965E-2</v>
      </c>
      <c r="J925" s="1">
        <v>45992</v>
      </c>
      <c r="K925">
        <v>486.74</v>
      </c>
      <c r="L925">
        <f t="shared" si="423"/>
        <v>-1.0768941875060578E-2</v>
      </c>
      <c r="M925" s="1">
        <v>45992</v>
      </c>
      <c r="N925">
        <v>337.49</v>
      </c>
      <c r="O925">
        <f t="shared" si="424"/>
        <v>-2.3340982021149606E-2</v>
      </c>
      <c r="P925" s="1">
        <v>45992</v>
      </c>
      <c r="Q925">
        <v>357.33</v>
      </c>
      <c r="R925">
        <f t="shared" si="425"/>
        <v>1.1480575289685576E-3</v>
      </c>
      <c r="S925" s="1">
        <v>45992</v>
      </c>
      <c r="T925">
        <v>341.49</v>
      </c>
      <c r="U925">
        <f t="shared" si="426"/>
        <v>-6.4216922861698835E-3</v>
      </c>
      <c r="V925" s="1">
        <v>45992</v>
      </c>
      <c r="W925">
        <v>360.31</v>
      </c>
      <c r="X925">
        <f t="shared" si="427"/>
        <v>-1.3672034129642643E-2</v>
      </c>
      <c r="Y925" s="1">
        <v>45992</v>
      </c>
      <c r="Z925">
        <v>303.57</v>
      </c>
      <c r="AA925">
        <f t="shared" si="428"/>
        <v>-2.6813871838627178E-2</v>
      </c>
      <c r="AB925" s="1">
        <v>45992</v>
      </c>
      <c r="AC925">
        <v>308.92</v>
      </c>
      <c r="AD925">
        <f t="shared" si="429"/>
        <v>-1.3376405235574108E-2</v>
      </c>
      <c r="AE925" s="1">
        <v>45992</v>
      </c>
      <c r="AF925">
        <v>323.20999999999998</v>
      </c>
      <c r="AG925">
        <f t="shared" si="430"/>
        <v>-2.0093175004913595E-2</v>
      </c>
      <c r="AH925" s="1">
        <v>45992</v>
      </c>
      <c r="AI925">
        <v>330.39</v>
      </c>
      <c r="AJ925">
        <f t="shared" si="431"/>
        <v>-1.2183716436894854E-2</v>
      </c>
      <c r="AK925" s="1">
        <v>45992</v>
      </c>
      <c r="AL925">
        <v>290.5</v>
      </c>
      <c r="AM925">
        <f t="shared" si="432"/>
        <v>-8.09110283514527E-3</v>
      </c>
      <c r="AN925" s="1">
        <v>45992</v>
      </c>
      <c r="AO925">
        <v>205.34</v>
      </c>
      <c r="AP925">
        <f t="shared" si="433"/>
        <v>-7.6651032644955127E-3</v>
      </c>
      <c r="AQ925" s="1">
        <v>45992</v>
      </c>
      <c r="AR925">
        <v>305.67</v>
      </c>
      <c r="AS925">
        <f t="shared" si="434"/>
        <v>-9.4750403605760383E-3</v>
      </c>
      <c r="AT925" s="1">
        <v>45992</v>
      </c>
      <c r="AU925">
        <v>190.22</v>
      </c>
      <c r="AV925">
        <f t="shared" si="435"/>
        <v>-1.0303168992073865E-2</v>
      </c>
      <c r="AW925" s="1">
        <v>45992</v>
      </c>
      <c r="AX925">
        <v>233.88</v>
      </c>
      <c r="AY925">
        <f t="shared" si="436"/>
        <v>2.8259492152829047E-3</v>
      </c>
      <c r="AZ925" s="1">
        <v>45992</v>
      </c>
      <c r="BA925">
        <v>186.46</v>
      </c>
      <c r="BB925">
        <f t="shared" si="437"/>
        <v>-1.3530276191094719E-2</v>
      </c>
      <c r="BC925" s="1">
        <v>45992</v>
      </c>
      <c r="BD925">
        <v>152.54</v>
      </c>
      <c r="BE925">
        <f t="shared" si="438"/>
        <v>9.286463154063172E-3</v>
      </c>
      <c r="BF925" s="1">
        <v>45992</v>
      </c>
      <c r="BG925">
        <v>179.92</v>
      </c>
      <c r="BH925">
        <f t="shared" si="439"/>
        <v>1.636257507723099E-2</v>
      </c>
      <c r="BI925" s="1">
        <v>45992</v>
      </c>
      <c r="BJ925">
        <v>232.83</v>
      </c>
      <c r="BK925">
        <f t="shared" si="440"/>
        <v>9.8841903612906686E-3</v>
      </c>
      <c r="BL925" s="1">
        <v>45992</v>
      </c>
      <c r="BM925">
        <v>170.48</v>
      </c>
      <c r="BN925">
        <f t="shared" si="441"/>
        <v>-9.1671444531278411E-3</v>
      </c>
      <c r="BO925" s="1">
        <v>45992</v>
      </c>
      <c r="BP925">
        <v>147.44</v>
      </c>
      <c r="BQ925">
        <f t="shared" si="442"/>
        <v>-4.8714575363013558E-3</v>
      </c>
      <c r="BR925" s="1">
        <v>45992</v>
      </c>
      <c r="BS925">
        <v>111.53</v>
      </c>
      <c r="BT925">
        <f t="shared" si="443"/>
        <v>9.1875984057546694E-3</v>
      </c>
      <c r="BU925" s="1">
        <v>45992</v>
      </c>
      <c r="BV925">
        <v>101.83</v>
      </c>
      <c r="BW925">
        <f t="shared" si="444"/>
        <v>-2.9035234280907273E-2</v>
      </c>
      <c r="BX925" s="1">
        <v>45992</v>
      </c>
      <c r="BY925">
        <v>106.77</v>
      </c>
      <c r="BZ925">
        <f t="shared" si="445"/>
        <v>2.1777039340794294E-2</v>
      </c>
      <c r="CA925" s="1">
        <v>45992</v>
      </c>
      <c r="CB925">
        <v>76.040000000000006</v>
      </c>
      <c r="CC925">
        <f t="shared" si="446"/>
        <v>-1.1766379703920559E-2</v>
      </c>
      <c r="CD925" s="1">
        <v>45992</v>
      </c>
      <c r="CE925">
        <v>71.95</v>
      </c>
      <c r="CF925">
        <f t="shared" si="447"/>
        <v>-1.6130493812517781E-2</v>
      </c>
      <c r="CG925" s="1">
        <v>45992</v>
      </c>
      <c r="CH925">
        <v>40.74</v>
      </c>
      <c r="CI925">
        <f t="shared" si="448"/>
        <v>-9.0409901111272381E-3</v>
      </c>
      <c r="CJ925" s="1">
        <v>45992</v>
      </c>
      <c r="CK925">
        <v>65.39</v>
      </c>
      <c r="CL925">
        <f t="shared" si="449"/>
        <v>1.1690642298380668E-2</v>
      </c>
    </row>
    <row r="926" spans="1:90" x14ac:dyDescent="0.25">
      <c r="A926" s="1">
        <v>45993</v>
      </c>
      <c r="B926">
        <v>286.19</v>
      </c>
      <c r="C926">
        <f t="shared" si="420"/>
        <v>1.0855733793081178E-2</v>
      </c>
      <c r="D926" s="1">
        <v>45993</v>
      </c>
      <c r="E926">
        <v>815.21</v>
      </c>
      <c r="F926">
        <f t="shared" si="421"/>
        <v>5.3503359350512373E-3</v>
      </c>
      <c r="G926" s="1">
        <v>45993</v>
      </c>
      <c r="H926">
        <v>582.47</v>
      </c>
      <c r="I926">
        <f t="shared" si="422"/>
        <v>2.5050635022541026E-2</v>
      </c>
      <c r="J926" s="1">
        <v>45993</v>
      </c>
      <c r="K926">
        <v>490</v>
      </c>
      <c r="L926">
        <f t="shared" si="423"/>
        <v>6.6752914907268592E-3</v>
      </c>
      <c r="M926" s="1">
        <v>45993</v>
      </c>
      <c r="N926">
        <v>338.36</v>
      </c>
      <c r="O926">
        <f t="shared" si="424"/>
        <v>2.5745371918249405E-3</v>
      </c>
      <c r="P926" s="1">
        <v>45993</v>
      </c>
      <c r="Q926">
        <v>354.03</v>
      </c>
      <c r="R926">
        <f t="shared" si="425"/>
        <v>-9.2780692551523037E-3</v>
      </c>
      <c r="S926" s="1">
        <v>45993</v>
      </c>
      <c r="T926">
        <v>337.49</v>
      </c>
      <c r="U926">
        <f t="shared" si="426"/>
        <v>-1.1782515761246266E-2</v>
      </c>
      <c r="V926" s="1">
        <v>45993</v>
      </c>
      <c r="W926">
        <v>360.7</v>
      </c>
      <c r="X926">
        <f t="shared" si="427"/>
        <v>1.0818158916951401E-3</v>
      </c>
      <c r="Y926" s="1">
        <v>45993</v>
      </c>
      <c r="Z926">
        <v>300.72000000000003</v>
      </c>
      <c r="AA926">
        <f t="shared" si="428"/>
        <v>-9.4326271538556009E-3</v>
      </c>
      <c r="AB926" s="1">
        <v>45993</v>
      </c>
      <c r="AC926">
        <v>307.88</v>
      </c>
      <c r="AD926">
        <f t="shared" si="429"/>
        <v>-3.3722470349464967E-3</v>
      </c>
      <c r="AE926" s="1">
        <v>45993</v>
      </c>
      <c r="AF926">
        <v>324.54000000000002</v>
      </c>
      <c r="AG926">
        <f t="shared" si="430"/>
        <v>4.106528349041275E-3</v>
      </c>
      <c r="AH926" s="1">
        <v>45993</v>
      </c>
      <c r="AI926">
        <v>329.62</v>
      </c>
      <c r="AJ926">
        <f t="shared" si="431"/>
        <v>-2.3332990389283363E-3</v>
      </c>
      <c r="AK926" s="1">
        <v>45993</v>
      </c>
      <c r="AL926">
        <v>288.52</v>
      </c>
      <c r="AM926">
        <f t="shared" si="432"/>
        <v>-6.8391686564940679E-3</v>
      </c>
      <c r="AN926" s="1">
        <v>45993</v>
      </c>
      <c r="AO926">
        <v>205.42</v>
      </c>
      <c r="AP926">
        <f t="shared" si="433"/>
        <v>3.8952186683946602E-4</v>
      </c>
      <c r="AQ926" s="1">
        <v>45993</v>
      </c>
      <c r="AR926">
        <v>301.77999999999997</v>
      </c>
      <c r="AS926">
        <f t="shared" si="434"/>
        <v>-1.280781356879847E-2</v>
      </c>
      <c r="AT926" s="1">
        <v>45993</v>
      </c>
      <c r="AU926">
        <v>193.15</v>
      </c>
      <c r="AV926">
        <f t="shared" si="435"/>
        <v>1.5285792058050961E-2</v>
      </c>
      <c r="AW926" s="1">
        <v>45993</v>
      </c>
      <c r="AX926">
        <v>234.42</v>
      </c>
      <c r="AY926">
        <f t="shared" si="436"/>
        <v>2.3062149875643311E-3</v>
      </c>
      <c r="AZ926" s="1">
        <v>45993</v>
      </c>
      <c r="BA926">
        <v>205.38</v>
      </c>
      <c r="BB926">
        <f t="shared" si="437"/>
        <v>9.6645182901601415E-2</v>
      </c>
      <c r="BC926" s="1">
        <v>45993</v>
      </c>
      <c r="BD926">
        <v>150.25</v>
      </c>
      <c r="BE926">
        <f t="shared" si="438"/>
        <v>-1.5126283320775551E-2</v>
      </c>
      <c r="BF926" s="1">
        <v>45993</v>
      </c>
      <c r="BG926">
        <v>181.46</v>
      </c>
      <c r="BH926">
        <f t="shared" si="439"/>
        <v>8.5229360904227405E-3</v>
      </c>
      <c r="BI926" s="1">
        <v>45993</v>
      </c>
      <c r="BJ926">
        <v>234.71</v>
      </c>
      <c r="BK926">
        <f t="shared" si="440"/>
        <v>8.042135999293272E-3</v>
      </c>
      <c r="BL926" s="1">
        <v>45993</v>
      </c>
      <c r="BM926">
        <v>171.56</v>
      </c>
      <c r="BN926">
        <f t="shared" si="441"/>
        <v>6.3150718583181633E-3</v>
      </c>
      <c r="BO926" s="1">
        <v>45993</v>
      </c>
      <c r="BP926">
        <v>145.86000000000001</v>
      </c>
      <c r="BQ926">
        <f t="shared" si="442"/>
        <v>-1.0774055805480775E-2</v>
      </c>
      <c r="BR926" s="1">
        <v>45993</v>
      </c>
      <c r="BS926">
        <v>112.41</v>
      </c>
      <c r="BT926">
        <f t="shared" si="443"/>
        <v>7.8592884672600873E-3</v>
      </c>
      <c r="BU926" s="1">
        <v>45993</v>
      </c>
      <c r="BV926">
        <v>101.03</v>
      </c>
      <c r="BW926">
        <f t="shared" si="444"/>
        <v>-7.8872537439331064E-3</v>
      </c>
      <c r="BX926" s="1">
        <v>45993</v>
      </c>
      <c r="BY926">
        <v>104.83</v>
      </c>
      <c r="BZ926">
        <f t="shared" si="445"/>
        <v>-1.8336997725729713E-2</v>
      </c>
      <c r="CA926" s="1">
        <v>45993</v>
      </c>
      <c r="CB926">
        <v>76.87</v>
      </c>
      <c r="CC926">
        <f t="shared" si="446"/>
        <v>1.0856165740812142E-2</v>
      </c>
      <c r="CD926" s="1">
        <v>45993</v>
      </c>
      <c r="CE926">
        <v>70.67</v>
      </c>
      <c r="CF926">
        <f t="shared" si="447"/>
        <v>-1.7950278630613888E-2</v>
      </c>
      <c r="CG926" s="1">
        <v>45993</v>
      </c>
      <c r="CH926">
        <v>40.61</v>
      </c>
      <c r="CI926">
        <f t="shared" si="448"/>
        <v>-3.1960691004534378E-3</v>
      </c>
      <c r="CJ926" s="1">
        <v>45993</v>
      </c>
      <c r="CK926">
        <v>64.930000000000007</v>
      </c>
      <c r="CL926">
        <f t="shared" si="449"/>
        <v>-7.0595750527891171E-3</v>
      </c>
    </row>
    <row r="927" spans="1:90" x14ac:dyDescent="0.25">
      <c r="A927" s="1">
        <v>45994</v>
      </c>
      <c r="B927">
        <v>284.14999999999998</v>
      </c>
      <c r="C927">
        <f t="shared" si="420"/>
        <v>-7.1536581678047408E-3</v>
      </c>
      <c r="D927" s="1">
        <v>45994</v>
      </c>
      <c r="E927">
        <v>836.57</v>
      </c>
      <c r="F927">
        <f t="shared" si="421"/>
        <v>2.5864450172464915E-2</v>
      </c>
      <c r="G927" s="1">
        <v>45994</v>
      </c>
      <c r="H927">
        <v>591.49</v>
      </c>
      <c r="I927">
        <f t="shared" si="422"/>
        <v>1.5367095137126271E-2</v>
      </c>
      <c r="J927" s="1">
        <v>45994</v>
      </c>
      <c r="K927">
        <v>477.73</v>
      </c>
      <c r="L927">
        <f t="shared" si="423"/>
        <v>-2.5359671759571177E-2</v>
      </c>
      <c r="M927" s="1">
        <v>45994</v>
      </c>
      <c r="N927">
        <v>345.42</v>
      </c>
      <c r="O927">
        <f t="shared" si="424"/>
        <v>2.0650650479959381E-2</v>
      </c>
      <c r="P927" s="1">
        <v>45994</v>
      </c>
      <c r="Q927">
        <v>357.91</v>
      </c>
      <c r="R927">
        <f t="shared" si="425"/>
        <v>1.0899902841454229E-2</v>
      </c>
      <c r="S927" s="1">
        <v>45994</v>
      </c>
      <c r="T927">
        <v>339.24</v>
      </c>
      <c r="U927">
        <f t="shared" si="426"/>
        <v>5.1719412495106459E-3</v>
      </c>
      <c r="V927" s="1">
        <v>45994</v>
      </c>
      <c r="W927">
        <v>368.13</v>
      </c>
      <c r="X927">
        <f t="shared" si="427"/>
        <v>2.0389548747072765E-2</v>
      </c>
      <c r="Y927" s="1">
        <v>45994</v>
      </c>
      <c r="Z927">
        <v>307.70999999999998</v>
      </c>
      <c r="AA927">
        <f t="shared" si="428"/>
        <v>2.2978181731506515E-2</v>
      </c>
      <c r="AB927" s="1">
        <v>45994</v>
      </c>
      <c r="AC927">
        <v>312.13</v>
      </c>
      <c r="AD927">
        <f t="shared" si="429"/>
        <v>1.3709671028581911E-2</v>
      </c>
      <c r="AE927" s="1">
        <v>45994</v>
      </c>
      <c r="AF927">
        <v>339.71</v>
      </c>
      <c r="AG927">
        <f t="shared" si="430"/>
        <v>4.5683517361047463E-2</v>
      </c>
      <c r="AH927" s="1">
        <v>45994</v>
      </c>
      <c r="AI927">
        <v>329.61</v>
      </c>
      <c r="AJ927">
        <f t="shared" si="431"/>
        <v>-3.0338425134604858E-5</v>
      </c>
      <c r="AK927" s="1">
        <v>45994</v>
      </c>
      <c r="AL927">
        <v>284.27</v>
      </c>
      <c r="AM927">
        <f t="shared" si="432"/>
        <v>-1.4839916881952148E-2</v>
      </c>
      <c r="AN927" s="1">
        <v>45994</v>
      </c>
      <c r="AO927">
        <v>205.33</v>
      </c>
      <c r="AP927">
        <f t="shared" si="433"/>
        <v>-4.3822277025086628E-4</v>
      </c>
      <c r="AQ927" s="1">
        <v>45994</v>
      </c>
      <c r="AR927">
        <v>302.62</v>
      </c>
      <c r="AS927">
        <f t="shared" si="434"/>
        <v>2.7796179379194694E-3</v>
      </c>
      <c r="AT927" s="1">
        <v>45994</v>
      </c>
      <c r="AU927">
        <v>193.47</v>
      </c>
      <c r="AV927">
        <f t="shared" si="435"/>
        <v>1.6553725781052948E-3</v>
      </c>
      <c r="AW927" s="1">
        <v>45994</v>
      </c>
      <c r="AX927">
        <v>232.38</v>
      </c>
      <c r="AY927">
        <f t="shared" si="436"/>
        <v>-8.7404155403184008E-3</v>
      </c>
      <c r="AZ927" s="1">
        <v>45994</v>
      </c>
      <c r="BA927">
        <v>202.54</v>
      </c>
      <c r="BB927">
        <f t="shared" si="437"/>
        <v>-1.3924523866010015E-2</v>
      </c>
      <c r="BC927" s="1">
        <v>45994</v>
      </c>
      <c r="BD927">
        <v>151.59</v>
      </c>
      <c r="BE927">
        <f t="shared" si="438"/>
        <v>8.878934556609909E-3</v>
      </c>
      <c r="BF927" s="1">
        <v>45994</v>
      </c>
      <c r="BG927">
        <v>179.59</v>
      </c>
      <c r="BH927">
        <f t="shared" si="439"/>
        <v>-1.0358768710837891E-2</v>
      </c>
      <c r="BI927" s="1">
        <v>45994</v>
      </c>
      <c r="BJ927">
        <v>238.72</v>
      </c>
      <c r="BK927">
        <f t="shared" si="440"/>
        <v>1.6940607481945466E-2</v>
      </c>
      <c r="BL927" s="1">
        <v>45994</v>
      </c>
      <c r="BM927">
        <v>173.09</v>
      </c>
      <c r="BN927">
        <f t="shared" si="441"/>
        <v>8.8786307896277644E-3</v>
      </c>
      <c r="BO927" s="1">
        <v>45994</v>
      </c>
      <c r="BP927">
        <v>146.71</v>
      </c>
      <c r="BQ927">
        <f t="shared" si="442"/>
        <v>5.8105915954655236E-3</v>
      </c>
      <c r="BR927" s="1">
        <v>45994</v>
      </c>
      <c r="BS927">
        <v>114.41</v>
      </c>
      <c r="BT927">
        <f t="shared" si="443"/>
        <v>1.763558623914678E-2</v>
      </c>
      <c r="BU927" s="1">
        <v>45994</v>
      </c>
      <c r="BV927">
        <v>102.27</v>
      </c>
      <c r="BW927">
        <f t="shared" si="444"/>
        <v>1.2198872378280469E-2</v>
      </c>
      <c r="BX927" s="1">
        <v>45994</v>
      </c>
      <c r="BY927">
        <v>105.74</v>
      </c>
      <c r="BZ927">
        <f t="shared" si="445"/>
        <v>8.64326034282294E-3</v>
      </c>
      <c r="CA927" s="1">
        <v>45994</v>
      </c>
      <c r="CB927">
        <v>77.75</v>
      </c>
      <c r="CC927">
        <f t="shared" si="446"/>
        <v>1.1382867698302762E-2</v>
      </c>
      <c r="CD927" s="1">
        <v>45994</v>
      </c>
      <c r="CE927">
        <v>70.81</v>
      </c>
      <c r="CF927">
        <f t="shared" si="447"/>
        <v>1.9790789609195731E-3</v>
      </c>
      <c r="CG927" s="1">
        <v>45994</v>
      </c>
      <c r="CH927">
        <v>40.67</v>
      </c>
      <c r="CI927">
        <f t="shared" si="448"/>
        <v>1.4763782209267389E-3</v>
      </c>
      <c r="CJ927" s="1">
        <v>45994</v>
      </c>
      <c r="CK927">
        <v>65.650000000000006</v>
      </c>
      <c r="CL927">
        <f t="shared" si="449"/>
        <v>1.1027834228409814E-2</v>
      </c>
    </row>
    <row r="928" spans="1:90" x14ac:dyDescent="0.25">
      <c r="A928" s="1">
        <v>45995</v>
      </c>
      <c r="B928">
        <v>280.7</v>
      </c>
      <c r="C928">
        <f t="shared" si="420"/>
        <v>-1.221578437529367E-2</v>
      </c>
      <c r="D928" s="1">
        <v>45995</v>
      </c>
      <c r="E928">
        <v>837.83</v>
      </c>
      <c r="F928">
        <f t="shared" si="421"/>
        <v>1.5050170064893995E-3</v>
      </c>
      <c r="G928" s="1">
        <v>45995</v>
      </c>
      <c r="H928">
        <v>599.15</v>
      </c>
      <c r="I928">
        <f t="shared" si="422"/>
        <v>1.286720702374743E-2</v>
      </c>
      <c r="J928" s="1">
        <v>45995</v>
      </c>
      <c r="K928">
        <v>480.84</v>
      </c>
      <c r="L928">
        <f t="shared" si="423"/>
        <v>6.488855090952381E-3</v>
      </c>
      <c r="M928" s="1">
        <v>45995</v>
      </c>
      <c r="N928">
        <v>340.16</v>
      </c>
      <c r="O928">
        <f t="shared" si="424"/>
        <v>-1.5344972762190098E-2</v>
      </c>
      <c r="P928" s="1">
        <v>45995</v>
      </c>
      <c r="Q928">
        <v>351.17</v>
      </c>
      <c r="R928">
        <f t="shared" si="425"/>
        <v>-1.9011121447176933E-2</v>
      </c>
      <c r="S928" s="1">
        <v>45995</v>
      </c>
      <c r="T928">
        <v>335.37</v>
      </c>
      <c r="U928">
        <f t="shared" si="426"/>
        <v>-1.1473421543155192E-2</v>
      </c>
      <c r="V928" s="1">
        <v>45995</v>
      </c>
      <c r="W928">
        <v>371.15</v>
      </c>
      <c r="X928">
        <f t="shared" si="427"/>
        <v>8.1701569069897503E-3</v>
      </c>
      <c r="Y928" s="1">
        <v>45995</v>
      </c>
      <c r="Z928">
        <v>308.54000000000002</v>
      </c>
      <c r="AA928">
        <f t="shared" si="428"/>
        <v>2.6937135963641971E-3</v>
      </c>
      <c r="AB928" s="1">
        <v>45995</v>
      </c>
      <c r="AC928">
        <v>316.10000000000002</v>
      </c>
      <c r="AD928">
        <f t="shared" si="429"/>
        <v>1.2638851526873576E-2</v>
      </c>
      <c r="AE928" s="1">
        <v>45995</v>
      </c>
      <c r="AF928">
        <v>333.49</v>
      </c>
      <c r="AG928">
        <f t="shared" si="430"/>
        <v>-1.8479432573815163E-2</v>
      </c>
      <c r="AH928" s="1">
        <v>45995</v>
      </c>
      <c r="AI928">
        <v>327.10000000000002</v>
      </c>
      <c r="AJ928">
        <f t="shared" si="431"/>
        <v>-7.6442028365610636E-3</v>
      </c>
      <c r="AK928" s="1">
        <v>45995</v>
      </c>
      <c r="AL928">
        <v>282.85000000000002</v>
      </c>
      <c r="AM928">
        <f t="shared" si="432"/>
        <v>-5.007768964354899E-3</v>
      </c>
      <c r="AN928" s="1">
        <v>45995</v>
      </c>
      <c r="AO928">
        <v>202.48</v>
      </c>
      <c r="AP928">
        <f t="shared" si="433"/>
        <v>-1.3977324730538775E-2</v>
      </c>
      <c r="AQ928" s="1">
        <v>45995</v>
      </c>
      <c r="AR928">
        <v>307.99</v>
      </c>
      <c r="AS928">
        <f t="shared" si="434"/>
        <v>1.7589421890600563E-2</v>
      </c>
      <c r="AT928" s="1">
        <v>45995</v>
      </c>
      <c r="AU928">
        <v>192.23</v>
      </c>
      <c r="AV928">
        <f t="shared" si="435"/>
        <v>-6.4298899256267309E-3</v>
      </c>
      <c r="AW928" s="1">
        <v>45995</v>
      </c>
      <c r="AX928">
        <v>229.11</v>
      </c>
      <c r="AY928">
        <f t="shared" si="436"/>
        <v>-1.4171725186313249E-2</v>
      </c>
      <c r="AZ928" s="1">
        <v>45995</v>
      </c>
      <c r="BA928">
        <v>201.87</v>
      </c>
      <c r="BB928">
        <f t="shared" si="437"/>
        <v>-3.3134720358025385E-3</v>
      </c>
      <c r="BC928" s="1">
        <v>45995</v>
      </c>
      <c r="BD928">
        <v>152.26</v>
      </c>
      <c r="BE928">
        <f t="shared" si="438"/>
        <v>4.4100779061394708E-3</v>
      </c>
      <c r="BF928" s="1">
        <v>45995</v>
      </c>
      <c r="BG928">
        <v>183.38</v>
      </c>
      <c r="BH928">
        <f t="shared" si="439"/>
        <v>2.0884027591109609E-2</v>
      </c>
      <c r="BI928" s="1">
        <v>45995</v>
      </c>
      <c r="BJ928">
        <v>247.46</v>
      </c>
      <c r="BK928">
        <f t="shared" si="440"/>
        <v>3.5957635770433656E-2</v>
      </c>
      <c r="BL928" s="1">
        <v>45995</v>
      </c>
      <c r="BM928">
        <v>169.27</v>
      </c>
      <c r="BN928">
        <f t="shared" si="441"/>
        <v>-2.2316617237301523E-2</v>
      </c>
      <c r="BO928" s="1">
        <v>45995</v>
      </c>
      <c r="BP928">
        <v>145.36000000000001</v>
      </c>
      <c r="BQ928">
        <f t="shared" si="442"/>
        <v>-9.2444250636368307E-3</v>
      </c>
      <c r="BR928" s="1">
        <v>45995</v>
      </c>
      <c r="BS928">
        <v>114.84</v>
      </c>
      <c r="BT928">
        <f t="shared" si="443"/>
        <v>3.7513675400106749E-3</v>
      </c>
      <c r="BU928" s="1">
        <v>45995</v>
      </c>
      <c r="BV928">
        <v>100.89</v>
      </c>
      <c r="BW928">
        <f t="shared" si="444"/>
        <v>-1.3585560397633456E-2</v>
      </c>
      <c r="BX928" s="1">
        <v>45995</v>
      </c>
      <c r="BY928">
        <v>105.47</v>
      </c>
      <c r="BZ928">
        <f t="shared" si="445"/>
        <v>-2.5566985187812034E-3</v>
      </c>
      <c r="CA928" s="1">
        <v>45995</v>
      </c>
      <c r="CB928">
        <v>77.760000000000005</v>
      </c>
      <c r="CC928">
        <f t="shared" si="446"/>
        <v>1.286090928401993E-4</v>
      </c>
      <c r="CD928" s="1">
        <v>45995</v>
      </c>
      <c r="CE928">
        <v>70.45</v>
      </c>
      <c r="CF928">
        <f t="shared" si="447"/>
        <v>-5.0969953189933855E-3</v>
      </c>
      <c r="CG928" s="1">
        <v>45995</v>
      </c>
      <c r="CH928">
        <v>41.26</v>
      </c>
      <c r="CI928">
        <f t="shared" si="448"/>
        <v>1.4402787723972492E-2</v>
      </c>
      <c r="CJ928" s="1">
        <v>45995</v>
      </c>
      <c r="CK928">
        <v>65.69</v>
      </c>
      <c r="CL928">
        <f t="shared" si="449"/>
        <v>6.0910615557617791E-4</v>
      </c>
    </row>
    <row r="929" spans="1:90" x14ac:dyDescent="0.25">
      <c r="A929" s="1">
        <v>45996</v>
      </c>
      <c r="B929">
        <v>278.77999999999997</v>
      </c>
      <c r="C929">
        <f t="shared" si="420"/>
        <v>-6.863543066096575E-3</v>
      </c>
      <c r="D929" s="1">
        <v>45996</v>
      </c>
      <c r="E929">
        <v>854.56</v>
      </c>
      <c r="F929">
        <f t="shared" si="421"/>
        <v>1.9771500650867566E-2</v>
      </c>
      <c r="G929" s="1">
        <v>45996</v>
      </c>
      <c r="H929">
        <v>603.16999999999996</v>
      </c>
      <c r="I929">
        <f t="shared" si="422"/>
        <v>6.6870965803965399E-3</v>
      </c>
      <c r="J929" s="1">
        <v>45996</v>
      </c>
      <c r="K929">
        <v>483.16</v>
      </c>
      <c r="L929">
        <f t="shared" si="423"/>
        <v>4.8132873010242813E-3</v>
      </c>
      <c r="M929" s="1">
        <v>45996</v>
      </c>
      <c r="N929">
        <v>329.89</v>
      </c>
      <c r="O929">
        <f t="shared" si="424"/>
        <v>-3.0656829594295009E-2</v>
      </c>
      <c r="P929" s="1">
        <v>45996</v>
      </c>
      <c r="Q929">
        <v>354.61</v>
      </c>
      <c r="R929">
        <f t="shared" si="425"/>
        <v>9.7481573320506252E-3</v>
      </c>
      <c r="S929" s="1">
        <v>45996</v>
      </c>
      <c r="T929">
        <v>333.11</v>
      </c>
      <c r="U929">
        <f t="shared" si="426"/>
        <v>-6.7616341866214187E-3</v>
      </c>
      <c r="V929" s="1">
        <v>45996</v>
      </c>
      <c r="W929">
        <v>370.35</v>
      </c>
      <c r="X929">
        <f t="shared" si="427"/>
        <v>-2.1577891042575867E-3</v>
      </c>
      <c r="Y929" s="1">
        <v>45996</v>
      </c>
      <c r="Z929">
        <v>311.23</v>
      </c>
      <c r="AA929">
        <f t="shared" si="428"/>
        <v>8.6806941024402708E-3</v>
      </c>
      <c r="AB929" s="1">
        <v>45996</v>
      </c>
      <c r="AC929">
        <v>315.04000000000002</v>
      </c>
      <c r="AD929">
        <f t="shared" si="429"/>
        <v>-3.3590043307566435E-3</v>
      </c>
      <c r="AE929" s="1">
        <v>45996</v>
      </c>
      <c r="AF929">
        <v>330.91</v>
      </c>
      <c r="AG929">
        <f t="shared" si="430"/>
        <v>-7.7664448172333903E-3</v>
      </c>
      <c r="AH929" s="1">
        <v>45996</v>
      </c>
      <c r="AI929">
        <v>331.24</v>
      </c>
      <c r="AJ929">
        <f t="shared" si="431"/>
        <v>1.2577253621161069E-2</v>
      </c>
      <c r="AK929" s="1">
        <v>45996</v>
      </c>
      <c r="AL929">
        <v>280.89</v>
      </c>
      <c r="AM929">
        <f t="shared" si="432"/>
        <v>-6.9535881702573812E-3</v>
      </c>
      <c r="AN929" s="1">
        <v>45996</v>
      </c>
      <c r="AO929">
        <v>201.93</v>
      </c>
      <c r="AP929">
        <f t="shared" si="433"/>
        <v>-2.7200135461370686E-3</v>
      </c>
      <c r="AQ929" s="1">
        <v>45996</v>
      </c>
      <c r="AR929">
        <v>307.94</v>
      </c>
      <c r="AS929">
        <f t="shared" si="434"/>
        <v>-1.6235611225250685E-4</v>
      </c>
      <c r="AT929" s="1">
        <v>45996</v>
      </c>
      <c r="AU929">
        <v>191.33</v>
      </c>
      <c r="AV929">
        <f t="shared" si="435"/>
        <v>-4.6928858678574057E-3</v>
      </c>
      <c r="AW929" s="1">
        <v>45996</v>
      </c>
      <c r="AX929">
        <v>229.53</v>
      </c>
      <c r="AY929">
        <f t="shared" si="436"/>
        <v>1.8315023434676188E-3</v>
      </c>
      <c r="AZ929" s="1">
        <v>45996</v>
      </c>
      <c r="BA929">
        <v>201.89</v>
      </c>
      <c r="BB929">
        <f t="shared" si="437"/>
        <v>9.9068753796110188E-5</v>
      </c>
      <c r="BC929" s="1">
        <v>45996</v>
      </c>
      <c r="BD929">
        <v>150</v>
      </c>
      <c r="BE929">
        <f t="shared" si="438"/>
        <v>-1.495429178181077E-2</v>
      </c>
      <c r="BF929" s="1">
        <v>45996</v>
      </c>
      <c r="BG929">
        <v>182.41</v>
      </c>
      <c r="BH929">
        <f t="shared" si="439"/>
        <v>-5.3036019229315322E-3</v>
      </c>
      <c r="BI929" s="1">
        <v>45996</v>
      </c>
      <c r="BJ929">
        <v>260.57</v>
      </c>
      <c r="BK929">
        <f t="shared" si="440"/>
        <v>5.1622586321964592E-2</v>
      </c>
      <c r="BL929" s="1">
        <v>45996</v>
      </c>
      <c r="BM929">
        <v>167.48</v>
      </c>
      <c r="BN929">
        <f t="shared" si="441"/>
        <v>-1.0631132050063432E-2</v>
      </c>
      <c r="BO929" s="1">
        <v>45996</v>
      </c>
      <c r="BP929">
        <v>143.44999999999999</v>
      </c>
      <c r="BQ929">
        <f t="shared" si="442"/>
        <v>-1.3226881660542119E-2</v>
      </c>
      <c r="BR929" s="1">
        <v>45996</v>
      </c>
      <c r="BS929">
        <v>115.11</v>
      </c>
      <c r="BT929">
        <f t="shared" si="443"/>
        <v>2.348337674107429E-3</v>
      </c>
      <c r="BU929" s="1">
        <v>45996</v>
      </c>
      <c r="BV929">
        <v>99.72</v>
      </c>
      <c r="BW929">
        <f t="shared" si="444"/>
        <v>-1.166455576493085E-2</v>
      </c>
      <c r="BX929" s="1">
        <v>45996</v>
      </c>
      <c r="BY929">
        <v>105.3</v>
      </c>
      <c r="BZ929">
        <f t="shared" si="445"/>
        <v>-1.613133148593095E-3</v>
      </c>
      <c r="CA929" s="1">
        <v>45996</v>
      </c>
      <c r="CB929">
        <v>77.97</v>
      </c>
      <c r="CC929">
        <f t="shared" si="446"/>
        <v>2.6969771693248754E-3</v>
      </c>
      <c r="CD929" s="1">
        <v>45996</v>
      </c>
      <c r="CE929">
        <v>70</v>
      </c>
      <c r="CF929">
        <f t="shared" si="447"/>
        <v>-6.4079962953302949E-3</v>
      </c>
      <c r="CG929" s="1">
        <v>45996</v>
      </c>
      <c r="CH929">
        <v>41.69</v>
      </c>
      <c r="CI929">
        <f t="shared" si="448"/>
        <v>1.0367784249599664E-2</v>
      </c>
      <c r="CJ929" s="1">
        <v>45996</v>
      </c>
      <c r="CK929">
        <v>65.86</v>
      </c>
      <c r="CL929">
        <f t="shared" si="449"/>
        <v>2.5845700438366171E-3</v>
      </c>
    </row>
    <row r="930" spans="1:90" x14ac:dyDescent="0.25">
      <c r="A930" s="1">
        <v>45999</v>
      </c>
      <c r="B930">
        <v>277.89</v>
      </c>
      <c r="C930">
        <f t="shared" si="420"/>
        <v>-3.1975883676944017E-3</v>
      </c>
      <c r="D930" s="1">
        <v>45999</v>
      </c>
      <c r="E930">
        <v>866.69</v>
      </c>
      <c r="F930">
        <f t="shared" si="421"/>
        <v>1.4094641464507285E-2</v>
      </c>
      <c r="G930" s="1">
        <v>45999</v>
      </c>
      <c r="H930">
        <v>596.5</v>
      </c>
      <c r="I930">
        <f t="shared" si="422"/>
        <v>-1.1119839170951249E-2</v>
      </c>
      <c r="J930" s="1">
        <v>45999</v>
      </c>
      <c r="K930">
        <v>491.02</v>
      </c>
      <c r="L930">
        <f t="shared" si="423"/>
        <v>1.6136998425424685E-2</v>
      </c>
      <c r="M930" s="1">
        <v>45999</v>
      </c>
      <c r="N930">
        <v>321.23</v>
      </c>
      <c r="O930">
        <f t="shared" si="424"/>
        <v>-2.6601888097232677E-2</v>
      </c>
      <c r="P930" s="1">
        <v>45999</v>
      </c>
      <c r="Q930">
        <v>349.91</v>
      </c>
      <c r="R930">
        <f t="shared" si="425"/>
        <v>-1.3342615472671536E-2</v>
      </c>
      <c r="S930" s="1">
        <v>45999</v>
      </c>
      <c r="T930">
        <v>327.13</v>
      </c>
      <c r="U930">
        <f t="shared" si="426"/>
        <v>-1.8115120353111022E-2</v>
      </c>
      <c r="V930" s="1">
        <v>45999</v>
      </c>
      <c r="W930">
        <v>362.28</v>
      </c>
      <c r="X930">
        <f t="shared" si="427"/>
        <v>-2.2031110952550566E-2</v>
      </c>
      <c r="Y930" s="1">
        <v>45999</v>
      </c>
      <c r="Z930">
        <v>309.79000000000002</v>
      </c>
      <c r="AA930">
        <f t="shared" si="428"/>
        <v>-4.6375401140460971E-3</v>
      </c>
      <c r="AB930" s="1">
        <v>45999</v>
      </c>
      <c r="AC930">
        <v>315.20999999999998</v>
      </c>
      <c r="AD930">
        <f t="shared" si="429"/>
        <v>5.3946847797806661E-4</v>
      </c>
      <c r="AE930" s="1">
        <v>45999</v>
      </c>
      <c r="AF930">
        <v>323.62</v>
      </c>
      <c r="AG930">
        <f t="shared" si="430"/>
        <v>-2.2276447109727392E-2</v>
      </c>
      <c r="AH930" s="1">
        <v>45999</v>
      </c>
      <c r="AI930">
        <v>326.83999999999997</v>
      </c>
      <c r="AJ930">
        <f t="shared" si="431"/>
        <v>-1.337243364899275E-2</v>
      </c>
      <c r="AK930" s="1">
        <v>45999</v>
      </c>
      <c r="AL930">
        <v>279.87</v>
      </c>
      <c r="AM930">
        <f t="shared" si="432"/>
        <v>-3.6379239779280297E-3</v>
      </c>
      <c r="AN930" s="1">
        <v>45999</v>
      </c>
      <c r="AO930">
        <v>201.62</v>
      </c>
      <c r="AP930">
        <f t="shared" si="433"/>
        <v>-1.5363650649359928E-3</v>
      </c>
      <c r="AQ930" s="1">
        <v>45999</v>
      </c>
      <c r="AR930">
        <v>309.18</v>
      </c>
      <c r="AS930">
        <f t="shared" si="434"/>
        <v>4.0186727664152542E-3</v>
      </c>
      <c r="AT930" s="1">
        <v>45999</v>
      </c>
      <c r="AU930">
        <v>191.99</v>
      </c>
      <c r="AV930">
        <f t="shared" si="435"/>
        <v>3.4436014411529307E-3</v>
      </c>
      <c r="AW930" s="1">
        <v>45999</v>
      </c>
      <c r="AX930">
        <v>226.89</v>
      </c>
      <c r="AY930">
        <f t="shared" si="436"/>
        <v>-1.1568421375822455E-2</v>
      </c>
      <c r="AZ930" s="1">
        <v>45999</v>
      </c>
      <c r="BA930">
        <v>206.27</v>
      </c>
      <c r="BB930">
        <f t="shared" si="437"/>
        <v>2.146299558837066E-2</v>
      </c>
      <c r="BC930" s="1">
        <v>45999</v>
      </c>
      <c r="BD930">
        <v>148.71</v>
      </c>
      <c r="BE930">
        <f t="shared" si="438"/>
        <v>-8.6371933956634755E-3</v>
      </c>
      <c r="BF930" s="1">
        <v>45999</v>
      </c>
      <c r="BG930">
        <v>185.55</v>
      </c>
      <c r="BH930">
        <f t="shared" si="439"/>
        <v>1.7067486807783531E-2</v>
      </c>
      <c r="BI930" s="1">
        <v>45999</v>
      </c>
      <c r="BJ930">
        <v>259.52999999999997</v>
      </c>
      <c r="BK930">
        <f t="shared" si="440"/>
        <v>-3.9992362474018314E-3</v>
      </c>
      <c r="BL930" s="1">
        <v>45999</v>
      </c>
      <c r="BM930">
        <v>163.96</v>
      </c>
      <c r="BN930">
        <f t="shared" si="441"/>
        <v>-2.1241445514805661E-2</v>
      </c>
      <c r="BO930" s="1">
        <v>45999</v>
      </c>
      <c r="BP930">
        <v>138.34</v>
      </c>
      <c r="BQ930">
        <f t="shared" si="442"/>
        <v>-3.6272119254934981E-2</v>
      </c>
      <c r="BR930" s="1">
        <v>45999</v>
      </c>
      <c r="BS930">
        <v>113.56</v>
      </c>
      <c r="BT930">
        <f t="shared" si="443"/>
        <v>-1.3556861322200209E-2</v>
      </c>
      <c r="BU930" s="1">
        <v>45999</v>
      </c>
      <c r="BV930">
        <v>98.93</v>
      </c>
      <c r="BW930">
        <f t="shared" si="444"/>
        <v>-7.9537293202258802E-3</v>
      </c>
      <c r="BX930" s="1">
        <v>45999</v>
      </c>
      <c r="BY930">
        <v>107.63</v>
      </c>
      <c r="BZ930">
        <f t="shared" si="445"/>
        <v>2.1886000136276947E-2</v>
      </c>
      <c r="CA930" s="1">
        <v>45999</v>
      </c>
      <c r="CB930">
        <v>78.86</v>
      </c>
      <c r="CC930">
        <f t="shared" si="446"/>
        <v>1.1349991127972652E-2</v>
      </c>
      <c r="CD930" s="1">
        <v>45999</v>
      </c>
      <c r="CE930">
        <v>70.25</v>
      </c>
      <c r="CF930">
        <f t="shared" si="447"/>
        <v>3.5650661644961446E-3</v>
      </c>
      <c r="CG930" s="1">
        <v>45999</v>
      </c>
      <c r="CH930">
        <v>41.3</v>
      </c>
      <c r="CI930">
        <f t="shared" si="448"/>
        <v>-9.3987919257185037E-3</v>
      </c>
      <c r="CJ930" s="1">
        <v>45999</v>
      </c>
      <c r="CK930">
        <v>63.54</v>
      </c>
      <c r="CL930">
        <f t="shared" si="449"/>
        <v>-3.5861648106848103E-2</v>
      </c>
    </row>
    <row r="931" spans="1:90" x14ac:dyDescent="0.25">
      <c r="A931" s="1">
        <v>46000</v>
      </c>
      <c r="B931">
        <v>277.18</v>
      </c>
      <c r="C931">
        <f t="shared" si="420"/>
        <v>-2.5582372933893359E-3</v>
      </c>
      <c r="D931" s="1">
        <v>46000</v>
      </c>
      <c r="E931">
        <v>876.58</v>
      </c>
      <c r="F931">
        <f t="shared" si="421"/>
        <v>1.1346614245239717E-2</v>
      </c>
      <c r="G931" s="1">
        <v>46000</v>
      </c>
      <c r="H931">
        <v>594.36</v>
      </c>
      <c r="I931">
        <f t="shared" si="422"/>
        <v>-3.5940451498241571E-3</v>
      </c>
      <c r="J931" s="1">
        <v>46000</v>
      </c>
      <c r="K931">
        <v>492.02</v>
      </c>
      <c r="L931">
        <f t="shared" si="423"/>
        <v>2.0345059101043159E-3</v>
      </c>
      <c r="M931" s="1">
        <v>46000</v>
      </c>
      <c r="N931">
        <v>313.85000000000002</v>
      </c>
      <c r="O931">
        <f t="shared" si="424"/>
        <v>-2.3242212698514706E-2</v>
      </c>
      <c r="P931" s="1">
        <v>46000</v>
      </c>
      <c r="Q931">
        <v>345.27</v>
      </c>
      <c r="R931">
        <f t="shared" si="425"/>
        <v>-1.334925891091406E-2</v>
      </c>
      <c r="S931" s="1">
        <v>46000</v>
      </c>
      <c r="T931">
        <v>321.14</v>
      </c>
      <c r="U931">
        <f t="shared" si="426"/>
        <v>-1.8480480289073006E-2</v>
      </c>
      <c r="V931" s="1">
        <v>46000</v>
      </c>
      <c r="W931">
        <v>363.91</v>
      </c>
      <c r="X931">
        <f t="shared" si="427"/>
        <v>4.4891908107403582E-3</v>
      </c>
      <c r="Y931" s="1">
        <v>46000</v>
      </c>
      <c r="Z931">
        <v>310.79000000000002</v>
      </c>
      <c r="AA931">
        <f t="shared" si="428"/>
        <v>3.2227943715024566E-3</v>
      </c>
      <c r="AB931" s="1">
        <v>46000</v>
      </c>
      <c r="AC931">
        <v>300.51</v>
      </c>
      <c r="AD931">
        <f t="shared" si="429"/>
        <v>-4.7758052077010969E-2</v>
      </c>
      <c r="AE931" s="1">
        <v>46000</v>
      </c>
      <c r="AF931">
        <v>323.60000000000002</v>
      </c>
      <c r="AG931">
        <f t="shared" si="430"/>
        <v>-6.1802787325377598E-5</v>
      </c>
      <c r="AH931" s="1">
        <v>46000</v>
      </c>
      <c r="AI931">
        <v>326.5</v>
      </c>
      <c r="AJ931">
        <f t="shared" si="431"/>
        <v>-1.0408058000208682E-3</v>
      </c>
      <c r="AK931" s="1">
        <v>46000</v>
      </c>
      <c r="AL931">
        <v>279.16000000000003</v>
      </c>
      <c r="AM931">
        <f t="shared" si="432"/>
        <v>-2.5401154920284266E-3</v>
      </c>
      <c r="AN931" s="1">
        <v>46000</v>
      </c>
      <c r="AO931">
        <v>199.96</v>
      </c>
      <c r="AP931">
        <f t="shared" si="433"/>
        <v>-8.2673910804258767E-3</v>
      </c>
      <c r="AQ931" s="1">
        <v>46000</v>
      </c>
      <c r="AR931">
        <v>310.48</v>
      </c>
      <c r="AS931">
        <f t="shared" si="434"/>
        <v>4.1958554924631042E-3</v>
      </c>
      <c r="AT931" s="1">
        <v>46000</v>
      </c>
      <c r="AU931">
        <v>190.17</v>
      </c>
      <c r="AV931">
        <f t="shared" si="435"/>
        <v>-9.5248783738796691E-3</v>
      </c>
      <c r="AW931" s="1">
        <v>46000</v>
      </c>
      <c r="AX931">
        <v>227.92</v>
      </c>
      <c r="AY931">
        <f t="shared" si="436"/>
        <v>4.5293716536051049E-3</v>
      </c>
      <c r="AZ931" s="1">
        <v>46000</v>
      </c>
      <c r="BA931">
        <v>200.37</v>
      </c>
      <c r="BB931">
        <f t="shared" si="437"/>
        <v>-2.9020332804848673E-2</v>
      </c>
      <c r="BC931" s="1">
        <v>46000</v>
      </c>
      <c r="BD931">
        <v>148.49</v>
      </c>
      <c r="BE931">
        <f t="shared" si="438"/>
        <v>-1.4804847926221062E-3</v>
      </c>
      <c r="BF931" s="1">
        <v>46000</v>
      </c>
      <c r="BG931">
        <v>184.97</v>
      </c>
      <c r="BH931">
        <f t="shared" si="439"/>
        <v>-3.1307377401490854E-3</v>
      </c>
      <c r="BI931" s="1">
        <v>46000</v>
      </c>
      <c r="BJ931">
        <v>261.02</v>
      </c>
      <c r="BK931">
        <f t="shared" si="440"/>
        <v>5.7247298789890296E-3</v>
      </c>
      <c r="BL931" s="1">
        <v>46000</v>
      </c>
      <c r="BM931">
        <v>165.09</v>
      </c>
      <c r="BN931">
        <f t="shared" si="441"/>
        <v>6.868284103640326E-3</v>
      </c>
      <c r="BO931" s="1">
        <v>46000</v>
      </c>
      <c r="BP931">
        <v>139.63</v>
      </c>
      <c r="BQ931">
        <f t="shared" si="442"/>
        <v>9.2816437816645569E-3</v>
      </c>
      <c r="BR931" s="1">
        <v>46000</v>
      </c>
      <c r="BS931">
        <v>115.06</v>
      </c>
      <c r="BT931">
        <f t="shared" si="443"/>
        <v>1.3122399830376913E-2</v>
      </c>
      <c r="BU931" s="1">
        <v>46000</v>
      </c>
      <c r="BV931">
        <v>96.89</v>
      </c>
      <c r="BW931">
        <f t="shared" si="444"/>
        <v>-2.0836214938218457E-2</v>
      </c>
      <c r="BX931" s="1">
        <v>46000</v>
      </c>
      <c r="BY931">
        <v>107.02</v>
      </c>
      <c r="BZ931">
        <f t="shared" si="445"/>
        <v>-5.6836863930483233E-3</v>
      </c>
      <c r="CA931" s="1">
        <v>46000</v>
      </c>
      <c r="CB931">
        <v>79.510000000000005</v>
      </c>
      <c r="CC931">
        <f t="shared" si="446"/>
        <v>8.2086714639110613E-3</v>
      </c>
      <c r="CD931" s="1">
        <v>46000</v>
      </c>
      <c r="CE931">
        <v>70.09</v>
      </c>
      <c r="CF931">
        <f t="shared" si="447"/>
        <v>-2.2801777016216692E-3</v>
      </c>
      <c r="CG931" s="1">
        <v>46000</v>
      </c>
      <c r="CH931">
        <v>40.14</v>
      </c>
      <c r="CI931">
        <f t="shared" si="448"/>
        <v>-2.8489156598794925E-2</v>
      </c>
      <c r="CJ931" s="1">
        <v>46000</v>
      </c>
      <c r="CK931">
        <v>63.33</v>
      </c>
      <c r="CL931">
        <f t="shared" si="449"/>
        <v>-3.3104783130311986E-3</v>
      </c>
    </row>
    <row r="932" spans="1:90" x14ac:dyDescent="0.25">
      <c r="A932" s="1">
        <v>46001</v>
      </c>
      <c r="B932">
        <v>278.77999999999997</v>
      </c>
      <c r="C932">
        <f t="shared" si="420"/>
        <v>5.7558256610836991E-3</v>
      </c>
      <c r="D932" s="1">
        <v>46001</v>
      </c>
      <c r="E932">
        <v>889.24</v>
      </c>
      <c r="F932">
        <f t="shared" si="421"/>
        <v>1.4339193032583693E-2</v>
      </c>
      <c r="G932" s="1">
        <v>46001</v>
      </c>
      <c r="H932">
        <v>615.35</v>
      </c>
      <c r="I932">
        <f t="shared" si="422"/>
        <v>3.4706015230199137E-2</v>
      </c>
      <c r="J932" s="1">
        <v>46001</v>
      </c>
      <c r="K932">
        <v>478.56</v>
      </c>
      <c r="L932">
        <f t="shared" si="423"/>
        <v>-2.7737771190968898E-2</v>
      </c>
      <c r="M932" s="1">
        <v>46001</v>
      </c>
      <c r="N932">
        <v>315.38</v>
      </c>
      <c r="O932">
        <f t="shared" si="424"/>
        <v>4.863096213899994E-3</v>
      </c>
      <c r="P932" s="1">
        <v>46001</v>
      </c>
      <c r="Q932">
        <v>351.13</v>
      </c>
      <c r="R932">
        <f t="shared" si="425"/>
        <v>1.6829805617551662E-2</v>
      </c>
      <c r="S932" s="1">
        <v>46001</v>
      </c>
      <c r="T932">
        <v>326.27</v>
      </c>
      <c r="U932">
        <f t="shared" si="426"/>
        <v>1.5848094318424297E-2</v>
      </c>
      <c r="V932" s="1">
        <v>46001</v>
      </c>
      <c r="W932">
        <v>375.57</v>
      </c>
      <c r="X932">
        <f t="shared" si="427"/>
        <v>3.1538287622192566E-2</v>
      </c>
      <c r="Y932" s="1">
        <v>46001</v>
      </c>
      <c r="Z932">
        <v>310.52999999999997</v>
      </c>
      <c r="AA932">
        <f t="shared" si="428"/>
        <v>-8.3692787992154633E-4</v>
      </c>
      <c r="AB932" s="1">
        <v>46001</v>
      </c>
      <c r="AC932">
        <v>310.11</v>
      </c>
      <c r="AD932">
        <f t="shared" si="429"/>
        <v>3.1446041956720731E-2</v>
      </c>
      <c r="AE932" s="1">
        <v>46001</v>
      </c>
      <c r="AF932">
        <v>328.37</v>
      </c>
      <c r="AG932">
        <f t="shared" si="430"/>
        <v>1.4632836211343233E-2</v>
      </c>
      <c r="AH932" s="1">
        <v>46001</v>
      </c>
      <c r="AI932">
        <v>325.73</v>
      </c>
      <c r="AJ932">
        <f t="shared" si="431"/>
        <v>-2.3611313730596589E-3</v>
      </c>
      <c r="AK932" s="1">
        <v>46001</v>
      </c>
      <c r="AL932">
        <v>278.35000000000002</v>
      </c>
      <c r="AM932">
        <f t="shared" si="432"/>
        <v>-2.9057795194341695E-3</v>
      </c>
      <c r="AN932" s="1">
        <v>46001</v>
      </c>
      <c r="AO932">
        <v>206.54</v>
      </c>
      <c r="AP932">
        <f t="shared" si="433"/>
        <v>3.2376751697888291E-2</v>
      </c>
      <c r="AQ932" s="1">
        <v>46001</v>
      </c>
      <c r="AR932">
        <v>312.67</v>
      </c>
      <c r="AS932">
        <f t="shared" si="434"/>
        <v>7.0288342014464865E-3</v>
      </c>
      <c r="AT932" s="1">
        <v>46001</v>
      </c>
      <c r="AU932">
        <v>192.06</v>
      </c>
      <c r="AV932">
        <f t="shared" si="435"/>
        <v>9.889414245642077E-3</v>
      </c>
      <c r="AW932" s="1">
        <v>46001</v>
      </c>
      <c r="AX932">
        <v>231.78</v>
      </c>
      <c r="AY932">
        <f t="shared" si="436"/>
        <v>1.6793955716592184E-2</v>
      </c>
      <c r="AZ932" s="1">
        <v>46001</v>
      </c>
      <c r="BA932">
        <v>198.72</v>
      </c>
      <c r="BB932">
        <f t="shared" si="437"/>
        <v>-8.2688586605403781E-3</v>
      </c>
      <c r="BC932" s="1">
        <v>46001</v>
      </c>
      <c r="BD932">
        <v>151.41</v>
      </c>
      <c r="BE932">
        <f t="shared" si="438"/>
        <v>1.9473773112310522E-2</v>
      </c>
      <c r="BF932" s="1">
        <v>46001</v>
      </c>
      <c r="BG932">
        <v>183.78</v>
      </c>
      <c r="BH932">
        <f t="shared" si="439"/>
        <v>-6.4542596937187469E-3</v>
      </c>
      <c r="BI932" s="1">
        <v>46001</v>
      </c>
      <c r="BJ932">
        <v>264.2</v>
      </c>
      <c r="BK932">
        <f t="shared" si="440"/>
        <v>1.2109359348843472E-2</v>
      </c>
      <c r="BL932" s="1">
        <v>46001</v>
      </c>
      <c r="BM932">
        <v>165.66</v>
      </c>
      <c r="BN932">
        <f t="shared" si="441"/>
        <v>3.4467154303408007E-3</v>
      </c>
      <c r="BO932" s="1">
        <v>46001</v>
      </c>
      <c r="BP932">
        <v>139.82</v>
      </c>
      <c r="BQ932">
        <f t="shared" si="442"/>
        <v>1.359814129735713E-3</v>
      </c>
      <c r="BR932" s="1">
        <v>46001</v>
      </c>
      <c r="BS932">
        <v>113.18</v>
      </c>
      <c r="BT932">
        <f t="shared" si="443"/>
        <v>-1.6474259720769525E-2</v>
      </c>
      <c r="BU932" s="1">
        <v>46001</v>
      </c>
      <c r="BV932">
        <v>97.62</v>
      </c>
      <c r="BW932">
        <f t="shared" si="444"/>
        <v>7.5060760620887877E-3</v>
      </c>
      <c r="BX932" s="1">
        <v>46001</v>
      </c>
      <c r="BY932">
        <v>108.83</v>
      </c>
      <c r="BZ932">
        <f t="shared" si="445"/>
        <v>1.6771298824811692E-2</v>
      </c>
      <c r="CA932" s="1">
        <v>46001</v>
      </c>
      <c r="CB932">
        <v>80.25</v>
      </c>
      <c r="CC932">
        <f t="shared" si="446"/>
        <v>9.2639620967331707E-3</v>
      </c>
      <c r="CD932" s="1">
        <v>46001</v>
      </c>
      <c r="CE932">
        <v>70.209999999999994</v>
      </c>
      <c r="CF932">
        <f t="shared" si="447"/>
        <v>1.7106205169239088E-3</v>
      </c>
      <c r="CG932" s="1">
        <v>46001</v>
      </c>
      <c r="CH932">
        <v>39.92</v>
      </c>
      <c r="CI932">
        <f t="shared" si="448"/>
        <v>-5.4958919249288108E-3</v>
      </c>
      <c r="CJ932" s="1">
        <v>46001</v>
      </c>
      <c r="CK932">
        <v>65.790000000000006</v>
      </c>
      <c r="CL932">
        <f t="shared" si="449"/>
        <v>3.8108700569567791E-2</v>
      </c>
    </row>
    <row r="933" spans="1:90" x14ac:dyDescent="0.25">
      <c r="A933" s="1">
        <v>46002</v>
      </c>
      <c r="B933">
        <v>278.02999999999997</v>
      </c>
      <c r="C933">
        <f t="shared" si="420"/>
        <v>-2.6939187642996787E-3</v>
      </c>
      <c r="D933" s="1">
        <v>46002</v>
      </c>
      <c r="E933">
        <v>911.03</v>
      </c>
      <c r="F933">
        <f t="shared" si="421"/>
        <v>2.4208662229184188E-2</v>
      </c>
      <c r="G933" s="1">
        <v>46002</v>
      </c>
      <c r="H933">
        <v>625.61</v>
      </c>
      <c r="I933">
        <f t="shared" si="422"/>
        <v>1.653596213973391E-2</v>
      </c>
      <c r="J933" s="1">
        <v>46002</v>
      </c>
      <c r="K933">
        <v>483.47</v>
      </c>
      <c r="L933">
        <f t="shared" si="423"/>
        <v>1.0207670516877522E-2</v>
      </c>
      <c r="M933" s="1">
        <v>46002</v>
      </c>
      <c r="N933">
        <v>317.38</v>
      </c>
      <c r="O933">
        <f t="shared" si="424"/>
        <v>6.321533157255455E-3</v>
      </c>
      <c r="P933" s="1">
        <v>46002</v>
      </c>
      <c r="Q933">
        <v>357.46</v>
      </c>
      <c r="R933">
        <f t="shared" si="425"/>
        <v>1.7866942496171455E-2</v>
      </c>
      <c r="S933" s="1">
        <v>46002</v>
      </c>
      <c r="T933">
        <v>329.3</v>
      </c>
      <c r="U933">
        <f t="shared" si="426"/>
        <v>9.2439299423558718E-3</v>
      </c>
      <c r="V933" s="1">
        <v>46002</v>
      </c>
      <c r="W933">
        <v>384.89</v>
      </c>
      <c r="X933">
        <f t="shared" si="427"/>
        <v>2.4512707238286573E-2</v>
      </c>
      <c r="Y933" s="1">
        <v>46002</v>
      </c>
      <c r="Z933">
        <v>309.70999999999998</v>
      </c>
      <c r="AA933">
        <f t="shared" si="428"/>
        <v>-2.6441392936623737E-3</v>
      </c>
      <c r="AB933" s="1">
        <v>46002</v>
      </c>
      <c r="AC933">
        <v>317.38</v>
      </c>
      <c r="AD933">
        <f t="shared" si="429"/>
        <v>2.3172720886193179E-2</v>
      </c>
      <c r="AE933" s="1">
        <v>46002</v>
      </c>
      <c r="AF933">
        <v>336.73</v>
      </c>
      <c r="AG933">
        <f t="shared" si="430"/>
        <v>2.5140400891271748E-2</v>
      </c>
      <c r="AH933" s="1">
        <v>46002</v>
      </c>
      <c r="AI933">
        <v>345.63</v>
      </c>
      <c r="AJ933">
        <f t="shared" si="431"/>
        <v>5.9300021374645705E-2</v>
      </c>
      <c r="AK933" s="1">
        <v>46002</v>
      </c>
      <c r="AL933">
        <v>282.88</v>
      </c>
      <c r="AM933">
        <f t="shared" si="432"/>
        <v>1.6143464819761706E-2</v>
      </c>
      <c r="AN933" s="1">
        <v>46002</v>
      </c>
      <c r="AO933">
        <v>210.01</v>
      </c>
      <c r="AP933">
        <f t="shared" si="433"/>
        <v>1.6661050388079024E-2</v>
      </c>
      <c r="AQ933" s="1">
        <v>46002</v>
      </c>
      <c r="AR933">
        <v>310.74</v>
      </c>
      <c r="AS933">
        <f t="shared" si="434"/>
        <v>-6.1917715982423328E-3</v>
      </c>
      <c r="AT933" s="1">
        <v>46002</v>
      </c>
      <c r="AU933">
        <v>193.85</v>
      </c>
      <c r="AV933">
        <f t="shared" si="435"/>
        <v>9.2768409071113909E-3</v>
      </c>
      <c r="AW933" s="1">
        <v>46002</v>
      </c>
      <c r="AX933">
        <v>230.28</v>
      </c>
      <c r="AY933">
        <f t="shared" si="436"/>
        <v>-6.4926860986361159E-3</v>
      </c>
      <c r="AZ933" s="1">
        <v>46002</v>
      </c>
      <c r="BA933">
        <v>200.71</v>
      </c>
      <c r="BB933">
        <f t="shared" si="437"/>
        <v>9.9642814262878177E-3</v>
      </c>
      <c r="BC933" s="1">
        <v>46002</v>
      </c>
      <c r="BD933">
        <v>150.72</v>
      </c>
      <c r="BE933">
        <f t="shared" si="438"/>
        <v>-4.5675781922277425E-3</v>
      </c>
      <c r="BF933" s="1">
        <v>46002</v>
      </c>
      <c r="BG933">
        <v>180.93</v>
      </c>
      <c r="BH933">
        <f t="shared" si="439"/>
        <v>-1.5629173941733798E-2</v>
      </c>
      <c r="BI933" s="1">
        <v>46002</v>
      </c>
      <c r="BJ933">
        <v>262.35000000000002</v>
      </c>
      <c r="BK933">
        <f t="shared" si="440"/>
        <v>-7.0269019555040989E-3</v>
      </c>
      <c r="BL933" s="1">
        <v>46002</v>
      </c>
      <c r="BM933">
        <v>168.6</v>
      </c>
      <c r="BN933">
        <f t="shared" si="441"/>
        <v>1.7591550397637004E-2</v>
      </c>
      <c r="BO933" s="1">
        <v>46002</v>
      </c>
      <c r="BP933">
        <v>140.76</v>
      </c>
      <c r="BQ933">
        <f t="shared" si="442"/>
        <v>6.7004313695452448E-3</v>
      </c>
      <c r="BR933" s="1">
        <v>46002</v>
      </c>
      <c r="BS933">
        <v>115.52</v>
      </c>
      <c r="BT933">
        <f t="shared" si="443"/>
        <v>2.0464203430138203E-2</v>
      </c>
      <c r="BU933" s="1">
        <v>46002</v>
      </c>
      <c r="BV933">
        <v>99.01</v>
      </c>
      <c r="BW933">
        <f t="shared" si="444"/>
        <v>1.4138464675421885E-2</v>
      </c>
      <c r="BX933" s="1">
        <v>46002</v>
      </c>
      <c r="BY933">
        <v>111.46</v>
      </c>
      <c r="BZ933">
        <f t="shared" si="445"/>
        <v>2.387875043342003E-2</v>
      </c>
      <c r="CA933" s="1">
        <v>46002</v>
      </c>
      <c r="CB933">
        <v>79.27</v>
      </c>
      <c r="CC933">
        <f t="shared" si="446"/>
        <v>-1.2287015161060824E-2</v>
      </c>
      <c r="CD933" s="1">
        <v>46002</v>
      </c>
      <c r="CE933">
        <v>69.11</v>
      </c>
      <c r="CF933">
        <f t="shared" si="447"/>
        <v>-1.5791312925854437E-2</v>
      </c>
      <c r="CG933" s="1">
        <v>46002</v>
      </c>
      <c r="CH933">
        <v>40.22</v>
      </c>
      <c r="CI933">
        <f t="shared" si="448"/>
        <v>7.4869329012426326E-3</v>
      </c>
      <c r="CJ933" s="1">
        <v>46002</v>
      </c>
      <c r="CK933">
        <v>67.739999999999995</v>
      </c>
      <c r="CL933">
        <f t="shared" si="449"/>
        <v>2.9208996291718928E-2</v>
      </c>
    </row>
    <row r="934" spans="1:90" x14ac:dyDescent="0.25">
      <c r="A934" s="1">
        <v>46003</v>
      </c>
      <c r="B934">
        <v>278.27999999999997</v>
      </c>
      <c r="C934">
        <f t="shared" si="420"/>
        <v>8.9877951799999299E-4</v>
      </c>
      <c r="D934" s="1">
        <v>46003</v>
      </c>
      <c r="E934">
        <v>887.96</v>
      </c>
      <c r="F934">
        <f t="shared" si="421"/>
        <v>-2.5649130630408436E-2</v>
      </c>
      <c r="G934" s="1">
        <v>46003</v>
      </c>
      <c r="H934">
        <v>597.89</v>
      </c>
      <c r="I934">
        <f t="shared" si="422"/>
        <v>-4.5320383215972475E-2</v>
      </c>
      <c r="J934" s="1">
        <v>46003</v>
      </c>
      <c r="K934">
        <v>478.53</v>
      </c>
      <c r="L934">
        <f t="shared" si="423"/>
        <v>-1.0270360546049068E-2</v>
      </c>
      <c r="M934" s="1">
        <v>46003</v>
      </c>
      <c r="N934">
        <v>317.74</v>
      </c>
      <c r="O934">
        <f t="shared" si="424"/>
        <v>1.1336441571813695E-3</v>
      </c>
      <c r="P934" s="1">
        <v>46003</v>
      </c>
      <c r="Q934">
        <v>359.65</v>
      </c>
      <c r="R934">
        <f t="shared" si="425"/>
        <v>6.1078685511328241E-3</v>
      </c>
      <c r="S934" s="1">
        <v>46003</v>
      </c>
      <c r="T934">
        <v>328.69</v>
      </c>
      <c r="U934">
        <f t="shared" si="426"/>
        <v>-1.8541320529343039E-3</v>
      </c>
      <c r="V934" s="1">
        <v>46003</v>
      </c>
      <c r="W934">
        <v>382.56</v>
      </c>
      <c r="X934">
        <f t="shared" si="427"/>
        <v>-6.072075467952606E-3</v>
      </c>
      <c r="Y934" s="1">
        <v>46003</v>
      </c>
      <c r="Z934">
        <v>316.72000000000003</v>
      </c>
      <c r="AA934">
        <f t="shared" si="428"/>
        <v>2.238172702776928E-2</v>
      </c>
      <c r="AB934" s="1">
        <v>46003</v>
      </c>
      <c r="AC934">
        <v>318.52</v>
      </c>
      <c r="AD934">
        <f t="shared" si="429"/>
        <v>3.5854732545477471E-3</v>
      </c>
      <c r="AE934" s="1">
        <v>46003</v>
      </c>
      <c r="AF934">
        <v>341.84</v>
      </c>
      <c r="AG934">
        <f t="shared" si="430"/>
        <v>1.5061369048817688E-2</v>
      </c>
      <c r="AH934" s="1">
        <v>46003</v>
      </c>
      <c r="AI934">
        <v>347.83</v>
      </c>
      <c r="AJ934">
        <f t="shared" si="431"/>
        <v>6.3450159514705368E-3</v>
      </c>
      <c r="AK934" s="1">
        <v>46003</v>
      </c>
      <c r="AL934">
        <v>285.31</v>
      </c>
      <c r="AM934">
        <f t="shared" si="432"/>
        <v>8.5535289796042305E-3</v>
      </c>
      <c r="AN934" s="1">
        <v>46003</v>
      </c>
      <c r="AO934">
        <v>211.58</v>
      </c>
      <c r="AP934">
        <f t="shared" si="433"/>
        <v>7.4480289272916304E-3</v>
      </c>
      <c r="AQ934" s="1">
        <v>46003</v>
      </c>
      <c r="AR934">
        <v>309.24</v>
      </c>
      <c r="AS934">
        <f t="shared" si="434"/>
        <v>-4.8388752115810629E-3</v>
      </c>
      <c r="AT934" s="1">
        <v>46003</v>
      </c>
      <c r="AU934">
        <v>193.66</v>
      </c>
      <c r="AV934">
        <f t="shared" si="435"/>
        <v>-9.8061993355305827E-4</v>
      </c>
      <c r="AW934" s="1">
        <v>46003</v>
      </c>
      <c r="AX934">
        <v>226.19</v>
      </c>
      <c r="AY934">
        <f t="shared" si="436"/>
        <v>-1.7920605767718902E-2</v>
      </c>
      <c r="AZ934" s="1">
        <v>46003</v>
      </c>
      <c r="BA934">
        <v>204.38</v>
      </c>
      <c r="BB934">
        <f t="shared" si="437"/>
        <v>1.8119926012661262E-2</v>
      </c>
      <c r="BC934" s="1">
        <v>46003</v>
      </c>
      <c r="BD934">
        <v>149.99</v>
      </c>
      <c r="BE934">
        <f t="shared" si="438"/>
        <v>-4.8551856207847176E-3</v>
      </c>
      <c r="BF934" s="1">
        <v>46003</v>
      </c>
      <c r="BG934">
        <v>175.02</v>
      </c>
      <c r="BH934">
        <f t="shared" si="439"/>
        <v>-3.3209963023319987E-2</v>
      </c>
      <c r="BI934" s="1">
        <v>46003</v>
      </c>
      <c r="BJ934">
        <v>262.23</v>
      </c>
      <c r="BK934">
        <f t="shared" si="440"/>
        <v>-4.575088722145396E-4</v>
      </c>
      <c r="BL934" s="1">
        <v>46003</v>
      </c>
      <c r="BM934">
        <v>168.9</v>
      </c>
      <c r="BN934">
        <f t="shared" si="441"/>
        <v>1.7777782459993572E-3</v>
      </c>
      <c r="BO934" s="1">
        <v>46003</v>
      </c>
      <c r="BP934">
        <v>142.84</v>
      </c>
      <c r="BQ934">
        <f t="shared" si="442"/>
        <v>1.466881027286342E-2</v>
      </c>
      <c r="BR934" s="1">
        <v>46003</v>
      </c>
      <c r="BS934">
        <v>116.7</v>
      </c>
      <c r="BT934">
        <f t="shared" si="443"/>
        <v>1.0162864147994338E-2</v>
      </c>
      <c r="BU934" s="1">
        <v>46003</v>
      </c>
      <c r="BV934">
        <v>100.3</v>
      </c>
      <c r="BW934">
        <f t="shared" si="444"/>
        <v>1.294483983346649E-2</v>
      </c>
      <c r="BX934" s="1">
        <v>46003</v>
      </c>
      <c r="BY934">
        <v>111.6</v>
      </c>
      <c r="BZ934">
        <f t="shared" si="445"/>
        <v>1.2552678058203204E-3</v>
      </c>
      <c r="CA934" s="1">
        <v>46003</v>
      </c>
      <c r="CB934">
        <v>77.8</v>
      </c>
      <c r="CC934">
        <f t="shared" si="446"/>
        <v>-1.8718315664718609E-2</v>
      </c>
      <c r="CD934" s="1">
        <v>46003</v>
      </c>
      <c r="CE934">
        <v>70.52</v>
      </c>
      <c r="CF934">
        <f t="shared" si="447"/>
        <v>2.0196919426366484E-2</v>
      </c>
      <c r="CG934" s="1">
        <v>46003</v>
      </c>
      <c r="CH934">
        <v>40.89</v>
      </c>
      <c r="CI934">
        <f t="shared" si="448"/>
        <v>1.6521150032044966E-2</v>
      </c>
      <c r="CJ934" s="1">
        <v>46003</v>
      </c>
      <c r="CK934">
        <v>67.47</v>
      </c>
      <c r="CL934">
        <f t="shared" si="449"/>
        <v>-3.9937927502915341E-3</v>
      </c>
    </row>
    <row r="935" spans="1:90" x14ac:dyDescent="0.25">
      <c r="A935" s="1">
        <v>46006</v>
      </c>
      <c r="B935">
        <v>274.11</v>
      </c>
      <c r="C935">
        <f t="shared" si="420"/>
        <v>-1.509831537680152E-2</v>
      </c>
      <c r="D935" s="1">
        <v>46006</v>
      </c>
      <c r="E935">
        <v>889.59</v>
      </c>
      <c r="F935">
        <f t="shared" si="421"/>
        <v>1.833985493376515E-3</v>
      </c>
      <c r="G935" s="1">
        <v>46006</v>
      </c>
      <c r="H935">
        <v>589.76</v>
      </c>
      <c r="I935">
        <f t="shared" si="422"/>
        <v>-1.3691116060648729E-2</v>
      </c>
      <c r="J935" s="1">
        <v>46006</v>
      </c>
      <c r="K935">
        <v>474.82</v>
      </c>
      <c r="L935">
        <f t="shared" si="423"/>
        <v>-7.7831200049445952E-3</v>
      </c>
      <c r="M935" s="1">
        <v>46006</v>
      </c>
      <c r="N935">
        <v>325.31</v>
      </c>
      <c r="O935">
        <f t="shared" si="424"/>
        <v>2.3545135569533564E-2</v>
      </c>
      <c r="P935" s="1">
        <v>46006</v>
      </c>
      <c r="Q935">
        <v>356.99</v>
      </c>
      <c r="R935">
        <f t="shared" si="425"/>
        <v>-7.4235661305289266E-3</v>
      </c>
      <c r="S935" s="1">
        <v>46006</v>
      </c>
      <c r="T935">
        <v>328.45</v>
      </c>
      <c r="U935">
        <f t="shared" si="426"/>
        <v>-7.3043799090235508E-4</v>
      </c>
      <c r="V935" s="1">
        <v>46006</v>
      </c>
      <c r="W935">
        <v>382.57</v>
      </c>
      <c r="X935">
        <f t="shared" si="427"/>
        <v>2.6139348870376461E-5</v>
      </c>
      <c r="Y935" s="1">
        <v>46006</v>
      </c>
      <c r="Z935">
        <v>318.73</v>
      </c>
      <c r="AA935">
        <f t="shared" si="428"/>
        <v>6.3262466081653763E-3</v>
      </c>
      <c r="AB935" s="1">
        <v>46006</v>
      </c>
      <c r="AC935">
        <v>320.02</v>
      </c>
      <c r="AD935">
        <f t="shared" si="429"/>
        <v>4.6982264514844928E-3</v>
      </c>
      <c r="AE935" s="1">
        <v>46006</v>
      </c>
      <c r="AF935">
        <v>341.1</v>
      </c>
      <c r="AG935">
        <f t="shared" si="430"/>
        <v>-2.1671019111693278E-3</v>
      </c>
      <c r="AH935" s="1">
        <v>46006</v>
      </c>
      <c r="AI935">
        <v>346.89</v>
      </c>
      <c r="AJ935">
        <f t="shared" si="431"/>
        <v>-2.7061278605623553E-3</v>
      </c>
      <c r="AK935" s="1">
        <v>46006</v>
      </c>
      <c r="AL935">
        <v>290.58999999999997</v>
      </c>
      <c r="AM935">
        <f t="shared" si="432"/>
        <v>1.8337030552923253E-2</v>
      </c>
      <c r="AN935" s="1">
        <v>46006</v>
      </c>
      <c r="AO935">
        <v>214.17</v>
      </c>
      <c r="AP935">
        <f t="shared" si="433"/>
        <v>1.2166914623850261E-2</v>
      </c>
      <c r="AQ935" s="1">
        <v>46006</v>
      </c>
      <c r="AR935">
        <v>308.66000000000003</v>
      </c>
      <c r="AS935">
        <f t="shared" si="434"/>
        <v>-1.8773269795885614E-3</v>
      </c>
      <c r="AT935" s="1">
        <v>46006</v>
      </c>
      <c r="AU935">
        <v>197.45</v>
      </c>
      <c r="AV935">
        <f t="shared" si="435"/>
        <v>1.938134354927332E-2</v>
      </c>
      <c r="AW935" s="1">
        <v>46006</v>
      </c>
      <c r="AX935">
        <v>222.54</v>
      </c>
      <c r="AY935">
        <f t="shared" si="436"/>
        <v>-1.6268493310335572E-2</v>
      </c>
      <c r="AZ935" s="1">
        <v>46006</v>
      </c>
      <c r="BA935">
        <v>205.5</v>
      </c>
      <c r="BB935">
        <f t="shared" si="437"/>
        <v>5.4650277522263853E-3</v>
      </c>
      <c r="BC935" s="1">
        <v>46006</v>
      </c>
      <c r="BD935">
        <v>149.80000000000001</v>
      </c>
      <c r="BE935">
        <f t="shared" si="438"/>
        <v>-1.2675541241489981E-3</v>
      </c>
      <c r="BF935" s="1">
        <v>46006</v>
      </c>
      <c r="BG935">
        <v>176.29</v>
      </c>
      <c r="BH935">
        <f t="shared" si="439"/>
        <v>7.2301131899667921E-3</v>
      </c>
      <c r="BI935" s="1">
        <v>46006</v>
      </c>
      <c r="BJ935">
        <v>254.58</v>
      </c>
      <c r="BK935">
        <f t="shared" si="440"/>
        <v>-2.9606852818217747E-2</v>
      </c>
      <c r="BL935" s="1">
        <v>46006</v>
      </c>
      <c r="BM935">
        <v>165.7</v>
      </c>
      <c r="BN935">
        <f t="shared" si="441"/>
        <v>-1.9127899381237264E-2</v>
      </c>
      <c r="BO935" s="1">
        <v>46006</v>
      </c>
      <c r="BP935">
        <v>145.13</v>
      </c>
      <c r="BQ935">
        <f t="shared" si="442"/>
        <v>1.5904769756023798E-2</v>
      </c>
      <c r="BR935" s="1">
        <v>46006</v>
      </c>
      <c r="BS935">
        <v>116.79</v>
      </c>
      <c r="BT935">
        <f t="shared" si="443"/>
        <v>7.7091099796368183E-4</v>
      </c>
      <c r="BU935" s="1">
        <v>46006</v>
      </c>
      <c r="BV935">
        <v>100.26</v>
      </c>
      <c r="BW935">
        <f t="shared" si="444"/>
        <v>-3.988831325324749E-4</v>
      </c>
      <c r="BX935" s="1">
        <v>46006</v>
      </c>
      <c r="BY935">
        <v>110.49</v>
      </c>
      <c r="BZ935">
        <f t="shared" si="445"/>
        <v>-9.9960308221268869E-3</v>
      </c>
      <c r="CA935" s="1">
        <v>46006</v>
      </c>
      <c r="CB935">
        <v>78.25</v>
      </c>
      <c r="CC935">
        <f t="shared" si="446"/>
        <v>5.767398235916819E-3</v>
      </c>
      <c r="CD935" s="1">
        <v>46006</v>
      </c>
      <c r="CE935">
        <v>70.97</v>
      </c>
      <c r="CF935">
        <f t="shared" si="447"/>
        <v>6.3608950072220703E-3</v>
      </c>
      <c r="CG935" s="1">
        <v>46006</v>
      </c>
      <c r="CH935">
        <v>40.799999999999997</v>
      </c>
      <c r="CI935">
        <f t="shared" si="448"/>
        <v>-2.2034529664350204E-3</v>
      </c>
      <c r="CJ935" s="1">
        <v>46006</v>
      </c>
      <c r="CK935">
        <v>67.78</v>
      </c>
      <c r="CL935">
        <f t="shared" si="449"/>
        <v>4.5841115395712957E-3</v>
      </c>
    </row>
    <row r="936" spans="1:90" x14ac:dyDescent="0.25">
      <c r="A936" s="1">
        <v>46007</v>
      </c>
      <c r="B936">
        <v>274.61</v>
      </c>
      <c r="C936">
        <f t="shared" si="420"/>
        <v>1.8224235981354902E-3</v>
      </c>
      <c r="D936" s="1">
        <v>46007</v>
      </c>
      <c r="E936">
        <v>879.15</v>
      </c>
      <c r="F936">
        <f t="shared" si="421"/>
        <v>-1.1805150835395274E-2</v>
      </c>
      <c r="G936" s="1">
        <v>46007</v>
      </c>
      <c r="H936">
        <v>588.92999999999995</v>
      </c>
      <c r="I936">
        <f t="shared" si="422"/>
        <v>-1.4083433934068959E-3</v>
      </c>
      <c r="J936" s="1">
        <v>46007</v>
      </c>
      <c r="K936">
        <v>476.39</v>
      </c>
      <c r="L936">
        <f t="shared" si="423"/>
        <v>3.301061649250175E-3</v>
      </c>
      <c r="M936" s="1">
        <v>46007</v>
      </c>
      <c r="N936">
        <v>326.74</v>
      </c>
      <c r="O936">
        <f t="shared" si="424"/>
        <v>4.3861737369514271E-3</v>
      </c>
      <c r="P936" s="1">
        <v>46007</v>
      </c>
      <c r="Q936">
        <v>352.68</v>
      </c>
      <c r="R936">
        <f t="shared" si="425"/>
        <v>-1.2146639964009826E-2</v>
      </c>
      <c r="S936" s="1">
        <v>46007</v>
      </c>
      <c r="T936">
        <v>327.87</v>
      </c>
      <c r="U936">
        <f t="shared" si="426"/>
        <v>-1.7674309817900891E-3</v>
      </c>
      <c r="V936" s="1">
        <v>46007</v>
      </c>
      <c r="W936">
        <v>380.75</v>
      </c>
      <c r="X936">
        <f t="shared" si="427"/>
        <v>-4.7686512836137181E-3</v>
      </c>
      <c r="Y936" s="1">
        <v>46007</v>
      </c>
      <c r="Z936">
        <v>314.5</v>
      </c>
      <c r="AA936">
        <f t="shared" si="428"/>
        <v>-1.3360273265545522E-2</v>
      </c>
      <c r="AB936" s="1">
        <v>46007</v>
      </c>
      <c r="AC936">
        <v>315.55</v>
      </c>
      <c r="AD936">
        <f t="shared" si="429"/>
        <v>-1.4066345810480033E-2</v>
      </c>
      <c r="AE936" s="1">
        <v>46007</v>
      </c>
      <c r="AF936">
        <v>334.2</v>
      </c>
      <c r="AG936">
        <f t="shared" si="430"/>
        <v>-2.0436073263306771E-2</v>
      </c>
      <c r="AH936" s="1">
        <v>46007</v>
      </c>
      <c r="AI936">
        <v>345.11</v>
      </c>
      <c r="AJ936">
        <f t="shared" si="431"/>
        <v>-5.1445200167659702E-3</v>
      </c>
      <c r="AK936" s="1">
        <v>46007</v>
      </c>
      <c r="AL936">
        <v>289.61</v>
      </c>
      <c r="AM936">
        <f t="shared" si="432"/>
        <v>-3.378148679664573E-3</v>
      </c>
      <c r="AN936" s="1">
        <v>46007</v>
      </c>
      <c r="AO936">
        <v>209.3</v>
      </c>
      <c r="AP936">
        <f t="shared" si="433"/>
        <v>-2.3001462730524717E-2</v>
      </c>
      <c r="AQ936" s="1">
        <v>46007</v>
      </c>
      <c r="AR936">
        <v>303.18</v>
      </c>
      <c r="AS936">
        <f t="shared" si="434"/>
        <v>-1.7913658940813301E-2</v>
      </c>
      <c r="AT936" s="1">
        <v>46007</v>
      </c>
      <c r="AU936">
        <v>198.26</v>
      </c>
      <c r="AV936">
        <f t="shared" si="435"/>
        <v>4.0939128720929871E-3</v>
      </c>
      <c r="AW936" s="1">
        <v>46007</v>
      </c>
      <c r="AX936">
        <v>222.56</v>
      </c>
      <c r="AY936">
        <f t="shared" si="436"/>
        <v>8.9867445578404765E-5</v>
      </c>
      <c r="AZ936" s="1">
        <v>46007</v>
      </c>
      <c r="BA936">
        <v>206.71</v>
      </c>
      <c r="BB936">
        <f t="shared" si="437"/>
        <v>5.8708108748553216E-3</v>
      </c>
      <c r="BC936" s="1">
        <v>46007</v>
      </c>
      <c r="BD936">
        <v>146.75</v>
      </c>
      <c r="BE936">
        <f t="shared" si="438"/>
        <v>-2.0570612374913297E-2</v>
      </c>
      <c r="BF936" s="1">
        <v>46007</v>
      </c>
      <c r="BG936">
        <v>177.72</v>
      </c>
      <c r="BH936">
        <f t="shared" si="439"/>
        <v>8.0789117700556697E-3</v>
      </c>
      <c r="BI936" s="1">
        <v>46007</v>
      </c>
      <c r="BJ936">
        <v>254.91</v>
      </c>
      <c r="BK936">
        <f t="shared" si="440"/>
        <v>1.295413241271036E-3</v>
      </c>
      <c r="BL936" s="1">
        <v>46007</v>
      </c>
      <c r="BM936">
        <v>163.19999999999999</v>
      </c>
      <c r="BN936">
        <f t="shared" si="441"/>
        <v>-1.5202481902510586E-2</v>
      </c>
      <c r="BO936" s="1">
        <v>46007</v>
      </c>
      <c r="BP936">
        <v>145.21</v>
      </c>
      <c r="BQ936">
        <f t="shared" si="442"/>
        <v>5.5107806037465806E-4</v>
      </c>
      <c r="BR936" s="1">
        <v>46007</v>
      </c>
      <c r="BS936">
        <v>115.42</v>
      </c>
      <c r="BT936">
        <f t="shared" si="443"/>
        <v>-1.1799801007653687E-2</v>
      </c>
      <c r="BU936" s="1">
        <v>46007</v>
      </c>
      <c r="BV936">
        <v>98.27</v>
      </c>
      <c r="BW936">
        <f t="shared" si="444"/>
        <v>-2.0048019461021957E-2</v>
      </c>
      <c r="BX936" s="1">
        <v>46007</v>
      </c>
      <c r="BY936">
        <v>111.62</v>
      </c>
      <c r="BZ936">
        <f t="shared" si="445"/>
        <v>1.0175226235204013E-2</v>
      </c>
      <c r="CA936" s="1">
        <v>46007</v>
      </c>
      <c r="CB936">
        <v>77.55</v>
      </c>
      <c r="CC936">
        <f t="shared" si="446"/>
        <v>-8.9859397977148422E-3</v>
      </c>
      <c r="CD936" s="1">
        <v>46007</v>
      </c>
      <c r="CE936">
        <v>70.37</v>
      </c>
      <c r="CF936">
        <f t="shared" si="447"/>
        <v>-8.4902165584339016E-3</v>
      </c>
      <c r="CG936" s="1">
        <v>46007</v>
      </c>
      <c r="CH936">
        <v>40.75</v>
      </c>
      <c r="CI936">
        <f t="shared" si="448"/>
        <v>-1.2262417232441851E-3</v>
      </c>
      <c r="CJ936" s="1">
        <v>46007</v>
      </c>
      <c r="CK936">
        <v>67.12</v>
      </c>
      <c r="CL936">
        <f t="shared" si="449"/>
        <v>-9.7851040199545304E-3</v>
      </c>
    </row>
    <row r="937" spans="1:90" x14ac:dyDescent="0.25">
      <c r="A937" s="1">
        <v>46008</v>
      </c>
      <c r="B937">
        <v>271.83999999999997</v>
      </c>
      <c r="C937">
        <f t="shared" si="420"/>
        <v>-1.013825135315272E-2</v>
      </c>
      <c r="D937" s="1">
        <v>46008</v>
      </c>
      <c r="E937">
        <v>872.33</v>
      </c>
      <c r="F937">
        <f t="shared" si="421"/>
        <v>-7.7877389050901476E-3</v>
      </c>
      <c r="G937" s="1">
        <v>46008</v>
      </c>
      <c r="H937">
        <v>561.89</v>
      </c>
      <c r="I937">
        <f t="shared" si="422"/>
        <v>-4.7001229889252857E-2</v>
      </c>
      <c r="J937" s="1">
        <v>46008</v>
      </c>
      <c r="K937">
        <v>476.12</v>
      </c>
      <c r="L937">
        <f t="shared" si="423"/>
        <v>-5.6692319709297919E-4</v>
      </c>
      <c r="M937" s="1">
        <v>46008</v>
      </c>
      <c r="N937">
        <v>326.01</v>
      </c>
      <c r="O937">
        <f t="shared" si="424"/>
        <v>-2.2366918554926783E-3</v>
      </c>
      <c r="P937" s="1">
        <v>46008</v>
      </c>
      <c r="Q937">
        <v>356.75</v>
      </c>
      <c r="R937">
        <f t="shared" si="425"/>
        <v>1.1474126138119467E-2</v>
      </c>
      <c r="S937" s="1">
        <v>46008</v>
      </c>
      <c r="T937">
        <v>327.95</v>
      </c>
      <c r="U937">
        <f t="shared" si="426"/>
        <v>2.4396938305273718E-4</v>
      </c>
      <c r="V937" s="1">
        <v>46008</v>
      </c>
      <c r="W937">
        <v>375.61</v>
      </c>
      <c r="X937">
        <f t="shared" si="427"/>
        <v>-1.3591620727419861E-2</v>
      </c>
      <c r="Y937" s="1">
        <v>46008</v>
      </c>
      <c r="Z937">
        <v>318.69</v>
      </c>
      <c r="AA937">
        <f t="shared" si="428"/>
        <v>1.3234767319536515E-2</v>
      </c>
      <c r="AB937" s="1">
        <v>46008</v>
      </c>
      <c r="AC937">
        <v>314.98</v>
      </c>
      <c r="AD937">
        <f t="shared" si="429"/>
        <v>-1.8080032838139492E-3</v>
      </c>
      <c r="AE937" s="1">
        <v>46008</v>
      </c>
      <c r="AF937">
        <v>331.63</v>
      </c>
      <c r="AG937">
        <f t="shared" si="430"/>
        <v>-7.7197265460365941E-3</v>
      </c>
      <c r="AH937" s="1">
        <v>46008</v>
      </c>
      <c r="AI937">
        <v>344.41</v>
      </c>
      <c r="AJ937">
        <f t="shared" si="431"/>
        <v>-2.0303986555291753E-3</v>
      </c>
      <c r="AK937" s="1">
        <v>46008</v>
      </c>
      <c r="AL937">
        <v>291.27</v>
      </c>
      <c r="AM937">
        <f t="shared" si="432"/>
        <v>5.7154817480215845E-3</v>
      </c>
      <c r="AN937" s="1">
        <v>46008</v>
      </c>
      <c r="AO937">
        <v>210.33</v>
      </c>
      <c r="AP937">
        <f t="shared" si="433"/>
        <v>4.9090964350320104E-3</v>
      </c>
      <c r="AQ937" s="1">
        <v>46008</v>
      </c>
      <c r="AR937">
        <v>303.32</v>
      </c>
      <c r="AS937">
        <f t="shared" si="434"/>
        <v>4.6166530086248016E-4</v>
      </c>
      <c r="AT937" s="1">
        <v>46008</v>
      </c>
      <c r="AU937">
        <v>199.89</v>
      </c>
      <c r="AV937">
        <f t="shared" si="435"/>
        <v>8.187914637804097E-3</v>
      </c>
      <c r="AW937" s="1">
        <v>46008</v>
      </c>
      <c r="AX937">
        <v>221.27</v>
      </c>
      <c r="AY937">
        <f t="shared" si="436"/>
        <v>-5.8130528922930788E-3</v>
      </c>
      <c r="AZ937" s="1">
        <v>46008</v>
      </c>
      <c r="BA937">
        <v>206.33</v>
      </c>
      <c r="BB937">
        <f t="shared" si="437"/>
        <v>-1.8400160140059861E-3</v>
      </c>
      <c r="BC937" s="1">
        <v>46008</v>
      </c>
      <c r="BD937">
        <v>149.52000000000001</v>
      </c>
      <c r="BE937">
        <f t="shared" si="438"/>
        <v>1.8699704439101673E-2</v>
      </c>
      <c r="BF937" s="1">
        <v>46008</v>
      </c>
      <c r="BG937">
        <v>170.94</v>
      </c>
      <c r="BH937">
        <f t="shared" si="439"/>
        <v>-3.8896660329835825E-2</v>
      </c>
      <c r="BI937" s="1">
        <v>46008</v>
      </c>
      <c r="BJ937">
        <v>258.14</v>
      </c>
      <c r="BK937">
        <f t="shared" si="440"/>
        <v>1.2591531723481876E-2</v>
      </c>
      <c r="BL937" s="1">
        <v>46008</v>
      </c>
      <c r="BM937">
        <v>162.16999999999999</v>
      </c>
      <c r="BN937">
        <f t="shared" si="441"/>
        <v>-6.3312747987236458E-3</v>
      </c>
      <c r="BO937" s="1">
        <v>46008</v>
      </c>
      <c r="BP937">
        <v>147.81</v>
      </c>
      <c r="BQ937">
        <f t="shared" si="442"/>
        <v>1.7746694681335343E-2</v>
      </c>
      <c r="BR937" s="1">
        <v>46008</v>
      </c>
      <c r="BS937">
        <v>115.66</v>
      </c>
      <c r="BT937">
        <f t="shared" si="443"/>
        <v>2.0772034472517522E-3</v>
      </c>
      <c r="BU937" s="1">
        <v>46008</v>
      </c>
      <c r="BV937">
        <v>99.18</v>
      </c>
      <c r="BW937">
        <f t="shared" si="444"/>
        <v>9.2175886866524958E-3</v>
      </c>
      <c r="BX937" s="1">
        <v>46008</v>
      </c>
      <c r="BY937">
        <v>110.63</v>
      </c>
      <c r="BZ937">
        <f t="shared" si="445"/>
        <v>-8.9089453134680394E-3</v>
      </c>
      <c r="CA937" s="1">
        <v>46008</v>
      </c>
      <c r="CB937">
        <v>76</v>
      </c>
      <c r="CC937">
        <f t="shared" si="446"/>
        <v>-2.0189549336216677E-2</v>
      </c>
      <c r="CD937" s="1">
        <v>46008</v>
      </c>
      <c r="CE937">
        <v>70.67</v>
      </c>
      <c r="CF937">
        <f t="shared" si="447"/>
        <v>4.2541187243052584E-3</v>
      </c>
      <c r="CG937" s="1">
        <v>46008</v>
      </c>
      <c r="CH937">
        <v>40.880000000000003</v>
      </c>
      <c r="CI937">
        <f t="shared" si="448"/>
        <v>3.1851062085773052E-3</v>
      </c>
      <c r="CJ937" s="1">
        <v>46008</v>
      </c>
      <c r="CK937">
        <v>65.69</v>
      </c>
      <c r="CL937">
        <f t="shared" si="449"/>
        <v>-2.1535355254569243E-2</v>
      </c>
    </row>
    <row r="938" spans="1:90" x14ac:dyDescent="0.25">
      <c r="A938" s="1">
        <v>46009</v>
      </c>
      <c r="B938">
        <v>272.19</v>
      </c>
      <c r="C938">
        <f t="shared" si="420"/>
        <v>1.2866939260253387E-3</v>
      </c>
      <c r="D938" s="1">
        <v>46009</v>
      </c>
      <c r="E938">
        <v>876.3</v>
      </c>
      <c r="F938">
        <f t="shared" si="421"/>
        <v>4.5407053763472415E-3</v>
      </c>
      <c r="G938" s="1">
        <v>46009</v>
      </c>
      <c r="H938">
        <v>565.83000000000004</v>
      </c>
      <c r="I938">
        <f t="shared" si="422"/>
        <v>6.9875785323905079E-3</v>
      </c>
      <c r="J938" s="1">
        <v>46009</v>
      </c>
      <c r="K938">
        <v>483.98</v>
      </c>
      <c r="L938">
        <f t="shared" si="423"/>
        <v>1.6373660249112808E-2</v>
      </c>
      <c r="M938" s="1">
        <v>46009</v>
      </c>
      <c r="N938">
        <v>324.42</v>
      </c>
      <c r="O938">
        <f t="shared" si="424"/>
        <v>-4.8890831209013851E-3</v>
      </c>
      <c r="P938" s="1">
        <v>46009</v>
      </c>
      <c r="Q938">
        <v>354.99</v>
      </c>
      <c r="R938">
        <f t="shared" si="425"/>
        <v>-4.9456362923686603E-3</v>
      </c>
      <c r="S938" s="1">
        <v>46009</v>
      </c>
      <c r="T938">
        <v>325.36</v>
      </c>
      <c r="U938">
        <f t="shared" si="426"/>
        <v>-7.9288961407753527E-3</v>
      </c>
      <c r="V938" s="1">
        <v>46009</v>
      </c>
      <c r="W938">
        <v>375.52</v>
      </c>
      <c r="X938">
        <f t="shared" si="427"/>
        <v>-2.3963894513794973E-4</v>
      </c>
      <c r="Y938" s="1">
        <v>46009</v>
      </c>
      <c r="Z938">
        <v>319.64999999999998</v>
      </c>
      <c r="AA938">
        <f t="shared" si="428"/>
        <v>3.0078037527039368E-3</v>
      </c>
      <c r="AB938" s="1">
        <v>46009</v>
      </c>
      <c r="AC938">
        <v>313</v>
      </c>
      <c r="AD938">
        <f t="shared" si="429"/>
        <v>-6.3059542062814848E-3</v>
      </c>
      <c r="AE938" s="1">
        <v>46009</v>
      </c>
      <c r="AF938">
        <v>328.14</v>
      </c>
      <c r="AG938">
        <f t="shared" si="430"/>
        <v>-1.057954302852048E-2</v>
      </c>
      <c r="AH938" s="1">
        <v>46009</v>
      </c>
      <c r="AI938">
        <v>346.01</v>
      </c>
      <c r="AJ938">
        <f t="shared" si="431"/>
        <v>4.6348682374962201E-3</v>
      </c>
      <c r="AK938" s="1">
        <v>46009</v>
      </c>
      <c r="AL938">
        <v>293.64999999999998</v>
      </c>
      <c r="AM938">
        <f t="shared" si="432"/>
        <v>8.1379099183651604E-3</v>
      </c>
      <c r="AN938" s="1">
        <v>46009</v>
      </c>
      <c r="AO938">
        <v>208.31</v>
      </c>
      <c r="AP938">
        <f t="shared" si="433"/>
        <v>-9.6503710911625962E-3</v>
      </c>
      <c r="AQ938" s="1">
        <v>46009</v>
      </c>
      <c r="AR938">
        <v>300.45</v>
      </c>
      <c r="AS938">
        <f t="shared" si="434"/>
        <v>-9.5070030527978824E-3</v>
      </c>
      <c r="AT938" s="1">
        <v>46009</v>
      </c>
      <c r="AU938">
        <v>198.08</v>
      </c>
      <c r="AV938">
        <f t="shared" si="435"/>
        <v>-9.0962257463240801E-3</v>
      </c>
      <c r="AW938" s="1">
        <v>46009</v>
      </c>
      <c r="AX938">
        <v>226.76</v>
      </c>
      <c r="AY938">
        <f t="shared" si="436"/>
        <v>2.450851417326317E-2</v>
      </c>
      <c r="AZ938" s="1">
        <v>46009</v>
      </c>
      <c r="BA938">
        <v>208.27</v>
      </c>
      <c r="BB938">
        <f t="shared" si="437"/>
        <v>9.3584860537863183E-3</v>
      </c>
      <c r="BC938" s="1">
        <v>46009</v>
      </c>
      <c r="BD938">
        <v>147.69</v>
      </c>
      <c r="BE938">
        <f t="shared" si="438"/>
        <v>-1.2314680709088517E-2</v>
      </c>
      <c r="BF938" s="1">
        <v>46009</v>
      </c>
      <c r="BG938">
        <v>174.14</v>
      </c>
      <c r="BH938">
        <f t="shared" si="439"/>
        <v>1.8546955662597609E-2</v>
      </c>
      <c r="BI938" s="1">
        <v>46009</v>
      </c>
      <c r="BJ938">
        <v>257.85000000000002</v>
      </c>
      <c r="BK938">
        <f t="shared" si="440"/>
        <v>-1.1240529100735618E-3</v>
      </c>
      <c r="BL938" s="1">
        <v>46009</v>
      </c>
      <c r="BM938">
        <v>161.76</v>
      </c>
      <c r="BN938">
        <f t="shared" si="441"/>
        <v>-2.5314124591217322E-3</v>
      </c>
      <c r="BO938" s="1">
        <v>46009</v>
      </c>
      <c r="BP938">
        <v>145.52000000000001</v>
      </c>
      <c r="BQ938">
        <f t="shared" si="442"/>
        <v>-1.5614131014114555E-2</v>
      </c>
      <c r="BR938" s="1">
        <v>46009</v>
      </c>
      <c r="BS938">
        <v>114.83</v>
      </c>
      <c r="BT938">
        <f t="shared" si="443"/>
        <v>-7.2020789419742276E-3</v>
      </c>
      <c r="BU938" s="1">
        <v>46009</v>
      </c>
      <c r="BV938">
        <v>100.69</v>
      </c>
      <c r="BW938">
        <f t="shared" si="444"/>
        <v>1.5110108866535726E-2</v>
      </c>
      <c r="BX938" s="1">
        <v>46009</v>
      </c>
      <c r="BY938">
        <v>111.87</v>
      </c>
      <c r="BZ938">
        <f t="shared" si="445"/>
        <v>1.1146182812019682E-2</v>
      </c>
      <c r="CA938" s="1">
        <v>46009</v>
      </c>
      <c r="CB938">
        <v>76.95</v>
      </c>
      <c r="CC938">
        <f t="shared" si="446"/>
        <v>1.242251999855711E-2</v>
      </c>
      <c r="CD938" s="1">
        <v>46009</v>
      </c>
      <c r="CE938">
        <v>70.36</v>
      </c>
      <c r="CF938">
        <f t="shared" si="447"/>
        <v>-4.396234833405616E-3</v>
      </c>
      <c r="CG938" s="1">
        <v>46009</v>
      </c>
      <c r="CH938">
        <v>40.409999999999997</v>
      </c>
      <c r="CI938">
        <f t="shared" si="448"/>
        <v>-1.1563666805066805E-2</v>
      </c>
      <c r="CJ938" s="1">
        <v>46009</v>
      </c>
      <c r="CK938">
        <v>65.63</v>
      </c>
      <c r="CL938">
        <f t="shared" si="449"/>
        <v>-9.1379841875020189E-4</v>
      </c>
    </row>
    <row r="939" spans="1:90" x14ac:dyDescent="0.25">
      <c r="A939" s="1">
        <v>46010</v>
      </c>
      <c r="B939">
        <v>273.67</v>
      </c>
      <c r="C939">
        <f t="shared" si="420"/>
        <v>5.4226491284583497E-3</v>
      </c>
      <c r="D939" s="1">
        <v>46010</v>
      </c>
      <c r="E939">
        <v>893.48</v>
      </c>
      <c r="F939">
        <f t="shared" si="421"/>
        <v>1.9415452403551081E-2</v>
      </c>
      <c r="G939" s="1">
        <v>46010</v>
      </c>
      <c r="H939">
        <v>576.22</v>
      </c>
      <c r="I939">
        <f t="shared" si="422"/>
        <v>1.8195852486934713E-2</v>
      </c>
      <c r="J939" s="1">
        <v>46010</v>
      </c>
      <c r="K939">
        <v>485.92</v>
      </c>
      <c r="L939">
        <f t="shared" si="423"/>
        <v>4.0004177486467774E-3</v>
      </c>
      <c r="M939" s="1">
        <v>46010</v>
      </c>
      <c r="N939">
        <v>327.38</v>
      </c>
      <c r="O939">
        <f t="shared" si="424"/>
        <v>9.0826030942400948E-3</v>
      </c>
      <c r="P939" s="1">
        <v>46010</v>
      </c>
      <c r="Q939">
        <v>345</v>
      </c>
      <c r="R939">
        <f t="shared" si="425"/>
        <v>-2.8545203033217444E-2</v>
      </c>
      <c r="S939" s="1">
        <v>46010</v>
      </c>
      <c r="T939">
        <v>320.86</v>
      </c>
      <c r="U939">
        <f t="shared" si="426"/>
        <v>-1.3927370676039337E-2</v>
      </c>
      <c r="V939" s="1">
        <v>46010</v>
      </c>
      <c r="W939">
        <v>376.51</v>
      </c>
      <c r="X939">
        <f t="shared" si="427"/>
        <v>2.6328752094799662E-3</v>
      </c>
      <c r="Y939" s="1">
        <v>46010</v>
      </c>
      <c r="Z939">
        <v>315.83999999999997</v>
      </c>
      <c r="AA939">
        <f t="shared" si="428"/>
        <v>-1.1990890967619114E-2</v>
      </c>
      <c r="AB939" s="1">
        <v>46010</v>
      </c>
      <c r="AC939">
        <v>317.20999999999998</v>
      </c>
      <c r="AD939">
        <f t="shared" si="429"/>
        <v>1.3360824574808488E-2</v>
      </c>
      <c r="AE939" s="1">
        <v>46010</v>
      </c>
      <c r="AF939">
        <v>327.42</v>
      </c>
      <c r="AG939">
        <f t="shared" si="430"/>
        <v>-2.1965961605406449E-3</v>
      </c>
      <c r="AH939" s="1">
        <v>46010</v>
      </c>
      <c r="AI939">
        <v>349.25</v>
      </c>
      <c r="AJ939">
        <f t="shared" si="431"/>
        <v>9.3203217628899781E-3</v>
      </c>
      <c r="AK939" s="1">
        <v>46010</v>
      </c>
      <c r="AL939">
        <v>292.92</v>
      </c>
      <c r="AM939">
        <f t="shared" si="432"/>
        <v>-2.4890477756593803E-3</v>
      </c>
      <c r="AN939" s="1">
        <v>46010</v>
      </c>
      <c r="AO939">
        <v>206.37</v>
      </c>
      <c r="AP939">
        <f t="shared" si="433"/>
        <v>-9.3566805897910034E-3</v>
      </c>
      <c r="AQ939" s="1">
        <v>46010</v>
      </c>
      <c r="AR939">
        <v>300.98</v>
      </c>
      <c r="AS939">
        <f t="shared" si="434"/>
        <v>1.7624665786357219E-3</v>
      </c>
      <c r="AT939" s="1">
        <v>46010</v>
      </c>
      <c r="AU939">
        <v>199.11</v>
      </c>
      <c r="AV939">
        <f t="shared" si="435"/>
        <v>5.1864463297120337E-3</v>
      </c>
      <c r="AW939" s="1">
        <v>46010</v>
      </c>
      <c r="AX939">
        <v>227.35</v>
      </c>
      <c r="AY939">
        <f t="shared" si="436"/>
        <v>2.5984908149166322E-3</v>
      </c>
      <c r="AZ939" s="1">
        <v>46010</v>
      </c>
      <c r="BA939">
        <v>214.08</v>
      </c>
      <c r="BB939">
        <f t="shared" si="437"/>
        <v>2.7514462088938835E-2</v>
      </c>
      <c r="BC939" s="1">
        <v>46010</v>
      </c>
      <c r="BD939">
        <v>147.75</v>
      </c>
      <c r="BE939">
        <f t="shared" si="438"/>
        <v>4.0617384798860768E-4</v>
      </c>
      <c r="BF939" s="1">
        <v>46010</v>
      </c>
      <c r="BG939">
        <v>180.99</v>
      </c>
      <c r="BH939">
        <f t="shared" si="439"/>
        <v>3.8582207720310666E-2</v>
      </c>
      <c r="BI939" s="1">
        <v>46010</v>
      </c>
      <c r="BJ939">
        <v>259.91000000000003</v>
      </c>
      <c r="BK939">
        <f t="shared" si="440"/>
        <v>7.9573967473341792E-3</v>
      </c>
      <c r="BL939" s="1">
        <v>46010</v>
      </c>
      <c r="BM939">
        <v>161.96</v>
      </c>
      <c r="BN939">
        <f t="shared" si="441"/>
        <v>1.2356358917992502E-3</v>
      </c>
      <c r="BO939" s="1">
        <v>46010</v>
      </c>
      <c r="BP939">
        <v>144.46</v>
      </c>
      <c r="BQ939">
        <f t="shared" si="442"/>
        <v>-7.3108815871660571E-3</v>
      </c>
      <c r="BR939" s="1">
        <v>46010</v>
      </c>
      <c r="BS939">
        <v>114.36</v>
      </c>
      <c r="BT939">
        <f t="shared" si="443"/>
        <v>-4.1014063339869173E-3</v>
      </c>
      <c r="BU939" s="1">
        <v>46010</v>
      </c>
      <c r="BV939">
        <v>101.09</v>
      </c>
      <c r="BW939">
        <f t="shared" si="444"/>
        <v>3.9647192384426582E-3</v>
      </c>
      <c r="BX939" s="1">
        <v>46010</v>
      </c>
      <c r="BY939">
        <v>111.24</v>
      </c>
      <c r="BZ939">
        <f t="shared" si="445"/>
        <v>-5.6474534930751521E-3</v>
      </c>
      <c r="CA939" s="1">
        <v>46010</v>
      </c>
      <c r="CB939">
        <v>78.42</v>
      </c>
      <c r="CC939">
        <f t="shared" si="446"/>
        <v>1.8923136579297357E-2</v>
      </c>
      <c r="CD939" s="1">
        <v>46010</v>
      </c>
      <c r="CE939">
        <v>70.06</v>
      </c>
      <c r="CF939">
        <f t="shared" si="447"/>
        <v>-4.2729021000166489E-3</v>
      </c>
      <c r="CG939" s="1">
        <v>46010</v>
      </c>
      <c r="CH939">
        <v>39.82</v>
      </c>
      <c r="CI939">
        <f t="shared" si="448"/>
        <v>-1.4707980454332026E-2</v>
      </c>
      <c r="CJ939" s="1">
        <v>46010</v>
      </c>
      <c r="CK939">
        <v>58.71</v>
      </c>
      <c r="CL939">
        <f t="shared" si="449"/>
        <v>-0.11142283840953668</v>
      </c>
    </row>
    <row r="940" spans="1:90" x14ac:dyDescent="0.25">
      <c r="A940" s="1">
        <v>46013</v>
      </c>
      <c r="B940">
        <v>270.97000000000003</v>
      </c>
      <c r="C940">
        <f t="shared" si="420"/>
        <v>-9.9148873332354798E-3</v>
      </c>
      <c r="D940" s="1">
        <v>46013</v>
      </c>
      <c r="E940">
        <v>899</v>
      </c>
      <c r="F940">
        <f t="shared" si="421"/>
        <v>6.1590840062641997E-3</v>
      </c>
      <c r="G940" s="1">
        <v>46013</v>
      </c>
      <c r="H940">
        <v>582.41</v>
      </c>
      <c r="I940">
        <f t="shared" si="422"/>
        <v>1.0685134846614196E-2</v>
      </c>
      <c r="J940" s="1">
        <v>46013</v>
      </c>
      <c r="K940">
        <v>484.92</v>
      </c>
      <c r="L940">
        <f t="shared" si="423"/>
        <v>-2.0600724190560451E-3</v>
      </c>
      <c r="M940" s="1">
        <v>46013</v>
      </c>
      <c r="N940">
        <v>331.39</v>
      </c>
      <c r="O940">
        <f t="shared" si="424"/>
        <v>1.2174353805891621E-2</v>
      </c>
      <c r="P940" s="1">
        <v>46013</v>
      </c>
      <c r="Q940">
        <v>346.39</v>
      </c>
      <c r="R940">
        <f t="shared" si="425"/>
        <v>4.0208908799440855E-3</v>
      </c>
      <c r="S940" s="1">
        <v>46013</v>
      </c>
      <c r="T940">
        <v>323.83999999999997</v>
      </c>
      <c r="U940">
        <f t="shared" si="426"/>
        <v>9.2446757361160942E-3</v>
      </c>
      <c r="V940" s="1">
        <v>46013</v>
      </c>
      <c r="W940">
        <v>380.85</v>
      </c>
      <c r="X940">
        <f t="shared" si="427"/>
        <v>1.1460989506604045E-2</v>
      </c>
      <c r="Y940" s="1">
        <v>46013</v>
      </c>
      <c r="Z940">
        <v>316.22000000000003</v>
      </c>
      <c r="AA940">
        <f t="shared" si="428"/>
        <v>1.2024176368825715E-3</v>
      </c>
      <c r="AB940" s="1">
        <v>46013</v>
      </c>
      <c r="AC940">
        <v>323.08999999999997</v>
      </c>
      <c r="AD940">
        <f t="shared" si="429"/>
        <v>1.8366907066298607E-2</v>
      </c>
      <c r="AE940" s="1">
        <v>46013</v>
      </c>
      <c r="AF940">
        <v>325.16000000000003</v>
      </c>
      <c r="AG940">
        <f t="shared" si="430"/>
        <v>-6.9263815478239786E-3</v>
      </c>
      <c r="AH940" s="1">
        <v>46013</v>
      </c>
      <c r="AI940">
        <v>352.09</v>
      </c>
      <c r="AJ940">
        <f t="shared" si="431"/>
        <v>8.0988265981820767E-3</v>
      </c>
      <c r="AK940" s="1">
        <v>46013</v>
      </c>
      <c r="AL940">
        <v>291.64</v>
      </c>
      <c r="AM940">
        <f t="shared" si="432"/>
        <v>-4.3793692546395917E-3</v>
      </c>
      <c r="AN940" s="1">
        <v>46013</v>
      </c>
      <c r="AO940">
        <v>207.32</v>
      </c>
      <c r="AP940">
        <f t="shared" si="433"/>
        <v>4.5928191154731932E-3</v>
      </c>
      <c r="AQ940" s="1">
        <v>46013</v>
      </c>
      <c r="AR940">
        <v>302.79000000000002</v>
      </c>
      <c r="AS940">
        <f t="shared" si="434"/>
        <v>5.9956785603051893E-3</v>
      </c>
      <c r="AT940" s="1">
        <v>46013</v>
      </c>
      <c r="AU940">
        <v>195.96</v>
      </c>
      <c r="AV940">
        <f t="shared" si="435"/>
        <v>-1.5946879055569286E-2</v>
      </c>
      <c r="AW940" s="1">
        <v>46013</v>
      </c>
      <c r="AX940">
        <v>228.43</v>
      </c>
      <c r="AY940">
        <f t="shared" si="436"/>
        <v>4.7391373967587821E-3</v>
      </c>
      <c r="AZ940" s="1">
        <v>46013</v>
      </c>
      <c r="BA940">
        <v>216.84</v>
      </c>
      <c r="BB940">
        <f t="shared" si="437"/>
        <v>1.2809977452273707E-2</v>
      </c>
      <c r="BC940" s="1">
        <v>46013</v>
      </c>
      <c r="BD940">
        <v>149.80000000000001</v>
      </c>
      <c r="BE940">
        <f t="shared" si="438"/>
        <v>1.377941479691166E-2</v>
      </c>
      <c r="BF940" s="1">
        <v>46013</v>
      </c>
      <c r="BG940">
        <v>183.69</v>
      </c>
      <c r="BH940">
        <f t="shared" si="439"/>
        <v>1.4807773037192643E-2</v>
      </c>
      <c r="BI940" s="1">
        <v>46013</v>
      </c>
      <c r="BJ940">
        <v>264.63</v>
      </c>
      <c r="BK940">
        <f t="shared" si="440"/>
        <v>1.7997206694483035E-2</v>
      </c>
      <c r="BL940" s="1">
        <v>46013</v>
      </c>
      <c r="BM940">
        <v>160</v>
      </c>
      <c r="BN940">
        <f t="shared" si="441"/>
        <v>-1.217557593013353E-2</v>
      </c>
      <c r="BO940" s="1">
        <v>46013</v>
      </c>
      <c r="BP940">
        <v>142.69</v>
      </c>
      <c r="BQ940">
        <f t="shared" si="442"/>
        <v>-1.232820768021696E-2</v>
      </c>
      <c r="BR940" s="1">
        <v>46013</v>
      </c>
      <c r="BS940">
        <v>112.6</v>
      </c>
      <c r="BT940">
        <f t="shared" si="443"/>
        <v>-1.5509651748521099E-2</v>
      </c>
      <c r="BU940" s="1">
        <v>46013</v>
      </c>
      <c r="BV940">
        <v>104.72</v>
      </c>
      <c r="BW940">
        <f t="shared" si="444"/>
        <v>3.5278912435678322E-2</v>
      </c>
      <c r="BX940" s="1">
        <v>46013</v>
      </c>
      <c r="BY940">
        <v>112.38</v>
      </c>
      <c r="BZ940">
        <f t="shared" si="445"/>
        <v>1.0195956318287949E-2</v>
      </c>
      <c r="CA940" s="1">
        <v>46013</v>
      </c>
      <c r="CB940">
        <v>78.11</v>
      </c>
      <c r="CC940">
        <f t="shared" si="446"/>
        <v>-3.9609072419797258E-3</v>
      </c>
      <c r="CD940" s="1">
        <v>46013</v>
      </c>
      <c r="CE940">
        <v>70.209999999999994</v>
      </c>
      <c r="CF940">
        <f t="shared" si="447"/>
        <v>2.1387332598165475E-3</v>
      </c>
      <c r="CG940" s="1">
        <v>46013</v>
      </c>
      <c r="CH940">
        <v>39.979999999999997</v>
      </c>
      <c r="CI940">
        <f t="shared" si="448"/>
        <v>4.0100304362037827E-3</v>
      </c>
      <c r="CJ940" s="1">
        <v>46013</v>
      </c>
      <c r="CK940">
        <v>57.22</v>
      </c>
      <c r="CL940">
        <f t="shared" si="449"/>
        <v>-2.5706582454130357E-2</v>
      </c>
    </row>
    <row r="941" spans="1:90" x14ac:dyDescent="0.25">
      <c r="A941" s="1">
        <v>46014</v>
      </c>
      <c r="B941">
        <v>272.36</v>
      </c>
      <c r="C941">
        <f t="shared" si="420"/>
        <v>5.116606969895846E-3</v>
      </c>
      <c r="D941" s="1">
        <v>46014</v>
      </c>
      <c r="E941">
        <v>901.71</v>
      </c>
      <c r="F941">
        <f t="shared" si="421"/>
        <v>3.0099261357708369E-3</v>
      </c>
      <c r="G941" s="1">
        <v>46014</v>
      </c>
      <c r="H941">
        <v>582.41999999999996</v>
      </c>
      <c r="I941">
        <f t="shared" si="422"/>
        <v>1.7169887451879413E-5</v>
      </c>
      <c r="J941" s="1">
        <v>46014</v>
      </c>
      <c r="K941">
        <v>486.85</v>
      </c>
      <c r="L941">
        <f t="shared" si="423"/>
        <v>3.9721385463826718E-3</v>
      </c>
      <c r="M941" s="1">
        <v>46014</v>
      </c>
      <c r="N941">
        <v>331.49</v>
      </c>
      <c r="O941">
        <f t="shared" si="424"/>
        <v>3.0171373629812122E-4</v>
      </c>
      <c r="P941" s="1">
        <v>46014</v>
      </c>
      <c r="Q941">
        <v>344.97</v>
      </c>
      <c r="R941">
        <f t="shared" si="425"/>
        <v>-4.1078511826205576E-3</v>
      </c>
      <c r="S941" s="1">
        <v>46014</v>
      </c>
      <c r="T941">
        <v>324.05</v>
      </c>
      <c r="U941">
        <f t="shared" si="426"/>
        <v>6.4825821467908991E-4</v>
      </c>
      <c r="V941" s="1">
        <v>46014</v>
      </c>
      <c r="W941">
        <v>382.19</v>
      </c>
      <c r="X941">
        <f t="shared" si="427"/>
        <v>3.5122703332052425E-3</v>
      </c>
      <c r="Y941" s="1">
        <v>46014</v>
      </c>
      <c r="Z941">
        <v>310.83999999999997</v>
      </c>
      <c r="AA941">
        <f t="shared" si="428"/>
        <v>-1.7159863540957835E-2</v>
      </c>
      <c r="AB941" s="1">
        <v>46014</v>
      </c>
      <c r="AC941">
        <v>325.93</v>
      </c>
      <c r="AD941">
        <f t="shared" si="429"/>
        <v>8.7517122025841856E-3</v>
      </c>
      <c r="AE941" s="1">
        <v>46014</v>
      </c>
      <c r="AF941">
        <v>324.8</v>
      </c>
      <c r="AG941">
        <f t="shared" si="430"/>
        <v>-1.1077605908487171E-3</v>
      </c>
      <c r="AH941" s="1">
        <v>46014</v>
      </c>
      <c r="AI941">
        <v>353.38</v>
      </c>
      <c r="AJ941">
        <f t="shared" si="431"/>
        <v>3.6571404532506954E-3</v>
      </c>
      <c r="AK941" s="1">
        <v>46014</v>
      </c>
      <c r="AL941">
        <v>292.45999999999998</v>
      </c>
      <c r="AM941">
        <f t="shared" si="432"/>
        <v>2.8077402455034691E-3</v>
      </c>
      <c r="AN941" s="1">
        <v>46014</v>
      </c>
      <c r="AO941">
        <v>205.78</v>
      </c>
      <c r="AP941">
        <f t="shared" si="433"/>
        <v>-7.4558563738415431E-3</v>
      </c>
      <c r="AQ941" s="1">
        <v>46014</v>
      </c>
      <c r="AR941">
        <v>303.77999999999997</v>
      </c>
      <c r="AS941">
        <f t="shared" si="434"/>
        <v>3.2642592909948838E-3</v>
      </c>
      <c r="AT941" s="1">
        <v>46014</v>
      </c>
      <c r="AU941">
        <v>195.5</v>
      </c>
      <c r="AV941">
        <f t="shared" si="435"/>
        <v>-2.3501773449536266E-3</v>
      </c>
      <c r="AW941" s="1">
        <v>46014</v>
      </c>
      <c r="AX941">
        <v>232.14</v>
      </c>
      <c r="AY941">
        <f t="shared" si="436"/>
        <v>1.6110820272698272E-2</v>
      </c>
      <c r="AZ941" s="1">
        <v>46014</v>
      </c>
      <c r="BA941">
        <v>216.85</v>
      </c>
      <c r="BB941">
        <f t="shared" si="437"/>
        <v>4.6115889237857816E-5</v>
      </c>
      <c r="BC941" s="1">
        <v>46014</v>
      </c>
      <c r="BD941">
        <v>150.51</v>
      </c>
      <c r="BE941">
        <f t="shared" si="438"/>
        <v>4.7284560811521395E-3</v>
      </c>
      <c r="BF941" s="1">
        <v>46014</v>
      </c>
      <c r="BG941">
        <v>189.21</v>
      </c>
      <c r="BH941">
        <f t="shared" si="439"/>
        <v>2.9607955185696779E-2</v>
      </c>
      <c r="BI941" s="1">
        <v>46014</v>
      </c>
      <c r="BJ941">
        <v>263.43</v>
      </c>
      <c r="BK941">
        <f t="shared" si="440"/>
        <v>-4.544945898771335E-3</v>
      </c>
      <c r="BL941" s="1">
        <v>46014</v>
      </c>
      <c r="BM941">
        <v>160.15</v>
      </c>
      <c r="BN941">
        <f t="shared" si="441"/>
        <v>9.3706082134026433E-4</v>
      </c>
      <c r="BO941" s="1">
        <v>46014</v>
      </c>
      <c r="BP941">
        <v>143.18</v>
      </c>
      <c r="BQ941">
        <f t="shared" si="442"/>
        <v>3.4281350255551232E-3</v>
      </c>
      <c r="BR941" s="1">
        <v>46014</v>
      </c>
      <c r="BS941">
        <v>110.9</v>
      </c>
      <c r="BT941">
        <f t="shared" si="443"/>
        <v>-1.5212821349268576E-2</v>
      </c>
      <c r="BU941" s="1">
        <v>46014</v>
      </c>
      <c r="BV941">
        <v>105.04</v>
      </c>
      <c r="BW941">
        <f t="shared" si="444"/>
        <v>3.0511083928964279E-3</v>
      </c>
      <c r="BX941" s="1">
        <v>46014</v>
      </c>
      <c r="BY941">
        <v>113.22</v>
      </c>
      <c r="BZ941">
        <f t="shared" si="445"/>
        <v>7.4468429244617679E-3</v>
      </c>
      <c r="CA941" s="1">
        <v>46014</v>
      </c>
      <c r="CB941">
        <v>78.02</v>
      </c>
      <c r="CC941">
        <f t="shared" si="446"/>
        <v>-1.1528855436955133E-3</v>
      </c>
      <c r="CD941" s="1">
        <v>46014</v>
      </c>
      <c r="CE941">
        <v>69.87</v>
      </c>
      <c r="CF941">
        <f t="shared" si="447"/>
        <v>-4.8543784647979765E-3</v>
      </c>
      <c r="CG941" s="1">
        <v>46014</v>
      </c>
      <c r="CH941">
        <v>39.92</v>
      </c>
      <c r="CI941">
        <f t="shared" si="448"/>
        <v>-1.5018776289906729E-3</v>
      </c>
      <c r="CJ941" s="1">
        <v>46014</v>
      </c>
      <c r="CK941">
        <v>57.34</v>
      </c>
      <c r="CL941">
        <f t="shared" si="449"/>
        <v>2.0949728332597204E-3</v>
      </c>
    </row>
    <row r="942" spans="1:90" x14ac:dyDescent="0.25">
      <c r="A942" s="1">
        <v>46015</v>
      </c>
      <c r="B942">
        <v>273.81</v>
      </c>
      <c r="C942">
        <f t="shared" si="420"/>
        <v>5.3097145821295851E-3</v>
      </c>
      <c r="D942" s="1">
        <v>46015</v>
      </c>
      <c r="E942">
        <v>910.78</v>
      </c>
      <c r="F942">
        <f t="shared" si="421"/>
        <v>1.0008414623486526E-2</v>
      </c>
      <c r="G942" s="1">
        <v>46015</v>
      </c>
      <c r="H942">
        <v>583.76</v>
      </c>
      <c r="I942">
        <f t="shared" si="422"/>
        <v>2.2981025051748588E-3</v>
      </c>
      <c r="J942" s="1">
        <v>46015</v>
      </c>
      <c r="K942">
        <v>488.02</v>
      </c>
      <c r="L942">
        <f t="shared" si="423"/>
        <v>2.4003211951340825E-3</v>
      </c>
      <c r="M942" s="1">
        <v>46015</v>
      </c>
      <c r="N942">
        <v>333.96</v>
      </c>
      <c r="O942">
        <f t="shared" si="424"/>
        <v>7.423582067401532E-3</v>
      </c>
      <c r="P942" s="1">
        <v>46015</v>
      </c>
      <c r="Q942">
        <v>347.34</v>
      </c>
      <c r="R942">
        <f t="shared" si="425"/>
        <v>6.8466705902850648E-3</v>
      </c>
      <c r="S942" s="1">
        <v>46015</v>
      </c>
      <c r="T942">
        <v>325.35000000000002</v>
      </c>
      <c r="U942">
        <f t="shared" si="426"/>
        <v>4.0037010672681981E-3</v>
      </c>
      <c r="V942" s="1">
        <v>46015</v>
      </c>
      <c r="W942">
        <v>383.11</v>
      </c>
      <c r="X942">
        <f t="shared" si="427"/>
        <v>2.4042870591375397E-3</v>
      </c>
      <c r="Y942" s="1">
        <v>46015</v>
      </c>
      <c r="Z942">
        <v>313.33</v>
      </c>
      <c r="AA942">
        <f t="shared" si="428"/>
        <v>7.9786379004389996E-3</v>
      </c>
      <c r="AB942" s="1">
        <v>46015</v>
      </c>
      <c r="AC942">
        <v>329.17</v>
      </c>
      <c r="AD942">
        <f t="shared" si="429"/>
        <v>9.8917002543279509E-3</v>
      </c>
      <c r="AE942" s="1">
        <v>46015</v>
      </c>
      <c r="AF942">
        <v>327.58</v>
      </c>
      <c r="AG942">
        <f t="shared" si="430"/>
        <v>8.5226917667105013E-3</v>
      </c>
      <c r="AH942" s="1">
        <v>46015</v>
      </c>
      <c r="AI942">
        <v>355.14</v>
      </c>
      <c r="AJ942">
        <f t="shared" si="431"/>
        <v>4.9681127421846898E-3</v>
      </c>
      <c r="AK942" s="1">
        <v>46015</v>
      </c>
      <c r="AL942">
        <v>293.83999999999997</v>
      </c>
      <c r="AM942">
        <f t="shared" si="432"/>
        <v>4.7074963276788678E-3</v>
      </c>
      <c r="AN942" s="1">
        <v>46015</v>
      </c>
      <c r="AO942">
        <v>207.78</v>
      </c>
      <c r="AP942">
        <f t="shared" si="433"/>
        <v>9.6721906947214754E-3</v>
      </c>
      <c r="AQ942" s="1">
        <v>46015</v>
      </c>
      <c r="AR942">
        <v>304.56</v>
      </c>
      <c r="AS942">
        <f t="shared" si="434"/>
        <v>2.5643568643692011E-3</v>
      </c>
      <c r="AT942" s="1">
        <v>46015</v>
      </c>
      <c r="AU942">
        <v>196.93</v>
      </c>
      <c r="AV942">
        <f t="shared" si="435"/>
        <v>7.2879562186845444E-3</v>
      </c>
      <c r="AW942" s="1">
        <v>46015</v>
      </c>
      <c r="AX942">
        <v>232.38</v>
      </c>
      <c r="AY942">
        <f t="shared" si="436"/>
        <v>1.0333248142393491E-3</v>
      </c>
      <c r="AZ942" s="1">
        <v>46015</v>
      </c>
      <c r="BA942">
        <v>218.16</v>
      </c>
      <c r="BB942">
        <f t="shared" si="437"/>
        <v>6.0228682559577565E-3</v>
      </c>
      <c r="BC942" s="1">
        <v>46015</v>
      </c>
      <c r="BD942">
        <v>150.5</v>
      </c>
      <c r="BE942">
        <f t="shared" si="438"/>
        <v>-6.644297534077555E-5</v>
      </c>
      <c r="BF942" s="1">
        <v>46015</v>
      </c>
      <c r="BG942">
        <v>188.61</v>
      </c>
      <c r="BH942">
        <f t="shared" si="439"/>
        <v>-3.1761182805900893E-3</v>
      </c>
      <c r="BI942" s="1">
        <v>46015</v>
      </c>
      <c r="BJ942">
        <v>265.26</v>
      </c>
      <c r="BK942">
        <f t="shared" si="440"/>
        <v>6.9227990261929162E-3</v>
      </c>
      <c r="BL942" s="1">
        <v>46015</v>
      </c>
      <c r="BM942">
        <v>160.34</v>
      </c>
      <c r="BN942">
        <f t="shared" si="441"/>
        <v>1.185684559638301E-3</v>
      </c>
      <c r="BO942" s="1">
        <v>46015</v>
      </c>
      <c r="BP942">
        <v>144.49</v>
      </c>
      <c r="BQ942">
        <f t="shared" si="442"/>
        <v>9.10772103748087E-3</v>
      </c>
      <c r="BR942" s="1">
        <v>46015</v>
      </c>
      <c r="BS942">
        <v>111.61</v>
      </c>
      <c r="BT942">
        <f t="shared" si="443"/>
        <v>6.3817573113021282E-3</v>
      </c>
      <c r="BU942" s="1">
        <v>46015</v>
      </c>
      <c r="BV942">
        <v>106.45</v>
      </c>
      <c r="BW942">
        <f t="shared" si="444"/>
        <v>1.333416134494775E-2</v>
      </c>
      <c r="BX942" s="1">
        <v>46015</v>
      </c>
      <c r="BY942">
        <v>114.48</v>
      </c>
      <c r="BZ942">
        <f t="shared" si="445"/>
        <v>1.1067306639681753E-2</v>
      </c>
      <c r="CA942" s="1">
        <v>46015</v>
      </c>
      <c r="CB942">
        <v>78.02</v>
      </c>
      <c r="CC942">
        <f t="shared" si="446"/>
        <v>0</v>
      </c>
      <c r="CD942" s="1">
        <v>46015</v>
      </c>
      <c r="CE942">
        <v>70.11</v>
      </c>
      <c r="CF942">
        <f t="shared" si="447"/>
        <v>3.4290646545169687E-3</v>
      </c>
      <c r="CG942" s="1">
        <v>46015</v>
      </c>
      <c r="CH942">
        <v>40.32</v>
      </c>
      <c r="CI942">
        <f t="shared" si="448"/>
        <v>9.9701723198498508E-3</v>
      </c>
      <c r="CJ942" s="1">
        <v>46015</v>
      </c>
      <c r="CK942">
        <v>60</v>
      </c>
      <c r="CL942">
        <f t="shared" si="449"/>
        <v>4.534610176687686E-2</v>
      </c>
    </row>
    <row r="943" spans="1:90" x14ac:dyDescent="0.25">
      <c r="A943" s="1">
        <v>46017</v>
      </c>
      <c r="B943">
        <v>273.39999999999998</v>
      </c>
      <c r="C943">
        <f t="shared" si="420"/>
        <v>-1.4985109070465431E-3</v>
      </c>
      <c r="D943" s="1">
        <v>46017</v>
      </c>
      <c r="E943">
        <v>907.04</v>
      </c>
      <c r="F943">
        <f t="shared" si="421"/>
        <v>-4.1148246548839496E-3</v>
      </c>
      <c r="G943" s="1">
        <v>46017</v>
      </c>
      <c r="H943">
        <v>583</v>
      </c>
      <c r="I943">
        <f t="shared" si="422"/>
        <v>-1.3027531068722906E-3</v>
      </c>
      <c r="J943" s="1">
        <v>46017</v>
      </c>
      <c r="K943">
        <v>487.71</v>
      </c>
      <c r="L943">
        <f t="shared" si="423"/>
        <v>-6.3542170565724005E-4</v>
      </c>
      <c r="M943" s="1">
        <v>46017</v>
      </c>
      <c r="N943">
        <v>332.93</v>
      </c>
      <c r="O943">
        <f t="shared" si="424"/>
        <v>-3.0889676528289877E-3</v>
      </c>
      <c r="P943" s="1">
        <v>46017</v>
      </c>
      <c r="Q943">
        <v>349.78</v>
      </c>
      <c r="R943">
        <f t="shared" si="425"/>
        <v>7.0002581020768388E-3</v>
      </c>
      <c r="S943" s="1">
        <v>46017</v>
      </c>
      <c r="T943">
        <v>325.44</v>
      </c>
      <c r="U943">
        <f t="shared" si="426"/>
        <v>2.7658691920205323E-4</v>
      </c>
      <c r="V943" s="1">
        <v>46017</v>
      </c>
      <c r="W943">
        <v>381.05</v>
      </c>
      <c r="X943">
        <f t="shared" si="427"/>
        <v>-5.3915540990136677E-3</v>
      </c>
      <c r="Y943" s="1">
        <v>46017</v>
      </c>
      <c r="Z943">
        <v>310.68</v>
      </c>
      <c r="AA943">
        <f t="shared" si="428"/>
        <v>-8.4935046900337791E-3</v>
      </c>
      <c r="AB943" s="1">
        <v>46017</v>
      </c>
      <c r="AC943">
        <v>327.91</v>
      </c>
      <c r="AD943">
        <f t="shared" si="429"/>
        <v>-3.8351541498215826E-3</v>
      </c>
      <c r="AE943" s="1">
        <v>46017</v>
      </c>
      <c r="AF943">
        <v>331.83</v>
      </c>
      <c r="AG943">
        <f t="shared" si="430"/>
        <v>1.2890489528039131E-2</v>
      </c>
      <c r="AH943" s="1">
        <v>46017</v>
      </c>
      <c r="AI943">
        <v>355</v>
      </c>
      <c r="AJ943">
        <f t="shared" si="431"/>
        <v>-3.9428845527283751E-4</v>
      </c>
      <c r="AK943" s="1">
        <v>46017</v>
      </c>
      <c r="AL943">
        <v>292.12</v>
      </c>
      <c r="AM943">
        <f t="shared" si="432"/>
        <v>-5.870724759502813E-3</v>
      </c>
      <c r="AN943" s="1">
        <v>46017</v>
      </c>
      <c r="AO943">
        <v>207.63</v>
      </c>
      <c r="AP943">
        <f t="shared" si="433"/>
        <v>-7.2217812050396398E-4</v>
      </c>
      <c r="AQ943" s="1">
        <v>46017</v>
      </c>
      <c r="AR943">
        <v>305.08999999999997</v>
      </c>
      <c r="AS943">
        <f t="shared" si="434"/>
        <v>1.7387029722617053E-3</v>
      </c>
      <c r="AT943" s="1">
        <v>46017</v>
      </c>
      <c r="AU943">
        <v>197.37</v>
      </c>
      <c r="AV943">
        <f t="shared" si="435"/>
        <v>2.2318041219111647E-3</v>
      </c>
      <c r="AW943" s="1">
        <v>46017</v>
      </c>
      <c r="AX943">
        <v>232.52</v>
      </c>
      <c r="AY943">
        <f t="shared" si="436"/>
        <v>6.02280078434131E-4</v>
      </c>
      <c r="AZ943" s="1">
        <v>46017</v>
      </c>
      <c r="BA943">
        <v>216.44</v>
      </c>
      <c r="BB943">
        <f t="shared" si="437"/>
        <v>-7.9153657627985836E-3</v>
      </c>
      <c r="BC943" s="1">
        <v>46017</v>
      </c>
      <c r="BD943">
        <v>150.02000000000001</v>
      </c>
      <c r="BE943">
        <f t="shared" si="438"/>
        <v>-3.1944656474400942E-3</v>
      </c>
      <c r="BF943" s="1">
        <v>46017</v>
      </c>
      <c r="BG943">
        <v>190.53</v>
      </c>
      <c r="BH943">
        <f t="shared" si="439"/>
        <v>1.0128271419913706E-2</v>
      </c>
      <c r="BI943" s="1">
        <v>46017</v>
      </c>
      <c r="BJ943">
        <v>266.08</v>
      </c>
      <c r="BK943">
        <f t="shared" si="440"/>
        <v>3.0865383784106277E-3</v>
      </c>
      <c r="BL943" s="1">
        <v>46017</v>
      </c>
      <c r="BM943">
        <v>162.08000000000001</v>
      </c>
      <c r="BN943">
        <f t="shared" si="441"/>
        <v>1.079347988556781E-2</v>
      </c>
      <c r="BO943" s="1">
        <v>46017</v>
      </c>
      <c r="BP943">
        <v>144.74</v>
      </c>
      <c r="BQ943">
        <f t="shared" si="442"/>
        <v>1.7287284324616933E-3</v>
      </c>
      <c r="BR943" s="1">
        <v>46017</v>
      </c>
      <c r="BS943">
        <v>111.74</v>
      </c>
      <c r="BT943">
        <f t="shared" si="443"/>
        <v>1.1640923633791528E-3</v>
      </c>
      <c r="BU943" s="1">
        <v>46017</v>
      </c>
      <c r="BV943">
        <v>106.78</v>
      </c>
      <c r="BW943">
        <f t="shared" si="444"/>
        <v>3.0952517325516012E-3</v>
      </c>
      <c r="BX943" s="1">
        <v>46017</v>
      </c>
      <c r="BY943">
        <v>113.56</v>
      </c>
      <c r="BZ943">
        <f t="shared" si="445"/>
        <v>-8.0688036434250401E-3</v>
      </c>
      <c r="CA943" s="1">
        <v>46017</v>
      </c>
      <c r="CB943">
        <v>78.16</v>
      </c>
      <c r="CC943">
        <f t="shared" si="446"/>
        <v>1.7928036560169089E-3</v>
      </c>
      <c r="CD943" s="1">
        <v>46017</v>
      </c>
      <c r="CE943">
        <v>69.87</v>
      </c>
      <c r="CF943">
        <f t="shared" si="447"/>
        <v>-3.4290646545168317E-3</v>
      </c>
      <c r="CG943" s="1">
        <v>46017</v>
      </c>
      <c r="CH943">
        <v>40.479999999999997</v>
      </c>
      <c r="CI943">
        <f t="shared" si="448"/>
        <v>3.9604012160969143E-3</v>
      </c>
      <c r="CJ943" s="1">
        <v>46017</v>
      </c>
      <c r="CK943">
        <v>60.93</v>
      </c>
      <c r="CL943">
        <f t="shared" si="449"/>
        <v>1.5381102038302391E-2</v>
      </c>
    </row>
    <row r="944" spans="1:90" x14ac:dyDescent="0.25">
      <c r="A944" s="1">
        <v>46020</v>
      </c>
      <c r="B944">
        <v>273.76</v>
      </c>
      <c r="C944">
        <f t="shared" si="420"/>
        <v>1.3158858540342575E-3</v>
      </c>
      <c r="D944" s="1">
        <v>46020</v>
      </c>
      <c r="E944">
        <v>892.18</v>
      </c>
      <c r="F944">
        <f t="shared" si="421"/>
        <v>-1.6518644631625549E-2</v>
      </c>
      <c r="G944" s="1">
        <v>46020</v>
      </c>
      <c r="H944">
        <v>578.61</v>
      </c>
      <c r="I944">
        <f t="shared" si="422"/>
        <v>-7.5585108606776559E-3</v>
      </c>
      <c r="J944" s="1">
        <v>46020</v>
      </c>
      <c r="K944">
        <v>487.1</v>
      </c>
      <c r="L944">
        <f t="shared" si="423"/>
        <v>-1.2515261017451839E-3</v>
      </c>
      <c r="M944" s="1">
        <v>46020</v>
      </c>
      <c r="N944">
        <v>329.63</v>
      </c>
      <c r="O944">
        <f t="shared" si="424"/>
        <v>-9.9614443621941686E-3</v>
      </c>
      <c r="P944" s="1">
        <v>46020</v>
      </c>
      <c r="Q944">
        <v>347.45</v>
      </c>
      <c r="R944">
        <f t="shared" si="425"/>
        <v>-6.6836156607088283E-3</v>
      </c>
      <c r="S944" s="1">
        <v>46020</v>
      </c>
      <c r="T944">
        <v>325.23</v>
      </c>
      <c r="U944">
        <f t="shared" si="426"/>
        <v>-6.4548851888494439E-4</v>
      </c>
      <c r="V944" s="1">
        <v>46020</v>
      </c>
      <c r="W944">
        <v>375.32</v>
      </c>
      <c r="X944">
        <f t="shared" si="427"/>
        <v>-1.5151604690277626E-2</v>
      </c>
      <c r="Y944" s="1">
        <v>46020</v>
      </c>
      <c r="Z944">
        <v>308.52999999999997</v>
      </c>
      <c r="AA944">
        <f t="shared" si="428"/>
        <v>-6.9443602013896776E-3</v>
      </c>
      <c r="AB944" s="1">
        <v>46020</v>
      </c>
      <c r="AC944">
        <v>323.75</v>
      </c>
      <c r="AD944">
        <f t="shared" si="429"/>
        <v>-1.2767567474603229E-2</v>
      </c>
      <c r="AE944" s="1">
        <v>46020</v>
      </c>
      <c r="AF944">
        <v>328.94</v>
      </c>
      <c r="AG944">
        <f t="shared" si="430"/>
        <v>-8.7474262691495039E-3</v>
      </c>
      <c r="AH944" s="1">
        <v>46020</v>
      </c>
      <c r="AI944">
        <v>354.61</v>
      </c>
      <c r="AJ944">
        <f t="shared" si="431"/>
        <v>-1.0991954433208909E-3</v>
      </c>
      <c r="AK944" s="1">
        <v>46020</v>
      </c>
      <c r="AL944">
        <v>291.93</v>
      </c>
      <c r="AM944">
        <f t="shared" si="432"/>
        <v>-6.5062924990167401E-4</v>
      </c>
      <c r="AN944" s="1">
        <v>46020</v>
      </c>
      <c r="AO944">
        <v>207.56</v>
      </c>
      <c r="AP944">
        <f t="shared" si="433"/>
        <v>-3.3719502234278245E-4</v>
      </c>
      <c r="AQ944" s="1">
        <v>46020</v>
      </c>
      <c r="AR944">
        <v>305.74</v>
      </c>
      <c r="AS944">
        <f t="shared" si="434"/>
        <v>2.128252526384379E-3</v>
      </c>
      <c r="AT944" s="1">
        <v>46020</v>
      </c>
      <c r="AU944">
        <v>197.09</v>
      </c>
      <c r="AV944">
        <f t="shared" si="435"/>
        <v>-1.4196625616132166E-3</v>
      </c>
      <c r="AW944" s="1">
        <v>46020</v>
      </c>
      <c r="AX944">
        <v>232.07</v>
      </c>
      <c r="AY944">
        <f t="shared" si="436"/>
        <v>-1.9371925384825683E-3</v>
      </c>
      <c r="AZ944" s="1">
        <v>46020</v>
      </c>
      <c r="BA944">
        <v>217.25</v>
      </c>
      <c r="BB944">
        <f t="shared" si="437"/>
        <v>3.7353913709668885E-3</v>
      </c>
      <c r="BC944" s="1">
        <v>46020</v>
      </c>
      <c r="BD944">
        <v>150.99</v>
      </c>
      <c r="BE944">
        <f t="shared" si="438"/>
        <v>6.4449909148881594E-3</v>
      </c>
      <c r="BF944" s="1">
        <v>46020</v>
      </c>
      <c r="BG944">
        <v>188.22</v>
      </c>
      <c r="BH944">
        <f t="shared" si="439"/>
        <v>-1.2198171052351379E-2</v>
      </c>
      <c r="BI944" s="1">
        <v>46020</v>
      </c>
      <c r="BJ944">
        <v>266.23</v>
      </c>
      <c r="BK944">
        <f t="shared" si="440"/>
        <v>5.6358138667440632E-4</v>
      </c>
      <c r="BL944" s="1">
        <v>46020</v>
      </c>
      <c r="BM944">
        <v>161.72</v>
      </c>
      <c r="BN944">
        <f t="shared" si="441"/>
        <v>-2.2235957278031607E-3</v>
      </c>
      <c r="BO944" s="1">
        <v>46020</v>
      </c>
      <c r="BP944">
        <v>144.57</v>
      </c>
      <c r="BQ944">
        <f t="shared" si="442"/>
        <v>-1.1752101176306312E-3</v>
      </c>
      <c r="BR944" s="1">
        <v>46020</v>
      </c>
      <c r="BS944">
        <v>112.53</v>
      </c>
      <c r="BT944">
        <f t="shared" si="443"/>
        <v>7.0451087309030772E-3</v>
      </c>
      <c r="BU944" s="1">
        <v>46020</v>
      </c>
      <c r="BV944">
        <v>106.62</v>
      </c>
      <c r="BW944">
        <f t="shared" si="444"/>
        <v>-1.4995316774251957E-3</v>
      </c>
      <c r="BX944" s="1">
        <v>46020</v>
      </c>
      <c r="BY944">
        <v>114.19</v>
      </c>
      <c r="BZ944">
        <f t="shared" si="445"/>
        <v>5.5323961087861999E-3</v>
      </c>
      <c r="CA944" s="1">
        <v>46020</v>
      </c>
      <c r="CB944">
        <v>77.790000000000006</v>
      </c>
      <c r="CC944">
        <f t="shared" si="446"/>
        <v>-4.7451195158444244E-3</v>
      </c>
      <c r="CD944" s="1">
        <v>46020</v>
      </c>
      <c r="CE944">
        <v>70.16</v>
      </c>
      <c r="CF944">
        <f t="shared" si="447"/>
        <v>4.1419754995680614E-3</v>
      </c>
      <c r="CG944" s="1">
        <v>46020</v>
      </c>
      <c r="CH944">
        <v>40.479999999999997</v>
      </c>
      <c r="CI944">
        <f t="shared" si="448"/>
        <v>0</v>
      </c>
      <c r="CJ944" s="1">
        <v>46020</v>
      </c>
      <c r="CK944">
        <v>61.21</v>
      </c>
      <c r="CL944">
        <f t="shared" si="449"/>
        <v>4.5849106025755877E-3</v>
      </c>
    </row>
    <row r="945" spans="1:90" x14ac:dyDescent="0.25">
      <c r="A945" s="1">
        <v>46021</v>
      </c>
      <c r="B945">
        <v>273.08</v>
      </c>
      <c r="C945">
        <f t="shared" si="420"/>
        <v>-2.4870175938038587E-3</v>
      </c>
      <c r="D945" s="1">
        <v>46021</v>
      </c>
      <c r="E945">
        <v>884.42</v>
      </c>
      <c r="F945">
        <f t="shared" si="421"/>
        <v>-8.7358430150552887E-3</v>
      </c>
      <c r="G945" s="1">
        <v>46021</v>
      </c>
      <c r="H945">
        <v>577.39</v>
      </c>
      <c r="I945">
        <f t="shared" si="422"/>
        <v>-2.1107274272358268E-3</v>
      </c>
      <c r="J945" s="1">
        <v>46021</v>
      </c>
      <c r="K945">
        <v>487.48</v>
      </c>
      <c r="L945">
        <f t="shared" si="423"/>
        <v>7.7982314280453015E-4</v>
      </c>
      <c r="M945" s="1">
        <v>46021</v>
      </c>
      <c r="N945">
        <v>328.69</v>
      </c>
      <c r="O945">
        <f t="shared" si="424"/>
        <v>-2.8557559813921865E-3</v>
      </c>
      <c r="P945" s="1">
        <v>46021</v>
      </c>
      <c r="Q945">
        <v>346.35</v>
      </c>
      <c r="R945">
        <f t="shared" si="425"/>
        <v>-3.1709452917221487E-3</v>
      </c>
      <c r="S945" s="1">
        <v>46021</v>
      </c>
      <c r="T945">
        <v>326.16000000000003</v>
      </c>
      <c r="U945">
        <f t="shared" si="426"/>
        <v>2.8554341696879078E-3</v>
      </c>
      <c r="V945" s="1">
        <v>46021</v>
      </c>
      <c r="W945">
        <v>373.39</v>
      </c>
      <c r="X945">
        <f t="shared" si="427"/>
        <v>-5.1555456048186822E-3</v>
      </c>
      <c r="Y945" s="1">
        <v>46021</v>
      </c>
      <c r="Z945">
        <v>308.02999999999997</v>
      </c>
      <c r="AA945">
        <f t="shared" si="428"/>
        <v>-1.621902522404876E-3</v>
      </c>
      <c r="AB945" s="1">
        <v>46021</v>
      </c>
      <c r="AC945">
        <v>323.42</v>
      </c>
      <c r="AD945">
        <f t="shared" si="429"/>
        <v>-1.0198248639496331E-3</v>
      </c>
      <c r="AE945" s="1">
        <v>46021</v>
      </c>
      <c r="AF945">
        <v>332.16</v>
      </c>
      <c r="AG945">
        <f t="shared" si="430"/>
        <v>9.7414172243461637E-3</v>
      </c>
      <c r="AH945" s="1">
        <v>46021</v>
      </c>
      <c r="AI945">
        <v>353.62</v>
      </c>
      <c r="AJ945">
        <f t="shared" si="431"/>
        <v>-2.7957037821515068E-3</v>
      </c>
      <c r="AK945" s="1">
        <v>46021</v>
      </c>
      <c r="AL945">
        <v>292.38</v>
      </c>
      <c r="AM945">
        <f t="shared" si="432"/>
        <v>1.5402785814623565E-3</v>
      </c>
      <c r="AN945" s="1">
        <v>46021</v>
      </c>
      <c r="AO945">
        <v>206.91</v>
      </c>
      <c r="AP945">
        <f t="shared" si="433"/>
        <v>-3.136538388229347E-3</v>
      </c>
      <c r="AQ945" s="1">
        <v>46021</v>
      </c>
      <c r="AR945">
        <v>302.05</v>
      </c>
      <c r="AS945">
        <f t="shared" si="434"/>
        <v>-1.2142500988137753E-2</v>
      </c>
      <c r="AT945" s="1">
        <v>46021</v>
      </c>
      <c r="AU945">
        <v>196.36</v>
      </c>
      <c r="AV945">
        <f t="shared" si="435"/>
        <v>-3.7107680145511534E-3</v>
      </c>
      <c r="AW945" s="1">
        <v>46021</v>
      </c>
      <c r="AX945">
        <v>232.53</v>
      </c>
      <c r="AY945">
        <f t="shared" si="436"/>
        <v>1.9801986668625008E-3</v>
      </c>
      <c r="AZ945" s="1">
        <v>46021</v>
      </c>
      <c r="BA945">
        <v>218.5</v>
      </c>
      <c r="BB945">
        <f t="shared" si="437"/>
        <v>5.7372503901433726E-3</v>
      </c>
      <c r="BC945" s="1">
        <v>46021</v>
      </c>
      <c r="BD945">
        <v>152.31</v>
      </c>
      <c r="BE945">
        <f t="shared" si="438"/>
        <v>8.7043081710343126E-3</v>
      </c>
      <c r="BF945" s="1">
        <v>46021</v>
      </c>
      <c r="BG945">
        <v>187.54</v>
      </c>
      <c r="BH945">
        <f t="shared" si="439"/>
        <v>-3.6193354391626667E-3</v>
      </c>
      <c r="BI945" s="1">
        <v>46021</v>
      </c>
      <c r="BJ945">
        <v>265.92</v>
      </c>
      <c r="BK945">
        <f t="shared" si="440"/>
        <v>-1.1650851642085248E-3</v>
      </c>
      <c r="BL945" s="1">
        <v>46021</v>
      </c>
      <c r="BM945">
        <v>161.16999999999999</v>
      </c>
      <c r="BN945">
        <f t="shared" si="441"/>
        <v>-3.4067362379434315E-3</v>
      </c>
      <c r="BO945" s="1">
        <v>46021</v>
      </c>
      <c r="BP945">
        <v>144.05000000000001</v>
      </c>
      <c r="BQ945">
        <f t="shared" si="442"/>
        <v>-3.603357789813496E-3</v>
      </c>
      <c r="BR945" s="1">
        <v>46021</v>
      </c>
      <c r="BS945">
        <v>111.92</v>
      </c>
      <c r="BT945">
        <f t="shared" si="443"/>
        <v>-5.4355224046799371E-3</v>
      </c>
      <c r="BU945" s="1">
        <v>46021</v>
      </c>
      <c r="BV945">
        <v>106.06</v>
      </c>
      <c r="BW945">
        <f t="shared" si="444"/>
        <v>-5.2661396856310558E-3</v>
      </c>
      <c r="BX945" s="1">
        <v>46021</v>
      </c>
      <c r="BY945">
        <v>114.79</v>
      </c>
      <c r="BZ945">
        <f t="shared" si="445"/>
        <v>5.2406443638488686E-3</v>
      </c>
      <c r="CA945" s="1">
        <v>46021</v>
      </c>
      <c r="CB945">
        <v>77.41</v>
      </c>
      <c r="CC945">
        <f t="shared" si="446"/>
        <v>-4.8969170020607584E-3</v>
      </c>
      <c r="CD945" s="1">
        <v>46021</v>
      </c>
      <c r="CE945">
        <v>70.069999999999993</v>
      </c>
      <c r="CF945">
        <f t="shared" si="447"/>
        <v>-1.2836056814850829E-3</v>
      </c>
      <c r="CG945" s="1">
        <v>46021</v>
      </c>
      <c r="CH945">
        <v>40.700000000000003</v>
      </c>
      <c r="CI945">
        <f t="shared" si="448"/>
        <v>5.4200674693393345E-3</v>
      </c>
      <c r="CJ945" s="1">
        <v>46021</v>
      </c>
      <c r="CK945">
        <v>61.19</v>
      </c>
      <c r="CL945">
        <f t="shared" si="449"/>
        <v>-3.2679738852937163E-4</v>
      </c>
    </row>
    <row r="946" spans="1:90" x14ac:dyDescent="0.25">
      <c r="A946" s="1">
        <v>46022</v>
      </c>
      <c r="B946">
        <v>271.86</v>
      </c>
      <c r="C946">
        <f t="shared" si="420"/>
        <v>-4.4775646429776467E-3</v>
      </c>
      <c r="D946" s="1">
        <v>46022</v>
      </c>
      <c r="E946">
        <v>879</v>
      </c>
      <c r="F946">
        <f t="shared" si="421"/>
        <v>-6.1471652441357112E-3</v>
      </c>
      <c r="G946" s="1">
        <v>46022</v>
      </c>
      <c r="H946">
        <v>572.87</v>
      </c>
      <c r="I946">
        <f t="shared" si="422"/>
        <v>-7.8591331788633971E-3</v>
      </c>
      <c r="J946" s="1">
        <v>46022</v>
      </c>
      <c r="K946">
        <v>483.62</v>
      </c>
      <c r="L946">
        <f t="shared" si="423"/>
        <v>-7.9497895768508298E-3</v>
      </c>
      <c r="M946" s="1">
        <v>46022</v>
      </c>
      <c r="N946">
        <v>327.31</v>
      </c>
      <c r="O946">
        <f t="shared" si="424"/>
        <v>-4.2073232795117547E-3</v>
      </c>
      <c r="P946" s="1">
        <v>46022</v>
      </c>
      <c r="Q946">
        <v>344.1</v>
      </c>
      <c r="R946">
        <f t="shared" si="425"/>
        <v>-6.5175116651794004E-3</v>
      </c>
      <c r="S946" s="1">
        <v>46022</v>
      </c>
      <c r="T946">
        <v>324.02999999999997</v>
      </c>
      <c r="U946">
        <f t="shared" si="426"/>
        <v>-6.5519544125057063E-3</v>
      </c>
      <c r="V946" s="1">
        <v>46022</v>
      </c>
      <c r="W946">
        <v>369.95</v>
      </c>
      <c r="X946">
        <f t="shared" si="427"/>
        <v>-9.2555884454703363E-3</v>
      </c>
      <c r="Y946" s="1">
        <v>46022</v>
      </c>
      <c r="Z946">
        <v>305.63</v>
      </c>
      <c r="AA946">
        <f t="shared" si="428"/>
        <v>-7.8219608141371633E-3</v>
      </c>
      <c r="AB946" s="1">
        <v>46022</v>
      </c>
      <c r="AC946">
        <v>322.22000000000003</v>
      </c>
      <c r="AD946">
        <f t="shared" si="429"/>
        <v>-3.7172460869571646E-3</v>
      </c>
      <c r="AE946" s="1">
        <v>46022</v>
      </c>
      <c r="AF946">
        <v>330.11</v>
      </c>
      <c r="AG946">
        <f t="shared" si="430"/>
        <v>-6.1908482868228819E-3</v>
      </c>
      <c r="AH946" s="1">
        <v>46022</v>
      </c>
      <c r="AI946">
        <v>350.71</v>
      </c>
      <c r="AJ946">
        <f t="shared" si="431"/>
        <v>-8.2632191105668322E-3</v>
      </c>
      <c r="AK946" s="1">
        <v>46022</v>
      </c>
      <c r="AL946">
        <v>290.06</v>
      </c>
      <c r="AM946">
        <f t="shared" si="432"/>
        <v>-7.9665279513657823E-3</v>
      </c>
      <c r="AN946" s="1">
        <v>46022</v>
      </c>
      <c r="AO946">
        <v>206.95</v>
      </c>
      <c r="AP946">
        <f t="shared" si="433"/>
        <v>1.9330208343175265E-4</v>
      </c>
      <c r="AQ946" s="1">
        <v>46022</v>
      </c>
      <c r="AR946">
        <v>296.20999999999998</v>
      </c>
      <c r="AS946">
        <f t="shared" si="434"/>
        <v>-1.9523904348624707E-2</v>
      </c>
      <c r="AT946" s="1">
        <v>46022</v>
      </c>
      <c r="AU946">
        <v>195.09</v>
      </c>
      <c r="AV946">
        <f t="shared" si="435"/>
        <v>-6.4887186406816432E-3</v>
      </c>
      <c r="AW946" s="1">
        <v>46022</v>
      </c>
      <c r="AX946">
        <v>230.82</v>
      </c>
      <c r="AY946">
        <f t="shared" si="436"/>
        <v>-7.3810629692709958E-3</v>
      </c>
      <c r="AZ946" s="1">
        <v>46022</v>
      </c>
      <c r="BA946">
        <v>217.12</v>
      </c>
      <c r="BB946">
        <f t="shared" si="437"/>
        <v>-6.3358184490857833E-3</v>
      </c>
      <c r="BC946" s="1">
        <v>46022</v>
      </c>
      <c r="BD946">
        <v>152.41</v>
      </c>
      <c r="BE946">
        <f t="shared" si="438"/>
        <v>6.5634027034559915E-4</v>
      </c>
      <c r="BF946" s="1">
        <v>46022</v>
      </c>
      <c r="BG946">
        <v>186.5</v>
      </c>
      <c r="BH946">
        <f t="shared" si="439"/>
        <v>-5.5609169076088118E-3</v>
      </c>
      <c r="BI946" s="1">
        <v>46022</v>
      </c>
      <c r="BJ946">
        <v>264.91000000000003</v>
      </c>
      <c r="BK946">
        <f t="shared" si="440"/>
        <v>-3.8053660072010116E-3</v>
      </c>
      <c r="BL946" s="1">
        <v>46022</v>
      </c>
      <c r="BM946">
        <v>160.1</v>
      </c>
      <c r="BN946">
        <f t="shared" si="441"/>
        <v>-6.661088531957654E-3</v>
      </c>
      <c r="BO946" s="1">
        <v>46022</v>
      </c>
      <c r="BP946">
        <v>143.31</v>
      </c>
      <c r="BQ946">
        <f t="shared" si="442"/>
        <v>-5.1503454605574053E-3</v>
      </c>
      <c r="BR946" s="1">
        <v>46022</v>
      </c>
      <c r="BS946">
        <v>111.41</v>
      </c>
      <c r="BT946">
        <f t="shared" si="443"/>
        <v>-4.5672402860006314E-3</v>
      </c>
      <c r="BU946" s="1">
        <v>46022</v>
      </c>
      <c r="BV946">
        <v>105.26</v>
      </c>
      <c r="BW946">
        <f t="shared" si="444"/>
        <v>-7.5714917833510321E-3</v>
      </c>
      <c r="BX946" s="1">
        <v>46022</v>
      </c>
      <c r="BY946">
        <v>113.77</v>
      </c>
      <c r="BZ946">
        <f t="shared" si="445"/>
        <v>-8.9255055257803154E-3</v>
      </c>
      <c r="CA946" s="1">
        <v>46022</v>
      </c>
      <c r="CB946">
        <v>77.03</v>
      </c>
      <c r="CC946">
        <f t="shared" si="446"/>
        <v>-4.9210148517475063E-3</v>
      </c>
      <c r="CD946" s="1">
        <v>46022</v>
      </c>
      <c r="CE946">
        <v>69.91</v>
      </c>
      <c r="CF946">
        <f t="shared" si="447"/>
        <v>-2.2860418585486848E-3</v>
      </c>
      <c r="CG946" s="1">
        <v>46022</v>
      </c>
      <c r="CH946">
        <v>40.729999999999997</v>
      </c>
      <c r="CI946">
        <f t="shared" si="448"/>
        <v>7.3682921177181909E-4</v>
      </c>
      <c r="CJ946" s="1">
        <v>46022</v>
      </c>
      <c r="CK946">
        <v>63.71</v>
      </c>
      <c r="CL946">
        <f t="shared" si="449"/>
        <v>4.0357758653947758E-2</v>
      </c>
    </row>
    <row r="947" spans="1:90" x14ac:dyDescent="0.25">
      <c r="A947" s="1">
        <v>46024</v>
      </c>
      <c r="B947">
        <v>271.01</v>
      </c>
      <c r="C947">
        <f t="shared" si="420"/>
        <v>-3.1315073391992238E-3</v>
      </c>
      <c r="D947" s="1">
        <v>46024</v>
      </c>
      <c r="E947">
        <v>914.34</v>
      </c>
      <c r="F947">
        <f t="shared" si="421"/>
        <v>3.9417595844647317E-2</v>
      </c>
      <c r="G947" s="1">
        <v>46024</v>
      </c>
      <c r="H947">
        <v>598.41</v>
      </c>
      <c r="I947">
        <f t="shared" si="422"/>
        <v>4.3617322866867453E-2</v>
      </c>
      <c r="J947" s="1">
        <v>46024</v>
      </c>
      <c r="K947">
        <v>472.94</v>
      </c>
      <c r="L947">
        <f t="shared" si="423"/>
        <v>-2.2330943826937916E-2</v>
      </c>
      <c r="M947" s="1">
        <v>46024</v>
      </c>
      <c r="N947">
        <v>327.64</v>
      </c>
      <c r="O947">
        <f t="shared" si="424"/>
        <v>1.0077105975287483E-3</v>
      </c>
      <c r="P947" s="1">
        <v>46024</v>
      </c>
      <c r="Q947">
        <v>345.82</v>
      </c>
      <c r="R947">
        <f t="shared" si="425"/>
        <v>4.9860956732085664E-3</v>
      </c>
      <c r="S947" s="1">
        <v>46024</v>
      </c>
      <c r="T947">
        <v>327.84</v>
      </c>
      <c r="U947">
        <f t="shared" si="426"/>
        <v>1.1689580392097231E-2</v>
      </c>
      <c r="V947" s="1">
        <v>46024</v>
      </c>
      <c r="W947">
        <v>372.73</v>
      </c>
      <c r="X947">
        <f t="shared" si="427"/>
        <v>7.4864355688698233E-3</v>
      </c>
      <c r="Y947" s="1">
        <v>46024</v>
      </c>
      <c r="Z947">
        <v>303.26</v>
      </c>
      <c r="AA947">
        <f t="shared" si="428"/>
        <v>-7.7846966407216674E-3</v>
      </c>
      <c r="AB947" s="1">
        <v>46024</v>
      </c>
      <c r="AC947">
        <v>325.48</v>
      </c>
      <c r="AD947">
        <f t="shared" si="429"/>
        <v>1.0066473765615872E-2</v>
      </c>
      <c r="AE947" s="1">
        <v>46024</v>
      </c>
      <c r="AF947">
        <v>336.4</v>
      </c>
      <c r="AG947">
        <f t="shared" si="430"/>
        <v>1.8874995848146517E-2</v>
      </c>
      <c r="AH947" s="1">
        <v>46024</v>
      </c>
      <c r="AI947">
        <v>346.48</v>
      </c>
      <c r="AJ947">
        <f t="shared" si="431"/>
        <v>-1.2134574233005246E-2</v>
      </c>
      <c r="AK947" s="1">
        <v>46024</v>
      </c>
      <c r="AL947">
        <v>285.19</v>
      </c>
      <c r="AM947">
        <f t="shared" si="432"/>
        <v>-1.6932173320292971E-2</v>
      </c>
      <c r="AN947" s="1">
        <v>46024</v>
      </c>
      <c r="AO947">
        <v>207.35</v>
      </c>
      <c r="AP947">
        <f t="shared" si="433"/>
        <v>1.930968497648992E-3</v>
      </c>
      <c r="AQ947" s="1">
        <v>46024</v>
      </c>
      <c r="AR947">
        <v>291.5</v>
      </c>
      <c r="AS947">
        <f t="shared" si="434"/>
        <v>-1.6028656445578528E-2</v>
      </c>
      <c r="AT947" s="1">
        <v>46024</v>
      </c>
      <c r="AU947">
        <v>195.88</v>
      </c>
      <c r="AV947">
        <f t="shared" si="435"/>
        <v>4.041236284946491E-3</v>
      </c>
      <c r="AW947" s="1">
        <v>46024</v>
      </c>
      <c r="AX947">
        <v>226.5</v>
      </c>
      <c r="AY947">
        <f t="shared" si="436"/>
        <v>-1.8893241069169987E-2</v>
      </c>
      <c r="AZ947" s="1">
        <v>46024</v>
      </c>
      <c r="BA947">
        <v>227.77</v>
      </c>
      <c r="BB947">
        <f t="shared" si="437"/>
        <v>4.7886151785212445E-2</v>
      </c>
      <c r="BC947" s="1">
        <v>46024</v>
      </c>
      <c r="BD947">
        <v>155.9</v>
      </c>
      <c r="BE947">
        <f t="shared" si="438"/>
        <v>2.2640518165972755E-2</v>
      </c>
      <c r="BF947" s="1">
        <v>46024</v>
      </c>
      <c r="BG947">
        <v>188.85</v>
      </c>
      <c r="BH947">
        <f t="shared" si="439"/>
        <v>1.2521810074595619E-2</v>
      </c>
      <c r="BI947" s="1">
        <v>46024</v>
      </c>
      <c r="BJ947">
        <v>253.62</v>
      </c>
      <c r="BK947">
        <f t="shared" si="440"/>
        <v>-4.3553061853128863E-2</v>
      </c>
      <c r="BL947" s="1">
        <v>46024</v>
      </c>
      <c r="BM947">
        <v>161.82</v>
      </c>
      <c r="BN947">
        <f t="shared" si="441"/>
        <v>1.068598637702458E-2</v>
      </c>
      <c r="BO947" s="1">
        <v>46024</v>
      </c>
      <c r="BP947">
        <v>141.79</v>
      </c>
      <c r="BQ947">
        <f t="shared" si="442"/>
        <v>-1.0663026320513696E-2</v>
      </c>
      <c r="BR947" s="1">
        <v>46024</v>
      </c>
      <c r="BS947">
        <v>112.76</v>
      </c>
      <c r="BT947">
        <f t="shared" si="443"/>
        <v>1.2044576174686772E-2</v>
      </c>
      <c r="BU947" s="1">
        <v>46024</v>
      </c>
      <c r="BV947">
        <v>106.45</v>
      </c>
      <c r="BW947">
        <f t="shared" si="444"/>
        <v>1.1241911413855504E-2</v>
      </c>
      <c r="BX947" s="1">
        <v>46024</v>
      </c>
      <c r="BY947">
        <v>111.85</v>
      </c>
      <c r="BZ947">
        <f t="shared" si="445"/>
        <v>-1.7020178615486593E-2</v>
      </c>
      <c r="CA947" s="1">
        <v>46024</v>
      </c>
      <c r="CB947">
        <v>76.040000000000006</v>
      </c>
      <c r="CC947">
        <f t="shared" si="446"/>
        <v>-1.2935438744645979E-2</v>
      </c>
      <c r="CD947" s="1">
        <v>46024</v>
      </c>
      <c r="CE947">
        <v>69.12</v>
      </c>
      <c r="CF947">
        <f t="shared" si="447"/>
        <v>-1.1364576028093494E-2</v>
      </c>
      <c r="CG947" s="1">
        <v>46024</v>
      </c>
      <c r="CH947">
        <v>40.520000000000003</v>
      </c>
      <c r="CI947">
        <f t="shared" si="448"/>
        <v>-5.1692422798383939E-3</v>
      </c>
      <c r="CJ947" s="1">
        <v>46024</v>
      </c>
      <c r="CK947">
        <v>63.28</v>
      </c>
      <c r="CL947">
        <f t="shared" si="449"/>
        <v>-6.7722126689984266E-3</v>
      </c>
    </row>
    <row r="948" spans="1:90" x14ac:dyDescent="0.25">
      <c r="A948" s="1">
        <v>46027</v>
      </c>
      <c r="B948">
        <v>267.26</v>
      </c>
      <c r="C948">
        <f t="shared" si="420"/>
        <v>-1.3933753214987847E-2</v>
      </c>
      <c r="D948" s="1">
        <v>46027</v>
      </c>
      <c r="E948">
        <v>948.44</v>
      </c>
      <c r="F948">
        <f t="shared" si="421"/>
        <v>3.6616036068952286E-2</v>
      </c>
      <c r="G948" s="1">
        <v>46027</v>
      </c>
      <c r="H948">
        <v>616.1</v>
      </c>
      <c r="I948">
        <f t="shared" si="422"/>
        <v>2.913315026994219E-2</v>
      </c>
      <c r="J948" s="1">
        <v>46027</v>
      </c>
      <c r="K948">
        <v>472.85</v>
      </c>
      <c r="L948">
        <f t="shared" si="423"/>
        <v>-1.9031708999174405E-4</v>
      </c>
      <c r="M948" s="1">
        <v>46027</v>
      </c>
      <c r="N948">
        <v>320.72000000000003</v>
      </c>
      <c r="O948">
        <f t="shared" si="424"/>
        <v>-2.1346976313149656E-2</v>
      </c>
      <c r="P948" s="1">
        <v>46027</v>
      </c>
      <c r="Q948">
        <v>344.09</v>
      </c>
      <c r="R948">
        <f t="shared" si="425"/>
        <v>-5.0151574148808234E-3</v>
      </c>
      <c r="S948" s="1">
        <v>46027</v>
      </c>
      <c r="T948">
        <v>332.2</v>
      </c>
      <c r="U948">
        <f t="shared" si="426"/>
        <v>1.3211512688605005E-2</v>
      </c>
      <c r="V948" s="1">
        <v>46027</v>
      </c>
      <c r="W948">
        <v>379.8</v>
      </c>
      <c r="X948">
        <f t="shared" si="427"/>
        <v>1.8790501437755829E-2</v>
      </c>
      <c r="Y948" s="1">
        <v>46027</v>
      </c>
      <c r="Z948">
        <v>299.86</v>
      </c>
      <c r="AA948">
        <f t="shared" si="428"/>
        <v>-1.127482430603597E-2</v>
      </c>
      <c r="AB948" s="1">
        <v>46027</v>
      </c>
      <c r="AC948">
        <v>334.04</v>
      </c>
      <c r="AD948">
        <f t="shared" si="429"/>
        <v>2.5959730456572162E-2</v>
      </c>
      <c r="AE948" s="1">
        <v>46027</v>
      </c>
      <c r="AF948">
        <v>342.02</v>
      </c>
      <c r="AG948">
        <f t="shared" si="430"/>
        <v>1.6568286786114741E-2</v>
      </c>
      <c r="AH948" s="1">
        <v>46027</v>
      </c>
      <c r="AI948">
        <v>353.8</v>
      </c>
      <c r="AJ948">
        <f t="shared" si="431"/>
        <v>2.0906684819313643E-2</v>
      </c>
      <c r="AK948" s="1">
        <v>46027</v>
      </c>
      <c r="AL948">
        <v>287.76</v>
      </c>
      <c r="AM948">
        <f t="shared" si="432"/>
        <v>8.9711745755574231E-3</v>
      </c>
      <c r="AN948" s="1">
        <v>46027</v>
      </c>
      <c r="AO948">
        <v>204.31</v>
      </c>
      <c r="AP948">
        <f t="shared" si="433"/>
        <v>-1.4769738440669753E-2</v>
      </c>
      <c r="AQ948" s="1">
        <v>46027</v>
      </c>
      <c r="AR948">
        <v>294.97000000000003</v>
      </c>
      <c r="AS948">
        <f t="shared" si="434"/>
        <v>1.1833650462740142E-2</v>
      </c>
      <c r="AT948" s="1">
        <v>46027</v>
      </c>
      <c r="AU948">
        <v>201.09</v>
      </c>
      <c r="AV948">
        <f t="shared" si="435"/>
        <v>2.6250342203859318E-2</v>
      </c>
      <c r="AW948" s="1">
        <v>46027</v>
      </c>
      <c r="AX948">
        <v>233.06</v>
      </c>
      <c r="AY948">
        <f t="shared" si="436"/>
        <v>2.8550986222028535E-2</v>
      </c>
      <c r="AZ948" s="1">
        <v>46027</v>
      </c>
      <c r="BA948">
        <v>228.13</v>
      </c>
      <c r="BB948">
        <f t="shared" si="437"/>
        <v>1.5792940330119217E-3</v>
      </c>
      <c r="BC948" s="1">
        <v>46027</v>
      </c>
      <c r="BD948">
        <v>163.85</v>
      </c>
      <c r="BE948">
        <f t="shared" si="438"/>
        <v>4.9736599081092688E-2</v>
      </c>
      <c r="BF948" s="1">
        <v>46027</v>
      </c>
      <c r="BG948">
        <v>188.12</v>
      </c>
      <c r="BH948">
        <f t="shared" si="439"/>
        <v>-3.8729920816185518E-3</v>
      </c>
      <c r="BI948" s="1">
        <v>46027</v>
      </c>
      <c r="BJ948">
        <v>256.26</v>
      </c>
      <c r="BK948">
        <f t="shared" si="440"/>
        <v>1.0355470274676457E-2</v>
      </c>
      <c r="BL948" s="1">
        <v>46027</v>
      </c>
      <c r="BM948">
        <v>163.55000000000001</v>
      </c>
      <c r="BN948">
        <f t="shared" si="441"/>
        <v>1.0634147604699338E-2</v>
      </c>
      <c r="BO948" s="1">
        <v>46027</v>
      </c>
      <c r="BP948">
        <v>140.37</v>
      </c>
      <c r="BQ948">
        <f t="shared" si="442"/>
        <v>-1.0065296203231901E-2</v>
      </c>
      <c r="BR948" s="1">
        <v>46027</v>
      </c>
      <c r="BS948">
        <v>112.71</v>
      </c>
      <c r="BT948">
        <f t="shared" si="443"/>
        <v>-4.4351799192464365E-4</v>
      </c>
      <c r="BU948" s="1">
        <v>46027</v>
      </c>
      <c r="BV948">
        <v>107.44</v>
      </c>
      <c r="BW948">
        <f t="shared" si="444"/>
        <v>9.2571608754936155E-3</v>
      </c>
      <c r="BX948" s="1">
        <v>46027</v>
      </c>
      <c r="BY948">
        <v>114.07</v>
      </c>
      <c r="BZ948">
        <f t="shared" si="445"/>
        <v>1.9653607103667939E-2</v>
      </c>
      <c r="CA948" s="1">
        <v>46027</v>
      </c>
      <c r="CB948">
        <v>75.58</v>
      </c>
      <c r="CC948">
        <f t="shared" si="446"/>
        <v>-6.0678196988855782E-3</v>
      </c>
      <c r="CD948" s="1">
        <v>46027</v>
      </c>
      <c r="CE948">
        <v>67.94</v>
      </c>
      <c r="CF948">
        <f t="shared" si="447"/>
        <v>-1.7219161763362478E-2</v>
      </c>
      <c r="CG948" s="1">
        <v>46027</v>
      </c>
      <c r="CH948">
        <v>40.229999999999997</v>
      </c>
      <c r="CI948">
        <f t="shared" si="448"/>
        <v>-7.1826934187858866E-3</v>
      </c>
      <c r="CJ948" s="1">
        <v>46027</v>
      </c>
      <c r="CK948">
        <v>64.53</v>
      </c>
      <c r="CL948">
        <f t="shared" si="449"/>
        <v>1.9560908488349897E-2</v>
      </c>
    </row>
    <row r="949" spans="1:90" x14ac:dyDescent="0.25">
      <c r="A949" s="1">
        <v>46028</v>
      </c>
      <c r="B949">
        <v>262.36</v>
      </c>
      <c r="C949">
        <f t="shared" si="420"/>
        <v>-1.8504360927380031E-2</v>
      </c>
      <c r="D949" s="1">
        <v>46028</v>
      </c>
      <c r="E949">
        <v>955.47</v>
      </c>
      <c r="F949">
        <f t="shared" si="421"/>
        <v>7.3848364143952912E-3</v>
      </c>
      <c r="G949" s="1">
        <v>46028</v>
      </c>
      <c r="H949">
        <v>623.09</v>
      </c>
      <c r="I949">
        <f t="shared" si="422"/>
        <v>1.1281682612551672E-2</v>
      </c>
      <c r="J949" s="1">
        <v>46028</v>
      </c>
      <c r="K949">
        <v>478.51</v>
      </c>
      <c r="L949">
        <f t="shared" si="423"/>
        <v>1.1898895854702338E-2</v>
      </c>
      <c r="M949" s="1">
        <v>46028</v>
      </c>
      <c r="N949">
        <v>330.17</v>
      </c>
      <c r="O949">
        <f t="shared" si="424"/>
        <v>2.903920499643689E-2</v>
      </c>
      <c r="P949" s="1">
        <v>46028</v>
      </c>
      <c r="Q949">
        <v>349.29</v>
      </c>
      <c r="R949">
        <f t="shared" si="425"/>
        <v>1.4999271655271996E-2</v>
      </c>
      <c r="S949" s="1">
        <v>46028</v>
      </c>
      <c r="T949">
        <v>340.09</v>
      </c>
      <c r="U949">
        <f t="shared" si="426"/>
        <v>2.3473091284944729E-2</v>
      </c>
      <c r="V949" s="1">
        <v>46028</v>
      </c>
      <c r="W949">
        <v>383.56</v>
      </c>
      <c r="X949">
        <f t="shared" si="427"/>
        <v>9.8512639072948355E-3</v>
      </c>
      <c r="Y949" s="1">
        <v>46028</v>
      </c>
      <c r="Z949">
        <v>302.77</v>
      </c>
      <c r="AA949">
        <f t="shared" si="428"/>
        <v>9.6577422910290867E-3</v>
      </c>
      <c r="AB949" s="1">
        <v>46028</v>
      </c>
      <c r="AC949">
        <v>334.61</v>
      </c>
      <c r="AD949">
        <f t="shared" si="429"/>
        <v>1.704928252664568E-3</v>
      </c>
      <c r="AE949" s="1">
        <v>46028</v>
      </c>
      <c r="AF949">
        <v>348.97</v>
      </c>
      <c r="AG949">
        <f t="shared" si="430"/>
        <v>2.0116743737370171E-2</v>
      </c>
      <c r="AH949" s="1">
        <v>46028</v>
      </c>
      <c r="AI949">
        <v>357.56</v>
      </c>
      <c r="AJ949">
        <f t="shared" si="431"/>
        <v>1.0571398493966898E-2</v>
      </c>
      <c r="AK949" s="1">
        <v>46028</v>
      </c>
      <c r="AL949">
        <v>285.19</v>
      </c>
      <c r="AM949">
        <f t="shared" si="432"/>
        <v>-8.9711745755574022E-3</v>
      </c>
      <c r="AN949" s="1">
        <v>46028</v>
      </c>
      <c r="AO949">
        <v>204.79</v>
      </c>
      <c r="AP949">
        <f t="shared" si="433"/>
        <v>2.3466155965003958E-3</v>
      </c>
      <c r="AQ949" s="1">
        <v>46028</v>
      </c>
      <c r="AR949">
        <v>302.47000000000003</v>
      </c>
      <c r="AS949">
        <f t="shared" si="434"/>
        <v>2.5108442745868112E-2</v>
      </c>
      <c r="AT949" s="1">
        <v>46028</v>
      </c>
      <c r="AU949">
        <v>204.94</v>
      </c>
      <c r="AV949">
        <f t="shared" si="435"/>
        <v>1.896468433359589E-2</v>
      </c>
      <c r="AW949" s="1">
        <v>46028</v>
      </c>
      <c r="AX949">
        <v>240.93</v>
      </c>
      <c r="AY949">
        <f t="shared" si="436"/>
        <v>3.3210503723363205E-2</v>
      </c>
      <c r="AZ949" s="1">
        <v>46028</v>
      </c>
      <c r="BA949">
        <v>229.84</v>
      </c>
      <c r="BB949">
        <f t="shared" si="437"/>
        <v>7.4677727662506143E-3</v>
      </c>
      <c r="BC949" s="1">
        <v>46028</v>
      </c>
      <c r="BD949">
        <v>156.54</v>
      </c>
      <c r="BE949">
        <f t="shared" si="438"/>
        <v>-4.5639806768131577E-2</v>
      </c>
      <c r="BF949" s="1">
        <v>46028</v>
      </c>
      <c r="BG949">
        <v>187.24</v>
      </c>
      <c r="BH949">
        <f t="shared" si="439"/>
        <v>-4.6888406449773386E-3</v>
      </c>
      <c r="BI949" s="1">
        <v>46028</v>
      </c>
      <c r="BJ949">
        <v>262.89999999999998</v>
      </c>
      <c r="BK949">
        <f t="shared" si="440"/>
        <v>2.5581177654405353E-2</v>
      </c>
      <c r="BL949" s="1">
        <v>46028</v>
      </c>
      <c r="BM949">
        <v>166.21</v>
      </c>
      <c r="BN949">
        <f t="shared" si="441"/>
        <v>1.6133295098625811E-2</v>
      </c>
      <c r="BO949" s="1">
        <v>46028</v>
      </c>
      <c r="BP949">
        <v>139.91</v>
      </c>
      <c r="BQ949">
        <f t="shared" si="442"/>
        <v>-3.2824348010401191E-3</v>
      </c>
      <c r="BR949" s="1">
        <v>46028</v>
      </c>
      <c r="BS949">
        <v>114.34</v>
      </c>
      <c r="BT949">
        <f t="shared" si="443"/>
        <v>1.4358317581838085E-2</v>
      </c>
      <c r="BU949" s="1">
        <v>46028</v>
      </c>
      <c r="BV949">
        <v>108.87</v>
      </c>
      <c r="BW949">
        <f t="shared" si="444"/>
        <v>1.3221957678106631E-2</v>
      </c>
      <c r="BX949" s="1">
        <v>46028</v>
      </c>
      <c r="BY949">
        <v>114.57</v>
      </c>
      <c r="BZ949">
        <f t="shared" si="445"/>
        <v>4.373694865728011E-3</v>
      </c>
      <c r="CA949" s="1">
        <v>46028</v>
      </c>
      <c r="CB949">
        <v>75.23</v>
      </c>
      <c r="CC949">
        <f t="shared" si="446"/>
        <v>-4.6416103492125825E-3</v>
      </c>
      <c r="CD949" s="1">
        <v>46028</v>
      </c>
      <c r="CE949">
        <v>67.84</v>
      </c>
      <c r="CF949">
        <f t="shared" si="447"/>
        <v>-1.4729712487901987E-3</v>
      </c>
      <c r="CG949" s="1">
        <v>46028</v>
      </c>
      <c r="CH949">
        <v>40.299999999999997</v>
      </c>
      <c r="CI949">
        <f t="shared" si="448"/>
        <v>1.7384829909405017E-3</v>
      </c>
      <c r="CJ949" s="1">
        <v>46028</v>
      </c>
      <c r="CK949">
        <v>65.349999999999994</v>
      </c>
      <c r="CL949">
        <f t="shared" si="449"/>
        <v>1.2627208122482528E-2</v>
      </c>
    </row>
    <row r="950" spans="1:90" x14ac:dyDescent="0.25">
      <c r="A950" s="1">
        <v>46029</v>
      </c>
      <c r="B950">
        <v>260.33</v>
      </c>
      <c r="C950">
        <f t="shared" si="420"/>
        <v>-7.7675494332428621E-3</v>
      </c>
      <c r="D950" s="1">
        <v>46029</v>
      </c>
      <c r="E950">
        <v>941.02</v>
      </c>
      <c r="F950">
        <f t="shared" si="421"/>
        <v>-1.5238972668532734E-2</v>
      </c>
      <c r="G950" s="1">
        <v>46029</v>
      </c>
      <c r="H950">
        <v>596.52</v>
      </c>
      <c r="I950">
        <f t="shared" si="422"/>
        <v>-4.3578200738495186E-2</v>
      </c>
      <c r="J950" s="1">
        <v>46029</v>
      </c>
      <c r="K950">
        <v>483.47</v>
      </c>
      <c r="L950">
        <f t="shared" si="423"/>
        <v>1.0312156082291911E-2</v>
      </c>
      <c r="M950" s="1">
        <v>46029</v>
      </c>
      <c r="N950">
        <v>341.64</v>
      </c>
      <c r="O950">
        <f t="shared" si="424"/>
        <v>3.414987774725782E-2</v>
      </c>
      <c r="P950" s="1">
        <v>46029</v>
      </c>
      <c r="Q950">
        <v>349.06</v>
      </c>
      <c r="R950">
        <f t="shared" si="425"/>
        <v>-6.5869552034376834E-4</v>
      </c>
      <c r="S950" s="1">
        <v>46029</v>
      </c>
      <c r="T950">
        <v>331.41</v>
      </c>
      <c r="U950">
        <f t="shared" si="426"/>
        <v>-2.5854008911845749E-2</v>
      </c>
      <c r="V950" s="1">
        <v>46029</v>
      </c>
      <c r="W950">
        <v>378.22</v>
      </c>
      <c r="X950">
        <f t="shared" si="427"/>
        <v>-1.4020025386353479E-2</v>
      </c>
      <c r="Y950" s="1">
        <v>46029</v>
      </c>
      <c r="Z950">
        <v>304.16000000000003</v>
      </c>
      <c r="AA950">
        <f t="shared" si="428"/>
        <v>4.580437382332817E-3</v>
      </c>
      <c r="AB950" s="1">
        <v>46029</v>
      </c>
      <c r="AC950">
        <v>326.99</v>
      </c>
      <c r="AD950">
        <f t="shared" si="429"/>
        <v>-2.3036085147804631E-2</v>
      </c>
      <c r="AE950" s="1">
        <v>46029</v>
      </c>
      <c r="AF950">
        <v>341.7</v>
      </c>
      <c r="AG950">
        <f t="shared" si="430"/>
        <v>-2.1052799501031675E-2</v>
      </c>
      <c r="AH950" s="1">
        <v>46029</v>
      </c>
      <c r="AI950">
        <v>355.88</v>
      </c>
      <c r="AJ950">
        <f t="shared" si="431"/>
        <v>-4.7095848430852372E-3</v>
      </c>
      <c r="AK950" s="1">
        <v>46029</v>
      </c>
      <c r="AL950">
        <v>283.19</v>
      </c>
      <c r="AM950">
        <f t="shared" si="432"/>
        <v>-7.0375743501482554E-3</v>
      </c>
      <c r="AN950" s="1">
        <v>46029</v>
      </c>
      <c r="AO950">
        <v>207.49</v>
      </c>
      <c r="AP950">
        <f t="shared" si="433"/>
        <v>1.3098081890138846E-2</v>
      </c>
      <c r="AQ950" s="1">
        <v>46029</v>
      </c>
      <c r="AR950">
        <v>296.73</v>
      </c>
      <c r="AS950">
        <f t="shared" si="434"/>
        <v>-1.9159464579296057E-2</v>
      </c>
      <c r="AT950" s="1">
        <v>46029</v>
      </c>
      <c r="AU950">
        <v>199.51</v>
      </c>
      <c r="AV950">
        <f t="shared" si="435"/>
        <v>-2.6852892984602115E-2</v>
      </c>
      <c r="AW950" s="1">
        <v>46029</v>
      </c>
      <c r="AX950">
        <v>241.56</v>
      </c>
      <c r="AY950">
        <f t="shared" si="436"/>
        <v>2.6114545712199481E-3</v>
      </c>
      <c r="AZ950" s="1">
        <v>46029</v>
      </c>
      <c r="BA950">
        <v>228.12</v>
      </c>
      <c r="BB950">
        <f t="shared" si="437"/>
        <v>-7.511608382696008E-3</v>
      </c>
      <c r="BC950" s="1">
        <v>46029</v>
      </c>
      <c r="BD950">
        <v>155.19999999999999</v>
      </c>
      <c r="BE950">
        <f t="shared" si="438"/>
        <v>-8.5969606275737159E-3</v>
      </c>
      <c r="BF950" s="1">
        <v>46029</v>
      </c>
      <c r="BG950">
        <v>189.11</v>
      </c>
      <c r="BH950">
        <f t="shared" si="439"/>
        <v>9.9376399073116562E-3</v>
      </c>
      <c r="BI950" s="1">
        <v>46029</v>
      </c>
      <c r="BJ950">
        <v>266.12</v>
      </c>
      <c r="BK950">
        <f t="shared" si="440"/>
        <v>1.2173603137851242E-2</v>
      </c>
      <c r="BL950" s="1">
        <v>46029</v>
      </c>
      <c r="BM950">
        <v>162.91</v>
      </c>
      <c r="BN950">
        <f t="shared" si="441"/>
        <v>-2.0054148004940858E-2</v>
      </c>
      <c r="BO950" s="1">
        <v>46029</v>
      </c>
      <c r="BP950">
        <v>138.04</v>
      </c>
      <c r="BQ950">
        <f t="shared" si="442"/>
        <v>-1.3455860515391889E-2</v>
      </c>
      <c r="BR950" s="1">
        <v>46029</v>
      </c>
      <c r="BS950">
        <v>112.72</v>
      </c>
      <c r="BT950">
        <f t="shared" si="443"/>
        <v>-1.4269598245400465E-2</v>
      </c>
      <c r="BU950" s="1">
        <v>46029</v>
      </c>
      <c r="BV950">
        <v>108.6</v>
      </c>
      <c r="BW950">
        <f t="shared" si="444"/>
        <v>-2.4831023932536801E-3</v>
      </c>
      <c r="BX950" s="1">
        <v>46029</v>
      </c>
      <c r="BY950">
        <v>112.91</v>
      </c>
      <c r="BZ950">
        <f t="shared" si="445"/>
        <v>-1.4594948713103741E-2</v>
      </c>
      <c r="CA950" s="1">
        <v>46029</v>
      </c>
      <c r="CB950">
        <v>74.72</v>
      </c>
      <c r="CC950">
        <f t="shared" si="446"/>
        <v>-6.8022936515430912E-3</v>
      </c>
      <c r="CD950" s="1">
        <v>46029</v>
      </c>
      <c r="CE950">
        <v>67.540000000000006</v>
      </c>
      <c r="CF950">
        <f t="shared" si="447"/>
        <v>-4.4319765262259463E-3</v>
      </c>
      <c r="CG950" s="1">
        <v>46029</v>
      </c>
      <c r="CH950">
        <v>40.130000000000003</v>
      </c>
      <c r="CI950">
        <f t="shared" si="448"/>
        <v>-4.2272846738118357E-3</v>
      </c>
      <c r="CJ950" s="1">
        <v>46029</v>
      </c>
      <c r="CK950">
        <v>63.22</v>
      </c>
      <c r="CL950">
        <f t="shared" si="449"/>
        <v>-3.3136733282759186E-2</v>
      </c>
    </row>
    <row r="951" spans="1:90" x14ac:dyDescent="0.25">
      <c r="A951" s="1">
        <v>46030</v>
      </c>
      <c r="B951">
        <v>259.04000000000002</v>
      </c>
      <c r="C951">
        <f t="shared" si="420"/>
        <v>-4.9675670629667958E-3</v>
      </c>
      <c r="D951" s="1">
        <v>46030</v>
      </c>
      <c r="E951">
        <v>934.83</v>
      </c>
      <c r="F951">
        <f t="shared" si="421"/>
        <v>-6.5996987686995998E-3</v>
      </c>
      <c r="G951" s="1">
        <v>46030</v>
      </c>
      <c r="H951">
        <v>608.13</v>
      </c>
      <c r="I951">
        <f t="shared" si="422"/>
        <v>1.9275905005721114E-2</v>
      </c>
      <c r="J951" s="1">
        <v>46030</v>
      </c>
      <c r="K951">
        <v>478.11</v>
      </c>
      <c r="L951">
        <f t="shared" si="423"/>
        <v>-1.1148433858863474E-2</v>
      </c>
      <c r="M951" s="1">
        <v>46030</v>
      </c>
      <c r="N951">
        <v>330.11</v>
      </c>
      <c r="O951">
        <f t="shared" si="424"/>
        <v>-3.4331618827300146E-2</v>
      </c>
      <c r="P951" s="1">
        <v>46030</v>
      </c>
      <c r="Q951">
        <v>359.56</v>
      </c>
      <c r="R951">
        <f t="shared" si="425"/>
        <v>2.963723450850788E-2</v>
      </c>
      <c r="S951" s="1">
        <v>46030</v>
      </c>
      <c r="T951">
        <v>341.03</v>
      </c>
      <c r="U951">
        <f t="shared" si="426"/>
        <v>2.8614170401103881E-2</v>
      </c>
      <c r="V951" s="1">
        <v>46030</v>
      </c>
      <c r="W951">
        <v>382.98</v>
      </c>
      <c r="X951">
        <f t="shared" si="427"/>
        <v>1.2506731596894142E-2</v>
      </c>
      <c r="Y951" s="1">
        <v>46030</v>
      </c>
      <c r="Z951">
        <v>308.88</v>
      </c>
      <c r="AA951">
        <f t="shared" si="428"/>
        <v>1.5398973215861882E-2</v>
      </c>
      <c r="AB951" s="1">
        <v>46030</v>
      </c>
      <c r="AC951">
        <v>329.79</v>
      </c>
      <c r="AD951">
        <f t="shared" si="429"/>
        <v>8.5264988689936049E-3</v>
      </c>
      <c r="AE951" s="1">
        <v>46030</v>
      </c>
      <c r="AF951">
        <v>346.85</v>
      </c>
      <c r="AG951">
        <f t="shared" si="430"/>
        <v>1.4959250710064187E-2</v>
      </c>
      <c r="AH951" s="1">
        <v>46030</v>
      </c>
      <c r="AI951">
        <v>352.23</v>
      </c>
      <c r="AJ951">
        <f t="shared" si="431"/>
        <v>-1.0309224066336418E-2</v>
      </c>
      <c r="AK951" s="1">
        <v>46030</v>
      </c>
      <c r="AL951">
        <v>284.18</v>
      </c>
      <c r="AM951">
        <f t="shared" si="432"/>
        <v>3.4897897482664367E-3</v>
      </c>
      <c r="AN951" s="1">
        <v>46030</v>
      </c>
      <c r="AO951">
        <v>205.75</v>
      </c>
      <c r="AP951">
        <f t="shared" si="433"/>
        <v>-8.4213061811805618E-3</v>
      </c>
      <c r="AQ951" s="1">
        <v>46030</v>
      </c>
      <c r="AR951">
        <v>302.72000000000003</v>
      </c>
      <c r="AS951">
        <f t="shared" si="434"/>
        <v>1.9985651443654329E-2</v>
      </c>
      <c r="AT951" s="1">
        <v>46030</v>
      </c>
      <c r="AU951">
        <v>205.24</v>
      </c>
      <c r="AV951">
        <f t="shared" si="435"/>
        <v>2.8315665686794386E-2</v>
      </c>
      <c r="AW951" s="1">
        <v>46030</v>
      </c>
      <c r="AX951">
        <v>246.29</v>
      </c>
      <c r="AY951">
        <f t="shared" si="436"/>
        <v>1.9391813969333579E-2</v>
      </c>
      <c r="AZ951" s="1">
        <v>46030</v>
      </c>
      <c r="BA951">
        <v>227.38</v>
      </c>
      <c r="BB951">
        <f t="shared" si="437"/>
        <v>-3.2491795873776409E-3</v>
      </c>
      <c r="BC951" s="1">
        <v>46030</v>
      </c>
      <c r="BD951">
        <v>159.25</v>
      </c>
      <c r="BE951">
        <f t="shared" si="438"/>
        <v>2.5760686703154369E-2</v>
      </c>
      <c r="BF951" s="1">
        <v>46030</v>
      </c>
      <c r="BG951">
        <v>185.04</v>
      </c>
      <c r="BH951">
        <f t="shared" si="439"/>
        <v>-2.1756838415997935E-2</v>
      </c>
      <c r="BI951" s="1">
        <v>46030</v>
      </c>
      <c r="BJ951">
        <v>260.52999999999997</v>
      </c>
      <c r="BK951">
        <f t="shared" si="440"/>
        <v>-2.1229317163238851E-2</v>
      </c>
      <c r="BL951" s="1">
        <v>46030</v>
      </c>
      <c r="BM951">
        <v>165.24</v>
      </c>
      <c r="BN951">
        <f t="shared" si="441"/>
        <v>1.4201061450485815E-2</v>
      </c>
      <c r="BO951" s="1">
        <v>46030</v>
      </c>
      <c r="BP951">
        <v>141.53</v>
      </c>
      <c r="BQ951">
        <f t="shared" si="442"/>
        <v>2.496821051594493E-2</v>
      </c>
      <c r="BR951" s="1">
        <v>46030</v>
      </c>
      <c r="BS951">
        <v>113.07</v>
      </c>
      <c r="BT951">
        <f t="shared" si="443"/>
        <v>3.1002283567289749E-3</v>
      </c>
      <c r="BU951" s="1">
        <v>46030</v>
      </c>
      <c r="BV951">
        <v>110.99</v>
      </c>
      <c r="BW951">
        <f t="shared" si="444"/>
        <v>2.1768699664053138E-2</v>
      </c>
      <c r="BX951" s="1">
        <v>46030</v>
      </c>
      <c r="BY951">
        <v>114.17</v>
      </c>
      <c r="BZ951">
        <f t="shared" si="445"/>
        <v>1.1097524495805006E-2</v>
      </c>
      <c r="CA951" s="1">
        <v>46030</v>
      </c>
      <c r="CB951">
        <v>73.959999999999994</v>
      </c>
      <c r="CC951">
        <f t="shared" si="446"/>
        <v>-1.0223387401663162E-2</v>
      </c>
      <c r="CD951" s="1">
        <v>46030</v>
      </c>
      <c r="CE951">
        <v>69.37</v>
      </c>
      <c r="CF951">
        <f t="shared" si="447"/>
        <v>2.6734482439788279E-2</v>
      </c>
      <c r="CG951" s="1">
        <v>46030</v>
      </c>
      <c r="CH951">
        <v>40.57</v>
      </c>
      <c r="CI951">
        <f t="shared" si="448"/>
        <v>1.0904692939530449E-2</v>
      </c>
      <c r="CJ951" s="1">
        <v>46030</v>
      </c>
      <c r="CK951">
        <v>65.260000000000005</v>
      </c>
      <c r="CL951">
        <f t="shared" si="449"/>
        <v>3.1758584377703028E-2</v>
      </c>
    </row>
    <row r="952" spans="1:90" x14ac:dyDescent="0.25">
      <c r="A952" s="1">
        <v>46031</v>
      </c>
      <c r="B952">
        <v>259.37</v>
      </c>
      <c r="C952">
        <f t="shared" si="420"/>
        <v>1.2731237613982068E-3</v>
      </c>
      <c r="D952" s="1">
        <v>46031</v>
      </c>
      <c r="E952">
        <v>938.98</v>
      </c>
      <c r="F952">
        <f t="shared" si="421"/>
        <v>4.4294851509649839E-3</v>
      </c>
      <c r="G952" s="1">
        <v>46031</v>
      </c>
      <c r="H952">
        <v>617.62</v>
      </c>
      <c r="I952">
        <f t="shared" si="422"/>
        <v>1.5484706705621369E-2</v>
      </c>
      <c r="J952" s="1">
        <v>46031</v>
      </c>
      <c r="K952">
        <v>479.28</v>
      </c>
      <c r="L952">
        <f t="shared" si="423"/>
        <v>2.4441462360174867E-3</v>
      </c>
      <c r="M952" s="1">
        <v>46031</v>
      </c>
      <c r="N952">
        <v>326.10000000000002</v>
      </c>
      <c r="O952">
        <f t="shared" si="424"/>
        <v>-1.2221849455372854E-2</v>
      </c>
      <c r="P952" s="1">
        <v>46031</v>
      </c>
      <c r="Q952">
        <v>374.64</v>
      </c>
      <c r="R952">
        <f t="shared" si="425"/>
        <v>4.1084503170087786E-2</v>
      </c>
      <c r="S952" s="1">
        <v>46031</v>
      </c>
      <c r="T952">
        <v>353.28</v>
      </c>
      <c r="U952">
        <f t="shared" si="426"/>
        <v>3.5290493695278279E-2</v>
      </c>
      <c r="V952" s="1">
        <v>46031</v>
      </c>
      <c r="W952">
        <v>375.61</v>
      </c>
      <c r="X952">
        <f t="shared" si="427"/>
        <v>-1.9431397448169681E-2</v>
      </c>
      <c r="Y952" s="1">
        <v>46031</v>
      </c>
      <c r="Z952">
        <v>307.32</v>
      </c>
      <c r="AA952">
        <f t="shared" si="428"/>
        <v>-5.063301956546762E-3</v>
      </c>
      <c r="AB952" s="1">
        <v>46031</v>
      </c>
      <c r="AC952">
        <v>329.19</v>
      </c>
      <c r="AD952">
        <f t="shared" si="429"/>
        <v>-1.8209965880646576E-3</v>
      </c>
      <c r="AE952" s="1">
        <v>46031</v>
      </c>
      <c r="AF952">
        <v>343.98</v>
      </c>
      <c r="AG952">
        <f t="shared" si="430"/>
        <v>-8.3088936829639679E-3</v>
      </c>
      <c r="AH952" s="1">
        <v>46031</v>
      </c>
      <c r="AI952">
        <v>349.77</v>
      </c>
      <c r="AJ952">
        <f t="shared" si="431"/>
        <v>-7.0085756969205468E-3</v>
      </c>
      <c r="AK952" s="1">
        <v>46031</v>
      </c>
      <c r="AL952">
        <v>281.95999999999998</v>
      </c>
      <c r="AM952">
        <f t="shared" si="432"/>
        <v>-7.8426233042544358E-3</v>
      </c>
      <c r="AN952" s="1">
        <v>46031</v>
      </c>
      <c r="AO952">
        <v>204.39</v>
      </c>
      <c r="AP952">
        <f t="shared" si="433"/>
        <v>-6.6319061034928288E-3</v>
      </c>
      <c r="AQ952" s="1">
        <v>46031</v>
      </c>
      <c r="AR952">
        <v>304.22000000000003</v>
      </c>
      <c r="AS952">
        <f t="shared" si="434"/>
        <v>4.9428380200835327E-3</v>
      </c>
      <c r="AT952" s="1">
        <v>46031</v>
      </c>
      <c r="AU952">
        <v>207.38</v>
      </c>
      <c r="AV952">
        <f t="shared" si="435"/>
        <v>1.0372833056368061E-2</v>
      </c>
      <c r="AW952" s="1">
        <v>46031</v>
      </c>
      <c r="AX952">
        <v>247.38</v>
      </c>
      <c r="AY952">
        <f t="shared" si="436"/>
        <v>4.4159125378296438E-3</v>
      </c>
      <c r="AZ952" s="1">
        <v>46031</v>
      </c>
      <c r="BA952">
        <v>234.53</v>
      </c>
      <c r="BB952">
        <f t="shared" si="437"/>
        <v>3.0960884772525284E-2</v>
      </c>
      <c r="BC952" s="1">
        <v>46031</v>
      </c>
      <c r="BD952">
        <v>162.11000000000001</v>
      </c>
      <c r="BE952">
        <f t="shared" si="438"/>
        <v>1.7799822701209084E-2</v>
      </c>
      <c r="BF952" s="1">
        <v>46031</v>
      </c>
      <c r="BG952">
        <v>184.86</v>
      </c>
      <c r="BH952">
        <f t="shared" si="439"/>
        <v>-9.7323608655207241E-4</v>
      </c>
      <c r="BI952" s="1">
        <v>46031</v>
      </c>
      <c r="BJ952">
        <v>259.94</v>
      </c>
      <c r="BK952">
        <f t="shared" si="440"/>
        <v>-2.2671825570056785E-3</v>
      </c>
      <c r="BL952" s="1">
        <v>46031</v>
      </c>
      <c r="BM952">
        <v>165.24</v>
      </c>
      <c r="BN952">
        <f t="shared" si="441"/>
        <v>0</v>
      </c>
      <c r="BO952" s="1">
        <v>46031</v>
      </c>
      <c r="BP952">
        <v>141.87</v>
      </c>
      <c r="BQ952">
        <f t="shared" si="442"/>
        <v>2.3994365781466616E-3</v>
      </c>
      <c r="BR952" s="1">
        <v>46031</v>
      </c>
      <c r="BS952">
        <v>114.53</v>
      </c>
      <c r="BT952">
        <f t="shared" si="443"/>
        <v>1.2829701462471145E-2</v>
      </c>
      <c r="BU952" s="1">
        <v>46031</v>
      </c>
      <c r="BV952">
        <v>110.53</v>
      </c>
      <c r="BW952">
        <f t="shared" si="444"/>
        <v>-4.1531298410239998E-3</v>
      </c>
      <c r="BX952" s="1">
        <v>46031</v>
      </c>
      <c r="BY952">
        <v>115.88</v>
      </c>
      <c r="BZ952">
        <f t="shared" si="445"/>
        <v>1.4866607212913814E-2</v>
      </c>
      <c r="CA952" s="1">
        <v>46031</v>
      </c>
      <c r="CB952">
        <v>73.88</v>
      </c>
      <c r="CC952">
        <f t="shared" si="446"/>
        <v>-1.0822511878848177E-3</v>
      </c>
      <c r="CD952" s="1">
        <v>46031</v>
      </c>
      <c r="CE952">
        <v>70.510000000000005</v>
      </c>
      <c r="CF952">
        <f t="shared" si="447"/>
        <v>1.6300046333739399E-2</v>
      </c>
      <c r="CG952" s="1">
        <v>46031</v>
      </c>
      <c r="CH952">
        <v>40.46</v>
      </c>
      <c r="CI952">
        <f t="shared" si="448"/>
        <v>-2.7150454787564018E-3</v>
      </c>
      <c r="CJ952" s="1">
        <v>46031</v>
      </c>
      <c r="CK952">
        <v>65.92</v>
      </c>
      <c r="CL952">
        <f t="shared" si="449"/>
        <v>1.0062594436041551E-2</v>
      </c>
    </row>
    <row r="953" spans="1:90" x14ac:dyDescent="0.25">
      <c r="A953" s="1">
        <v>46034</v>
      </c>
      <c r="B953">
        <v>260.25</v>
      </c>
      <c r="C953">
        <f t="shared" si="420"/>
        <v>3.3870938043550165E-3</v>
      </c>
      <c r="D953" s="1">
        <v>46034</v>
      </c>
      <c r="E953">
        <v>949.55</v>
      </c>
      <c r="F953">
        <f t="shared" si="421"/>
        <v>1.1194008433349464E-2</v>
      </c>
      <c r="G953" s="1">
        <v>46034</v>
      </c>
      <c r="H953">
        <v>629.77</v>
      </c>
      <c r="I953">
        <f t="shared" si="422"/>
        <v>1.9481291756879595E-2</v>
      </c>
      <c r="J953" s="1">
        <v>46034</v>
      </c>
      <c r="K953">
        <v>477.18</v>
      </c>
      <c r="L953">
        <f t="shared" si="423"/>
        <v>-4.3911995785705519E-3</v>
      </c>
      <c r="M953" s="1">
        <v>46034</v>
      </c>
      <c r="N953">
        <v>325.54000000000002</v>
      </c>
      <c r="O953">
        <f t="shared" si="424"/>
        <v>-1.7187408319213535E-3</v>
      </c>
      <c r="P953" s="1">
        <v>46034</v>
      </c>
      <c r="Q953">
        <v>374.94</v>
      </c>
      <c r="R953">
        <f t="shared" si="425"/>
        <v>8.0044829375904459E-4</v>
      </c>
      <c r="S953" s="1">
        <v>46034</v>
      </c>
      <c r="T953">
        <v>357.63</v>
      </c>
      <c r="U953">
        <f t="shared" si="426"/>
        <v>1.2237988749344186E-2</v>
      </c>
      <c r="V953" s="1">
        <v>46034</v>
      </c>
      <c r="W953">
        <v>359.59</v>
      </c>
      <c r="X953">
        <f t="shared" si="427"/>
        <v>-4.3586877513361509E-2</v>
      </c>
      <c r="Y953" s="1">
        <v>46034</v>
      </c>
      <c r="Z953">
        <v>306.75</v>
      </c>
      <c r="AA953">
        <f t="shared" si="428"/>
        <v>-1.8564664084133274E-3</v>
      </c>
      <c r="AB953" s="1">
        <v>46034</v>
      </c>
      <c r="AC953">
        <v>324.49</v>
      </c>
      <c r="AD953">
        <f t="shared" si="429"/>
        <v>-1.4380372642501251E-2</v>
      </c>
      <c r="AE953" s="1">
        <v>46034</v>
      </c>
      <c r="AF953">
        <v>340.51</v>
      </c>
      <c r="AG953">
        <f t="shared" si="430"/>
        <v>-1.0139022414403514E-2</v>
      </c>
      <c r="AH953" s="1">
        <v>46034</v>
      </c>
      <c r="AI953">
        <v>343.2</v>
      </c>
      <c r="AJ953">
        <f t="shared" si="431"/>
        <v>-1.8962427999502512E-2</v>
      </c>
      <c r="AK953" s="1">
        <v>46034</v>
      </c>
      <c r="AL953">
        <v>280.49</v>
      </c>
      <c r="AM953">
        <f t="shared" si="432"/>
        <v>-5.2271432023083065E-3</v>
      </c>
      <c r="AN953" s="1">
        <v>46034</v>
      </c>
      <c r="AO953">
        <v>209.72</v>
      </c>
      <c r="AP953">
        <f t="shared" si="433"/>
        <v>2.5743374250645715E-2</v>
      </c>
      <c r="AQ953" s="1">
        <v>46034</v>
      </c>
      <c r="AR953">
        <v>312.18</v>
      </c>
      <c r="AS953">
        <f t="shared" si="434"/>
        <v>2.5828820646670251E-2</v>
      </c>
      <c r="AT953" s="1">
        <v>46034</v>
      </c>
      <c r="AU953">
        <v>208.6</v>
      </c>
      <c r="AV953">
        <f t="shared" si="435"/>
        <v>5.8656834365400212E-3</v>
      </c>
      <c r="AW953" s="1">
        <v>46034</v>
      </c>
      <c r="AX953">
        <v>246.47</v>
      </c>
      <c r="AY953">
        <f t="shared" si="436"/>
        <v>-3.6853337245891745E-3</v>
      </c>
      <c r="AZ953" s="1">
        <v>46034</v>
      </c>
      <c r="BA953">
        <v>239.81</v>
      </c>
      <c r="BB953">
        <f t="shared" si="437"/>
        <v>2.226343166829628E-2</v>
      </c>
      <c r="BC953" s="1">
        <v>46034</v>
      </c>
      <c r="BD953">
        <v>162.34</v>
      </c>
      <c r="BE953">
        <f t="shared" si="438"/>
        <v>1.417784179547863E-3</v>
      </c>
      <c r="BF953" s="1">
        <v>46034</v>
      </c>
      <c r="BG953">
        <v>184.94</v>
      </c>
      <c r="BH953">
        <f t="shared" si="439"/>
        <v>4.3266631286085767E-4</v>
      </c>
      <c r="BI953" s="1">
        <v>46034</v>
      </c>
      <c r="BJ953">
        <v>259.39999999999998</v>
      </c>
      <c r="BK953">
        <f t="shared" si="440"/>
        <v>-2.0795632710989284E-3</v>
      </c>
      <c r="BL953" s="1">
        <v>46034</v>
      </c>
      <c r="BM953">
        <v>167.94</v>
      </c>
      <c r="BN953">
        <f t="shared" si="441"/>
        <v>1.6207810226853303E-2</v>
      </c>
      <c r="BO953" s="1">
        <v>46034</v>
      </c>
      <c r="BP953">
        <v>143.46</v>
      </c>
      <c r="BQ953">
        <f t="shared" si="442"/>
        <v>1.1145105374394251E-2</v>
      </c>
      <c r="BR953" s="1">
        <v>46034</v>
      </c>
      <c r="BS953">
        <v>117.97</v>
      </c>
      <c r="BT953">
        <f t="shared" si="443"/>
        <v>2.9593557444126162E-2</v>
      </c>
      <c r="BU953" s="1">
        <v>46034</v>
      </c>
      <c r="BV953">
        <v>109.19</v>
      </c>
      <c r="BW953">
        <f t="shared" si="444"/>
        <v>-1.2197493296889189E-2</v>
      </c>
      <c r="BX953" s="1">
        <v>46034</v>
      </c>
      <c r="BY953">
        <v>112.82</v>
      </c>
      <c r="BZ953">
        <f t="shared" si="445"/>
        <v>-2.6761544589319612E-2</v>
      </c>
      <c r="CA953" s="1">
        <v>46034</v>
      </c>
      <c r="CB953">
        <v>74.010000000000005</v>
      </c>
      <c r="CC953">
        <f t="shared" si="446"/>
        <v>1.7580638783360237E-3</v>
      </c>
      <c r="CD953" s="1">
        <v>46034</v>
      </c>
      <c r="CE953">
        <v>70.5</v>
      </c>
      <c r="CF953">
        <f t="shared" si="447"/>
        <v>-1.4183391272633476E-4</v>
      </c>
      <c r="CG953" s="1">
        <v>46034</v>
      </c>
      <c r="CH953">
        <v>39.840000000000003</v>
      </c>
      <c r="CI953">
        <f t="shared" si="448"/>
        <v>-1.5442399023201887E-2</v>
      </c>
      <c r="CJ953" s="1">
        <v>46034</v>
      </c>
      <c r="CK953">
        <v>65.64</v>
      </c>
      <c r="CL953">
        <f t="shared" si="449"/>
        <v>-4.256619379326137E-3</v>
      </c>
    </row>
    <row r="954" spans="1:90" x14ac:dyDescent="0.25">
      <c r="A954" s="1">
        <v>46035</v>
      </c>
      <c r="B954">
        <v>261.05</v>
      </c>
      <c r="C954">
        <f t="shared" si="420"/>
        <v>3.069252361483235E-3</v>
      </c>
      <c r="D954" s="1">
        <v>46035</v>
      </c>
      <c r="E954">
        <v>938.15</v>
      </c>
      <c r="F954">
        <f t="shared" si="421"/>
        <v>-1.2078337226870489E-2</v>
      </c>
      <c r="G954" s="1">
        <v>46035</v>
      </c>
      <c r="H954">
        <v>636.53</v>
      </c>
      <c r="I954">
        <f t="shared" si="422"/>
        <v>1.0676876281210479E-2</v>
      </c>
      <c r="J954" s="1">
        <v>46035</v>
      </c>
      <c r="K954">
        <v>470.67</v>
      </c>
      <c r="L954">
        <f t="shared" si="423"/>
        <v>-1.3736566684124953E-2</v>
      </c>
      <c r="M954" s="1">
        <v>46035</v>
      </c>
      <c r="N954">
        <v>324.3</v>
      </c>
      <c r="O954">
        <f t="shared" si="424"/>
        <v>-3.816328650079936E-3</v>
      </c>
      <c r="P954" s="1">
        <v>46035</v>
      </c>
      <c r="Q954">
        <v>379.74</v>
      </c>
      <c r="R954">
        <f t="shared" si="425"/>
        <v>1.2720794846223696E-2</v>
      </c>
      <c r="S954" s="1">
        <v>46035</v>
      </c>
      <c r="T954">
        <v>355.99</v>
      </c>
      <c r="U954">
        <f t="shared" si="426"/>
        <v>-4.5962918281581755E-3</v>
      </c>
      <c r="V954" s="1">
        <v>46035</v>
      </c>
      <c r="W954">
        <v>358</v>
      </c>
      <c r="X954">
        <f t="shared" si="427"/>
        <v>-4.431507133789426E-3</v>
      </c>
      <c r="Y954" s="1">
        <v>46035</v>
      </c>
      <c r="Z954">
        <v>309.44</v>
      </c>
      <c r="AA954">
        <f t="shared" si="428"/>
        <v>8.7311286739086193E-3</v>
      </c>
      <c r="AB954" s="1">
        <v>46035</v>
      </c>
      <c r="AC954">
        <v>310.89999999999998</v>
      </c>
      <c r="AD954">
        <f t="shared" si="429"/>
        <v>-4.2783401963608053E-2</v>
      </c>
      <c r="AE954" s="1">
        <v>46035</v>
      </c>
      <c r="AF954">
        <v>333.93</v>
      </c>
      <c r="AG954">
        <f t="shared" si="430"/>
        <v>-1.9513103560698734E-2</v>
      </c>
      <c r="AH954" s="1">
        <v>46035</v>
      </c>
      <c r="AI954">
        <v>327.88</v>
      </c>
      <c r="AJ954">
        <f t="shared" si="431"/>
        <v>-4.5665679828977311E-2</v>
      </c>
      <c r="AK954" s="1">
        <v>46035</v>
      </c>
      <c r="AL954">
        <v>271.2</v>
      </c>
      <c r="AM954">
        <f t="shared" si="432"/>
        <v>-3.3681517637126117E-2</v>
      </c>
      <c r="AN954" s="1">
        <v>46035</v>
      </c>
      <c r="AO954">
        <v>213.65</v>
      </c>
      <c r="AP954">
        <f t="shared" si="433"/>
        <v>1.8565854385702033E-2</v>
      </c>
      <c r="AQ954" s="1">
        <v>46035</v>
      </c>
      <c r="AR954">
        <v>303.16000000000003</v>
      </c>
      <c r="AS954">
        <f t="shared" si="434"/>
        <v>-2.9319225586438697E-2</v>
      </c>
      <c r="AT954" s="1">
        <v>46035</v>
      </c>
      <c r="AU954">
        <v>210.28</v>
      </c>
      <c r="AV954">
        <f t="shared" si="435"/>
        <v>8.0214333845753053E-3</v>
      </c>
      <c r="AW954" s="1">
        <v>46035</v>
      </c>
      <c r="AX954">
        <v>242.6</v>
      </c>
      <c r="AY954">
        <f t="shared" si="436"/>
        <v>-1.5826285712324702E-2</v>
      </c>
      <c r="AZ954" s="1">
        <v>46035</v>
      </c>
      <c r="BA954">
        <v>244.55</v>
      </c>
      <c r="BB954">
        <f t="shared" si="437"/>
        <v>1.9572843843584011E-2</v>
      </c>
      <c r="BC954" s="1">
        <v>46035</v>
      </c>
      <c r="BD954">
        <v>163.87</v>
      </c>
      <c r="BE954">
        <f t="shared" si="438"/>
        <v>9.3805292251031153E-3</v>
      </c>
      <c r="BF954" s="1">
        <v>46035</v>
      </c>
      <c r="BG954">
        <v>185.81</v>
      </c>
      <c r="BH954">
        <f t="shared" si="439"/>
        <v>4.693198095170794E-3</v>
      </c>
      <c r="BI954" s="1">
        <v>46035</v>
      </c>
      <c r="BJ954">
        <v>241.06</v>
      </c>
      <c r="BK954">
        <f t="shared" si="440"/>
        <v>-7.3325406722145839E-2</v>
      </c>
      <c r="BL954" s="1">
        <v>46035</v>
      </c>
      <c r="BM954">
        <v>169.42</v>
      </c>
      <c r="BN954">
        <f t="shared" si="441"/>
        <v>8.7740662479877003E-3</v>
      </c>
      <c r="BO954" s="1">
        <v>46035</v>
      </c>
      <c r="BP954">
        <v>144.24</v>
      </c>
      <c r="BQ954">
        <f t="shared" si="442"/>
        <v>5.4223281967734922E-3</v>
      </c>
      <c r="BR954" s="1">
        <v>46035</v>
      </c>
      <c r="BS954">
        <v>120.36</v>
      </c>
      <c r="BT954">
        <f t="shared" si="443"/>
        <v>2.0056896908093282E-2</v>
      </c>
      <c r="BU954" s="1">
        <v>46035</v>
      </c>
      <c r="BV954">
        <v>108.26</v>
      </c>
      <c r="BW954">
        <f t="shared" si="444"/>
        <v>-8.5537426571430271E-3</v>
      </c>
      <c r="BX954" s="1">
        <v>46035</v>
      </c>
      <c r="BY954">
        <v>112.98</v>
      </c>
      <c r="BZ954">
        <f t="shared" si="445"/>
        <v>1.4171835852860308E-3</v>
      </c>
      <c r="CA954" s="1">
        <v>46035</v>
      </c>
      <c r="CB954">
        <v>75.47</v>
      </c>
      <c r="CC954">
        <f t="shared" si="446"/>
        <v>1.9535007087401853E-2</v>
      </c>
      <c r="CD954" s="1">
        <v>46035</v>
      </c>
      <c r="CE954">
        <v>71.239999999999995</v>
      </c>
      <c r="CF954">
        <f t="shared" si="447"/>
        <v>1.0441748603237794E-2</v>
      </c>
      <c r="CG954" s="1">
        <v>46035</v>
      </c>
      <c r="CH954">
        <v>39.01</v>
      </c>
      <c r="CI954">
        <f t="shared" si="448"/>
        <v>-2.1053409197832492E-2</v>
      </c>
      <c r="CJ954" s="1">
        <v>46035</v>
      </c>
      <c r="CK954">
        <v>66.3</v>
      </c>
      <c r="CL954">
        <f t="shared" si="449"/>
        <v>1.0004630969926527E-2</v>
      </c>
    </row>
    <row r="955" spans="1:90" x14ac:dyDescent="0.25">
      <c r="A955" s="1">
        <v>46036</v>
      </c>
      <c r="B955">
        <v>259.95999999999998</v>
      </c>
      <c r="C955">
        <f t="shared" si="420"/>
        <v>-4.1841868304133703E-3</v>
      </c>
      <c r="D955" s="1">
        <v>46036</v>
      </c>
      <c r="E955">
        <v>932.67</v>
      </c>
      <c r="F955">
        <f t="shared" si="421"/>
        <v>-5.8584104010381945E-3</v>
      </c>
      <c r="G955" s="1">
        <v>46036</v>
      </c>
      <c r="H955">
        <v>638.75</v>
      </c>
      <c r="I955">
        <f t="shared" si="422"/>
        <v>3.481591873900132E-3</v>
      </c>
      <c r="J955" s="1">
        <v>46036</v>
      </c>
      <c r="K955">
        <v>459.38</v>
      </c>
      <c r="L955">
        <f t="shared" si="423"/>
        <v>-2.4279457251365492E-2</v>
      </c>
      <c r="M955" s="1">
        <v>46036</v>
      </c>
      <c r="N955">
        <v>328.97</v>
      </c>
      <c r="O955">
        <f t="shared" si="424"/>
        <v>1.429754788412297E-2</v>
      </c>
      <c r="P955" s="1">
        <v>46036</v>
      </c>
      <c r="Q955">
        <v>375.95</v>
      </c>
      <c r="R955">
        <f t="shared" si="425"/>
        <v>-1.0030652191233145E-2</v>
      </c>
      <c r="S955" s="1">
        <v>46036</v>
      </c>
      <c r="T955">
        <v>354.35</v>
      </c>
      <c r="U955">
        <f t="shared" si="426"/>
        <v>-4.6175153135966582E-3</v>
      </c>
      <c r="V955" s="1">
        <v>46036</v>
      </c>
      <c r="W955">
        <v>358.26</v>
      </c>
      <c r="X955">
        <f t="shared" si="427"/>
        <v>7.2599338625577441E-4</v>
      </c>
      <c r="Y955" s="1">
        <v>46036</v>
      </c>
      <c r="Z955">
        <v>308.13</v>
      </c>
      <c r="AA955">
        <f t="shared" si="428"/>
        <v>-4.242440419106857E-3</v>
      </c>
      <c r="AB955" s="1">
        <v>46036</v>
      </c>
      <c r="AC955">
        <v>307.87</v>
      </c>
      <c r="AD955">
        <f t="shared" si="429"/>
        <v>-9.7937011131698972E-3</v>
      </c>
      <c r="AE955" s="1">
        <v>46036</v>
      </c>
      <c r="AF955">
        <v>334.96</v>
      </c>
      <c r="AG955">
        <f t="shared" si="430"/>
        <v>3.0797315376437486E-3</v>
      </c>
      <c r="AH955" s="1">
        <v>46036</v>
      </c>
      <c r="AI955">
        <v>329.17</v>
      </c>
      <c r="AJ955">
        <f t="shared" si="431"/>
        <v>3.9266468533422916E-3</v>
      </c>
      <c r="AK955" s="1">
        <v>46036</v>
      </c>
      <c r="AL955">
        <v>272.74</v>
      </c>
      <c r="AM955">
        <f t="shared" si="432"/>
        <v>5.6624043634473809E-3</v>
      </c>
      <c r="AN955" s="1">
        <v>46036</v>
      </c>
      <c r="AO955">
        <v>218.55</v>
      </c>
      <c r="AP955">
        <f t="shared" si="433"/>
        <v>2.2675659219289612E-2</v>
      </c>
      <c r="AQ955" s="1">
        <v>46036</v>
      </c>
      <c r="AR955">
        <v>309.02999999999997</v>
      </c>
      <c r="AS955">
        <f t="shared" si="434"/>
        <v>1.9177640619883262E-2</v>
      </c>
      <c r="AT955" s="1">
        <v>46036</v>
      </c>
      <c r="AU955">
        <v>213.04</v>
      </c>
      <c r="AV955">
        <f t="shared" si="435"/>
        <v>1.3039965554429387E-2</v>
      </c>
      <c r="AW955" s="1">
        <v>46036</v>
      </c>
      <c r="AX955">
        <v>236.65</v>
      </c>
      <c r="AY955">
        <f t="shared" si="436"/>
        <v>-2.4831740157692767E-2</v>
      </c>
      <c r="AZ955" s="1">
        <v>46036</v>
      </c>
      <c r="BA955">
        <v>242.61</v>
      </c>
      <c r="BB955">
        <f t="shared" si="437"/>
        <v>-7.9645712095256817E-3</v>
      </c>
      <c r="BC955" s="1">
        <v>46036</v>
      </c>
      <c r="BD955">
        <v>167.24</v>
      </c>
      <c r="BE955">
        <f t="shared" si="438"/>
        <v>2.0356475930231689E-2</v>
      </c>
      <c r="BF955" s="1">
        <v>46036</v>
      </c>
      <c r="BG955">
        <v>183.14</v>
      </c>
      <c r="BH955">
        <f t="shared" si="439"/>
        <v>-1.4473758565077295E-2</v>
      </c>
      <c r="BI955" s="1">
        <v>46036</v>
      </c>
      <c r="BJ955">
        <v>239.57</v>
      </c>
      <c r="BK955">
        <f t="shared" si="440"/>
        <v>-6.2002154392997574E-3</v>
      </c>
      <c r="BL955" s="1">
        <v>46036</v>
      </c>
      <c r="BM955">
        <v>169.99</v>
      </c>
      <c r="BN955">
        <f t="shared" si="441"/>
        <v>3.3587727872735908E-3</v>
      </c>
      <c r="BO955" s="1">
        <v>46036</v>
      </c>
      <c r="BP955">
        <v>146.35</v>
      </c>
      <c r="BQ955">
        <f t="shared" si="442"/>
        <v>1.4522434242832902E-2</v>
      </c>
      <c r="BR955" s="1">
        <v>46036</v>
      </c>
      <c r="BS955">
        <v>120.04</v>
      </c>
      <c r="BT955">
        <f t="shared" si="443"/>
        <v>-2.6622311896780828E-3</v>
      </c>
      <c r="BU955" s="1">
        <v>46036</v>
      </c>
      <c r="BV955">
        <v>111.01</v>
      </c>
      <c r="BW955">
        <f t="shared" si="444"/>
        <v>2.5084545975724012E-2</v>
      </c>
      <c r="BX955" s="1">
        <v>46036</v>
      </c>
      <c r="BY955">
        <v>113.53</v>
      </c>
      <c r="BZ955">
        <f t="shared" si="445"/>
        <v>4.8563072793263188E-3</v>
      </c>
      <c r="CA955" s="1">
        <v>46036</v>
      </c>
      <c r="CB955">
        <v>74.41</v>
      </c>
      <c r="CC955">
        <f t="shared" si="446"/>
        <v>-1.4144884887607187E-2</v>
      </c>
      <c r="CD955" s="1">
        <v>46036</v>
      </c>
      <c r="CE955">
        <v>71.44</v>
      </c>
      <c r="CF955">
        <f t="shared" si="447"/>
        <v>2.803478146782795E-3</v>
      </c>
      <c r="CG955" s="1">
        <v>46036</v>
      </c>
      <c r="CH955">
        <v>39.83</v>
      </c>
      <c r="CI955">
        <f t="shared" si="448"/>
        <v>2.0802373674987721E-2</v>
      </c>
      <c r="CJ955" s="1">
        <v>46036</v>
      </c>
      <c r="CK955">
        <v>65.569999999999993</v>
      </c>
      <c r="CL955">
        <f t="shared" si="449"/>
        <v>-1.1071622916288847E-2</v>
      </c>
    </row>
    <row r="956" spans="1:90" x14ac:dyDescent="0.25">
      <c r="A956" s="1">
        <v>46037</v>
      </c>
      <c r="B956">
        <v>258.20999999999998</v>
      </c>
      <c r="C956">
        <f t="shared" si="420"/>
        <v>-6.7545656966553251E-3</v>
      </c>
      <c r="D956" s="1">
        <v>46037</v>
      </c>
      <c r="E956">
        <v>975.86</v>
      </c>
      <c r="F956">
        <f t="shared" si="421"/>
        <v>4.5267692968919235E-2</v>
      </c>
      <c r="G956" s="1">
        <v>46037</v>
      </c>
      <c r="H956">
        <v>647.17999999999995</v>
      </c>
      <c r="I956">
        <f t="shared" si="422"/>
        <v>1.3111321400301674E-2</v>
      </c>
      <c r="J956" s="1">
        <v>46037</v>
      </c>
      <c r="K956">
        <v>456.66</v>
      </c>
      <c r="L956">
        <f t="shared" si="423"/>
        <v>-5.9386227542532529E-3</v>
      </c>
      <c r="M956" s="1">
        <v>46037</v>
      </c>
      <c r="N956">
        <v>330.03</v>
      </c>
      <c r="O956">
        <f t="shared" si="424"/>
        <v>3.21699822205851E-3</v>
      </c>
      <c r="P956" s="1">
        <v>46037</v>
      </c>
      <c r="Q956">
        <v>379.16</v>
      </c>
      <c r="R956">
        <f t="shared" si="425"/>
        <v>8.5021237608051189E-3</v>
      </c>
      <c r="S956" s="1">
        <v>46037</v>
      </c>
      <c r="T956">
        <v>356.13</v>
      </c>
      <c r="U956">
        <f t="shared" si="426"/>
        <v>5.010707477287186E-3</v>
      </c>
      <c r="V956" s="1">
        <v>46037</v>
      </c>
      <c r="W956">
        <v>357.37</v>
      </c>
      <c r="X956">
        <f t="shared" si="427"/>
        <v>-2.4873201482649909E-3</v>
      </c>
      <c r="Y956" s="1">
        <v>46037</v>
      </c>
      <c r="Z956">
        <v>308.62</v>
      </c>
      <c r="AA956">
        <f t="shared" si="428"/>
        <v>1.5889747972361382E-3</v>
      </c>
      <c r="AB956" s="1">
        <v>46037</v>
      </c>
      <c r="AC956">
        <v>309.26</v>
      </c>
      <c r="AD956">
        <f t="shared" si="429"/>
        <v>4.5047310957463046E-3</v>
      </c>
      <c r="AE956" s="1">
        <v>46037</v>
      </c>
      <c r="AF956">
        <v>338.96</v>
      </c>
      <c r="AG956">
        <f t="shared" si="430"/>
        <v>1.187098460741599E-2</v>
      </c>
      <c r="AH956" s="1">
        <v>46037</v>
      </c>
      <c r="AI956">
        <v>327.75</v>
      </c>
      <c r="AJ956">
        <f t="shared" si="431"/>
        <v>-4.3232119943630827E-3</v>
      </c>
      <c r="AK956" s="1">
        <v>46037</v>
      </c>
      <c r="AL956">
        <v>271.33999999999997</v>
      </c>
      <c r="AM956">
        <f t="shared" si="432"/>
        <v>-5.1463133725254719E-3</v>
      </c>
      <c r="AN956" s="1">
        <v>46037</v>
      </c>
      <c r="AO956">
        <v>219.57</v>
      </c>
      <c r="AP956">
        <f t="shared" si="433"/>
        <v>4.6562669719217393E-3</v>
      </c>
      <c r="AQ956" s="1">
        <v>46037</v>
      </c>
      <c r="AR956">
        <v>297.95</v>
      </c>
      <c r="AS956">
        <f t="shared" si="434"/>
        <v>-3.6512672370723795E-2</v>
      </c>
      <c r="AT956" s="1">
        <v>46037</v>
      </c>
      <c r="AU956">
        <v>215.02</v>
      </c>
      <c r="AV956">
        <f t="shared" si="435"/>
        <v>9.2511055514051931E-3</v>
      </c>
      <c r="AW956" s="1">
        <v>46037</v>
      </c>
      <c r="AX956">
        <v>238.18</v>
      </c>
      <c r="AY956">
        <f t="shared" si="436"/>
        <v>6.444433987592757E-3</v>
      </c>
      <c r="AZ956" s="1">
        <v>46037</v>
      </c>
      <c r="BA956">
        <v>247.74</v>
      </c>
      <c r="BB956">
        <f t="shared" si="437"/>
        <v>2.0924593350213454E-2</v>
      </c>
      <c r="BC956" s="1">
        <v>46037</v>
      </c>
      <c r="BD956">
        <v>166.16</v>
      </c>
      <c r="BE956">
        <f t="shared" si="438"/>
        <v>-6.4787269205074443E-3</v>
      </c>
      <c r="BF956" s="1">
        <v>46037</v>
      </c>
      <c r="BG956">
        <v>187.05</v>
      </c>
      <c r="BH956">
        <f t="shared" si="439"/>
        <v>2.1125073114569227E-2</v>
      </c>
      <c r="BI956" s="1">
        <v>46037</v>
      </c>
      <c r="BJ956">
        <v>233.53</v>
      </c>
      <c r="BK956">
        <f t="shared" si="440"/>
        <v>-2.5535101207362507E-2</v>
      </c>
      <c r="BL956" s="1">
        <v>46037</v>
      </c>
      <c r="BM956">
        <v>171.1</v>
      </c>
      <c r="BN956">
        <f t="shared" si="441"/>
        <v>6.5085691074693265E-3</v>
      </c>
      <c r="BO956" s="1">
        <v>46037</v>
      </c>
      <c r="BP956">
        <v>144.63</v>
      </c>
      <c r="BQ956">
        <f t="shared" si="442"/>
        <v>-1.1822256052254235E-2</v>
      </c>
      <c r="BR956" s="1">
        <v>46037</v>
      </c>
      <c r="BS956">
        <v>119.2</v>
      </c>
      <c r="BT956">
        <f t="shared" si="443"/>
        <v>-7.0222659409169934E-3</v>
      </c>
      <c r="BU956" s="1">
        <v>46037</v>
      </c>
      <c r="BV956">
        <v>110.97</v>
      </c>
      <c r="BW956">
        <f t="shared" si="444"/>
        <v>-3.6039283208350828E-4</v>
      </c>
      <c r="BX956" s="1">
        <v>46037</v>
      </c>
      <c r="BY956">
        <v>113.41</v>
      </c>
      <c r="BZ956">
        <f t="shared" si="445"/>
        <v>-1.0575483492031854E-3</v>
      </c>
      <c r="CA956" s="1">
        <v>46037</v>
      </c>
      <c r="CB956">
        <v>75.25</v>
      </c>
      <c r="CC956">
        <f t="shared" si="446"/>
        <v>1.1225562219815388E-2</v>
      </c>
      <c r="CD956" s="1">
        <v>46037</v>
      </c>
      <c r="CE956">
        <v>70.48</v>
      </c>
      <c r="CF956">
        <f t="shared" si="447"/>
        <v>-1.3528954940319452E-2</v>
      </c>
      <c r="CG956" s="1">
        <v>46037</v>
      </c>
      <c r="CH956">
        <v>39.36</v>
      </c>
      <c r="CI956">
        <f t="shared" si="448"/>
        <v>-1.1870325009500129E-2</v>
      </c>
      <c r="CJ956" s="1">
        <v>46037</v>
      </c>
      <c r="CK956">
        <v>64.59</v>
      </c>
      <c r="CL956">
        <f t="shared" si="449"/>
        <v>-1.5058674231146563E-2</v>
      </c>
    </row>
    <row r="957" spans="1:90" x14ac:dyDescent="0.25">
      <c r="A957" s="1">
        <v>46038</v>
      </c>
      <c r="B957">
        <v>255.53</v>
      </c>
      <c r="C957">
        <f t="shared" si="420"/>
        <v>-1.0433387748804377E-2</v>
      </c>
      <c r="D957" s="1">
        <v>46038</v>
      </c>
      <c r="E957">
        <v>962</v>
      </c>
      <c r="F957">
        <f t="shared" si="421"/>
        <v>-1.4304682835558228E-2</v>
      </c>
      <c r="G957" s="1">
        <v>46038</v>
      </c>
      <c r="H957">
        <v>646.89</v>
      </c>
      <c r="I957">
        <f t="shared" si="422"/>
        <v>-4.4819832753193963E-4</v>
      </c>
      <c r="J957" s="1">
        <v>46038</v>
      </c>
      <c r="K957">
        <v>459.86</v>
      </c>
      <c r="L957">
        <f t="shared" si="423"/>
        <v>6.9829638264996829E-3</v>
      </c>
      <c r="M957" s="1">
        <v>46038</v>
      </c>
      <c r="N957">
        <v>330.41</v>
      </c>
      <c r="O957">
        <f t="shared" si="424"/>
        <v>1.1507481131781498E-3</v>
      </c>
      <c r="P957" s="1">
        <v>46038</v>
      </c>
      <c r="Q957">
        <v>380.17</v>
      </c>
      <c r="R957">
        <f t="shared" si="425"/>
        <v>2.6602415172264078E-3</v>
      </c>
      <c r="S957" s="1">
        <v>46038</v>
      </c>
      <c r="T957">
        <v>357.83</v>
      </c>
      <c r="U957">
        <f t="shared" si="426"/>
        <v>4.7621805500783956E-3</v>
      </c>
      <c r="V957" s="1">
        <v>46038</v>
      </c>
      <c r="W957">
        <v>364.79</v>
      </c>
      <c r="X957">
        <f t="shared" si="427"/>
        <v>2.0550185905060154E-2</v>
      </c>
      <c r="Y957" s="1">
        <v>46038</v>
      </c>
      <c r="Z957">
        <v>307.43</v>
      </c>
      <c r="AA957">
        <f t="shared" si="428"/>
        <v>-3.8633275873447685E-3</v>
      </c>
      <c r="AB957" s="1">
        <v>46038</v>
      </c>
      <c r="AC957">
        <v>312.47000000000003</v>
      </c>
      <c r="AD957">
        <f t="shared" si="429"/>
        <v>1.0326117520876898E-2</v>
      </c>
      <c r="AE957" s="1">
        <v>46038</v>
      </c>
      <c r="AF957">
        <v>331.02</v>
      </c>
      <c r="AG957">
        <f t="shared" si="430"/>
        <v>-2.3703309805909401E-2</v>
      </c>
      <c r="AH957" s="1">
        <v>46038</v>
      </c>
      <c r="AI957">
        <v>328.3</v>
      </c>
      <c r="AJ957">
        <f t="shared" si="431"/>
        <v>1.6767018637376906E-3</v>
      </c>
      <c r="AK957" s="1">
        <v>46038</v>
      </c>
      <c r="AL957">
        <v>269.42</v>
      </c>
      <c r="AM957">
        <f t="shared" si="432"/>
        <v>-7.1011467867404593E-3</v>
      </c>
      <c r="AN957" s="1">
        <v>46038</v>
      </c>
      <c r="AO957">
        <v>218.66</v>
      </c>
      <c r="AP957">
        <f t="shared" si="433"/>
        <v>-4.153076274906701E-3</v>
      </c>
      <c r="AQ957" s="1">
        <v>46038</v>
      </c>
      <c r="AR957">
        <v>305.67</v>
      </c>
      <c r="AS957">
        <f t="shared" si="434"/>
        <v>2.5580401461315745E-2</v>
      </c>
      <c r="AT957" s="1">
        <v>46038</v>
      </c>
      <c r="AU957">
        <v>219.39</v>
      </c>
      <c r="AV957">
        <f t="shared" si="435"/>
        <v>2.0119920893887488E-2</v>
      </c>
      <c r="AW957" s="1">
        <v>46038</v>
      </c>
      <c r="AX957">
        <v>239.12</v>
      </c>
      <c r="AY957">
        <f t="shared" si="436"/>
        <v>3.9388276358327569E-3</v>
      </c>
      <c r="AZ957" s="1">
        <v>46038</v>
      </c>
      <c r="BA957">
        <v>247.68</v>
      </c>
      <c r="BB957">
        <f t="shared" si="437"/>
        <v>-2.4221872469157752E-4</v>
      </c>
      <c r="BC957" s="1">
        <v>46038</v>
      </c>
      <c r="BD957">
        <v>166.26</v>
      </c>
      <c r="BE957">
        <f t="shared" si="438"/>
        <v>6.0164853508504158E-4</v>
      </c>
      <c r="BF957" s="1">
        <v>46038</v>
      </c>
      <c r="BG957">
        <v>186.23</v>
      </c>
      <c r="BH957">
        <f t="shared" si="439"/>
        <v>-4.3934918507407966E-3</v>
      </c>
      <c r="BI957" s="1">
        <v>46038</v>
      </c>
      <c r="BJ957">
        <v>227.11</v>
      </c>
      <c r="BK957">
        <f t="shared" si="440"/>
        <v>-2.7876066906033243E-2</v>
      </c>
      <c r="BL957" s="1">
        <v>46038</v>
      </c>
      <c r="BM957">
        <v>167.8</v>
      </c>
      <c r="BN957">
        <f t="shared" si="441"/>
        <v>-1.9475386865041914E-2</v>
      </c>
      <c r="BO957" s="1">
        <v>46038</v>
      </c>
      <c r="BP957">
        <v>144.53</v>
      </c>
      <c r="BQ957">
        <f t="shared" si="442"/>
        <v>-6.9165862488998031E-4</v>
      </c>
      <c r="BR957" s="1">
        <v>46038</v>
      </c>
      <c r="BS957">
        <v>119.7</v>
      </c>
      <c r="BT957">
        <f t="shared" si="443"/>
        <v>4.1858579326780315E-3</v>
      </c>
      <c r="BU957" s="1">
        <v>46038</v>
      </c>
      <c r="BV957">
        <v>108.83</v>
      </c>
      <c r="BW957">
        <f t="shared" si="444"/>
        <v>-1.9472862804502038E-2</v>
      </c>
      <c r="BX957" s="1">
        <v>46038</v>
      </c>
      <c r="BY957">
        <v>111.2</v>
      </c>
      <c r="BZ957">
        <f t="shared" si="445"/>
        <v>-1.9679189010756999E-2</v>
      </c>
      <c r="CA957" s="1">
        <v>46038</v>
      </c>
      <c r="CB957">
        <v>75.19</v>
      </c>
      <c r="CC957">
        <f t="shared" si="446"/>
        <v>-7.9766023904955647E-4</v>
      </c>
      <c r="CD957" s="1">
        <v>46038</v>
      </c>
      <c r="CE957">
        <v>70.44</v>
      </c>
      <c r="CF957">
        <f t="shared" si="447"/>
        <v>-5.6769799991880307E-4</v>
      </c>
      <c r="CG957" s="1">
        <v>46038</v>
      </c>
      <c r="CH957">
        <v>38.909999999999997</v>
      </c>
      <c r="CI957">
        <f t="shared" si="448"/>
        <v>-1.1498785187590507E-2</v>
      </c>
      <c r="CJ957" s="1">
        <v>46038</v>
      </c>
      <c r="CK957">
        <v>64.38</v>
      </c>
      <c r="CL957">
        <f t="shared" si="449"/>
        <v>-3.2565741737194047E-3</v>
      </c>
    </row>
    <row r="958" spans="1:90" x14ac:dyDescent="0.25">
      <c r="A958" s="1">
        <v>46042</v>
      </c>
      <c r="B958">
        <v>246.7</v>
      </c>
      <c r="C958">
        <f t="shared" si="420"/>
        <v>-3.5166796045377341E-2</v>
      </c>
      <c r="D958" s="1">
        <v>46042</v>
      </c>
      <c r="E958">
        <v>943.37</v>
      </c>
      <c r="F958">
        <f t="shared" si="421"/>
        <v>-1.955588019397236E-2</v>
      </c>
      <c r="G958" s="1">
        <v>46042</v>
      </c>
      <c r="H958">
        <v>629</v>
      </c>
      <c r="I958">
        <f t="shared" si="422"/>
        <v>-2.8045007890243532E-2</v>
      </c>
      <c r="J958" s="1">
        <v>46042</v>
      </c>
      <c r="K958">
        <v>454.52</v>
      </c>
      <c r="L958">
        <f t="shared" si="423"/>
        <v>-1.1680178284046685E-2</v>
      </c>
      <c r="M958" s="1">
        <v>46042</v>
      </c>
      <c r="N958">
        <v>331</v>
      </c>
      <c r="O958">
        <f t="shared" si="424"/>
        <v>1.7840678444307437E-3</v>
      </c>
      <c r="P958" s="1">
        <v>46042</v>
      </c>
      <c r="Q958">
        <v>375.11</v>
      </c>
      <c r="R958">
        <f t="shared" si="425"/>
        <v>-1.3399204812133926E-2</v>
      </c>
      <c r="S958" s="1">
        <v>46042</v>
      </c>
      <c r="T958">
        <v>346.96</v>
      </c>
      <c r="U958">
        <f t="shared" si="426"/>
        <v>-3.0848513756519896E-2</v>
      </c>
      <c r="V958" s="1">
        <v>46042</v>
      </c>
      <c r="W958">
        <v>352.19</v>
      </c>
      <c r="X958">
        <f t="shared" si="427"/>
        <v>-3.5151042843279398E-2</v>
      </c>
      <c r="Y958" s="1">
        <v>46042</v>
      </c>
      <c r="Z958">
        <v>302.83999999999997</v>
      </c>
      <c r="AA958">
        <f t="shared" si="428"/>
        <v>-1.5042805820608088E-2</v>
      </c>
      <c r="AB958" s="1">
        <v>46042</v>
      </c>
      <c r="AC958">
        <v>302.74</v>
      </c>
      <c r="AD958">
        <f t="shared" si="429"/>
        <v>-3.1634113233742191E-2</v>
      </c>
      <c r="AE958" s="1">
        <v>46042</v>
      </c>
      <c r="AF958">
        <v>338.43</v>
      </c>
      <c r="AG958">
        <f t="shared" si="430"/>
        <v>2.2138479772544382E-2</v>
      </c>
      <c r="AH958" s="1">
        <v>46042</v>
      </c>
      <c r="AI958">
        <v>325.82</v>
      </c>
      <c r="AJ958">
        <f t="shared" si="431"/>
        <v>-7.5827428695237689E-3</v>
      </c>
      <c r="AK958" s="1">
        <v>46042</v>
      </c>
      <c r="AL958">
        <v>269.61</v>
      </c>
      <c r="AM958">
        <f t="shared" si="432"/>
        <v>7.0497006796973831E-4</v>
      </c>
      <c r="AN958" s="1">
        <v>46042</v>
      </c>
      <c r="AO958">
        <v>218.21</v>
      </c>
      <c r="AP958">
        <f t="shared" si="433"/>
        <v>-2.0601101433011565E-3</v>
      </c>
      <c r="AQ958" s="1">
        <v>46042</v>
      </c>
      <c r="AR958">
        <v>291.35000000000002</v>
      </c>
      <c r="AS958">
        <f t="shared" si="434"/>
        <v>-4.7980795065220481E-2</v>
      </c>
      <c r="AT958" s="1">
        <v>46042</v>
      </c>
      <c r="AU958">
        <v>215.07</v>
      </c>
      <c r="AV958">
        <f t="shared" si="435"/>
        <v>-1.9887411418078892E-2</v>
      </c>
      <c r="AW958" s="1">
        <v>46042</v>
      </c>
      <c r="AX958">
        <v>231</v>
      </c>
      <c r="AY958">
        <f t="shared" si="436"/>
        <v>-3.4547807453888919E-2</v>
      </c>
      <c r="AZ958" s="1">
        <v>46042</v>
      </c>
      <c r="BA958">
        <v>249</v>
      </c>
      <c r="BB958">
        <f t="shared" si="437"/>
        <v>5.3153060633452194E-3</v>
      </c>
      <c r="BC958" s="1">
        <v>46042</v>
      </c>
      <c r="BD958">
        <v>165.3</v>
      </c>
      <c r="BE958">
        <f t="shared" si="438"/>
        <v>-5.7908232759633941E-3</v>
      </c>
      <c r="BF958" s="1">
        <v>46042</v>
      </c>
      <c r="BG958">
        <v>178.07</v>
      </c>
      <c r="BH958">
        <f t="shared" si="439"/>
        <v>-4.4805737530191424E-2</v>
      </c>
      <c r="BI958" s="1">
        <v>46042</v>
      </c>
      <c r="BJ958">
        <v>220.07</v>
      </c>
      <c r="BK958">
        <f t="shared" si="440"/>
        <v>-3.1488804046058416E-2</v>
      </c>
      <c r="BL958" s="1">
        <v>46042</v>
      </c>
      <c r="BM958">
        <v>156.12</v>
      </c>
      <c r="BN958">
        <f t="shared" si="441"/>
        <v>-7.2147851720691644E-2</v>
      </c>
      <c r="BO958" s="1">
        <v>46042</v>
      </c>
      <c r="BP958">
        <v>147</v>
      </c>
      <c r="BQ958">
        <f t="shared" si="442"/>
        <v>1.6945488317985716E-2</v>
      </c>
      <c r="BR958" s="1">
        <v>46042</v>
      </c>
      <c r="BS958">
        <v>118.71</v>
      </c>
      <c r="BT958">
        <f t="shared" si="443"/>
        <v>-8.305068498484957E-3</v>
      </c>
      <c r="BU958" s="1">
        <v>46042</v>
      </c>
      <c r="BV958">
        <v>109.45</v>
      </c>
      <c r="BW958">
        <f t="shared" si="444"/>
        <v>5.6807922609016627E-3</v>
      </c>
      <c r="BX958" s="1">
        <v>46042</v>
      </c>
      <c r="BY958">
        <v>110.34</v>
      </c>
      <c r="BZ958">
        <f t="shared" si="445"/>
        <v>-7.7638739721972517E-3</v>
      </c>
      <c r="CA958" s="1">
        <v>46042</v>
      </c>
      <c r="CB958">
        <v>73.349999999999994</v>
      </c>
      <c r="CC958">
        <f t="shared" si="446"/>
        <v>-2.4775738800944802E-2</v>
      </c>
      <c r="CD958" s="1">
        <v>46042</v>
      </c>
      <c r="CE958">
        <v>71.75</v>
      </c>
      <c r="CF958">
        <f t="shared" si="447"/>
        <v>1.8426571011725196E-2</v>
      </c>
      <c r="CG958" s="1">
        <v>46042</v>
      </c>
      <c r="CH958">
        <v>39.08</v>
      </c>
      <c r="CI958">
        <f t="shared" si="448"/>
        <v>4.3595401781197727E-3</v>
      </c>
      <c r="CJ958" s="1">
        <v>46042</v>
      </c>
      <c r="CK958">
        <v>63.63</v>
      </c>
      <c r="CL958">
        <f t="shared" si="449"/>
        <v>-1.1717968625961275E-2</v>
      </c>
    </row>
    <row r="959" spans="1:90" x14ac:dyDescent="0.25">
      <c r="A959" s="1">
        <v>46043</v>
      </c>
      <c r="B959">
        <v>247.65</v>
      </c>
      <c r="C959">
        <f t="shared" si="420"/>
        <v>3.8434354989358229E-3</v>
      </c>
      <c r="D959" s="1">
        <v>46043</v>
      </c>
      <c r="E959">
        <v>953.01</v>
      </c>
      <c r="F959">
        <f t="shared" si="421"/>
        <v>1.0166826306848332E-2</v>
      </c>
      <c r="G959" s="1">
        <v>46043</v>
      </c>
      <c r="H959">
        <v>645.38</v>
      </c>
      <c r="I959">
        <f t="shared" si="422"/>
        <v>2.5708033903024056E-2</v>
      </c>
      <c r="J959" s="1">
        <v>46043</v>
      </c>
      <c r="K959">
        <v>444.11</v>
      </c>
      <c r="L959">
        <f t="shared" si="423"/>
        <v>-2.3169637554241191E-2</v>
      </c>
      <c r="M959" s="1">
        <v>46043</v>
      </c>
      <c r="N959">
        <v>343.6</v>
      </c>
      <c r="O959">
        <f t="shared" si="424"/>
        <v>3.7359814733037504E-2</v>
      </c>
      <c r="P959" s="1">
        <v>46043</v>
      </c>
      <c r="Q959">
        <v>384.64</v>
      </c>
      <c r="R959">
        <f t="shared" si="425"/>
        <v>2.5088515616854754E-2</v>
      </c>
      <c r="S959" s="1">
        <v>46043</v>
      </c>
      <c r="T959">
        <v>356.31</v>
      </c>
      <c r="U959">
        <f t="shared" si="426"/>
        <v>2.6591638927147887E-2</v>
      </c>
      <c r="V959" s="1">
        <v>46043</v>
      </c>
      <c r="W959">
        <v>359.61</v>
      </c>
      <c r="X959">
        <f t="shared" si="427"/>
        <v>2.0849308186646306E-2</v>
      </c>
      <c r="Y959" s="1">
        <v>46043</v>
      </c>
      <c r="Z959">
        <v>305.69</v>
      </c>
      <c r="AA959">
        <f t="shared" si="428"/>
        <v>9.3669033176771756E-3</v>
      </c>
      <c r="AB959" s="1">
        <v>46043</v>
      </c>
      <c r="AC959">
        <v>302.04000000000002</v>
      </c>
      <c r="AD959">
        <f t="shared" si="429"/>
        <v>-2.3148923991942313E-3</v>
      </c>
      <c r="AE959" s="1">
        <v>46043</v>
      </c>
      <c r="AF959">
        <v>347.75</v>
      </c>
      <c r="AG959">
        <f t="shared" si="430"/>
        <v>2.7166554518613533E-2</v>
      </c>
      <c r="AH959" s="1">
        <v>46043</v>
      </c>
      <c r="AI959">
        <v>325.27999999999997</v>
      </c>
      <c r="AJ959">
        <f t="shared" si="431"/>
        <v>-1.6587317579868496E-3</v>
      </c>
      <c r="AK959" s="1">
        <v>46043</v>
      </c>
      <c r="AL959">
        <v>272.64999999999998</v>
      </c>
      <c r="AM959">
        <f t="shared" si="432"/>
        <v>1.1212451033678584E-2</v>
      </c>
      <c r="AN959" s="1">
        <v>46043</v>
      </c>
      <c r="AO959">
        <v>218.01</v>
      </c>
      <c r="AP959">
        <f t="shared" si="433"/>
        <v>-9.1696856638330722E-4</v>
      </c>
      <c r="AQ959" s="1">
        <v>46043</v>
      </c>
      <c r="AR959">
        <v>297.54000000000002</v>
      </c>
      <c r="AS959">
        <f t="shared" si="434"/>
        <v>2.1023376140014365E-2</v>
      </c>
      <c r="AT959" s="1">
        <v>46043</v>
      </c>
      <c r="AU959">
        <v>219.17</v>
      </c>
      <c r="AV959">
        <f t="shared" si="435"/>
        <v>1.8884127860737118E-2</v>
      </c>
      <c r="AW959" s="1">
        <v>46043</v>
      </c>
      <c r="AX959">
        <v>231.31</v>
      </c>
      <c r="AY959">
        <f t="shared" si="436"/>
        <v>1.3410916764160913E-3</v>
      </c>
      <c r="AZ959" s="1">
        <v>46043</v>
      </c>
      <c r="BA959">
        <v>250.07</v>
      </c>
      <c r="BB959">
        <f t="shared" si="437"/>
        <v>4.2879822048545891E-3</v>
      </c>
      <c r="BC959" s="1">
        <v>46043</v>
      </c>
      <c r="BD959">
        <v>166.73</v>
      </c>
      <c r="BE959">
        <f t="shared" si="438"/>
        <v>8.6137327453888104E-3</v>
      </c>
      <c r="BF959" s="1">
        <v>46043</v>
      </c>
      <c r="BG959">
        <v>183.32</v>
      </c>
      <c r="BH959">
        <f t="shared" si="439"/>
        <v>2.9056528227700194E-2</v>
      </c>
      <c r="BI959" s="1">
        <v>46043</v>
      </c>
      <c r="BJ959">
        <v>221.58</v>
      </c>
      <c r="BK959">
        <f t="shared" si="440"/>
        <v>6.838020531083234E-3</v>
      </c>
      <c r="BL959" s="1">
        <v>46043</v>
      </c>
      <c r="BM959">
        <v>155.88</v>
      </c>
      <c r="BN959">
        <f t="shared" si="441"/>
        <v>-1.5384618419058422E-3</v>
      </c>
      <c r="BO959" s="1">
        <v>46043</v>
      </c>
      <c r="BP959">
        <v>146.06</v>
      </c>
      <c r="BQ959">
        <f t="shared" si="442"/>
        <v>-6.4150905867726028E-3</v>
      </c>
      <c r="BR959" s="1">
        <v>46043</v>
      </c>
      <c r="BS959">
        <v>119.36</v>
      </c>
      <c r="BT959">
        <f t="shared" si="443"/>
        <v>5.4605923900080885E-3</v>
      </c>
      <c r="BU959" s="1">
        <v>46043</v>
      </c>
      <c r="BV959">
        <v>111.11</v>
      </c>
      <c r="BW959">
        <f t="shared" si="444"/>
        <v>1.5052877627045427E-2</v>
      </c>
      <c r="BX959" s="1">
        <v>46043</v>
      </c>
      <c r="BY959">
        <v>113.19</v>
      </c>
      <c r="BZ959">
        <f t="shared" si="445"/>
        <v>2.5501314800044018E-2</v>
      </c>
      <c r="CA959" s="1">
        <v>46043</v>
      </c>
      <c r="CB959">
        <v>73.69</v>
      </c>
      <c r="CC959">
        <f t="shared" si="446"/>
        <v>4.6246001899173063E-3</v>
      </c>
      <c r="CD959" s="1">
        <v>46043</v>
      </c>
      <c r="CE959">
        <v>72.010000000000005</v>
      </c>
      <c r="CF959">
        <f t="shared" si="447"/>
        <v>3.6171436210450793E-3</v>
      </c>
      <c r="CG959" s="1">
        <v>46043</v>
      </c>
      <c r="CH959">
        <v>39.24</v>
      </c>
      <c r="CI959">
        <f t="shared" si="448"/>
        <v>4.0858075225803543E-3</v>
      </c>
      <c r="CJ959" s="1">
        <v>46043</v>
      </c>
      <c r="CK959">
        <v>65.41</v>
      </c>
      <c r="CL959">
        <f t="shared" si="449"/>
        <v>2.759009472842051E-2</v>
      </c>
    </row>
    <row r="960" spans="1:90" x14ac:dyDescent="0.25">
      <c r="A960" s="1">
        <v>46044</v>
      </c>
      <c r="B960">
        <v>248.35</v>
      </c>
      <c r="C960">
        <f t="shared" si="420"/>
        <v>2.8225825191126939E-3</v>
      </c>
      <c r="D960" s="1">
        <v>46044</v>
      </c>
      <c r="E960">
        <v>954.65</v>
      </c>
      <c r="F960">
        <f t="shared" si="421"/>
        <v>1.7193843808910373E-3</v>
      </c>
      <c r="G960" s="1">
        <v>46044</v>
      </c>
      <c r="H960">
        <v>648.41</v>
      </c>
      <c r="I960">
        <f t="shared" si="422"/>
        <v>4.6839217177847784E-3</v>
      </c>
      <c r="J960" s="1">
        <v>46044</v>
      </c>
      <c r="K960">
        <v>451.14</v>
      </c>
      <c r="L960">
        <f t="shared" si="423"/>
        <v>1.5705433122423392E-2</v>
      </c>
      <c r="M960" s="1">
        <v>46044</v>
      </c>
      <c r="N960">
        <v>347.07</v>
      </c>
      <c r="O960">
        <f t="shared" si="424"/>
        <v>1.0048298598806821E-2</v>
      </c>
      <c r="P960" s="1">
        <v>46044</v>
      </c>
      <c r="Q960">
        <v>381.03</v>
      </c>
      <c r="R960">
        <f t="shared" si="425"/>
        <v>-9.4297197224502728E-3</v>
      </c>
      <c r="S960" s="1">
        <v>46044</v>
      </c>
      <c r="T960">
        <v>350.63</v>
      </c>
      <c r="U960">
        <f t="shared" si="426"/>
        <v>-1.6069602029419896E-2</v>
      </c>
      <c r="V960" s="1">
        <v>46044</v>
      </c>
      <c r="W960">
        <v>368.02</v>
      </c>
      <c r="X960">
        <f t="shared" si="427"/>
        <v>2.3117173631110145E-2</v>
      </c>
      <c r="Y960" s="1">
        <v>46044</v>
      </c>
      <c r="Z960">
        <v>306.02999999999997</v>
      </c>
      <c r="AA960">
        <f t="shared" si="428"/>
        <v>1.1116198097541699E-3</v>
      </c>
      <c r="AB960" s="1">
        <v>46044</v>
      </c>
      <c r="AC960">
        <v>303.63</v>
      </c>
      <c r="AD960">
        <f t="shared" si="429"/>
        <v>5.2503959336945242E-3</v>
      </c>
      <c r="AE960" s="1">
        <v>46044</v>
      </c>
      <c r="AF960">
        <v>354.47</v>
      </c>
      <c r="AG960">
        <f t="shared" si="430"/>
        <v>1.9139885353495575E-2</v>
      </c>
      <c r="AH960" s="1">
        <v>46044</v>
      </c>
      <c r="AI960">
        <v>326.36</v>
      </c>
      <c r="AJ960">
        <f t="shared" si="431"/>
        <v>3.3147166805631676E-3</v>
      </c>
      <c r="AK960" s="1">
        <v>46044</v>
      </c>
      <c r="AL960">
        <v>278.48</v>
      </c>
      <c r="AM960">
        <f t="shared" si="432"/>
        <v>2.1157322131112929E-2</v>
      </c>
      <c r="AN960" s="1">
        <v>46044</v>
      </c>
      <c r="AO960">
        <v>218.49</v>
      </c>
      <c r="AP960">
        <f t="shared" si="433"/>
        <v>2.1993136012792339E-3</v>
      </c>
      <c r="AQ960" s="1">
        <v>46044</v>
      </c>
      <c r="AR960">
        <v>294.67</v>
      </c>
      <c r="AS960">
        <f t="shared" si="434"/>
        <v>-9.6925836063518848E-3</v>
      </c>
      <c r="AT960" s="1">
        <v>46044</v>
      </c>
      <c r="AU960">
        <v>222.54</v>
      </c>
      <c r="AV960">
        <f t="shared" si="435"/>
        <v>1.5259176335926756E-2</v>
      </c>
      <c r="AW960" s="1">
        <v>46044</v>
      </c>
      <c r="AX960">
        <v>234.34</v>
      </c>
      <c r="AY960">
        <f t="shared" si="436"/>
        <v>1.3014250041799905E-2</v>
      </c>
      <c r="AZ960" s="1">
        <v>46044</v>
      </c>
      <c r="BA960">
        <v>251.41</v>
      </c>
      <c r="BB960">
        <f t="shared" si="437"/>
        <v>5.3441939429055701E-3</v>
      </c>
      <c r="BC960" s="1">
        <v>46044</v>
      </c>
      <c r="BD960">
        <v>166.66</v>
      </c>
      <c r="BE960">
        <f t="shared" si="438"/>
        <v>-4.1992861830675863E-4</v>
      </c>
      <c r="BF960" s="1">
        <v>46044</v>
      </c>
      <c r="BG960">
        <v>184.84</v>
      </c>
      <c r="BH960">
        <f t="shared" si="439"/>
        <v>8.2573263611422799E-3</v>
      </c>
      <c r="BI960" s="1">
        <v>46044</v>
      </c>
      <c r="BJ960">
        <v>228.09</v>
      </c>
      <c r="BK960">
        <f t="shared" si="440"/>
        <v>2.8956589815928052E-2</v>
      </c>
      <c r="BL960" s="1">
        <v>46044</v>
      </c>
      <c r="BM960">
        <v>160.63</v>
      </c>
      <c r="BN960">
        <f t="shared" si="441"/>
        <v>3.0017103099166248E-2</v>
      </c>
      <c r="BO960" s="1">
        <v>46044</v>
      </c>
      <c r="BP960">
        <v>149.93</v>
      </c>
      <c r="BQ960">
        <f t="shared" si="442"/>
        <v>2.6151022314848081E-2</v>
      </c>
      <c r="BR960" s="1">
        <v>46044</v>
      </c>
      <c r="BS960">
        <v>117.83</v>
      </c>
      <c r="BT960">
        <f t="shared" si="443"/>
        <v>-1.2901228730201391E-2</v>
      </c>
      <c r="BU960" s="1">
        <v>46044</v>
      </c>
      <c r="BV960">
        <v>109.18</v>
      </c>
      <c r="BW960">
        <f t="shared" si="444"/>
        <v>-1.7522805242305761E-2</v>
      </c>
      <c r="BX960" s="1">
        <v>46044</v>
      </c>
      <c r="BY960">
        <v>113.21</v>
      </c>
      <c r="BZ960">
        <f t="shared" si="445"/>
        <v>1.7667844568933732E-4</v>
      </c>
      <c r="CA960" s="1">
        <v>46044</v>
      </c>
      <c r="CB960">
        <v>74.33</v>
      </c>
      <c r="CC960">
        <f t="shared" si="446"/>
        <v>8.6475339582942345E-3</v>
      </c>
      <c r="CD960" s="1">
        <v>46044</v>
      </c>
      <c r="CE960">
        <v>71.87</v>
      </c>
      <c r="CF960">
        <f t="shared" si="447"/>
        <v>-1.9460667804242114E-3</v>
      </c>
      <c r="CG960" s="1">
        <v>46044</v>
      </c>
      <c r="CH960">
        <v>39.479999999999997</v>
      </c>
      <c r="CI960">
        <f t="shared" si="448"/>
        <v>6.0975798681183165E-3</v>
      </c>
      <c r="CJ960" s="1">
        <v>46044</v>
      </c>
      <c r="CK960">
        <v>65.459999999999994</v>
      </c>
      <c r="CL960">
        <f t="shared" si="449"/>
        <v>7.6411709991292453E-4</v>
      </c>
    </row>
    <row r="961" spans="1:90" x14ac:dyDescent="0.25">
      <c r="A961" s="1">
        <v>46045</v>
      </c>
      <c r="B961">
        <v>248.04</v>
      </c>
      <c r="C961">
        <f t="shared" si="420"/>
        <v>-1.2490180716823703E-3</v>
      </c>
      <c r="D961" s="1">
        <v>46045</v>
      </c>
      <c r="E961">
        <v>918.88</v>
      </c>
      <c r="F961">
        <f t="shared" si="421"/>
        <v>-3.8189244043487121E-2</v>
      </c>
      <c r="G961" s="1">
        <v>46045</v>
      </c>
      <c r="H961">
        <v>626.62</v>
      </c>
      <c r="I961">
        <f t="shared" si="422"/>
        <v>-3.4182916023356096E-2</v>
      </c>
      <c r="J961" s="1">
        <v>46045</v>
      </c>
      <c r="K961">
        <v>465.95</v>
      </c>
      <c r="L961">
        <f t="shared" si="423"/>
        <v>3.2300619613673955E-2</v>
      </c>
      <c r="M961" s="1">
        <v>46045</v>
      </c>
      <c r="N961">
        <v>344.75</v>
      </c>
      <c r="O961">
        <f t="shared" si="424"/>
        <v>-6.7069720354960456E-3</v>
      </c>
      <c r="P961" s="1">
        <v>46045</v>
      </c>
      <c r="Q961">
        <v>383.77</v>
      </c>
      <c r="R961">
        <f t="shared" si="425"/>
        <v>7.1653026228554522E-3</v>
      </c>
      <c r="S961" s="1">
        <v>46045</v>
      </c>
      <c r="T961">
        <v>348.52</v>
      </c>
      <c r="U961">
        <f t="shared" si="426"/>
        <v>-6.0359190617526618E-3</v>
      </c>
      <c r="V961" s="1">
        <v>46045</v>
      </c>
      <c r="W961">
        <v>361.69</v>
      </c>
      <c r="X961">
        <f t="shared" si="427"/>
        <v>-1.7349793163821649E-2</v>
      </c>
      <c r="Y961" s="1">
        <v>46045</v>
      </c>
      <c r="Z961">
        <v>309.25</v>
      </c>
      <c r="AA961">
        <f t="shared" si="428"/>
        <v>1.046687491006011E-2</v>
      </c>
      <c r="AB961" s="1">
        <v>46045</v>
      </c>
      <c r="AC961">
        <v>297.72000000000003</v>
      </c>
      <c r="AD961">
        <f t="shared" si="429"/>
        <v>-1.9656407377209476E-2</v>
      </c>
      <c r="AE961" s="1">
        <v>46045</v>
      </c>
      <c r="AF961">
        <v>356.26</v>
      </c>
      <c r="AG961">
        <f t="shared" si="430"/>
        <v>5.0370852072910326E-3</v>
      </c>
      <c r="AH961" s="1">
        <v>46045</v>
      </c>
      <c r="AI961">
        <v>326.18</v>
      </c>
      <c r="AJ961">
        <f t="shared" si="431"/>
        <v>-5.5169033182771155E-4</v>
      </c>
      <c r="AK961" s="1">
        <v>46045</v>
      </c>
      <c r="AL961">
        <v>277.72000000000003</v>
      </c>
      <c r="AM961">
        <f t="shared" si="432"/>
        <v>-2.7328316181107495E-3</v>
      </c>
      <c r="AN961" s="1">
        <v>46045</v>
      </c>
      <c r="AO961">
        <v>220.14</v>
      </c>
      <c r="AP961">
        <f t="shared" si="433"/>
        <v>7.5234606973121681E-3</v>
      </c>
      <c r="AQ961" s="1">
        <v>46045</v>
      </c>
      <c r="AR961">
        <v>292.44</v>
      </c>
      <c r="AS961">
        <f t="shared" si="434"/>
        <v>-7.5965686976306145E-3</v>
      </c>
      <c r="AT961" s="1">
        <v>46045</v>
      </c>
      <c r="AU961">
        <v>221.46</v>
      </c>
      <c r="AV961">
        <f t="shared" si="435"/>
        <v>-4.8648744595921186E-3</v>
      </c>
      <c r="AW961" s="1">
        <v>46045</v>
      </c>
      <c r="AX961">
        <v>239.16</v>
      </c>
      <c r="AY961">
        <f t="shared" si="436"/>
        <v>2.0359731772694033E-2</v>
      </c>
      <c r="AZ961" s="1">
        <v>46045</v>
      </c>
      <c r="BA961">
        <v>252.15</v>
      </c>
      <c r="BB961">
        <f t="shared" si="437"/>
        <v>2.9390759102664852E-3</v>
      </c>
      <c r="BC961" s="1">
        <v>46045</v>
      </c>
      <c r="BD961">
        <v>166.72</v>
      </c>
      <c r="BE961">
        <f t="shared" si="438"/>
        <v>3.5994961094133775E-4</v>
      </c>
      <c r="BF961" s="1">
        <v>46045</v>
      </c>
      <c r="BG961">
        <v>187.67</v>
      </c>
      <c r="BH961">
        <f t="shared" si="439"/>
        <v>1.5194515301115546E-2</v>
      </c>
      <c r="BI961" s="1">
        <v>46045</v>
      </c>
      <c r="BJ961">
        <v>228.05</v>
      </c>
      <c r="BK961">
        <f t="shared" si="440"/>
        <v>-1.7538475074553413E-4</v>
      </c>
      <c r="BL961" s="1">
        <v>46045</v>
      </c>
      <c r="BM961">
        <v>162.68</v>
      </c>
      <c r="BN961">
        <f t="shared" si="441"/>
        <v>1.2681497469349119E-2</v>
      </c>
      <c r="BO961" s="1">
        <v>46045</v>
      </c>
      <c r="BP961">
        <v>150.15</v>
      </c>
      <c r="BQ961">
        <f t="shared" si="442"/>
        <v>1.4662759225274112E-3</v>
      </c>
      <c r="BR961" s="1">
        <v>46045</v>
      </c>
      <c r="BS961">
        <v>117.73</v>
      </c>
      <c r="BT961">
        <f t="shared" si="443"/>
        <v>-8.4904063514386894E-4</v>
      </c>
      <c r="BU961" s="1">
        <v>46045</v>
      </c>
      <c r="BV961">
        <v>108.18</v>
      </c>
      <c r="BW961">
        <f t="shared" si="444"/>
        <v>-9.2013899103306433E-3</v>
      </c>
      <c r="BX961" s="1">
        <v>46045</v>
      </c>
      <c r="BY961">
        <v>110.98</v>
      </c>
      <c r="BZ961">
        <f t="shared" si="445"/>
        <v>-1.9894496192262762E-2</v>
      </c>
      <c r="CA961" s="1">
        <v>46045</v>
      </c>
      <c r="CB961">
        <v>74.59</v>
      </c>
      <c r="CC961">
        <f t="shared" si="446"/>
        <v>3.4918112298698866E-3</v>
      </c>
      <c r="CD961" s="1">
        <v>46045</v>
      </c>
      <c r="CE961">
        <v>72.88</v>
      </c>
      <c r="CF961">
        <f t="shared" si="447"/>
        <v>1.39553214713516E-2</v>
      </c>
      <c r="CG961" s="1">
        <v>46045</v>
      </c>
      <c r="CH961">
        <v>39.520000000000003</v>
      </c>
      <c r="CI961">
        <f t="shared" si="448"/>
        <v>1.0126583143864074E-3</v>
      </c>
      <c r="CJ961" s="1">
        <v>46045</v>
      </c>
      <c r="CK961">
        <v>65.040000000000006</v>
      </c>
      <c r="CL961">
        <f t="shared" si="449"/>
        <v>-6.4368038334790875E-3</v>
      </c>
    </row>
    <row r="962" spans="1:90" x14ac:dyDescent="0.25">
      <c r="A962" s="1">
        <v>46048</v>
      </c>
      <c r="B962">
        <v>255.41</v>
      </c>
      <c r="C962">
        <f t="shared" si="420"/>
        <v>2.9280073618068572E-2</v>
      </c>
      <c r="D962" s="1">
        <v>46048</v>
      </c>
      <c r="E962">
        <v>931.86</v>
      </c>
      <c r="F962">
        <f t="shared" si="421"/>
        <v>1.4027051693988322E-2</v>
      </c>
      <c r="G962" s="1">
        <v>46048</v>
      </c>
      <c r="H962">
        <v>635.91999999999996</v>
      </c>
      <c r="I962">
        <f t="shared" si="422"/>
        <v>1.4732472966963832E-2</v>
      </c>
      <c r="J962" s="1">
        <v>46048</v>
      </c>
      <c r="K962">
        <v>470.28</v>
      </c>
      <c r="L962">
        <f t="shared" si="423"/>
        <v>9.2499297678758641E-3</v>
      </c>
      <c r="M962" s="1">
        <v>46048</v>
      </c>
      <c r="N962">
        <v>349.69</v>
      </c>
      <c r="O962">
        <f t="shared" si="424"/>
        <v>1.4227531047670643E-2</v>
      </c>
      <c r="P962" s="1">
        <v>46048</v>
      </c>
      <c r="Q962">
        <v>386.53</v>
      </c>
      <c r="R962">
        <f t="shared" si="425"/>
        <v>7.1660698716814802E-3</v>
      </c>
      <c r="S962" s="1">
        <v>46048</v>
      </c>
      <c r="T962">
        <v>348.33</v>
      </c>
      <c r="U962">
        <f t="shared" si="426"/>
        <v>-5.4531105606161351E-4</v>
      </c>
      <c r="V962" s="1">
        <v>46048</v>
      </c>
      <c r="W962">
        <v>363.25</v>
      </c>
      <c r="X962">
        <f t="shared" si="427"/>
        <v>4.3038110959856407E-3</v>
      </c>
      <c r="Y962" s="1">
        <v>46048</v>
      </c>
      <c r="Z962">
        <v>312.95</v>
      </c>
      <c r="AA962">
        <f t="shared" si="428"/>
        <v>1.1893422098113126E-2</v>
      </c>
      <c r="AB962" s="1">
        <v>46048</v>
      </c>
      <c r="AC962">
        <v>301.04000000000002</v>
      </c>
      <c r="AD962">
        <f t="shared" si="429"/>
        <v>1.1089698793471915E-2</v>
      </c>
      <c r="AE962" s="1">
        <v>46048</v>
      </c>
      <c r="AF962">
        <v>351.64</v>
      </c>
      <c r="AG962">
        <f t="shared" si="430"/>
        <v>-1.3052876381361021E-2</v>
      </c>
      <c r="AH962" s="1">
        <v>46048</v>
      </c>
      <c r="AI962">
        <v>328.49</v>
      </c>
      <c r="AJ962">
        <f t="shared" si="431"/>
        <v>7.0570198322402276E-3</v>
      </c>
      <c r="AK962" s="1">
        <v>46048</v>
      </c>
      <c r="AL962">
        <v>281.70999999999998</v>
      </c>
      <c r="AM962">
        <f t="shared" si="432"/>
        <v>1.4264761124731712E-2</v>
      </c>
      <c r="AN962" s="1">
        <v>46048</v>
      </c>
      <c r="AO962">
        <v>221.49</v>
      </c>
      <c r="AP962">
        <f t="shared" si="433"/>
        <v>6.1137341439382363E-3</v>
      </c>
      <c r="AQ962" s="1">
        <v>46048</v>
      </c>
      <c r="AR962">
        <v>296.33</v>
      </c>
      <c r="AS962">
        <f t="shared" si="434"/>
        <v>1.3214180763487909E-2</v>
      </c>
      <c r="AT962" s="1">
        <v>46048</v>
      </c>
      <c r="AU962">
        <v>221.16</v>
      </c>
      <c r="AV962">
        <f t="shared" si="435"/>
        <v>-1.3555648002300034E-3</v>
      </c>
      <c r="AW962" s="1">
        <v>46048</v>
      </c>
      <c r="AX962">
        <v>238.42</v>
      </c>
      <c r="AY962">
        <f t="shared" si="436"/>
        <v>-3.0989597228481898E-3</v>
      </c>
      <c r="AZ962" s="1">
        <v>46048</v>
      </c>
      <c r="BA962">
        <v>248.43</v>
      </c>
      <c r="BB962">
        <f t="shared" si="437"/>
        <v>-1.4863032809015927E-2</v>
      </c>
      <c r="BC962" s="1">
        <v>46048</v>
      </c>
      <c r="BD962">
        <v>167.5</v>
      </c>
      <c r="BE962">
        <f t="shared" si="438"/>
        <v>4.6675927001191154E-3</v>
      </c>
      <c r="BF962" s="1">
        <v>46048</v>
      </c>
      <c r="BG962">
        <v>186.47</v>
      </c>
      <c r="BH962">
        <f t="shared" si="439"/>
        <v>-6.4147330671790901E-3</v>
      </c>
      <c r="BI962" s="1">
        <v>46048</v>
      </c>
      <c r="BJ962">
        <v>229.4</v>
      </c>
      <c r="BK962">
        <f t="shared" si="440"/>
        <v>5.9023015375607862E-3</v>
      </c>
      <c r="BL962" s="1">
        <v>46048</v>
      </c>
      <c r="BM962">
        <v>159.52000000000001</v>
      </c>
      <c r="BN962">
        <f t="shared" si="441"/>
        <v>-1.9615774825495511E-2</v>
      </c>
      <c r="BO962" s="1">
        <v>46048</v>
      </c>
      <c r="BP962">
        <v>149.49</v>
      </c>
      <c r="BQ962">
        <f t="shared" si="442"/>
        <v>-4.4052934679163795E-3</v>
      </c>
      <c r="BR962" s="1">
        <v>46048</v>
      </c>
      <c r="BS962">
        <v>117.64</v>
      </c>
      <c r="BT962">
        <f t="shared" si="443"/>
        <v>-7.6475340431121012E-4</v>
      </c>
      <c r="BU962" s="1">
        <v>46048</v>
      </c>
      <c r="BV962">
        <v>107.4</v>
      </c>
      <c r="BW962">
        <f t="shared" si="444"/>
        <v>-7.2363243685165841E-3</v>
      </c>
      <c r="BX962" s="1">
        <v>46048</v>
      </c>
      <c r="BY962">
        <v>111.31</v>
      </c>
      <c r="BZ962">
        <f t="shared" si="445"/>
        <v>2.9690966073792346E-3</v>
      </c>
      <c r="CA962" s="1">
        <v>46048</v>
      </c>
      <c r="CB962">
        <v>77.010000000000005</v>
      </c>
      <c r="CC962">
        <f t="shared" si="446"/>
        <v>3.1928833584086776E-2</v>
      </c>
      <c r="CD962" s="1">
        <v>46048</v>
      </c>
      <c r="CE962">
        <v>72.56</v>
      </c>
      <c r="CF962">
        <f t="shared" si="447"/>
        <v>-4.4004471448215975E-3</v>
      </c>
      <c r="CG962" s="1">
        <v>46048</v>
      </c>
      <c r="CH962">
        <v>39.619999999999997</v>
      </c>
      <c r="CI962">
        <f t="shared" si="448"/>
        <v>2.5271683907376217E-3</v>
      </c>
      <c r="CJ962" s="1">
        <v>46048</v>
      </c>
      <c r="CK962">
        <v>64.989999999999995</v>
      </c>
      <c r="CL962">
        <f t="shared" si="449"/>
        <v>-7.6905333329776646E-4</v>
      </c>
    </row>
    <row r="963" spans="1:90" x14ac:dyDescent="0.25">
      <c r="A963" s="1">
        <v>46049</v>
      </c>
      <c r="B963">
        <v>258.27</v>
      </c>
      <c r="C963">
        <f t="shared" si="420"/>
        <v>1.1135452238227017E-2</v>
      </c>
      <c r="D963" s="1">
        <v>46049</v>
      </c>
      <c r="E963">
        <v>929.72</v>
      </c>
      <c r="F963">
        <f t="shared" si="421"/>
        <v>-2.2991232637481541E-3</v>
      </c>
      <c r="G963" s="1">
        <v>46049</v>
      </c>
      <c r="H963">
        <v>638.91</v>
      </c>
      <c r="I963">
        <f t="shared" si="422"/>
        <v>4.6908301226567355E-3</v>
      </c>
      <c r="J963" s="1">
        <v>46049</v>
      </c>
      <c r="K963">
        <v>480.58</v>
      </c>
      <c r="L963">
        <f t="shared" si="423"/>
        <v>2.1665445788558332E-2</v>
      </c>
      <c r="M963" s="1">
        <v>46049</v>
      </c>
      <c r="N963">
        <v>351.32</v>
      </c>
      <c r="O963">
        <f t="shared" si="424"/>
        <v>4.6504413278348001E-3</v>
      </c>
      <c r="P963" s="1">
        <v>46049</v>
      </c>
      <c r="Q963">
        <v>380.36</v>
      </c>
      <c r="R963">
        <f t="shared" si="425"/>
        <v>-1.6091312007631007E-2</v>
      </c>
      <c r="S963" s="1">
        <v>46049</v>
      </c>
      <c r="T963">
        <v>346.08</v>
      </c>
      <c r="U963">
        <f t="shared" si="426"/>
        <v>-6.4803441022757823E-3</v>
      </c>
      <c r="V963" s="1">
        <v>46049</v>
      </c>
      <c r="W963">
        <v>359.45</v>
      </c>
      <c r="X963">
        <f t="shared" si="427"/>
        <v>-1.0516217020511811E-2</v>
      </c>
      <c r="Y963" s="1">
        <v>46049</v>
      </c>
      <c r="Z963">
        <v>314.13</v>
      </c>
      <c r="AA963">
        <f t="shared" si="428"/>
        <v>3.763479596769986E-3</v>
      </c>
      <c r="AB963" s="1">
        <v>46049</v>
      </c>
      <c r="AC963">
        <v>300.31</v>
      </c>
      <c r="AD963">
        <f t="shared" si="429"/>
        <v>-2.4278718170310889E-3</v>
      </c>
      <c r="AE963" s="1">
        <v>46049</v>
      </c>
      <c r="AF963">
        <v>282.7</v>
      </c>
      <c r="AG963">
        <f t="shared" si="430"/>
        <v>-0.21822166028343315</v>
      </c>
      <c r="AH963" s="1">
        <v>46049</v>
      </c>
      <c r="AI963">
        <v>325.26</v>
      </c>
      <c r="AJ963">
        <f t="shared" si="431"/>
        <v>-9.8815335607101776E-3</v>
      </c>
      <c r="AK963" s="1">
        <v>46049</v>
      </c>
      <c r="AL963">
        <v>281.27</v>
      </c>
      <c r="AM963">
        <f t="shared" si="432"/>
        <v>-1.5631109083386195E-3</v>
      </c>
      <c r="AN963" s="1">
        <v>46049</v>
      </c>
      <c r="AO963">
        <v>224.44</v>
      </c>
      <c r="AP963">
        <f t="shared" si="433"/>
        <v>1.3230969143587212E-2</v>
      </c>
      <c r="AQ963" s="1">
        <v>46049</v>
      </c>
      <c r="AR963">
        <v>293.86</v>
      </c>
      <c r="AS963">
        <f t="shared" si="434"/>
        <v>-8.3702347408029405E-3</v>
      </c>
      <c r="AT963" s="1">
        <v>46049</v>
      </c>
      <c r="AU963">
        <v>220.91</v>
      </c>
      <c r="AV963">
        <f t="shared" si="435"/>
        <v>-1.1310427156386721E-3</v>
      </c>
      <c r="AW963" s="1">
        <v>46049</v>
      </c>
      <c r="AX963">
        <v>244.68</v>
      </c>
      <c r="AY963">
        <f t="shared" si="436"/>
        <v>2.5917410084508579E-2</v>
      </c>
      <c r="AZ963" s="1">
        <v>46049</v>
      </c>
      <c r="BA963">
        <v>244.56</v>
      </c>
      <c r="BB963">
        <f t="shared" si="437"/>
        <v>-1.5700438131139367E-2</v>
      </c>
      <c r="BC963" s="1">
        <v>46049</v>
      </c>
      <c r="BD963">
        <v>169.05</v>
      </c>
      <c r="BE963">
        <f t="shared" si="438"/>
        <v>9.2111778887739582E-3</v>
      </c>
      <c r="BF963" s="1">
        <v>46049</v>
      </c>
      <c r="BG963">
        <v>188.52</v>
      </c>
      <c r="BH963">
        <f t="shared" si="439"/>
        <v>1.0933733819528045E-2</v>
      </c>
      <c r="BI963" s="1">
        <v>46049</v>
      </c>
      <c r="BJ963">
        <v>228.53</v>
      </c>
      <c r="BK963">
        <f t="shared" si="440"/>
        <v>-3.7997119504772853E-3</v>
      </c>
      <c r="BL963" s="1">
        <v>46049</v>
      </c>
      <c r="BM963">
        <v>158.05000000000001</v>
      </c>
      <c r="BN963">
        <f t="shared" si="441"/>
        <v>-9.2578675519015084E-3</v>
      </c>
      <c r="BO963" s="1">
        <v>46049</v>
      </c>
      <c r="BP963">
        <v>148.34</v>
      </c>
      <c r="BQ963">
        <f t="shared" si="442"/>
        <v>-7.7225646530108671E-3</v>
      </c>
      <c r="BR963" s="1">
        <v>46049</v>
      </c>
      <c r="BS963">
        <v>116.94</v>
      </c>
      <c r="BT963">
        <f t="shared" si="443"/>
        <v>-5.9681309382698753E-3</v>
      </c>
      <c r="BU963" s="1">
        <v>46049</v>
      </c>
      <c r="BV963">
        <v>107.92</v>
      </c>
      <c r="BW963">
        <f t="shared" si="444"/>
        <v>4.8300298247360681E-3</v>
      </c>
      <c r="BX963" s="1">
        <v>46049</v>
      </c>
      <c r="BY963">
        <v>110.61</v>
      </c>
      <c r="BZ963">
        <f t="shared" si="445"/>
        <v>-6.3086005909715904E-3</v>
      </c>
      <c r="CA963" s="1">
        <v>46049</v>
      </c>
      <c r="CB963">
        <v>78.680000000000007</v>
      </c>
      <c r="CC963">
        <f t="shared" si="446"/>
        <v>2.1453709969699555E-2</v>
      </c>
      <c r="CD963" s="1">
        <v>46049</v>
      </c>
      <c r="CE963">
        <v>73.55</v>
      </c>
      <c r="CF963">
        <f t="shared" si="447"/>
        <v>1.3551641240565376E-2</v>
      </c>
      <c r="CG963" s="1">
        <v>46049</v>
      </c>
      <c r="CH963">
        <v>39.32</v>
      </c>
      <c r="CI963">
        <f t="shared" si="448"/>
        <v>-7.6007459914389465E-3</v>
      </c>
      <c r="CJ963" s="1">
        <v>46049</v>
      </c>
      <c r="CK963">
        <v>63.09</v>
      </c>
      <c r="CL963">
        <f t="shared" si="449"/>
        <v>-2.9671133523539318E-2</v>
      </c>
    </row>
    <row r="964" spans="1:90" x14ac:dyDescent="0.25">
      <c r="A964" s="1">
        <v>46050</v>
      </c>
      <c r="B964">
        <v>256.44</v>
      </c>
      <c r="C964">
        <f t="shared" ref="C964:C1005" si="450">LN(B964/B963)</f>
        <v>-7.1108302189163246E-3</v>
      </c>
      <c r="D964" s="1">
        <v>46050</v>
      </c>
      <c r="E964">
        <v>936.81</v>
      </c>
      <c r="F964">
        <f t="shared" ref="F964:F1005" si="451">LN(E964/E963)</f>
        <v>7.597021317369829E-3</v>
      </c>
      <c r="G964" s="1">
        <v>46050</v>
      </c>
      <c r="H964">
        <v>643.28</v>
      </c>
      <c r="I964">
        <f t="shared" ref="I964:I1005" si="452">LN(H964/H963)</f>
        <v>6.8164888523798064E-3</v>
      </c>
      <c r="J964" s="1">
        <v>46050</v>
      </c>
      <c r="K964">
        <v>481.63</v>
      </c>
      <c r="L964">
        <f t="shared" ref="L964:L1005" si="453">LN(K964/K963)</f>
        <v>2.1824766252281289E-3</v>
      </c>
      <c r="M964" s="1">
        <v>46050</v>
      </c>
      <c r="N964">
        <v>342.22</v>
      </c>
      <c r="O964">
        <f t="shared" ref="O964:O1005" si="454">LN(N964/N963)</f>
        <v>-2.6243683945092199E-2</v>
      </c>
      <c r="P964" s="1">
        <v>46050</v>
      </c>
      <c r="Q964">
        <v>375.3</v>
      </c>
      <c r="R964">
        <f t="shared" ref="R964:R1005" si="455">LN(Q964/Q963)</f>
        <v>-1.3392466530268363E-2</v>
      </c>
      <c r="S964" s="1">
        <v>46050</v>
      </c>
      <c r="T964">
        <v>349.6</v>
      </c>
      <c r="U964">
        <f t="shared" ref="U964:U1005" si="456">LN(T964/T963)</f>
        <v>1.0119681576631828E-2</v>
      </c>
      <c r="V964" s="1">
        <v>46050</v>
      </c>
      <c r="W964">
        <v>356.99</v>
      </c>
      <c r="X964">
        <f t="shared" ref="X964:X1005" si="457">LN(W964/W963)</f>
        <v>-6.8673152470443647E-3</v>
      </c>
      <c r="Y964" s="1">
        <v>46050</v>
      </c>
      <c r="Z964">
        <v>312.8</v>
      </c>
      <c r="AA964">
        <f t="shared" ref="AA964:AA1005" si="458">LN(Z964/Z963)</f>
        <v>-4.2429042963243379E-3</v>
      </c>
      <c r="AB964" s="1">
        <v>46050</v>
      </c>
      <c r="AC964">
        <v>300.77</v>
      </c>
      <c r="AD964">
        <f t="shared" ref="AD964:AD1005" si="459">LN(AC964/AC963)</f>
        <v>1.5305785912104412E-3</v>
      </c>
      <c r="AE964" s="1">
        <v>46050</v>
      </c>
      <c r="AF964">
        <v>294.02</v>
      </c>
      <c r="AG964">
        <f t="shared" ref="AG964:AG1005" si="460">LN(AF964/AF963)</f>
        <v>3.9261527536275452E-2</v>
      </c>
      <c r="AH964" s="1">
        <v>46050</v>
      </c>
      <c r="AI964">
        <v>326.98</v>
      </c>
      <c r="AJ964">
        <f t="shared" ref="AJ964:AJ1005" si="461">LN(AI964/AI963)</f>
        <v>5.2741444469646135E-3</v>
      </c>
      <c r="AK964" s="1">
        <v>46050</v>
      </c>
      <c r="AL964">
        <v>282.04000000000002</v>
      </c>
      <c r="AM964">
        <f t="shared" ref="AM964:AM1005" si="462">LN(AL964/AL963)</f>
        <v>2.7338427493740778E-3</v>
      </c>
      <c r="AN964" s="1">
        <v>46050</v>
      </c>
      <c r="AO964">
        <v>227.72</v>
      </c>
      <c r="AP964">
        <f t="shared" ref="AP964:AP1005" si="463">LN(AO964/AO963)</f>
        <v>1.4508393200109859E-2</v>
      </c>
      <c r="AQ964" s="1">
        <v>46050</v>
      </c>
      <c r="AR964">
        <v>294.16000000000003</v>
      </c>
      <c r="AS964">
        <f t="shared" ref="AS964:AS1005" si="464">LN(AR964/AR963)</f>
        <v>1.0203735452163369E-3</v>
      </c>
      <c r="AT964" s="1">
        <v>46050</v>
      </c>
      <c r="AU964">
        <v>216.64</v>
      </c>
      <c r="AV964">
        <f t="shared" ref="AV964:AV1005" si="465">LN(AU964/AU963)</f>
        <v>-1.9518389030183395E-2</v>
      </c>
      <c r="AW964" s="1">
        <v>46050</v>
      </c>
      <c r="AX964">
        <v>243.01</v>
      </c>
      <c r="AY964">
        <f t="shared" ref="AY964:AY1005" si="466">LN(AX964/AX963)</f>
        <v>-6.8486396171724218E-3</v>
      </c>
      <c r="AZ964" s="1">
        <v>46050</v>
      </c>
      <c r="BA964">
        <v>241.59</v>
      </c>
      <c r="BB964">
        <f t="shared" ref="BB964:BB1005" si="467">LN(BA964/BA963)</f>
        <v>-1.2218603107015887E-2</v>
      </c>
      <c r="BC964" s="1">
        <v>46050</v>
      </c>
      <c r="BD964">
        <v>169.93</v>
      </c>
      <c r="BE964">
        <f t="shared" ref="BE964:BE1005" si="468">LN(BD964/BD963)</f>
        <v>5.1920583921191334E-3</v>
      </c>
      <c r="BF964" s="1">
        <v>46050</v>
      </c>
      <c r="BG964">
        <v>191.52</v>
      </c>
      <c r="BH964">
        <f t="shared" ref="BH964:BH1005" si="469">LN(BG964/BG963)</f>
        <v>1.5788139754133027E-2</v>
      </c>
      <c r="BI964" s="1">
        <v>46050</v>
      </c>
      <c r="BJ964">
        <v>227.96</v>
      </c>
      <c r="BK964">
        <f t="shared" ref="BK964:BK1005" si="470">LN(BJ964/BJ963)</f>
        <v>-2.4973177779941246E-3</v>
      </c>
      <c r="BL964" s="1">
        <v>46050</v>
      </c>
      <c r="BM964">
        <v>155.94</v>
      </c>
      <c r="BN964">
        <f t="shared" ref="BN964:BN1005" si="471">LN(BM964/BM963)</f>
        <v>-1.3440120780172883E-2</v>
      </c>
      <c r="BO964" s="1">
        <v>46050</v>
      </c>
      <c r="BP964">
        <v>147.34</v>
      </c>
      <c r="BQ964">
        <f t="shared" ref="BQ964:BQ1005" si="472">LN(BP964/BP963)</f>
        <v>-6.7640950537444242E-3</v>
      </c>
      <c r="BR964" s="1">
        <v>46050</v>
      </c>
      <c r="BS964">
        <v>116.57</v>
      </c>
      <c r="BT964">
        <f t="shared" ref="BT964:BT1005" si="473">LN(BS964/BS963)</f>
        <v>-3.1690318157835324E-3</v>
      </c>
      <c r="BU964" s="1">
        <v>46050</v>
      </c>
      <c r="BV964">
        <v>106.9</v>
      </c>
      <c r="BW964">
        <f t="shared" ref="BW964:BW1005" si="474">LN(BV964/BV963)</f>
        <v>-9.4963938685008464E-3</v>
      </c>
      <c r="BX964" s="1">
        <v>46050</v>
      </c>
      <c r="BY964">
        <v>109.56</v>
      </c>
      <c r="BZ964">
        <f t="shared" ref="BZ964:BZ1005" si="475">LN(BY964/BY963)</f>
        <v>-9.5381565192853741E-3</v>
      </c>
      <c r="CA964" s="1">
        <v>46050</v>
      </c>
      <c r="CB964">
        <v>78.959999999999994</v>
      </c>
      <c r="CC964">
        <f t="shared" ref="CC964:CC1005" si="476">LN(CB964/CB963)</f>
        <v>3.5524016043677006E-3</v>
      </c>
      <c r="CD964" s="1">
        <v>46050</v>
      </c>
      <c r="CE964">
        <v>73.06</v>
      </c>
      <c r="CF964">
        <f t="shared" ref="CF964:CF1005" si="477">LN(CE964/CE963)</f>
        <v>-6.6844256803099715E-3</v>
      </c>
      <c r="CG964" s="1">
        <v>46050</v>
      </c>
      <c r="CH964">
        <v>39.409999999999997</v>
      </c>
      <c r="CI964">
        <f t="shared" ref="CI964:CI1005" si="478">LN(CH964/CH963)</f>
        <v>2.2862959279464361E-3</v>
      </c>
      <c r="CJ964" s="1">
        <v>46050</v>
      </c>
      <c r="CK964">
        <v>62.24</v>
      </c>
      <c r="CL964">
        <f t="shared" ref="CL964:CL1005" si="479">LN(CK964/CK963)</f>
        <v>-1.3564398512581954E-2</v>
      </c>
    </row>
    <row r="965" spans="1:90" x14ac:dyDescent="0.25">
      <c r="A965" s="1">
        <v>46051</v>
      </c>
      <c r="B965">
        <v>258.27999999999997</v>
      </c>
      <c r="C965">
        <f t="shared" si="450"/>
        <v>7.1495486392095589E-3</v>
      </c>
      <c r="D965" s="1">
        <v>46051</v>
      </c>
      <c r="E965">
        <v>940.12</v>
      </c>
      <c r="F965">
        <f t="shared" si="451"/>
        <v>3.5270398271311882E-3</v>
      </c>
      <c r="G965" s="1">
        <v>46051</v>
      </c>
      <c r="H965">
        <v>665.24</v>
      </c>
      <c r="I965">
        <f t="shared" si="452"/>
        <v>3.3567789562045626E-2</v>
      </c>
      <c r="J965" s="1">
        <v>46051</v>
      </c>
      <c r="K965">
        <v>433.5</v>
      </c>
      <c r="L965">
        <f t="shared" si="453"/>
        <v>-0.10528438819273024</v>
      </c>
      <c r="M965" s="1">
        <v>46051</v>
      </c>
      <c r="N965">
        <v>342.94</v>
      </c>
      <c r="O965">
        <f t="shared" si="454"/>
        <v>2.1016996468807606E-3</v>
      </c>
      <c r="P965" s="1">
        <v>46051</v>
      </c>
      <c r="Q965">
        <v>371.81</v>
      </c>
      <c r="R965">
        <f t="shared" si="455"/>
        <v>-9.3427350345849439E-3</v>
      </c>
      <c r="S965" s="1">
        <v>46051</v>
      </c>
      <c r="T965">
        <v>354.58</v>
      </c>
      <c r="U965">
        <f t="shared" si="456"/>
        <v>1.4144346688853891E-2</v>
      </c>
      <c r="V965" s="1">
        <v>46051</v>
      </c>
      <c r="W965">
        <v>358.5</v>
      </c>
      <c r="X965">
        <f t="shared" si="457"/>
        <v>4.2208898568389282E-3</v>
      </c>
      <c r="Y965" s="1">
        <v>46051</v>
      </c>
      <c r="Z965">
        <v>315.51</v>
      </c>
      <c r="AA965">
        <f t="shared" si="458"/>
        <v>8.6263685288905691E-3</v>
      </c>
      <c r="AB965" s="1">
        <v>46051</v>
      </c>
      <c r="AC965">
        <v>306.42</v>
      </c>
      <c r="AD965">
        <f t="shared" si="459"/>
        <v>1.8610856828246407E-2</v>
      </c>
      <c r="AE965" s="1">
        <v>46051</v>
      </c>
      <c r="AF965">
        <v>292.29000000000002</v>
      </c>
      <c r="AG965">
        <f t="shared" si="460"/>
        <v>-5.9013321304605083E-3</v>
      </c>
      <c r="AH965" s="1">
        <v>46051</v>
      </c>
      <c r="AI965">
        <v>331.8</v>
      </c>
      <c r="AJ965">
        <f t="shared" si="461"/>
        <v>1.4633370809077631E-2</v>
      </c>
      <c r="AK965" s="1">
        <v>46051</v>
      </c>
      <c r="AL965">
        <v>284.29000000000002</v>
      </c>
      <c r="AM965">
        <f t="shared" si="462"/>
        <v>7.9459390756369749E-3</v>
      </c>
      <c r="AN965" s="1">
        <v>46051</v>
      </c>
      <c r="AO965">
        <v>227.29</v>
      </c>
      <c r="AP965">
        <f t="shared" si="463"/>
        <v>-1.8900689128132666E-3</v>
      </c>
      <c r="AQ965" s="1">
        <v>46051</v>
      </c>
      <c r="AR965">
        <v>309.24</v>
      </c>
      <c r="AS965">
        <f t="shared" si="464"/>
        <v>4.9993837459257444E-2</v>
      </c>
      <c r="AT965" s="1">
        <v>46051</v>
      </c>
      <c r="AU965">
        <v>227.24</v>
      </c>
      <c r="AV965">
        <f t="shared" si="465"/>
        <v>4.7769737965016081E-2</v>
      </c>
      <c r="AW965" s="1">
        <v>46051</v>
      </c>
      <c r="AX965">
        <v>241.73</v>
      </c>
      <c r="AY965">
        <f t="shared" si="466"/>
        <v>-5.2811939391823031E-3</v>
      </c>
      <c r="AZ965" s="1">
        <v>46051</v>
      </c>
      <c r="BA965">
        <v>234.04</v>
      </c>
      <c r="BB965">
        <f t="shared" si="467"/>
        <v>-3.1750033555527891E-2</v>
      </c>
      <c r="BC965" s="1">
        <v>46051</v>
      </c>
      <c r="BD965">
        <v>171.19</v>
      </c>
      <c r="BE965">
        <f t="shared" si="468"/>
        <v>7.3874632406728362E-3</v>
      </c>
      <c r="BF965" s="1">
        <v>46051</v>
      </c>
      <c r="BG965">
        <v>192.51</v>
      </c>
      <c r="BH965">
        <f t="shared" si="469"/>
        <v>5.1558586208704559E-3</v>
      </c>
      <c r="BI965" s="1">
        <v>46051</v>
      </c>
      <c r="BJ965">
        <v>214.08</v>
      </c>
      <c r="BK965">
        <f t="shared" si="470"/>
        <v>-6.282039802693512E-2</v>
      </c>
      <c r="BL965" s="1">
        <v>46051</v>
      </c>
      <c r="BM965">
        <v>156.38</v>
      </c>
      <c r="BN965">
        <f t="shared" si="471"/>
        <v>2.8176248149139774E-3</v>
      </c>
      <c r="BO965" s="1">
        <v>46051</v>
      </c>
      <c r="BP965">
        <v>149.9</v>
      </c>
      <c r="BQ965">
        <f t="shared" si="472"/>
        <v>1.7225563853884455E-2</v>
      </c>
      <c r="BR965" s="1">
        <v>46051</v>
      </c>
      <c r="BS965">
        <v>117.41</v>
      </c>
      <c r="BT965">
        <f t="shared" si="473"/>
        <v>7.1801317103794777E-3</v>
      </c>
      <c r="BU965" s="1">
        <v>46051</v>
      </c>
      <c r="BV965">
        <v>108.34</v>
      </c>
      <c r="BW965">
        <f t="shared" si="474"/>
        <v>1.3380612198753344E-2</v>
      </c>
      <c r="BX965" s="1">
        <v>46051</v>
      </c>
      <c r="BY965">
        <v>111.58</v>
      </c>
      <c r="BZ965">
        <f t="shared" si="475"/>
        <v>1.8269478022504743E-2</v>
      </c>
      <c r="CA965" s="1">
        <v>46051</v>
      </c>
      <c r="CB965">
        <v>78.430000000000007</v>
      </c>
      <c r="CC965">
        <f t="shared" si="476"/>
        <v>-6.7348879006509186E-3</v>
      </c>
      <c r="CD965" s="1">
        <v>46051</v>
      </c>
      <c r="CE965">
        <v>73.430000000000007</v>
      </c>
      <c r="CF965">
        <f t="shared" si="477"/>
        <v>5.0515500963827257E-3</v>
      </c>
      <c r="CG965" s="1">
        <v>46051</v>
      </c>
      <c r="CH965">
        <v>39.81</v>
      </c>
      <c r="CI965">
        <f t="shared" si="478"/>
        <v>1.0098545805313596E-2</v>
      </c>
      <c r="CJ965" s="1">
        <v>46051</v>
      </c>
      <c r="CK965">
        <v>62.6</v>
      </c>
      <c r="CL965">
        <f t="shared" si="479"/>
        <v>5.7673982359165987E-3</v>
      </c>
    </row>
    <row r="966" spans="1:90" x14ac:dyDescent="0.25">
      <c r="A966" s="1">
        <v>46052</v>
      </c>
      <c r="B966">
        <v>259.48</v>
      </c>
      <c r="C966">
        <f t="shared" si="450"/>
        <v>4.6353605865885536E-3</v>
      </c>
      <c r="D966" s="1">
        <v>46052</v>
      </c>
      <c r="E966">
        <v>935.41</v>
      </c>
      <c r="F966">
        <f t="shared" si="451"/>
        <v>-5.0225908424447714E-3</v>
      </c>
      <c r="G966" s="1">
        <v>46052</v>
      </c>
      <c r="H966">
        <v>657.36</v>
      </c>
      <c r="I966">
        <f t="shared" si="452"/>
        <v>-1.1916064179006694E-2</v>
      </c>
      <c r="J966" s="1">
        <v>46052</v>
      </c>
      <c r="K966">
        <v>430.29</v>
      </c>
      <c r="L966">
        <f t="shared" si="453"/>
        <v>-7.4323962463650724E-3</v>
      </c>
      <c r="M966" s="1">
        <v>46052</v>
      </c>
      <c r="N966">
        <v>341.88</v>
      </c>
      <c r="O966">
        <f t="shared" si="454"/>
        <v>-3.0957064528880792E-3</v>
      </c>
      <c r="P966" s="1">
        <v>46052</v>
      </c>
      <c r="Q966">
        <v>374.59</v>
      </c>
      <c r="R966">
        <f t="shared" si="455"/>
        <v>7.4491234057919645E-3</v>
      </c>
      <c r="S966" s="1">
        <v>46052</v>
      </c>
      <c r="T966">
        <v>354.64</v>
      </c>
      <c r="U966">
        <f t="shared" si="456"/>
        <v>1.6919996656366646E-4</v>
      </c>
      <c r="V966" s="1">
        <v>46052</v>
      </c>
      <c r="W966">
        <v>352.17</v>
      </c>
      <c r="X966">
        <f t="shared" si="457"/>
        <v>-1.7814646481134483E-2</v>
      </c>
      <c r="Y966" s="1">
        <v>46052</v>
      </c>
      <c r="Z966">
        <v>315</v>
      </c>
      <c r="AA966">
        <f t="shared" si="458"/>
        <v>-1.6177383744136551E-3</v>
      </c>
      <c r="AB966" s="1">
        <v>46052</v>
      </c>
      <c r="AC966">
        <v>305.89</v>
      </c>
      <c r="AD966">
        <f t="shared" si="459"/>
        <v>-1.7311496867997353E-3</v>
      </c>
      <c r="AE966" s="1">
        <v>46052</v>
      </c>
      <c r="AF966">
        <v>286.93</v>
      </c>
      <c r="AG966">
        <f t="shared" si="460"/>
        <v>-1.8508176533800123E-2</v>
      </c>
      <c r="AH966" s="1">
        <v>46052</v>
      </c>
      <c r="AI966">
        <v>321.83</v>
      </c>
      <c r="AJ966">
        <f t="shared" si="461"/>
        <v>-3.0508921937331686E-2</v>
      </c>
      <c r="AK966" s="1">
        <v>46052</v>
      </c>
      <c r="AL966">
        <v>284.51</v>
      </c>
      <c r="AM966">
        <f t="shared" si="462"/>
        <v>7.7355840706929172E-4</v>
      </c>
      <c r="AN966" s="1">
        <v>46052</v>
      </c>
      <c r="AO966">
        <v>227.25</v>
      </c>
      <c r="AP966">
        <f t="shared" si="463"/>
        <v>-1.7600211247967645E-4</v>
      </c>
      <c r="AQ966" s="1">
        <v>46052</v>
      </c>
      <c r="AR966">
        <v>306.7</v>
      </c>
      <c r="AS966">
        <f t="shared" si="464"/>
        <v>-8.2476033320681708E-3</v>
      </c>
      <c r="AT966" s="1">
        <v>46052</v>
      </c>
      <c r="AU966">
        <v>227.52</v>
      </c>
      <c r="AV966">
        <f t="shared" si="465"/>
        <v>1.2314189259499059E-3</v>
      </c>
      <c r="AW966" s="1">
        <v>46052</v>
      </c>
      <c r="AX966">
        <v>239.3</v>
      </c>
      <c r="AY966">
        <f t="shared" si="466"/>
        <v>-1.0103405903681695E-2</v>
      </c>
      <c r="AZ966" s="1">
        <v>46052</v>
      </c>
      <c r="BA966">
        <v>233.72</v>
      </c>
      <c r="BB966">
        <f t="shared" si="467"/>
        <v>-1.3682232337990177E-3</v>
      </c>
      <c r="BC966" s="1">
        <v>46052</v>
      </c>
      <c r="BD966">
        <v>176.9</v>
      </c>
      <c r="BE966">
        <f t="shared" si="468"/>
        <v>3.2810550379052526E-2</v>
      </c>
      <c r="BF966" s="1">
        <v>46052</v>
      </c>
      <c r="BG966">
        <v>191.13</v>
      </c>
      <c r="BH966">
        <f t="shared" si="469"/>
        <v>-7.1942756340270851E-3</v>
      </c>
      <c r="BI966" s="1">
        <v>46052</v>
      </c>
      <c r="BJ966">
        <v>212.29</v>
      </c>
      <c r="BK966">
        <f t="shared" si="470"/>
        <v>-8.3965124959532265E-3</v>
      </c>
      <c r="BL966" s="1">
        <v>46052</v>
      </c>
      <c r="BM966">
        <v>153.16</v>
      </c>
      <c r="BN966">
        <f t="shared" si="471"/>
        <v>-2.0805816087274151E-2</v>
      </c>
      <c r="BO966" s="1">
        <v>46052</v>
      </c>
      <c r="BP966">
        <v>151.77000000000001</v>
      </c>
      <c r="BQ966">
        <f t="shared" si="472"/>
        <v>1.2397811863402447E-2</v>
      </c>
      <c r="BR966" s="1">
        <v>46052</v>
      </c>
      <c r="BS966">
        <v>119.14</v>
      </c>
      <c r="BT966">
        <f t="shared" si="473"/>
        <v>1.4627189558420838E-2</v>
      </c>
      <c r="BU966" s="1">
        <v>46052</v>
      </c>
      <c r="BV966">
        <v>110.27</v>
      </c>
      <c r="BW966">
        <f t="shared" si="474"/>
        <v>1.7657473540834273E-2</v>
      </c>
      <c r="BX966" s="1">
        <v>46052</v>
      </c>
      <c r="BY966">
        <v>112.8</v>
      </c>
      <c r="BZ966">
        <f t="shared" si="475"/>
        <v>1.0874516646576285E-2</v>
      </c>
      <c r="CA966" s="1">
        <v>46052</v>
      </c>
      <c r="CB966">
        <v>78.319999999999993</v>
      </c>
      <c r="CC966">
        <f t="shared" si="476"/>
        <v>-1.4035090023203091E-3</v>
      </c>
      <c r="CD966" s="1">
        <v>46052</v>
      </c>
      <c r="CE966">
        <v>74.81</v>
      </c>
      <c r="CF966">
        <f t="shared" si="477"/>
        <v>1.8618994420794364E-2</v>
      </c>
      <c r="CG966" s="1">
        <v>46052</v>
      </c>
      <c r="CH966">
        <v>44.52</v>
      </c>
      <c r="CI966">
        <f t="shared" si="478"/>
        <v>0.11182038939511819</v>
      </c>
      <c r="CJ966" s="1">
        <v>46052</v>
      </c>
      <c r="CK966">
        <v>61.81</v>
      </c>
      <c r="CL966">
        <f t="shared" si="479"/>
        <v>-1.2700114434870905E-2</v>
      </c>
    </row>
    <row r="967" spans="1:90" x14ac:dyDescent="0.25">
      <c r="A967" s="1">
        <v>46055</v>
      </c>
      <c r="B967">
        <v>270.01</v>
      </c>
      <c r="C967">
        <f t="shared" si="450"/>
        <v>3.9779367004702977E-2</v>
      </c>
      <c r="D967" s="1">
        <v>46055</v>
      </c>
      <c r="E967">
        <v>946.33</v>
      </c>
      <c r="F967">
        <f t="shared" si="451"/>
        <v>1.1606409583344499E-2</v>
      </c>
      <c r="G967" s="1">
        <v>46055</v>
      </c>
      <c r="H967">
        <v>690.91</v>
      </c>
      <c r="I967">
        <f t="shared" si="452"/>
        <v>4.9777755641727497E-2</v>
      </c>
      <c r="J967" s="1">
        <v>46055</v>
      </c>
      <c r="K967">
        <v>423.37</v>
      </c>
      <c r="L967">
        <f t="shared" si="453"/>
        <v>-1.6212898767266753E-2</v>
      </c>
      <c r="M967" s="1">
        <v>46055</v>
      </c>
      <c r="N967">
        <v>344.68</v>
      </c>
      <c r="O967">
        <f t="shared" si="454"/>
        <v>8.1566520737487869E-3</v>
      </c>
      <c r="P967" s="1">
        <v>46055</v>
      </c>
      <c r="Q967">
        <v>378.12</v>
      </c>
      <c r="R967">
        <f t="shared" si="455"/>
        <v>9.3795110450013309E-3</v>
      </c>
      <c r="S967" s="1">
        <v>46055</v>
      </c>
      <c r="T967">
        <v>356.36</v>
      </c>
      <c r="U967">
        <f t="shared" si="456"/>
        <v>4.8382654156450249E-3</v>
      </c>
      <c r="V967" s="1">
        <v>46055</v>
      </c>
      <c r="W967">
        <v>352.83</v>
      </c>
      <c r="X967">
        <f t="shared" si="457"/>
        <v>1.8723409725142706E-3</v>
      </c>
      <c r="Y967" s="1">
        <v>46055</v>
      </c>
      <c r="Z967">
        <v>318.52999999999997</v>
      </c>
      <c r="AA967">
        <f t="shared" si="458"/>
        <v>1.1144023273604996E-2</v>
      </c>
      <c r="AB967" s="1">
        <v>46055</v>
      </c>
      <c r="AC967">
        <v>308.14</v>
      </c>
      <c r="AD967">
        <f t="shared" si="459"/>
        <v>7.3286649528211444E-3</v>
      </c>
      <c r="AE967" s="1">
        <v>46055</v>
      </c>
      <c r="AF967">
        <v>285.58999999999997</v>
      </c>
      <c r="AG967">
        <f t="shared" si="460"/>
        <v>-4.6810677247371684E-3</v>
      </c>
      <c r="AH967" s="1">
        <v>46055</v>
      </c>
      <c r="AI967">
        <v>333.84</v>
      </c>
      <c r="AJ967">
        <f t="shared" si="461"/>
        <v>3.6638380464284588E-2</v>
      </c>
      <c r="AK967" s="1">
        <v>46055</v>
      </c>
      <c r="AL967">
        <v>285.63</v>
      </c>
      <c r="AM967">
        <f t="shared" si="462"/>
        <v>3.9288646321634663E-3</v>
      </c>
      <c r="AN967" s="1">
        <v>46055</v>
      </c>
      <c r="AO967">
        <v>230.75</v>
      </c>
      <c r="AP967">
        <f t="shared" si="463"/>
        <v>1.5284140325373216E-2</v>
      </c>
      <c r="AQ967" s="1">
        <v>46055</v>
      </c>
      <c r="AR967">
        <v>314.73</v>
      </c>
      <c r="AS967">
        <f t="shared" si="464"/>
        <v>2.5845057291298022E-2</v>
      </c>
      <c r="AT967" s="1">
        <v>46055</v>
      </c>
      <c r="AU967">
        <v>227.56</v>
      </c>
      <c r="AV967">
        <f t="shared" si="465"/>
        <v>1.757932675705366E-4</v>
      </c>
      <c r="AW967" s="1">
        <v>46055</v>
      </c>
      <c r="AX967">
        <v>242.96</v>
      </c>
      <c r="AY967">
        <f t="shared" si="466"/>
        <v>1.5178825823165661E-2</v>
      </c>
      <c r="AZ967" s="1">
        <v>46055</v>
      </c>
      <c r="BA967">
        <v>233.02</v>
      </c>
      <c r="BB967">
        <f t="shared" si="467"/>
        <v>-2.9995308944411716E-3</v>
      </c>
      <c r="BC967" s="1">
        <v>46055</v>
      </c>
      <c r="BD967">
        <v>174.03</v>
      </c>
      <c r="BE967">
        <f t="shared" si="468"/>
        <v>-1.6356903019656914E-2</v>
      </c>
      <c r="BF967" s="1">
        <v>46055</v>
      </c>
      <c r="BG967">
        <v>185.61</v>
      </c>
      <c r="BH967">
        <f t="shared" si="469"/>
        <v>-2.9306126585499245E-2</v>
      </c>
      <c r="BI967" s="1">
        <v>46055</v>
      </c>
      <c r="BJ967">
        <v>210.81</v>
      </c>
      <c r="BK967">
        <f t="shared" si="470"/>
        <v>-6.9960105716943667E-3</v>
      </c>
      <c r="BL967" s="1">
        <v>46055</v>
      </c>
      <c r="BM967">
        <v>153.43</v>
      </c>
      <c r="BN967">
        <f t="shared" si="471"/>
        <v>1.7613103480207308E-3</v>
      </c>
      <c r="BO967" s="1">
        <v>46055</v>
      </c>
      <c r="BP967">
        <v>153.19</v>
      </c>
      <c r="BQ967">
        <f t="shared" si="472"/>
        <v>9.3127640526503262E-3</v>
      </c>
      <c r="BR967" s="1">
        <v>46055</v>
      </c>
      <c r="BS967">
        <v>124.06</v>
      </c>
      <c r="BT967">
        <f t="shared" si="473"/>
        <v>4.0466047344430163E-2</v>
      </c>
      <c r="BU967" s="1">
        <v>46055</v>
      </c>
      <c r="BV967">
        <v>113.37</v>
      </c>
      <c r="BW967">
        <f t="shared" si="474"/>
        <v>2.7724902258920336E-2</v>
      </c>
      <c r="BX967" s="1">
        <v>46055</v>
      </c>
      <c r="BY967">
        <v>104.45</v>
      </c>
      <c r="BZ967">
        <f t="shared" si="475"/>
        <v>-7.6907851061383675E-2</v>
      </c>
      <c r="CA967" s="1">
        <v>46055</v>
      </c>
      <c r="CB967">
        <v>80.64</v>
      </c>
      <c r="CC967">
        <f t="shared" si="476"/>
        <v>2.919180610080371E-2</v>
      </c>
      <c r="CD967" s="1">
        <v>46055</v>
      </c>
      <c r="CE967">
        <v>75.33</v>
      </c>
      <c r="CF967">
        <f t="shared" si="477"/>
        <v>6.9268959532896753E-3</v>
      </c>
      <c r="CG967" s="1">
        <v>46055</v>
      </c>
      <c r="CH967">
        <v>44.61</v>
      </c>
      <c r="CI967">
        <f t="shared" si="478"/>
        <v>2.019522732829212E-3</v>
      </c>
      <c r="CJ967" s="1">
        <v>46055</v>
      </c>
      <c r="CK967">
        <v>62.18</v>
      </c>
      <c r="CL967">
        <f t="shared" si="479"/>
        <v>5.9682409594256722E-3</v>
      </c>
    </row>
    <row r="968" spans="1:90" x14ac:dyDescent="0.25">
      <c r="A968" s="1">
        <v>46056</v>
      </c>
      <c r="B968">
        <v>269.48</v>
      </c>
      <c r="C968">
        <f t="shared" si="450"/>
        <v>-1.9648192570985205E-3</v>
      </c>
      <c r="D968" s="1">
        <v>46056</v>
      </c>
      <c r="E968">
        <v>938.99</v>
      </c>
      <c r="F968">
        <f t="shared" si="451"/>
        <v>-7.7865159073351488E-3</v>
      </c>
      <c r="G968" s="1">
        <v>46056</v>
      </c>
      <c r="H968">
        <v>702.89</v>
      </c>
      <c r="I968">
        <f t="shared" si="452"/>
        <v>1.7190838041208027E-2</v>
      </c>
      <c r="J968" s="1">
        <v>46056</v>
      </c>
      <c r="K968">
        <v>411.21</v>
      </c>
      <c r="L968">
        <f t="shared" si="453"/>
        <v>-2.9142468295565205E-2</v>
      </c>
      <c r="M968" s="1">
        <v>46056</v>
      </c>
      <c r="N968">
        <v>338.59</v>
      </c>
      <c r="O968">
        <f t="shared" si="454"/>
        <v>-1.7826514481361039E-2</v>
      </c>
      <c r="P968" s="1">
        <v>46056</v>
      </c>
      <c r="Q968">
        <v>381.1</v>
      </c>
      <c r="R968">
        <f t="shared" si="455"/>
        <v>7.8502023226309659E-3</v>
      </c>
      <c r="S968" s="1">
        <v>46056</v>
      </c>
      <c r="T968">
        <v>359.64</v>
      </c>
      <c r="U968">
        <f t="shared" si="456"/>
        <v>9.1620752641289709E-3</v>
      </c>
      <c r="V968" s="1">
        <v>46056</v>
      </c>
      <c r="W968">
        <v>349.63</v>
      </c>
      <c r="X968">
        <f t="shared" si="457"/>
        <v>-9.1109020743647042E-3</v>
      </c>
      <c r="Y968" s="1">
        <v>46056</v>
      </c>
      <c r="Z968">
        <v>319.48</v>
      </c>
      <c r="AA968">
        <f t="shared" si="458"/>
        <v>2.9780119499503979E-3</v>
      </c>
      <c r="AB968" s="1">
        <v>46056</v>
      </c>
      <c r="AC968">
        <v>314.85000000000002</v>
      </c>
      <c r="AD968">
        <f t="shared" si="459"/>
        <v>2.1542109781122792E-2</v>
      </c>
      <c r="AE968" s="1">
        <v>46056</v>
      </c>
      <c r="AF968">
        <v>284.18</v>
      </c>
      <c r="AG968">
        <f t="shared" si="460"/>
        <v>-4.9493756368931725E-3</v>
      </c>
      <c r="AH968" s="1">
        <v>46056</v>
      </c>
      <c r="AI968">
        <v>328.93</v>
      </c>
      <c r="AJ968">
        <f t="shared" si="461"/>
        <v>-1.4816874113259436E-2</v>
      </c>
      <c r="AK968" s="1">
        <v>46056</v>
      </c>
      <c r="AL968">
        <v>288.23</v>
      </c>
      <c r="AM968">
        <f t="shared" si="462"/>
        <v>9.0615055611716327E-3</v>
      </c>
      <c r="AN968" s="1">
        <v>46056</v>
      </c>
      <c r="AO968">
        <v>233.1</v>
      </c>
      <c r="AP968">
        <f t="shared" si="463"/>
        <v>1.0132672658749778E-2</v>
      </c>
      <c r="AQ968" s="1">
        <v>46056</v>
      </c>
      <c r="AR968">
        <v>294.31</v>
      </c>
      <c r="AS968">
        <f t="shared" si="464"/>
        <v>-6.7081494816286155E-2</v>
      </c>
      <c r="AT968" s="1">
        <v>46056</v>
      </c>
      <c r="AU968">
        <v>230.91</v>
      </c>
      <c r="AV968">
        <f t="shared" si="465"/>
        <v>1.4614084331889056E-2</v>
      </c>
      <c r="AW968" s="1">
        <v>46056</v>
      </c>
      <c r="AX968">
        <v>238.62</v>
      </c>
      <c r="AY968">
        <f t="shared" si="466"/>
        <v>-1.8024492289839038E-2</v>
      </c>
      <c r="AZ968" s="1">
        <v>46056</v>
      </c>
      <c r="BA968">
        <v>233.15</v>
      </c>
      <c r="BB968">
        <f t="shared" si="467"/>
        <v>5.5773646253482866E-4</v>
      </c>
      <c r="BC968" s="1">
        <v>46056</v>
      </c>
      <c r="BD968">
        <v>178.04</v>
      </c>
      <c r="BE968">
        <f t="shared" si="468"/>
        <v>2.2780546001570912E-2</v>
      </c>
      <c r="BF968" s="1">
        <v>46056</v>
      </c>
      <c r="BG968">
        <v>180.34</v>
      </c>
      <c r="BH968">
        <f t="shared" si="469"/>
        <v>-2.8803740139246563E-2</v>
      </c>
      <c r="BI968" s="1">
        <v>46056</v>
      </c>
      <c r="BJ968">
        <v>196.38</v>
      </c>
      <c r="BK968">
        <f t="shared" si="470"/>
        <v>-7.0905696131071949E-2</v>
      </c>
      <c r="BL968" s="1">
        <v>46056</v>
      </c>
      <c r="BM968">
        <v>155.68</v>
      </c>
      <c r="BN968">
        <f t="shared" si="471"/>
        <v>1.4558181480580679E-2</v>
      </c>
      <c r="BO968" s="1">
        <v>46056</v>
      </c>
      <c r="BP968">
        <v>155.32</v>
      </c>
      <c r="BQ968">
        <f t="shared" si="472"/>
        <v>1.3808523838861738E-2</v>
      </c>
      <c r="BR968" s="1">
        <v>46056</v>
      </c>
      <c r="BS968">
        <v>127.71</v>
      </c>
      <c r="BT968">
        <f t="shared" si="473"/>
        <v>2.8996748963199218E-2</v>
      </c>
      <c r="BU968" s="1">
        <v>46056</v>
      </c>
      <c r="BV968">
        <v>115.84</v>
      </c>
      <c r="BW968">
        <f t="shared" si="474"/>
        <v>2.155312260789902E-2</v>
      </c>
      <c r="BX968" s="1">
        <v>46056</v>
      </c>
      <c r="BY968">
        <v>104.22</v>
      </c>
      <c r="BZ968">
        <f t="shared" si="475"/>
        <v>-2.2044385215062249E-3</v>
      </c>
      <c r="CA968" s="1">
        <v>46056</v>
      </c>
      <c r="CB968">
        <v>83.11</v>
      </c>
      <c r="CC968">
        <f t="shared" si="476"/>
        <v>3.0170227241876416E-2</v>
      </c>
      <c r="CD968" s="1">
        <v>46056</v>
      </c>
      <c r="CE968">
        <v>76.89</v>
      </c>
      <c r="CF968">
        <f t="shared" si="477"/>
        <v>2.0497367206486046E-2</v>
      </c>
      <c r="CG968" s="1">
        <v>46056</v>
      </c>
      <c r="CH968">
        <v>46.25</v>
      </c>
      <c r="CI968">
        <f t="shared" si="478"/>
        <v>3.6103414818260765E-2</v>
      </c>
      <c r="CJ968" s="1">
        <v>46056</v>
      </c>
      <c r="CK968">
        <v>60.93</v>
      </c>
      <c r="CL968">
        <f t="shared" si="479"/>
        <v>-2.0307740370204781E-2</v>
      </c>
    </row>
    <row r="969" spans="1:90" x14ac:dyDescent="0.25">
      <c r="A969" s="1">
        <v>46057</v>
      </c>
      <c r="B969">
        <v>276.49</v>
      </c>
      <c r="C969">
        <f t="shared" si="450"/>
        <v>2.5680477850631312E-2</v>
      </c>
      <c r="D969" s="1">
        <v>46057</v>
      </c>
      <c r="E969">
        <v>913.3</v>
      </c>
      <c r="F969">
        <f t="shared" si="451"/>
        <v>-2.7740415826659027E-2</v>
      </c>
      <c r="G969" s="1">
        <v>46057</v>
      </c>
      <c r="H969">
        <v>691.82</v>
      </c>
      <c r="I969">
        <f t="shared" si="452"/>
        <v>-1.5874601131066906E-2</v>
      </c>
      <c r="J969" s="1">
        <v>46057</v>
      </c>
      <c r="K969">
        <v>414.19</v>
      </c>
      <c r="L969">
        <f t="shared" si="453"/>
        <v>7.2207728325165083E-3</v>
      </c>
      <c r="M969" s="1">
        <v>46057</v>
      </c>
      <c r="N969">
        <v>366.2</v>
      </c>
      <c r="O969">
        <f t="shared" si="454"/>
        <v>7.8389696350205165E-2</v>
      </c>
      <c r="P969" s="1">
        <v>46057</v>
      </c>
      <c r="Q969">
        <v>387.2</v>
      </c>
      <c r="R969">
        <f t="shared" si="455"/>
        <v>1.5879547522607319E-2</v>
      </c>
      <c r="S969" s="1">
        <v>46057</v>
      </c>
      <c r="T969">
        <v>368.91</v>
      </c>
      <c r="U969">
        <f t="shared" si="456"/>
        <v>2.5449180735893587E-2</v>
      </c>
      <c r="V969" s="1">
        <v>46057</v>
      </c>
      <c r="W969">
        <v>353.67</v>
      </c>
      <c r="X969">
        <f t="shared" si="457"/>
        <v>1.1488822515455665E-2</v>
      </c>
      <c r="Y969" s="1">
        <v>46057</v>
      </c>
      <c r="Z969">
        <v>323.69</v>
      </c>
      <c r="AA969">
        <f t="shared" si="458"/>
        <v>1.309159360384082E-2</v>
      </c>
      <c r="AB969" s="1">
        <v>46057</v>
      </c>
      <c r="AC969">
        <v>317.27</v>
      </c>
      <c r="AD969">
        <f t="shared" si="459"/>
        <v>7.6568114378661274E-3</v>
      </c>
      <c r="AE969" s="1">
        <v>46057</v>
      </c>
      <c r="AF969">
        <v>275.92</v>
      </c>
      <c r="AG969">
        <f t="shared" si="460"/>
        <v>-2.9496871581343696E-2</v>
      </c>
      <c r="AH969" s="1">
        <v>46057</v>
      </c>
      <c r="AI969">
        <v>329.95</v>
      </c>
      <c r="AJ969">
        <f t="shared" si="461"/>
        <v>3.0961656593929609E-3</v>
      </c>
      <c r="AK969" s="1">
        <v>46057</v>
      </c>
      <c r="AL969">
        <v>295.22000000000003</v>
      </c>
      <c r="AM969">
        <f t="shared" si="462"/>
        <v>2.3962068581969406E-2</v>
      </c>
      <c r="AN969" s="1">
        <v>46057</v>
      </c>
      <c r="AO969">
        <v>234.47</v>
      </c>
      <c r="AP969">
        <f t="shared" si="463"/>
        <v>5.8601018909329016E-3</v>
      </c>
      <c r="AQ969" s="1">
        <v>46057</v>
      </c>
      <c r="AR969">
        <v>289.05</v>
      </c>
      <c r="AS969">
        <f t="shared" si="464"/>
        <v>-1.8033950066732553E-2</v>
      </c>
      <c r="AT969" s="1">
        <v>46057</v>
      </c>
      <c r="AU969">
        <v>235.35</v>
      </c>
      <c r="AV969">
        <f t="shared" si="465"/>
        <v>1.904574363281546E-2</v>
      </c>
      <c r="AW969" s="1">
        <v>46057</v>
      </c>
      <c r="AX969">
        <v>232.99</v>
      </c>
      <c r="AY969">
        <f t="shared" si="466"/>
        <v>-2.3876794257912545E-2</v>
      </c>
      <c r="AZ969" s="1">
        <v>46057</v>
      </c>
      <c r="BA969">
        <v>235.95</v>
      </c>
      <c r="BB969">
        <f t="shared" si="467"/>
        <v>1.1937894918066582E-2</v>
      </c>
      <c r="BC969" s="1">
        <v>46057</v>
      </c>
      <c r="BD969">
        <v>181.23</v>
      </c>
      <c r="BE969">
        <f t="shared" si="468"/>
        <v>1.7758698671106063E-2</v>
      </c>
      <c r="BF969" s="1">
        <v>46057</v>
      </c>
      <c r="BG969">
        <v>174.19</v>
      </c>
      <c r="BH969">
        <f t="shared" si="469"/>
        <v>-3.4697300582390345E-2</v>
      </c>
      <c r="BI969" s="1">
        <v>46057</v>
      </c>
      <c r="BJ969">
        <v>199.44</v>
      </c>
      <c r="BK969">
        <f t="shared" si="470"/>
        <v>1.5461881474158249E-2</v>
      </c>
      <c r="BL969" s="1">
        <v>46057</v>
      </c>
      <c r="BM969">
        <v>163.79</v>
      </c>
      <c r="BN969">
        <f t="shared" si="471"/>
        <v>5.0782501056593154E-2</v>
      </c>
      <c r="BO969" s="1">
        <v>46057</v>
      </c>
      <c r="BP969">
        <v>156.87</v>
      </c>
      <c r="BQ969">
        <f t="shared" si="472"/>
        <v>9.9299320046825137E-3</v>
      </c>
      <c r="BR969" s="1">
        <v>46057</v>
      </c>
      <c r="BS969">
        <v>128</v>
      </c>
      <c r="BT969">
        <f t="shared" si="473"/>
        <v>2.2681954114466083E-3</v>
      </c>
      <c r="BU969" s="1">
        <v>46057</v>
      </c>
      <c r="BV969">
        <v>118.33</v>
      </c>
      <c r="BW969">
        <f t="shared" si="474"/>
        <v>2.1267402759061294E-2</v>
      </c>
      <c r="BX969" s="1">
        <v>46057</v>
      </c>
      <c r="BY969">
        <v>107.05</v>
      </c>
      <c r="BZ969">
        <f t="shared" si="475"/>
        <v>2.6791965554623275E-2</v>
      </c>
      <c r="CA969" s="1">
        <v>46057</v>
      </c>
      <c r="CB969">
        <v>81.16</v>
      </c>
      <c r="CC969">
        <f t="shared" si="476"/>
        <v>-2.3742516607321001E-2</v>
      </c>
      <c r="CD969" s="1">
        <v>46057</v>
      </c>
      <c r="CE969">
        <v>77.349999999999994</v>
      </c>
      <c r="CF969">
        <f t="shared" si="477"/>
        <v>5.9647479749855483E-3</v>
      </c>
      <c r="CG969" s="1">
        <v>46057</v>
      </c>
      <c r="CH969">
        <v>47.01</v>
      </c>
      <c r="CI969">
        <f t="shared" si="478"/>
        <v>1.629888107760483E-2</v>
      </c>
      <c r="CJ969" s="1">
        <v>46057</v>
      </c>
      <c r="CK969">
        <v>64.22</v>
      </c>
      <c r="CL969">
        <f t="shared" si="479"/>
        <v>5.2589024400964773E-2</v>
      </c>
    </row>
    <row r="970" spans="1:90" x14ac:dyDescent="0.25">
      <c r="A970" s="1">
        <v>46058</v>
      </c>
      <c r="B970">
        <v>275.91000000000003</v>
      </c>
      <c r="C970">
        <f t="shared" si="450"/>
        <v>-2.0999283603744651E-3</v>
      </c>
      <c r="D970" s="1">
        <v>46058</v>
      </c>
      <c r="E970">
        <v>890.41</v>
      </c>
      <c r="F970">
        <f t="shared" si="451"/>
        <v>-2.5382382891907047E-2</v>
      </c>
      <c r="G970" s="1">
        <v>46058</v>
      </c>
      <c r="H970">
        <v>678.31</v>
      </c>
      <c r="I970">
        <f t="shared" si="452"/>
        <v>-1.9721395592239496E-2</v>
      </c>
      <c r="J970" s="1">
        <v>46058</v>
      </c>
      <c r="K970">
        <v>393.67</v>
      </c>
      <c r="L970">
        <f t="shared" si="453"/>
        <v>-5.0811810850003587E-2</v>
      </c>
      <c r="M970" s="1">
        <v>46058</v>
      </c>
      <c r="N970">
        <v>367.8</v>
      </c>
      <c r="O970">
        <f t="shared" si="454"/>
        <v>4.3596799298104647E-3</v>
      </c>
      <c r="P970" s="1">
        <v>46058</v>
      </c>
      <c r="Q970">
        <v>382.37</v>
      </c>
      <c r="R970">
        <f t="shared" si="455"/>
        <v>-1.2552629185530767E-2</v>
      </c>
      <c r="S970" s="1">
        <v>46058</v>
      </c>
      <c r="T970">
        <v>361.04</v>
      </c>
      <c r="U970">
        <f t="shared" si="456"/>
        <v>-2.1563956333719846E-2</v>
      </c>
      <c r="V970" s="1">
        <v>46058</v>
      </c>
      <c r="W970">
        <v>354.62</v>
      </c>
      <c r="X970">
        <f t="shared" si="457"/>
        <v>2.6825186566967669E-3</v>
      </c>
      <c r="Y970" s="1">
        <v>46058</v>
      </c>
      <c r="Z970">
        <v>323.48</v>
      </c>
      <c r="AA970">
        <f t="shared" si="458"/>
        <v>-6.4897942540760871E-4</v>
      </c>
      <c r="AB970" s="1">
        <v>46058</v>
      </c>
      <c r="AC970">
        <v>310.16000000000003</v>
      </c>
      <c r="AD970">
        <f t="shared" si="459"/>
        <v>-2.2664853009944096E-2</v>
      </c>
      <c r="AE970" s="1">
        <v>46058</v>
      </c>
      <c r="AF970">
        <v>268.55</v>
      </c>
      <c r="AG970">
        <f t="shared" si="460"/>
        <v>-2.707385227711713E-2</v>
      </c>
      <c r="AH970" s="1">
        <v>46058</v>
      </c>
      <c r="AI970">
        <v>329.13</v>
      </c>
      <c r="AJ970">
        <f t="shared" si="461"/>
        <v>-2.4883183319214189E-3</v>
      </c>
      <c r="AK970" s="1">
        <v>46058</v>
      </c>
      <c r="AL970">
        <v>300.31</v>
      </c>
      <c r="AM970">
        <f t="shared" si="462"/>
        <v>1.709443335930004E-2</v>
      </c>
      <c r="AN970" s="1">
        <v>46058</v>
      </c>
      <c r="AO970">
        <v>237.79</v>
      </c>
      <c r="AP970">
        <f t="shared" si="463"/>
        <v>1.4060283295161404E-2</v>
      </c>
      <c r="AQ970" s="1">
        <v>46058</v>
      </c>
      <c r="AR970">
        <v>289.89</v>
      </c>
      <c r="AS970">
        <f t="shared" si="464"/>
        <v>2.9018571508416698E-3</v>
      </c>
      <c r="AT970" s="1">
        <v>46058</v>
      </c>
      <c r="AU970">
        <v>233.85</v>
      </c>
      <c r="AV970">
        <f t="shared" si="465"/>
        <v>-6.3938836752561274E-3</v>
      </c>
      <c r="AW970" s="1">
        <v>46058</v>
      </c>
      <c r="AX970">
        <v>222.69</v>
      </c>
      <c r="AY970">
        <f t="shared" si="466"/>
        <v>-4.5214864392176521E-2</v>
      </c>
      <c r="AZ970" s="1">
        <v>46058</v>
      </c>
      <c r="BA970">
        <v>236.95</v>
      </c>
      <c r="BB970">
        <f t="shared" si="467"/>
        <v>4.2292302412007404E-3</v>
      </c>
      <c r="BC970" s="1">
        <v>46058</v>
      </c>
      <c r="BD970">
        <v>179.23</v>
      </c>
      <c r="BE970">
        <f t="shared" si="468"/>
        <v>-1.1097045575253654E-2</v>
      </c>
      <c r="BF970" s="1">
        <v>46058</v>
      </c>
      <c r="BG970">
        <v>171.88</v>
      </c>
      <c r="BH970">
        <f t="shared" si="469"/>
        <v>-1.3350098582575966E-2</v>
      </c>
      <c r="BI970" s="1">
        <v>46058</v>
      </c>
      <c r="BJ970">
        <v>189.97</v>
      </c>
      <c r="BK970">
        <f t="shared" si="470"/>
        <v>-4.8647274258344697E-2</v>
      </c>
      <c r="BL970" s="1">
        <v>46058</v>
      </c>
      <c r="BM970">
        <v>165.08</v>
      </c>
      <c r="BN970">
        <f t="shared" si="471"/>
        <v>7.8450853900931001E-3</v>
      </c>
      <c r="BO970" s="1">
        <v>46058</v>
      </c>
      <c r="BP970">
        <v>158.61000000000001</v>
      </c>
      <c r="BQ970">
        <f t="shared" si="472"/>
        <v>1.1030922047319583E-2</v>
      </c>
      <c r="BR970" s="1">
        <v>46058</v>
      </c>
      <c r="BS970">
        <v>126.94</v>
      </c>
      <c r="BT970">
        <f t="shared" si="473"/>
        <v>-8.3157300412931377E-3</v>
      </c>
      <c r="BU970" s="1">
        <v>46058</v>
      </c>
      <c r="BV970">
        <v>119.75</v>
      </c>
      <c r="BW970">
        <f t="shared" si="474"/>
        <v>1.1928904894557127E-2</v>
      </c>
      <c r="BX970" s="1">
        <v>46058</v>
      </c>
      <c r="BY970">
        <v>104.97</v>
      </c>
      <c r="BZ970">
        <f t="shared" si="475"/>
        <v>-1.962141998798542E-2</v>
      </c>
      <c r="CA970" s="1">
        <v>46058</v>
      </c>
      <c r="CB970">
        <v>82.36</v>
      </c>
      <c r="CC970">
        <f t="shared" si="476"/>
        <v>1.4677367201974689E-2</v>
      </c>
      <c r="CD970" s="1">
        <v>46058</v>
      </c>
      <c r="CE970">
        <v>78.510000000000005</v>
      </c>
      <c r="CF970">
        <f t="shared" si="477"/>
        <v>1.4885428191089218E-2</v>
      </c>
      <c r="CG970" s="1">
        <v>46058</v>
      </c>
      <c r="CH970">
        <v>47.1</v>
      </c>
      <c r="CI970">
        <f t="shared" si="478"/>
        <v>1.9126559863329874E-3</v>
      </c>
      <c r="CJ970" s="1">
        <v>46058</v>
      </c>
      <c r="CK970">
        <v>62.7</v>
      </c>
      <c r="CL970">
        <f t="shared" si="479"/>
        <v>-2.3953241022492758E-2</v>
      </c>
    </row>
    <row r="971" spans="1:90" x14ac:dyDescent="0.25">
      <c r="A971" s="1">
        <v>46059</v>
      </c>
      <c r="B971">
        <v>278.12</v>
      </c>
      <c r="C971">
        <f t="shared" si="450"/>
        <v>7.9779496481011784E-3</v>
      </c>
      <c r="D971" s="1">
        <v>46059</v>
      </c>
      <c r="E971">
        <v>928.75</v>
      </c>
      <c r="F971">
        <f t="shared" si="451"/>
        <v>4.2157565226242741E-2</v>
      </c>
      <c r="G971" s="1">
        <v>46059</v>
      </c>
      <c r="H971">
        <v>726.2</v>
      </c>
      <c r="I971">
        <f t="shared" si="452"/>
        <v>6.8221048397673928E-2</v>
      </c>
      <c r="J971" s="1">
        <v>46059</v>
      </c>
      <c r="K971">
        <v>401.14</v>
      </c>
      <c r="L971">
        <f t="shared" si="453"/>
        <v>1.8797498663988291E-2</v>
      </c>
      <c r="M971" s="1">
        <v>46059</v>
      </c>
      <c r="N971">
        <v>384.32</v>
      </c>
      <c r="O971">
        <f t="shared" si="454"/>
        <v>4.3936226721397909E-2</v>
      </c>
      <c r="P971" s="1">
        <v>46059</v>
      </c>
      <c r="Q971">
        <v>385.15</v>
      </c>
      <c r="R971">
        <f t="shared" si="455"/>
        <v>7.2441425820835969E-3</v>
      </c>
      <c r="S971" s="1">
        <v>46059</v>
      </c>
      <c r="T971">
        <v>361.98</v>
      </c>
      <c r="U971">
        <f t="shared" si="456"/>
        <v>2.6002061619796049E-3</v>
      </c>
      <c r="V971" s="1">
        <v>46059</v>
      </c>
      <c r="W971">
        <v>359.15</v>
      </c>
      <c r="X971">
        <f t="shared" si="457"/>
        <v>1.2693334891968E-2</v>
      </c>
      <c r="Y971" s="1">
        <v>46059</v>
      </c>
      <c r="Z971">
        <v>327.16000000000003</v>
      </c>
      <c r="AA971">
        <f t="shared" si="458"/>
        <v>1.131205963915189E-2</v>
      </c>
      <c r="AB971" s="1">
        <v>46059</v>
      </c>
      <c r="AC971">
        <v>322.39999999999998</v>
      </c>
      <c r="AD971">
        <f t="shared" si="459"/>
        <v>3.8704717269799419E-2</v>
      </c>
      <c r="AE971" s="1">
        <v>46059</v>
      </c>
      <c r="AF971">
        <v>276.64999999999998</v>
      </c>
      <c r="AG971">
        <f t="shared" si="460"/>
        <v>2.9716052992650267E-2</v>
      </c>
      <c r="AH971" s="1">
        <v>46059</v>
      </c>
      <c r="AI971">
        <v>331.58</v>
      </c>
      <c r="AJ971">
        <f t="shared" si="461"/>
        <v>7.4162983138098427E-3</v>
      </c>
      <c r="AK971" s="1">
        <v>46059</v>
      </c>
      <c r="AL971">
        <v>301.49</v>
      </c>
      <c r="AM971">
        <f t="shared" si="462"/>
        <v>3.9215736531816436E-3</v>
      </c>
      <c r="AN971" s="1">
        <v>46059</v>
      </c>
      <c r="AO971">
        <v>239.99</v>
      </c>
      <c r="AP971">
        <f t="shared" si="463"/>
        <v>9.2093245794392514E-3</v>
      </c>
      <c r="AQ971" s="1">
        <v>46059</v>
      </c>
      <c r="AR971">
        <v>298.93</v>
      </c>
      <c r="AS971">
        <f t="shared" si="464"/>
        <v>3.0707891590092018E-2</v>
      </c>
      <c r="AT971" s="1">
        <v>46059</v>
      </c>
      <c r="AU971">
        <v>238.38</v>
      </c>
      <c r="AV971">
        <f t="shared" si="465"/>
        <v>1.9186154882667433E-2</v>
      </c>
      <c r="AW971" s="1">
        <v>46059</v>
      </c>
      <c r="AX971">
        <v>210.32</v>
      </c>
      <c r="AY971">
        <f t="shared" si="466"/>
        <v>-5.7150489375939528E-2</v>
      </c>
      <c r="AZ971" s="1">
        <v>46059</v>
      </c>
      <c r="BA971">
        <v>243.03</v>
      </c>
      <c r="BB971">
        <f t="shared" si="467"/>
        <v>2.5335744096912319E-2</v>
      </c>
      <c r="BC971" s="1">
        <v>46059</v>
      </c>
      <c r="BD971">
        <v>180.86</v>
      </c>
      <c r="BE971">
        <f t="shared" si="468"/>
        <v>9.0533540688283072E-3</v>
      </c>
      <c r="BF971" s="1">
        <v>46059</v>
      </c>
      <c r="BG971">
        <v>185.41</v>
      </c>
      <c r="BH971">
        <f t="shared" si="469"/>
        <v>7.5773030202967578E-2</v>
      </c>
      <c r="BI971" s="1">
        <v>46059</v>
      </c>
      <c r="BJ971">
        <v>191.35</v>
      </c>
      <c r="BK971">
        <f t="shared" si="470"/>
        <v>7.2380469147535383E-3</v>
      </c>
      <c r="BL971" s="1">
        <v>46059</v>
      </c>
      <c r="BM971">
        <v>172.65</v>
      </c>
      <c r="BN971">
        <f t="shared" si="471"/>
        <v>4.4836218951620307E-2</v>
      </c>
      <c r="BO971" s="1">
        <v>46059</v>
      </c>
      <c r="BP971">
        <v>159.16999999999999</v>
      </c>
      <c r="BQ971">
        <f t="shared" si="472"/>
        <v>3.524454526294369E-3</v>
      </c>
      <c r="BR971" s="1">
        <v>46059</v>
      </c>
      <c r="BS971">
        <v>131.18</v>
      </c>
      <c r="BT971">
        <f t="shared" si="473"/>
        <v>3.2855891987265427E-2</v>
      </c>
      <c r="BU971" s="1">
        <v>46059</v>
      </c>
      <c r="BV971">
        <v>121.93</v>
      </c>
      <c r="BW971">
        <f t="shared" si="474"/>
        <v>1.8040873281148888E-2</v>
      </c>
      <c r="BX971" s="1">
        <v>46059</v>
      </c>
      <c r="BY971">
        <v>108.7</v>
      </c>
      <c r="BZ971">
        <f t="shared" si="475"/>
        <v>3.4917199079457409E-2</v>
      </c>
      <c r="CA971" s="1">
        <v>46059</v>
      </c>
      <c r="CB971">
        <v>84.82</v>
      </c>
      <c r="CC971">
        <f t="shared" si="476"/>
        <v>2.9431481886855872E-2</v>
      </c>
      <c r="CD971" s="1">
        <v>46059</v>
      </c>
      <c r="CE971">
        <v>79.03</v>
      </c>
      <c r="CF971">
        <f t="shared" si="477"/>
        <v>6.6015220067196997E-3</v>
      </c>
      <c r="CG971" s="1">
        <v>46059</v>
      </c>
      <c r="CH971">
        <v>46.31</v>
      </c>
      <c r="CI971">
        <f t="shared" si="478"/>
        <v>-1.6915080529711468E-2</v>
      </c>
      <c r="CJ971" s="1">
        <v>46059</v>
      </c>
      <c r="CK971">
        <v>63.92</v>
      </c>
      <c r="CL971">
        <f t="shared" si="479"/>
        <v>1.9270853819144236E-2</v>
      </c>
    </row>
    <row r="972" spans="1:90" x14ac:dyDescent="0.25">
      <c r="A972" s="1">
        <v>46062</v>
      </c>
      <c r="B972">
        <v>274.62</v>
      </c>
      <c r="C972">
        <f t="shared" si="450"/>
        <v>-1.2664351337211381E-2</v>
      </c>
      <c r="D972" s="1">
        <v>46062</v>
      </c>
      <c r="E972">
        <v>943.62</v>
      </c>
      <c r="F972">
        <f t="shared" si="451"/>
        <v>1.588394669872013E-2</v>
      </c>
      <c r="G972" s="1">
        <v>46062</v>
      </c>
      <c r="H972">
        <v>742.12</v>
      </c>
      <c r="I972">
        <f t="shared" si="452"/>
        <v>2.1685496178441583E-2</v>
      </c>
      <c r="J972" s="1">
        <v>46062</v>
      </c>
      <c r="K972">
        <v>413.6</v>
      </c>
      <c r="L972">
        <f t="shared" si="453"/>
        <v>3.0588829636318773E-2</v>
      </c>
      <c r="M972" s="1">
        <v>46062</v>
      </c>
      <c r="N972">
        <v>375.82</v>
      </c>
      <c r="O972">
        <f t="shared" si="454"/>
        <v>-2.2365233530612257E-2</v>
      </c>
      <c r="P972" s="1">
        <v>46062</v>
      </c>
      <c r="Q972">
        <v>381</v>
      </c>
      <c r="R972">
        <f t="shared" si="455"/>
        <v>-1.0833493672273794E-2</v>
      </c>
      <c r="S972" s="1">
        <v>46062</v>
      </c>
      <c r="T972">
        <v>360.6</v>
      </c>
      <c r="U972">
        <f t="shared" si="456"/>
        <v>-3.8196509115084702E-3</v>
      </c>
      <c r="V972" s="1">
        <v>46062</v>
      </c>
      <c r="W972">
        <v>359.66</v>
      </c>
      <c r="X972">
        <f t="shared" si="457"/>
        <v>1.4190122162402808E-3</v>
      </c>
      <c r="Y972" s="1">
        <v>46062</v>
      </c>
      <c r="Z972">
        <v>325.60000000000002</v>
      </c>
      <c r="AA972">
        <f t="shared" si="458"/>
        <v>-4.779713738388076E-3</v>
      </c>
      <c r="AB972" s="1">
        <v>46062</v>
      </c>
      <c r="AC972">
        <v>322.10000000000002</v>
      </c>
      <c r="AD972">
        <f t="shared" si="459"/>
        <v>-9.3095429531991263E-4</v>
      </c>
      <c r="AE972" s="1">
        <v>46062</v>
      </c>
      <c r="AF972">
        <v>275.7</v>
      </c>
      <c r="AG972">
        <f t="shared" si="460"/>
        <v>-3.4398513143676125E-3</v>
      </c>
      <c r="AH972" s="1">
        <v>46062</v>
      </c>
      <c r="AI972">
        <v>325.58</v>
      </c>
      <c r="AJ972">
        <f t="shared" si="461"/>
        <v>-1.8260900630955371E-2</v>
      </c>
      <c r="AK972" s="1">
        <v>46062</v>
      </c>
      <c r="AL972">
        <v>292.82</v>
      </c>
      <c r="AM972">
        <f t="shared" si="462"/>
        <v>-2.9178762355996396E-2</v>
      </c>
      <c r="AN972" s="1">
        <v>46062</v>
      </c>
      <c r="AO972">
        <v>238.64</v>
      </c>
      <c r="AP972">
        <f t="shared" si="463"/>
        <v>-5.6411156007520015E-3</v>
      </c>
      <c r="AQ972" s="1">
        <v>46062</v>
      </c>
      <c r="AR972">
        <v>296.33999999999997</v>
      </c>
      <c r="AS972">
        <f t="shared" si="464"/>
        <v>-8.7019884888304092E-3</v>
      </c>
      <c r="AT972" s="1">
        <v>46062</v>
      </c>
      <c r="AU972">
        <v>239.84</v>
      </c>
      <c r="AV972">
        <f t="shared" si="465"/>
        <v>6.105995299725101E-3</v>
      </c>
      <c r="AW972" s="1">
        <v>46062</v>
      </c>
      <c r="AX972">
        <v>208.72</v>
      </c>
      <c r="AY972">
        <f t="shared" si="466"/>
        <v>-7.6365395931526974E-3</v>
      </c>
      <c r="AZ972" s="1">
        <v>46062</v>
      </c>
      <c r="BA972">
        <v>244.71</v>
      </c>
      <c r="BB972">
        <f t="shared" si="467"/>
        <v>6.888943470089167E-3</v>
      </c>
      <c r="BC972" s="1">
        <v>46062</v>
      </c>
      <c r="BD972">
        <v>182.6</v>
      </c>
      <c r="BE972">
        <f t="shared" si="468"/>
        <v>9.5747168485338877E-3</v>
      </c>
      <c r="BF972" s="1">
        <v>46062</v>
      </c>
      <c r="BG972">
        <v>190.04</v>
      </c>
      <c r="BH972">
        <f t="shared" si="469"/>
        <v>2.4664987208958666E-2</v>
      </c>
      <c r="BI972" s="1">
        <v>46062</v>
      </c>
      <c r="BJ972">
        <v>194.03</v>
      </c>
      <c r="BK972">
        <f t="shared" si="470"/>
        <v>1.3908574411469945E-2</v>
      </c>
      <c r="BL972" s="1">
        <v>46062</v>
      </c>
      <c r="BM972">
        <v>170.28</v>
      </c>
      <c r="BN972">
        <f t="shared" si="471"/>
        <v>-1.382228287604979E-2</v>
      </c>
      <c r="BO972" s="1">
        <v>46062</v>
      </c>
      <c r="BP972">
        <v>157.33000000000001</v>
      </c>
      <c r="BQ972">
        <f t="shared" si="472"/>
        <v>-1.1627303189431009E-2</v>
      </c>
      <c r="BR972" s="1">
        <v>46062</v>
      </c>
      <c r="BS972">
        <v>129.02000000000001</v>
      </c>
      <c r="BT972">
        <f t="shared" si="473"/>
        <v>-1.6602994761493742E-2</v>
      </c>
      <c r="BU972" s="1">
        <v>46062</v>
      </c>
      <c r="BV972">
        <v>117.65</v>
      </c>
      <c r="BW972">
        <f t="shared" si="474"/>
        <v>-3.5732994398801857E-2</v>
      </c>
      <c r="BX972" s="1">
        <v>46062</v>
      </c>
      <c r="BY972">
        <v>107.13</v>
      </c>
      <c r="BZ972">
        <f t="shared" si="475"/>
        <v>-1.4548743852697091E-2</v>
      </c>
      <c r="CA972" s="1">
        <v>46062</v>
      </c>
      <c r="CB972">
        <v>86.78</v>
      </c>
      <c r="CC972">
        <f t="shared" si="476"/>
        <v>2.2844816323759974E-2</v>
      </c>
      <c r="CD972" s="1">
        <v>46062</v>
      </c>
      <c r="CE972">
        <v>77.97</v>
      </c>
      <c r="CF972">
        <f t="shared" si="477"/>
        <v>-1.3503389895375398E-2</v>
      </c>
      <c r="CG972" s="1">
        <v>46062</v>
      </c>
      <c r="CH972">
        <v>47.02</v>
      </c>
      <c r="CI972">
        <f t="shared" si="478"/>
        <v>1.521512261926279E-2</v>
      </c>
      <c r="CJ972" s="1">
        <v>46062</v>
      </c>
      <c r="CK972">
        <v>62.41</v>
      </c>
      <c r="CL972">
        <f t="shared" si="479"/>
        <v>-2.3906782512067643E-2</v>
      </c>
    </row>
    <row r="973" spans="1:90" x14ac:dyDescent="0.25">
      <c r="A973" s="1">
        <v>46063</v>
      </c>
      <c r="B973">
        <v>273.68</v>
      </c>
      <c r="C973">
        <f t="shared" si="450"/>
        <v>-3.4287832242565278E-3</v>
      </c>
      <c r="D973" s="1">
        <v>46063</v>
      </c>
      <c r="E973">
        <v>948.99</v>
      </c>
      <c r="F973">
        <f t="shared" si="451"/>
        <v>5.6747184159221305E-3</v>
      </c>
      <c r="G973" s="1">
        <v>46063</v>
      </c>
      <c r="H973">
        <v>742.37</v>
      </c>
      <c r="I973">
        <f t="shared" si="452"/>
        <v>3.3681601407013377E-4</v>
      </c>
      <c r="J973" s="1">
        <v>46063</v>
      </c>
      <c r="K973">
        <v>413.27</v>
      </c>
      <c r="L973">
        <f t="shared" si="453"/>
        <v>-7.9819080997138006E-4</v>
      </c>
      <c r="M973" s="1">
        <v>46063</v>
      </c>
      <c r="N973">
        <v>364.65</v>
      </c>
      <c r="O973">
        <f t="shared" si="454"/>
        <v>-3.0172315930764547E-2</v>
      </c>
      <c r="P973" s="1">
        <v>46063</v>
      </c>
      <c r="Q973">
        <v>389.68</v>
      </c>
      <c r="R973">
        <f t="shared" si="455"/>
        <v>2.2526514371586367E-2</v>
      </c>
      <c r="S973" s="1">
        <v>46063</v>
      </c>
      <c r="T973">
        <v>364.65</v>
      </c>
      <c r="U973">
        <f t="shared" si="456"/>
        <v>1.1168678661024932E-2</v>
      </c>
      <c r="V973" s="1">
        <v>46063</v>
      </c>
      <c r="W973">
        <v>363.2</v>
      </c>
      <c r="X973">
        <f t="shared" si="457"/>
        <v>9.7945059900872867E-3</v>
      </c>
      <c r="Y973" s="1">
        <v>46063</v>
      </c>
      <c r="Z973">
        <v>325.97000000000003</v>
      </c>
      <c r="AA973">
        <f t="shared" si="458"/>
        <v>1.1357184639274286E-3</v>
      </c>
      <c r="AB973" s="1">
        <v>46063</v>
      </c>
      <c r="AC973">
        <v>318.27999999999997</v>
      </c>
      <c r="AD973">
        <f t="shared" si="459"/>
        <v>-1.193055782781924E-2</v>
      </c>
      <c r="AE973" s="1">
        <v>46063</v>
      </c>
      <c r="AF973">
        <v>273.22000000000003</v>
      </c>
      <c r="AG973">
        <f t="shared" si="460"/>
        <v>-9.0359865704098402E-3</v>
      </c>
      <c r="AH973" s="1">
        <v>46063</v>
      </c>
      <c r="AI973">
        <v>328.17</v>
      </c>
      <c r="AJ973">
        <f t="shared" si="461"/>
        <v>7.9235596194452886E-3</v>
      </c>
      <c r="AK973" s="1">
        <v>46063</v>
      </c>
      <c r="AL973">
        <v>298.61</v>
      </c>
      <c r="AM973">
        <f t="shared" si="462"/>
        <v>1.9580288397207657E-2</v>
      </c>
      <c r="AN973" s="1">
        <v>46063</v>
      </c>
      <c r="AO973">
        <v>238.35</v>
      </c>
      <c r="AP973">
        <f t="shared" si="463"/>
        <v>-1.2159585556583599E-3</v>
      </c>
      <c r="AQ973" s="1">
        <v>46063</v>
      </c>
      <c r="AR973">
        <v>291.76</v>
      </c>
      <c r="AS973">
        <f t="shared" si="464"/>
        <v>-1.5575897280163627E-2</v>
      </c>
      <c r="AT973" s="1">
        <v>46063</v>
      </c>
      <c r="AU973">
        <v>243.34</v>
      </c>
      <c r="AV973">
        <f t="shared" si="465"/>
        <v>1.4487608005015548E-2</v>
      </c>
      <c r="AW973" s="1">
        <v>46063</v>
      </c>
      <c r="AX973">
        <v>206.96</v>
      </c>
      <c r="AY973">
        <f t="shared" si="466"/>
        <v>-8.4681029506992189E-3</v>
      </c>
      <c r="AZ973" s="1">
        <v>46063</v>
      </c>
      <c r="BA973">
        <v>242.59</v>
      </c>
      <c r="BB973">
        <f t="shared" si="467"/>
        <v>-8.7010604356376614E-3</v>
      </c>
      <c r="BC973" s="1">
        <v>46063</v>
      </c>
      <c r="BD973">
        <v>182.26</v>
      </c>
      <c r="BE973">
        <f t="shared" si="468"/>
        <v>-1.8637290928873826E-3</v>
      </c>
      <c r="BF973" s="1">
        <v>46063</v>
      </c>
      <c r="BG973">
        <v>188.54</v>
      </c>
      <c r="BH973">
        <f t="shared" si="469"/>
        <v>-7.9243903507163274E-3</v>
      </c>
      <c r="BI973" s="1">
        <v>46063</v>
      </c>
      <c r="BJ973">
        <v>193.45</v>
      </c>
      <c r="BK973">
        <f t="shared" si="470"/>
        <v>-2.9937051366591789E-3</v>
      </c>
      <c r="BL973" s="1">
        <v>46063</v>
      </c>
      <c r="BM973">
        <v>173.43</v>
      </c>
      <c r="BN973">
        <f t="shared" si="471"/>
        <v>1.8329918802542738E-2</v>
      </c>
      <c r="BO973" s="1">
        <v>46063</v>
      </c>
      <c r="BP973">
        <v>159.08000000000001</v>
      </c>
      <c r="BQ973">
        <f t="shared" si="472"/>
        <v>1.1061710087158045E-2</v>
      </c>
      <c r="BR973" s="1">
        <v>46063</v>
      </c>
      <c r="BS973">
        <v>126.7</v>
      </c>
      <c r="BT973">
        <f t="shared" si="473"/>
        <v>-1.8145343777002287E-2</v>
      </c>
      <c r="BU973" s="1">
        <v>46063</v>
      </c>
      <c r="BV973">
        <v>117.15</v>
      </c>
      <c r="BW973">
        <f t="shared" si="474"/>
        <v>-4.2589502195668066E-3</v>
      </c>
      <c r="BX973" s="1">
        <v>46063</v>
      </c>
      <c r="BY973">
        <v>109.96</v>
      </c>
      <c r="BZ973">
        <f t="shared" si="475"/>
        <v>2.6073613022578126E-2</v>
      </c>
      <c r="CA973" s="1">
        <v>46063</v>
      </c>
      <c r="CB973">
        <v>86.29</v>
      </c>
      <c r="CC973">
        <f t="shared" si="476"/>
        <v>-5.6624638499884524E-3</v>
      </c>
      <c r="CD973" s="1">
        <v>46063</v>
      </c>
      <c r="CE973">
        <v>76.81</v>
      </c>
      <c r="CF973">
        <f t="shared" si="477"/>
        <v>-1.4989297310918016E-2</v>
      </c>
      <c r="CG973" s="1">
        <v>46063</v>
      </c>
      <c r="CH973">
        <v>47.39</v>
      </c>
      <c r="CI973">
        <f t="shared" si="478"/>
        <v>7.8381928675734236E-3</v>
      </c>
      <c r="CJ973" s="1">
        <v>46063</v>
      </c>
      <c r="CK973">
        <v>63.04</v>
      </c>
      <c r="CL973">
        <f t="shared" si="479"/>
        <v>1.0043926603672093E-2</v>
      </c>
    </row>
    <row r="974" spans="1:90" x14ac:dyDescent="0.25">
      <c r="A974" s="1">
        <v>46064</v>
      </c>
      <c r="B974">
        <v>275.5</v>
      </c>
      <c r="C974">
        <f t="shared" si="450"/>
        <v>6.6280879236198581E-3</v>
      </c>
      <c r="D974" s="1">
        <v>46064</v>
      </c>
      <c r="E974">
        <v>944.59</v>
      </c>
      <c r="F974">
        <f t="shared" si="451"/>
        <v>-4.6472902322685014E-3</v>
      </c>
      <c r="G974" s="1">
        <v>46064</v>
      </c>
      <c r="H974">
        <v>775</v>
      </c>
      <c r="I974">
        <f t="shared" si="452"/>
        <v>4.3015258180600022E-2</v>
      </c>
      <c r="J974" s="1">
        <v>46064</v>
      </c>
      <c r="K974">
        <v>404.37</v>
      </c>
      <c r="L974">
        <f t="shared" si="453"/>
        <v>-2.1770831965960063E-2</v>
      </c>
      <c r="M974" s="1">
        <v>46064</v>
      </c>
      <c r="N974">
        <v>366.58</v>
      </c>
      <c r="O974">
        <f t="shared" si="454"/>
        <v>5.2787891134598672E-3</v>
      </c>
      <c r="P974" s="1">
        <v>46064</v>
      </c>
      <c r="Q974">
        <v>390.68</v>
      </c>
      <c r="R974">
        <f t="shared" si="455"/>
        <v>2.5629210809891292E-3</v>
      </c>
      <c r="S974" s="1">
        <v>46064</v>
      </c>
      <c r="T974">
        <v>366.97</v>
      </c>
      <c r="U974">
        <f t="shared" si="456"/>
        <v>6.3421114139062817E-3</v>
      </c>
      <c r="V974" s="1">
        <v>46064</v>
      </c>
      <c r="W974">
        <v>354.01</v>
      </c>
      <c r="X974">
        <f t="shared" si="457"/>
        <v>-2.5628485404776954E-2</v>
      </c>
      <c r="Y974" s="1">
        <v>46064</v>
      </c>
      <c r="Z974">
        <v>323.20999999999998</v>
      </c>
      <c r="AA974">
        <f t="shared" si="458"/>
        <v>-8.5030858299633381E-3</v>
      </c>
      <c r="AB974" s="1">
        <v>46064</v>
      </c>
      <c r="AC974">
        <v>310.82</v>
      </c>
      <c r="AD974">
        <f t="shared" si="459"/>
        <v>-2.3717532021868198E-2</v>
      </c>
      <c r="AE974" s="1">
        <v>46064</v>
      </c>
      <c r="AF974">
        <v>278.91000000000003</v>
      </c>
      <c r="AG974">
        <f t="shared" si="460"/>
        <v>2.0611817676535187E-2</v>
      </c>
      <c r="AH974" s="1">
        <v>46064</v>
      </c>
      <c r="AI974">
        <v>329.24</v>
      </c>
      <c r="AJ974">
        <f t="shared" si="461"/>
        <v>3.2552013046341396E-3</v>
      </c>
      <c r="AK974" s="1">
        <v>46064</v>
      </c>
      <c r="AL974">
        <v>299.02999999999997</v>
      </c>
      <c r="AM974">
        <f t="shared" si="462"/>
        <v>1.4055286431390479E-3</v>
      </c>
      <c r="AN974" s="1">
        <v>46064</v>
      </c>
      <c r="AO974">
        <v>240.86</v>
      </c>
      <c r="AP974">
        <f t="shared" si="463"/>
        <v>1.0475670181499194E-2</v>
      </c>
      <c r="AQ974" s="1">
        <v>46064</v>
      </c>
      <c r="AR974">
        <v>272.81</v>
      </c>
      <c r="AS974">
        <f t="shared" si="464"/>
        <v>-6.7155964311469557E-2</v>
      </c>
      <c r="AT974" s="1">
        <v>46064</v>
      </c>
      <c r="AU974">
        <v>242.7</v>
      </c>
      <c r="AV974">
        <f t="shared" si="465"/>
        <v>-2.6335296267474243E-3</v>
      </c>
      <c r="AW974" s="1">
        <v>46064</v>
      </c>
      <c r="AX974">
        <v>204.08</v>
      </c>
      <c r="AY974">
        <f t="shared" si="466"/>
        <v>-1.4013464044217668E-2</v>
      </c>
      <c r="AZ974" s="1">
        <v>46064</v>
      </c>
      <c r="BA974">
        <v>236.26</v>
      </c>
      <c r="BB974">
        <f t="shared" si="467"/>
        <v>-2.6439882024587344E-2</v>
      </c>
      <c r="BC974" s="1">
        <v>46064</v>
      </c>
      <c r="BD974">
        <v>185.82</v>
      </c>
      <c r="BE974">
        <f t="shared" si="468"/>
        <v>1.9344224145185659E-2</v>
      </c>
      <c r="BF974" s="1">
        <v>46064</v>
      </c>
      <c r="BG974">
        <v>190.05</v>
      </c>
      <c r="BH974">
        <f t="shared" si="469"/>
        <v>7.9770094672536613E-3</v>
      </c>
      <c r="BI974" s="1">
        <v>46064</v>
      </c>
      <c r="BJ974">
        <v>185</v>
      </c>
      <c r="BK974">
        <f t="shared" si="470"/>
        <v>-4.4663256068197058E-2</v>
      </c>
      <c r="BL974" s="1">
        <v>46064</v>
      </c>
      <c r="BM974">
        <v>172.85</v>
      </c>
      <c r="BN974">
        <f t="shared" si="471"/>
        <v>-3.3498933948609378E-3</v>
      </c>
      <c r="BO974" s="1">
        <v>46064</v>
      </c>
      <c r="BP974">
        <v>160</v>
      </c>
      <c r="BQ974">
        <f t="shared" si="472"/>
        <v>5.7665948943368952E-3</v>
      </c>
      <c r="BR974" s="1">
        <v>46064</v>
      </c>
      <c r="BS974">
        <v>128.77000000000001</v>
      </c>
      <c r="BT974">
        <f t="shared" si="473"/>
        <v>1.6205779958599141E-2</v>
      </c>
      <c r="BU974" s="1">
        <v>46064</v>
      </c>
      <c r="BV974">
        <v>119.31</v>
      </c>
      <c r="BW974">
        <f t="shared" si="474"/>
        <v>1.826998293390434E-2</v>
      </c>
      <c r="BX974" s="1">
        <v>46064</v>
      </c>
      <c r="BY974">
        <v>108.12</v>
      </c>
      <c r="BZ974">
        <f t="shared" si="475"/>
        <v>-1.6874941888797953E-2</v>
      </c>
      <c r="CA974" s="1">
        <v>46064</v>
      </c>
      <c r="CB974">
        <v>85.54</v>
      </c>
      <c r="CC974">
        <f t="shared" si="476"/>
        <v>-8.7296137214535746E-3</v>
      </c>
      <c r="CD974" s="1">
        <v>46064</v>
      </c>
      <c r="CE974">
        <v>78.599999999999994</v>
      </c>
      <c r="CF974">
        <f t="shared" si="477"/>
        <v>2.3036859424570209E-2</v>
      </c>
      <c r="CG974" s="1">
        <v>46064</v>
      </c>
      <c r="CH974">
        <v>48.97</v>
      </c>
      <c r="CI974">
        <f t="shared" si="478"/>
        <v>3.2796629734729091E-2</v>
      </c>
      <c r="CJ974" s="1">
        <v>46064</v>
      </c>
      <c r="CK974">
        <v>62.35</v>
      </c>
      <c r="CL974">
        <f t="shared" si="479"/>
        <v>-1.1005773423578167E-2</v>
      </c>
    </row>
    <row r="975" spans="1:90" x14ac:dyDescent="0.25">
      <c r="A975" s="1">
        <v>46065</v>
      </c>
      <c r="B975">
        <v>261.73</v>
      </c>
      <c r="C975">
        <f t="shared" si="450"/>
        <v>-5.1274190548633441E-2</v>
      </c>
      <c r="D975" s="1">
        <v>46065</v>
      </c>
      <c r="E975">
        <v>904.55</v>
      </c>
      <c r="F975">
        <f t="shared" si="451"/>
        <v>-4.3313388447072748E-2</v>
      </c>
      <c r="G975" s="1">
        <v>46065</v>
      </c>
      <c r="H975">
        <v>758.29</v>
      </c>
      <c r="I975">
        <f t="shared" si="452"/>
        <v>-2.1797131126264066E-2</v>
      </c>
      <c r="J975" s="1">
        <v>46065</v>
      </c>
      <c r="K975">
        <v>401.84</v>
      </c>
      <c r="L975">
        <f t="shared" si="453"/>
        <v>-6.276300976498732E-3</v>
      </c>
      <c r="M975" s="1">
        <v>46065</v>
      </c>
      <c r="N975">
        <v>366.2</v>
      </c>
      <c r="O975">
        <f t="shared" si="454"/>
        <v>-1.0371463032914281E-3</v>
      </c>
      <c r="P975" s="1">
        <v>46065</v>
      </c>
      <c r="Q975">
        <v>390.22</v>
      </c>
      <c r="R975">
        <f t="shared" si="455"/>
        <v>-1.1781279375235655E-3</v>
      </c>
      <c r="S975" s="1">
        <v>46065</v>
      </c>
      <c r="T975">
        <v>372.6</v>
      </c>
      <c r="U975">
        <f t="shared" si="456"/>
        <v>1.5225357323339874E-2</v>
      </c>
      <c r="V975" s="1">
        <v>46065</v>
      </c>
      <c r="W975">
        <v>342.88</v>
      </c>
      <c r="X975">
        <f t="shared" si="457"/>
        <v>-3.1944629597094293E-2</v>
      </c>
      <c r="Y975" s="1">
        <v>46065</v>
      </c>
      <c r="Z975">
        <v>332.08</v>
      </c>
      <c r="AA975">
        <f t="shared" si="458"/>
        <v>2.7073636982433834E-2</v>
      </c>
      <c r="AB975" s="1">
        <v>46065</v>
      </c>
      <c r="AC975">
        <v>302.64</v>
      </c>
      <c r="AD975">
        <f t="shared" si="459"/>
        <v>-2.666998616269213E-2</v>
      </c>
      <c r="AE975" s="1">
        <v>46065</v>
      </c>
      <c r="AF975">
        <v>284.37</v>
      </c>
      <c r="AG975">
        <f t="shared" si="460"/>
        <v>1.9387057997183588E-2</v>
      </c>
      <c r="AH975" s="1">
        <v>46065</v>
      </c>
      <c r="AI975">
        <v>324.18</v>
      </c>
      <c r="AJ975">
        <f t="shared" si="461"/>
        <v>-1.5488051020413793E-2</v>
      </c>
      <c r="AK975" s="1">
        <v>46065</v>
      </c>
      <c r="AL975">
        <v>297.43</v>
      </c>
      <c r="AM975">
        <f t="shared" si="462"/>
        <v>-5.3649996236492395E-3</v>
      </c>
      <c r="AN975" s="1">
        <v>46065</v>
      </c>
      <c r="AO975">
        <v>244.55</v>
      </c>
      <c r="AP975">
        <f t="shared" si="463"/>
        <v>1.520393515303241E-2</v>
      </c>
      <c r="AQ975" s="1">
        <v>46065</v>
      </c>
      <c r="AR975">
        <v>259.52</v>
      </c>
      <c r="AS975">
        <f t="shared" si="464"/>
        <v>-4.9941811261907193E-2</v>
      </c>
      <c r="AT975" s="1">
        <v>46065</v>
      </c>
      <c r="AU975">
        <v>239.83</v>
      </c>
      <c r="AV975">
        <f t="shared" si="465"/>
        <v>-1.1895773710481679E-2</v>
      </c>
      <c r="AW975" s="1">
        <v>46065</v>
      </c>
      <c r="AX975">
        <v>199.6</v>
      </c>
      <c r="AY975">
        <f t="shared" si="466"/>
        <v>-2.2196709956192454E-2</v>
      </c>
      <c r="AZ975" s="1">
        <v>46065</v>
      </c>
      <c r="BA975">
        <v>239.35</v>
      </c>
      <c r="BB975">
        <f t="shared" si="467"/>
        <v>1.299402231814409E-2</v>
      </c>
      <c r="BC975" s="1">
        <v>46065</v>
      </c>
      <c r="BD975">
        <v>182.4</v>
      </c>
      <c r="BE975">
        <f t="shared" si="468"/>
        <v>-1.8576385572935304E-2</v>
      </c>
      <c r="BF975" s="1">
        <v>46065</v>
      </c>
      <c r="BG975">
        <v>186.94</v>
      </c>
      <c r="BH975">
        <f t="shared" si="469"/>
        <v>-1.649948568082046E-2</v>
      </c>
      <c r="BI975" s="1">
        <v>46065</v>
      </c>
      <c r="BJ975">
        <v>185.43</v>
      </c>
      <c r="BK975">
        <f t="shared" si="470"/>
        <v>2.321627260966777E-3</v>
      </c>
      <c r="BL975" s="1">
        <v>46065</v>
      </c>
      <c r="BM975">
        <v>174.61</v>
      </c>
      <c r="BN975">
        <f t="shared" si="471"/>
        <v>1.0130749166402702E-2</v>
      </c>
      <c r="BO975" s="1">
        <v>46065</v>
      </c>
      <c r="BP975">
        <v>161.21</v>
      </c>
      <c r="BQ975">
        <f t="shared" si="472"/>
        <v>7.5340476540803501E-3</v>
      </c>
      <c r="BR975" s="1">
        <v>46065</v>
      </c>
      <c r="BS975">
        <v>133.63999999999999</v>
      </c>
      <c r="BT975">
        <f t="shared" si="473"/>
        <v>3.7121750202863041E-2</v>
      </c>
      <c r="BU975" s="1">
        <v>46065</v>
      </c>
      <c r="BV975">
        <v>119.24</v>
      </c>
      <c r="BW975">
        <f t="shared" si="474"/>
        <v>-5.8687907783833084E-4</v>
      </c>
      <c r="BX975" s="1">
        <v>46065</v>
      </c>
      <c r="BY975">
        <v>102.38</v>
      </c>
      <c r="BZ975">
        <f t="shared" si="475"/>
        <v>-5.4550340378809806E-2</v>
      </c>
      <c r="CA975" s="1">
        <v>46065</v>
      </c>
      <c r="CB975">
        <v>75</v>
      </c>
      <c r="CC975">
        <f t="shared" si="476"/>
        <v>-0.13149598926245223</v>
      </c>
      <c r="CD975" s="1">
        <v>46065</v>
      </c>
      <c r="CE975">
        <v>79</v>
      </c>
      <c r="CF975">
        <f t="shared" si="477"/>
        <v>5.0761530318607891E-3</v>
      </c>
      <c r="CG975" s="1">
        <v>46065</v>
      </c>
      <c r="CH975">
        <v>49.46</v>
      </c>
      <c r="CI975">
        <f t="shared" si="478"/>
        <v>9.9563963790442224E-3</v>
      </c>
      <c r="CJ975" s="1">
        <v>46065</v>
      </c>
      <c r="CK975">
        <v>61.1</v>
      </c>
      <c r="CL975">
        <f t="shared" si="479"/>
        <v>-2.0251805948495804E-2</v>
      </c>
    </row>
    <row r="976" spans="1:90" x14ac:dyDescent="0.25">
      <c r="A976" s="1">
        <v>46066</v>
      </c>
      <c r="B976">
        <v>255.78</v>
      </c>
      <c r="C976">
        <f t="shared" si="450"/>
        <v>-2.2995738039161814E-2</v>
      </c>
      <c r="D976" s="1">
        <v>46066</v>
      </c>
      <c r="E976">
        <v>905.14</v>
      </c>
      <c r="F976">
        <f t="shared" si="451"/>
        <v>6.5204540103983109E-4</v>
      </c>
      <c r="G976" s="1">
        <v>46066</v>
      </c>
      <c r="H976">
        <v>774.2</v>
      </c>
      <c r="I976">
        <f t="shared" si="452"/>
        <v>2.0764339916464772E-2</v>
      </c>
      <c r="J976" s="1">
        <v>46066</v>
      </c>
      <c r="K976">
        <v>401.32</v>
      </c>
      <c r="L976">
        <f t="shared" si="453"/>
        <v>-1.2948853843771802E-3</v>
      </c>
      <c r="M976" s="1">
        <v>46066</v>
      </c>
      <c r="N976">
        <v>369.19</v>
      </c>
      <c r="O976">
        <f t="shared" si="454"/>
        <v>8.1317844309995967E-3</v>
      </c>
      <c r="P976" s="1">
        <v>46066</v>
      </c>
      <c r="Q976">
        <v>391.05</v>
      </c>
      <c r="R976">
        <f t="shared" si="455"/>
        <v>2.124746405867837E-3</v>
      </c>
      <c r="S976" s="1">
        <v>46066</v>
      </c>
      <c r="T976">
        <v>368.89</v>
      </c>
      <c r="U976">
        <f t="shared" si="456"/>
        <v>-1.0006961549516809E-2</v>
      </c>
      <c r="V976" s="1">
        <v>46066</v>
      </c>
      <c r="W976">
        <v>337.5</v>
      </c>
      <c r="X976">
        <f t="shared" si="457"/>
        <v>-1.581502141268231E-2</v>
      </c>
      <c r="Y976" s="1">
        <v>46066</v>
      </c>
      <c r="Z976">
        <v>327.58</v>
      </c>
      <c r="AA976">
        <f t="shared" si="458"/>
        <v>-1.3643603690549887E-2</v>
      </c>
      <c r="AB976" s="1">
        <v>46066</v>
      </c>
      <c r="AC976">
        <v>302.55</v>
      </c>
      <c r="AD976">
        <f t="shared" si="459"/>
        <v>-2.9742725644322734E-4</v>
      </c>
      <c r="AE976" s="1">
        <v>46066</v>
      </c>
      <c r="AF976">
        <v>293.19</v>
      </c>
      <c r="AG976">
        <f t="shared" si="460"/>
        <v>3.0544655885794122E-2</v>
      </c>
      <c r="AH976" s="1">
        <v>46066</v>
      </c>
      <c r="AI976">
        <v>314.08</v>
      </c>
      <c r="AJ976">
        <f t="shared" si="461"/>
        <v>-3.1651186555878591E-2</v>
      </c>
      <c r="AK976" s="1">
        <v>46066</v>
      </c>
      <c r="AL976">
        <v>294.20999999999998</v>
      </c>
      <c r="AM976">
        <f t="shared" si="462"/>
        <v>-1.0885105109694926E-2</v>
      </c>
      <c r="AN976" s="1">
        <v>46066</v>
      </c>
      <c r="AO976">
        <v>243.45</v>
      </c>
      <c r="AP976">
        <f t="shared" si="463"/>
        <v>-4.5082043566564275E-3</v>
      </c>
      <c r="AQ976" s="1">
        <v>46066</v>
      </c>
      <c r="AR976">
        <v>262.38</v>
      </c>
      <c r="AS976">
        <f t="shared" si="464"/>
        <v>1.0960063725836175E-2</v>
      </c>
      <c r="AT976" s="1">
        <v>46066</v>
      </c>
      <c r="AU976">
        <v>241.38</v>
      </c>
      <c r="AV976">
        <f t="shared" si="465"/>
        <v>6.4421161676778771E-3</v>
      </c>
      <c r="AW976" s="1">
        <v>46066</v>
      </c>
      <c r="AX976">
        <v>198.79</v>
      </c>
      <c r="AY976">
        <f t="shared" si="466"/>
        <v>-4.066372730933708E-3</v>
      </c>
      <c r="AZ976" s="1">
        <v>46066</v>
      </c>
      <c r="BA976">
        <v>242.96</v>
      </c>
      <c r="BB976">
        <f t="shared" si="467"/>
        <v>1.4969904898975409E-2</v>
      </c>
      <c r="BC976" s="1">
        <v>46066</v>
      </c>
      <c r="BD976">
        <v>183.74</v>
      </c>
      <c r="BE976">
        <f t="shared" si="468"/>
        <v>7.3196372030894944E-3</v>
      </c>
      <c r="BF976" s="1">
        <v>46066</v>
      </c>
      <c r="BG976">
        <v>182.81</v>
      </c>
      <c r="BH976">
        <f t="shared" si="469"/>
        <v>-2.2340347635443503E-2</v>
      </c>
      <c r="BI976" s="1">
        <v>46066</v>
      </c>
      <c r="BJ976">
        <v>189.72</v>
      </c>
      <c r="BK976">
        <f t="shared" si="470"/>
        <v>2.287184867008921E-2</v>
      </c>
      <c r="BL976" s="1">
        <v>46066</v>
      </c>
      <c r="BM976">
        <v>171.82</v>
      </c>
      <c r="BN976">
        <f t="shared" si="471"/>
        <v>-1.610749832412579E-2</v>
      </c>
      <c r="BO976" s="1">
        <v>46066</v>
      </c>
      <c r="BP976">
        <v>160.07</v>
      </c>
      <c r="BQ976">
        <f t="shared" si="472"/>
        <v>-7.0966433293010072E-3</v>
      </c>
      <c r="BR976" s="1">
        <v>46066</v>
      </c>
      <c r="BS976">
        <v>133.88999999999999</v>
      </c>
      <c r="BT976">
        <f t="shared" si="473"/>
        <v>1.8689498207324392E-3</v>
      </c>
      <c r="BU976" s="1">
        <v>46066</v>
      </c>
      <c r="BV976">
        <v>121.41</v>
      </c>
      <c r="BW976">
        <f t="shared" si="474"/>
        <v>1.8034978746013213E-2</v>
      </c>
      <c r="BX976" s="1">
        <v>46066</v>
      </c>
      <c r="BY976">
        <v>105.45</v>
      </c>
      <c r="BZ976">
        <f t="shared" si="475"/>
        <v>2.954552589534647E-2</v>
      </c>
      <c r="CA976" s="1">
        <v>46066</v>
      </c>
      <c r="CB976">
        <v>76.849999999999994</v>
      </c>
      <c r="CC976">
        <f t="shared" si="476"/>
        <v>2.4367356448294377E-2</v>
      </c>
      <c r="CD976" s="1">
        <v>46066</v>
      </c>
      <c r="CE976">
        <v>78.680000000000007</v>
      </c>
      <c r="CF976">
        <f t="shared" si="477"/>
        <v>-4.0588589461630614E-3</v>
      </c>
      <c r="CG976" s="1">
        <v>46066</v>
      </c>
      <c r="CH976">
        <v>49.01</v>
      </c>
      <c r="CI976">
        <f t="shared" si="478"/>
        <v>-9.1399031718140174E-3</v>
      </c>
      <c r="CJ976" s="1">
        <v>46066</v>
      </c>
      <c r="CK976">
        <v>63.13</v>
      </c>
      <c r="CL976">
        <f t="shared" si="479"/>
        <v>3.2684226201984627E-2</v>
      </c>
    </row>
    <row r="977" spans="1:90" x14ac:dyDescent="0.25">
      <c r="A977" s="1">
        <v>46070</v>
      </c>
      <c r="B977">
        <v>263.88</v>
      </c>
      <c r="C977">
        <f t="shared" si="450"/>
        <v>3.1176754349496051E-2</v>
      </c>
      <c r="D977" s="1">
        <v>46070</v>
      </c>
      <c r="E977">
        <v>916.04</v>
      </c>
      <c r="F977">
        <f t="shared" si="451"/>
        <v>1.1970403974666321E-2</v>
      </c>
      <c r="G977" s="1">
        <v>46070</v>
      </c>
      <c r="H977">
        <v>764.76</v>
      </c>
      <c r="I977">
        <f t="shared" si="452"/>
        <v>-1.2268179029344767E-2</v>
      </c>
      <c r="J977" s="1">
        <v>46070</v>
      </c>
      <c r="K977">
        <v>396.86</v>
      </c>
      <c r="L977">
        <f t="shared" si="453"/>
        <v>-1.1175540400305904E-2</v>
      </c>
      <c r="M977" s="1">
        <v>46070</v>
      </c>
      <c r="N977">
        <v>373.36</v>
      </c>
      <c r="O977">
        <f t="shared" si="454"/>
        <v>1.1231684970150171E-2</v>
      </c>
      <c r="P977" s="1">
        <v>46070</v>
      </c>
      <c r="Q977">
        <v>383.04</v>
      </c>
      <c r="R977">
        <f t="shared" si="455"/>
        <v>-2.0696006678012108E-2</v>
      </c>
      <c r="S977" s="1">
        <v>46070</v>
      </c>
      <c r="T977">
        <v>367.94</v>
      </c>
      <c r="U977">
        <f t="shared" si="456"/>
        <v>-2.57861522033416E-3</v>
      </c>
      <c r="V977" s="1">
        <v>46070</v>
      </c>
      <c r="W977">
        <v>344.53</v>
      </c>
      <c r="X977">
        <f t="shared" si="457"/>
        <v>2.0615659078240117E-2</v>
      </c>
      <c r="Y977" s="1">
        <v>46070</v>
      </c>
      <c r="Z977">
        <v>327.62</v>
      </c>
      <c r="AA977">
        <f t="shared" si="458"/>
        <v>1.2210012225189783E-4</v>
      </c>
      <c r="AB977" s="1">
        <v>46070</v>
      </c>
      <c r="AC977">
        <v>307.13</v>
      </c>
      <c r="AD977">
        <f t="shared" si="459"/>
        <v>1.5024557656774639E-2</v>
      </c>
      <c r="AE977" s="1">
        <v>46070</v>
      </c>
      <c r="AF977">
        <v>289.08999999999997</v>
      </c>
      <c r="AG977">
        <f t="shared" si="460"/>
        <v>-1.4082804702034711E-2</v>
      </c>
      <c r="AH977" s="1">
        <v>46070</v>
      </c>
      <c r="AI977">
        <v>319.5</v>
      </c>
      <c r="AJ977">
        <f t="shared" si="461"/>
        <v>1.7109543289438565E-2</v>
      </c>
      <c r="AK977" s="1">
        <v>46070</v>
      </c>
      <c r="AL977">
        <v>299.23</v>
      </c>
      <c r="AM977">
        <f t="shared" si="462"/>
        <v>1.691871038122509E-2</v>
      </c>
      <c r="AN977" s="1">
        <v>46070</v>
      </c>
      <c r="AO977">
        <v>243.33</v>
      </c>
      <c r="AP977">
        <f t="shared" si="463"/>
        <v>-4.9303587834676876E-4</v>
      </c>
      <c r="AQ977" s="1">
        <v>46070</v>
      </c>
      <c r="AR977">
        <v>258.31</v>
      </c>
      <c r="AS977">
        <f t="shared" si="464"/>
        <v>-1.5633420627622002E-2</v>
      </c>
      <c r="AT977" s="1">
        <v>46070</v>
      </c>
      <c r="AU977">
        <v>242.65</v>
      </c>
      <c r="AV977">
        <f t="shared" si="465"/>
        <v>5.2476206614733671E-3</v>
      </c>
      <c r="AW977" s="1">
        <v>46070</v>
      </c>
      <c r="AX977">
        <v>201.15</v>
      </c>
      <c r="AY977">
        <f t="shared" si="466"/>
        <v>1.1801907249367296E-2</v>
      </c>
      <c r="AZ977" s="1">
        <v>46070</v>
      </c>
      <c r="BA977">
        <v>244.04</v>
      </c>
      <c r="BB977">
        <f t="shared" si="467"/>
        <v>4.4353255461582206E-3</v>
      </c>
      <c r="BC977" s="1">
        <v>46070</v>
      </c>
      <c r="BD977">
        <v>180.55</v>
      </c>
      <c r="BE977">
        <f t="shared" si="468"/>
        <v>-1.7513967119853664E-2</v>
      </c>
      <c r="BF977" s="1">
        <v>46070</v>
      </c>
      <c r="BG977">
        <v>184.97</v>
      </c>
      <c r="BH977">
        <f t="shared" si="469"/>
        <v>1.1746287647463674E-2</v>
      </c>
      <c r="BI977" s="1">
        <v>46070</v>
      </c>
      <c r="BJ977">
        <v>184.29</v>
      </c>
      <c r="BK977">
        <f t="shared" si="470"/>
        <v>-2.9038697165435289E-2</v>
      </c>
      <c r="BL977" s="1">
        <v>46070</v>
      </c>
      <c r="BM977">
        <v>167.62</v>
      </c>
      <c r="BN977">
        <f t="shared" si="471"/>
        <v>-2.4747904539150292E-2</v>
      </c>
      <c r="BO977" s="1">
        <v>46070</v>
      </c>
      <c r="BP977">
        <v>159.55000000000001</v>
      </c>
      <c r="BQ977">
        <f t="shared" si="472"/>
        <v>-3.2538668343535665E-3</v>
      </c>
      <c r="BR977" s="1">
        <v>46070</v>
      </c>
      <c r="BS977">
        <v>128.85</v>
      </c>
      <c r="BT977">
        <f t="shared" si="473"/>
        <v>-3.8369630210914128E-2</v>
      </c>
      <c r="BU977" s="1">
        <v>46070</v>
      </c>
      <c r="BV977">
        <v>121.57</v>
      </c>
      <c r="BW977">
        <f t="shared" si="474"/>
        <v>1.3169810118185792E-3</v>
      </c>
      <c r="BX977" s="1">
        <v>46070</v>
      </c>
      <c r="BY977">
        <v>105.44</v>
      </c>
      <c r="BZ977">
        <f t="shared" si="475"/>
        <v>-9.4836170586576818E-5</v>
      </c>
      <c r="CA977" s="1">
        <v>46070</v>
      </c>
      <c r="CB977">
        <v>76.849999999999994</v>
      </c>
      <c r="CC977">
        <f t="shared" si="476"/>
        <v>0</v>
      </c>
      <c r="CD977" s="1">
        <v>46070</v>
      </c>
      <c r="CE977">
        <v>79.56</v>
      </c>
      <c r="CF977">
        <f t="shared" si="477"/>
        <v>1.1122460464913156E-2</v>
      </c>
      <c r="CG977" s="1">
        <v>46070</v>
      </c>
      <c r="CH977">
        <v>48.93</v>
      </c>
      <c r="CI977">
        <f t="shared" si="478"/>
        <v>-1.633653620423873E-3</v>
      </c>
      <c r="CJ977" s="1">
        <v>46070</v>
      </c>
      <c r="CK977">
        <v>64.819999999999993</v>
      </c>
      <c r="CL977">
        <f t="shared" si="479"/>
        <v>2.6418105333866983E-2</v>
      </c>
    </row>
    <row r="978" spans="1:90" x14ac:dyDescent="0.25">
      <c r="A978" s="1">
        <v>46071</v>
      </c>
      <c r="B978">
        <v>264.35000000000002</v>
      </c>
      <c r="C978">
        <f t="shared" si="450"/>
        <v>1.7795283267892476E-3</v>
      </c>
      <c r="D978" s="1">
        <v>46071</v>
      </c>
      <c r="E978">
        <v>933.73</v>
      </c>
      <c r="F978">
        <f t="shared" si="451"/>
        <v>1.912728536528983E-2</v>
      </c>
      <c r="G978" s="1">
        <v>46071</v>
      </c>
      <c r="H978">
        <v>751.97</v>
      </c>
      <c r="I978">
        <f t="shared" si="452"/>
        <v>-1.6865629577156007E-2</v>
      </c>
      <c r="J978" s="1">
        <v>46071</v>
      </c>
      <c r="K978">
        <v>399.6</v>
      </c>
      <c r="L978">
        <f t="shared" si="453"/>
        <v>6.8804731172922937E-3</v>
      </c>
      <c r="M978" s="1">
        <v>46071</v>
      </c>
      <c r="N978">
        <v>379.73</v>
      </c>
      <c r="O978">
        <f t="shared" si="454"/>
        <v>1.6917372219626237E-2</v>
      </c>
      <c r="P978" s="1">
        <v>46071</v>
      </c>
      <c r="Q978">
        <v>383.52</v>
      </c>
      <c r="R978">
        <f t="shared" si="455"/>
        <v>1.2523483164658734E-3</v>
      </c>
      <c r="S978" s="1">
        <v>46071</v>
      </c>
      <c r="T978">
        <v>365.76</v>
      </c>
      <c r="U978">
        <f t="shared" si="456"/>
        <v>-5.942500791191482E-3</v>
      </c>
      <c r="V978" s="1">
        <v>46071</v>
      </c>
      <c r="W978">
        <v>346.24</v>
      </c>
      <c r="X978">
        <f t="shared" si="457"/>
        <v>4.9510068272373324E-3</v>
      </c>
      <c r="Y978" s="1">
        <v>46071</v>
      </c>
      <c r="Z978">
        <v>327.89</v>
      </c>
      <c r="AA978">
        <f t="shared" si="458"/>
        <v>8.2378610629599942E-4</v>
      </c>
      <c r="AB978" s="1">
        <v>46071</v>
      </c>
      <c r="AC978">
        <v>308.77999999999997</v>
      </c>
      <c r="AD978">
        <f t="shared" si="459"/>
        <v>5.3579384886752041E-3</v>
      </c>
      <c r="AE978" s="1">
        <v>46071</v>
      </c>
      <c r="AF978">
        <v>288.2</v>
      </c>
      <c r="AG978">
        <f t="shared" si="460"/>
        <v>-3.0833747513977091E-3</v>
      </c>
      <c r="AH978" s="1">
        <v>46071</v>
      </c>
      <c r="AI978">
        <v>320.3</v>
      </c>
      <c r="AJ978">
        <f t="shared" si="461"/>
        <v>2.5007827975229127E-3</v>
      </c>
      <c r="AK978" s="1">
        <v>46071</v>
      </c>
      <c r="AL978">
        <v>298.45999999999998</v>
      </c>
      <c r="AM978">
        <f t="shared" si="462"/>
        <v>-2.5765879502417954E-3</v>
      </c>
      <c r="AN978" s="1">
        <v>46071</v>
      </c>
      <c r="AO978">
        <v>244.99</v>
      </c>
      <c r="AP978">
        <f t="shared" si="463"/>
        <v>6.7988466348244308E-3</v>
      </c>
      <c r="AQ978" s="1">
        <v>46071</v>
      </c>
      <c r="AR978">
        <v>260.79000000000002</v>
      </c>
      <c r="AS978">
        <f t="shared" si="464"/>
        <v>9.5550717338205339E-3</v>
      </c>
      <c r="AT978" s="1">
        <v>46071</v>
      </c>
      <c r="AU978">
        <v>241.14</v>
      </c>
      <c r="AV978">
        <f t="shared" si="465"/>
        <v>-6.2423981620604767E-3</v>
      </c>
      <c r="AW978" s="1">
        <v>46071</v>
      </c>
      <c r="AX978">
        <v>204.79</v>
      </c>
      <c r="AY978">
        <f t="shared" si="466"/>
        <v>1.7934165452423663E-2</v>
      </c>
      <c r="AZ978" s="1">
        <v>46071</v>
      </c>
      <c r="BA978">
        <v>238.93</v>
      </c>
      <c r="BB978">
        <f t="shared" si="467"/>
        <v>-2.1161524281212318E-2</v>
      </c>
      <c r="BC978" s="1">
        <v>46071</v>
      </c>
      <c r="BD978">
        <v>183.87</v>
      </c>
      <c r="BE978">
        <f t="shared" si="468"/>
        <v>1.8221238442283322E-2</v>
      </c>
      <c r="BF978" s="1">
        <v>46071</v>
      </c>
      <c r="BG978">
        <v>187.98</v>
      </c>
      <c r="BH978">
        <f t="shared" si="469"/>
        <v>1.614192442569775E-2</v>
      </c>
      <c r="BI978" s="1">
        <v>46071</v>
      </c>
      <c r="BJ978">
        <v>187.79</v>
      </c>
      <c r="BK978">
        <f t="shared" si="470"/>
        <v>1.8813713376169341E-2</v>
      </c>
      <c r="BL978" s="1">
        <v>46071</v>
      </c>
      <c r="BM978">
        <v>164.17</v>
      </c>
      <c r="BN978">
        <f t="shared" si="471"/>
        <v>-2.0797036364333363E-2</v>
      </c>
      <c r="BO978" s="1">
        <v>46071</v>
      </c>
      <c r="BP978">
        <v>156.86000000000001</v>
      </c>
      <c r="BQ978">
        <f t="shared" si="472"/>
        <v>-1.7003664939732134E-2</v>
      </c>
      <c r="BR978" s="1">
        <v>46071</v>
      </c>
      <c r="BS978">
        <v>126.62</v>
      </c>
      <c r="BT978">
        <f t="shared" si="473"/>
        <v>-1.7458461982393553E-2</v>
      </c>
      <c r="BU978" s="1">
        <v>46071</v>
      </c>
      <c r="BV978">
        <v>121.66</v>
      </c>
      <c r="BW978">
        <f t="shared" si="474"/>
        <v>7.4004032485676125E-4</v>
      </c>
      <c r="BX978" s="1">
        <v>46071</v>
      </c>
      <c r="BY978">
        <v>107.1</v>
      </c>
      <c r="BZ978">
        <f t="shared" si="475"/>
        <v>1.5620906699505896E-2</v>
      </c>
      <c r="CA978" s="1">
        <v>46071</v>
      </c>
      <c r="CB978">
        <v>78.180000000000007</v>
      </c>
      <c r="CC978">
        <f t="shared" si="476"/>
        <v>1.7158390380204089E-2</v>
      </c>
      <c r="CD978" s="1">
        <v>46071</v>
      </c>
      <c r="CE978">
        <v>79.489999999999995</v>
      </c>
      <c r="CF978">
        <f t="shared" si="477"/>
        <v>-8.8022640075028659E-4</v>
      </c>
      <c r="CG978" s="1">
        <v>46071</v>
      </c>
      <c r="CH978">
        <v>48.05</v>
      </c>
      <c r="CI978">
        <f t="shared" si="478"/>
        <v>-1.8148569884730795E-2</v>
      </c>
      <c r="CJ978" s="1">
        <v>46071</v>
      </c>
      <c r="CK978">
        <v>65.55</v>
      </c>
      <c r="CL978">
        <f t="shared" si="479"/>
        <v>1.1199012496307571E-2</v>
      </c>
    </row>
    <row r="979" spans="1:90" x14ac:dyDescent="0.25">
      <c r="A979" s="1">
        <v>46072</v>
      </c>
      <c r="B979">
        <v>260.58</v>
      </c>
      <c r="C979">
        <f t="shared" si="450"/>
        <v>-1.4364066906673809E-2</v>
      </c>
      <c r="D979" s="1">
        <v>46072</v>
      </c>
      <c r="E979">
        <v>916.65</v>
      </c>
      <c r="F979">
        <f t="shared" si="451"/>
        <v>-1.8461597199231832E-2</v>
      </c>
      <c r="G979" s="1">
        <v>46072</v>
      </c>
      <c r="H979">
        <v>760.53</v>
      </c>
      <c r="I979">
        <f t="shared" si="452"/>
        <v>1.1319129116014527E-2</v>
      </c>
      <c r="J979" s="1">
        <v>46072</v>
      </c>
      <c r="K979">
        <v>398.46</v>
      </c>
      <c r="L979">
        <f t="shared" si="453"/>
        <v>-2.8569299937212644E-3</v>
      </c>
      <c r="M979" s="1">
        <v>46072</v>
      </c>
      <c r="N979">
        <v>375.5</v>
      </c>
      <c r="O979">
        <f t="shared" si="454"/>
        <v>-1.120200265699692E-2</v>
      </c>
      <c r="P979" s="1">
        <v>46072</v>
      </c>
      <c r="Q979">
        <v>378.58</v>
      </c>
      <c r="R979">
        <f t="shared" si="455"/>
        <v>-1.2964359508000765E-2</v>
      </c>
      <c r="S979" s="1">
        <v>46072</v>
      </c>
      <c r="T979">
        <v>357.61</v>
      </c>
      <c r="U979">
        <f t="shared" si="456"/>
        <v>-2.2534373492261246E-2</v>
      </c>
      <c r="V979" s="1">
        <v>46072</v>
      </c>
      <c r="W979">
        <v>342.65</v>
      </c>
      <c r="X979">
        <f t="shared" si="457"/>
        <v>-1.0422658186229354E-2</v>
      </c>
      <c r="Y979" s="1">
        <v>46072</v>
      </c>
      <c r="Z979">
        <v>327.11</v>
      </c>
      <c r="AA979">
        <f t="shared" si="458"/>
        <v>-2.3816805151329972E-3</v>
      </c>
      <c r="AB979" s="1">
        <v>46072</v>
      </c>
      <c r="AC979">
        <v>308.05</v>
      </c>
      <c r="AD979">
        <f t="shared" si="459"/>
        <v>-2.3669417532007288E-3</v>
      </c>
      <c r="AE979" s="1">
        <v>46072</v>
      </c>
      <c r="AF979">
        <v>289.93</v>
      </c>
      <c r="AG979">
        <f t="shared" si="460"/>
        <v>5.9848309680788142E-3</v>
      </c>
      <c r="AH979" s="1">
        <v>46072</v>
      </c>
      <c r="AI979">
        <v>318.93</v>
      </c>
      <c r="AJ979">
        <f t="shared" si="461"/>
        <v>-4.2864136464889303E-3</v>
      </c>
      <c r="AK979" s="1">
        <v>46072</v>
      </c>
      <c r="AL979">
        <v>299.89999999999998</v>
      </c>
      <c r="AM979">
        <f t="shared" si="462"/>
        <v>4.8131652516413947E-3</v>
      </c>
      <c r="AN979" s="1">
        <v>46072</v>
      </c>
      <c r="AO979">
        <v>246.91</v>
      </c>
      <c r="AP979">
        <f t="shared" si="463"/>
        <v>7.8065043733756582E-3</v>
      </c>
      <c r="AQ979" s="1">
        <v>46072</v>
      </c>
      <c r="AR979">
        <v>256.27999999999997</v>
      </c>
      <c r="AS979">
        <f t="shared" si="464"/>
        <v>-1.7444888988261985E-2</v>
      </c>
      <c r="AT979" s="1">
        <v>46072</v>
      </c>
      <c r="AU979">
        <v>240.77</v>
      </c>
      <c r="AV979">
        <f t="shared" si="465"/>
        <v>-1.5355567334271853E-3</v>
      </c>
      <c r="AW979" s="1">
        <v>46072</v>
      </c>
      <c r="AX979">
        <v>204.86</v>
      </c>
      <c r="AY979">
        <f t="shared" si="466"/>
        <v>3.4175516016768652E-4</v>
      </c>
      <c r="AZ979" s="1">
        <v>46072</v>
      </c>
      <c r="BA979">
        <v>233.71</v>
      </c>
      <c r="BB979">
        <f t="shared" si="467"/>
        <v>-2.2089591471505521E-2</v>
      </c>
      <c r="BC979" s="1">
        <v>46072</v>
      </c>
      <c r="BD979">
        <v>184.78</v>
      </c>
      <c r="BE979">
        <f t="shared" si="468"/>
        <v>4.9369420768489904E-3</v>
      </c>
      <c r="BF979" s="1">
        <v>46072</v>
      </c>
      <c r="BG979">
        <v>187.9</v>
      </c>
      <c r="BH979">
        <f t="shared" si="469"/>
        <v>-4.2566777273562052E-4</v>
      </c>
      <c r="BI979" s="1">
        <v>46072</v>
      </c>
      <c r="BJ979">
        <v>185.29</v>
      </c>
      <c r="BK979">
        <f t="shared" si="470"/>
        <v>-1.3402151925791805E-2</v>
      </c>
      <c r="BL979" s="1">
        <v>46072</v>
      </c>
      <c r="BM979">
        <v>165.05</v>
      </c>
      <c r="BN979">
        <f t="shared" si="471"/>
        <v>5.3459819927752245E-3</v>
      </c>
      <c r="BO979" s="1">
        <v>46072</v>
      </c>
      <c r="BP979">
        <v>158.56</v>
      </c>
      <c r="BQ979">
        <f t="shared" si="472"/>
        <v>1.0779382797157389E-2</v>
      </c>
      <c r="BR979" s="1">
        <v>46072</v>
      </c>
      <c r="BS979">
        <v>124.87</v>
      </c>
      <c r="BT979">
        <f t="shared" si="473"/>
        <v>-1.3917278988926774E-2</v>
      </c>
      <c r="BU979" s="1">
        <v>46072</v>
      </c>
      <c r="BV979">
        <v>121.86</v>
      </c>
      <c r="BW979">
        <f t="shared" si="474"/>
        <v>1.6425759277890501E-3</v>
      </c>
      <c r="BX979" s="1">
        <v>46072</v>
      </c>
      <c r="BY979">
        <v>106</v>
      </c>
      <c r="BZ979">
        <f t="shared" si="475"/>
        <v>-1.0323883341635904E-2</v>
      </c>
      <c r="CA979" s="1">
        <v>46072</v>
      </c>
      <c r="CB979">
        <v>78.56</v>
      </c>
      <c r="CC979">
        <f t="shared" si="476"/>
        <v>4.8488036814016405E-3</v>
      </c>
      <c r="CD979" s="1">
        <v>46072</v>
      </c>
      <c r="CE979">
        <v>78.91</v>
      </c>
      <c r="CF979">
        <f t="shared" si="477"/>
        <v>-7.3232650520776016E-3</v>
      </c>
      <c r="CG979" s="1">
        <v>46072</v>
      </c>
      <c r="CH979">
        <v>48.64</v>
      </c>
      <c r="CI979">
        <f t="shared" si="478"/>
        <v>1.2204102241610096E-2</v>
      </c>
      <c r="CJ979" s="1">
        <v>46072</v>
      </c>
      <c r="CK979">
        <v>65.61</v>
      </c>
      <c r="CL979">
        <f t="shared" si="479"/>
        <v>9.1491314707735577E-4</v>
      </c>
    </row>
    <row r="980" spans="1:90" x14ac:dyDescent="0.25">
      <c r="A980" s="1">
        <v>46073</v>
      </c>
      <c r="B980">
        <v>264.58</v>
      </c>
      <c r="C980">
        <f t="shared" si="450"/>
        <v>1.5233747259448463E-2</v>
      </c>
      <c r="D980" s="1">
        <v>46073</v>
      </c>
      <c r="E980">
        <v>922.24</v>
      </c>
      <c r="F980">
        <f t="shared" si="451"/>
        <v>6.0797733620684942E-3</v>
      </c>
      <c r="G980" s="1">
        <v>46073</v>
      </c>
      <c r="H980">
        <v>759.74</v>
      </c>
      <c r="I980">
        <f t="shared" si="452"/>
        <v>-1.0392891671979312E-3</v>
      </c>
      <c r="J980" s="1">
        <v>46073</v>
      </c>
      <c r="K980">
        <v>397.23</v>
      </c>
      <c r="L980">
        <f t="shared" si="453"/>
        <v>-3.0916587609020186E-3</v>
      </c>
      <c r="M980" s="1">
        <v>46073</v>
      </c>
      <c r="N980">
        <v>374.75</v>
      </c>
      <c r="O980">
        <f t="shared" si="454"/>
        <v>-1.9993342214823769E-3</v>
      </c>
      <c r="P980" s="1">
        <v>46073</v>
      </c>
      <c r="Q980">
        <v>382.25</v>
      </c>
      <c r="R980">
        <f t="shared" si="455"/>
        <v>9.6474336310982678E-3</v>
      </c>
      <c r="S980" s="1">
        <v>46073</v>
      </c>
      <c r="T980">
        <v>360.63</v>
      </c>
      <c r="U980">
        <f t="shared" si="456"/>
        <v>8.4094948700879218E-3</v>
      </c>
      <c r="V980" s="1">
        <v>46073</v>
      </c>
      <c r="W980">
        <v>346.18</v>
      </c>
      <c r="X980">
        <f t="shared" si="457"/>
        <v>1.0249352966420083E-2</v>
      </c>
      <c r="Y980" s="1">
        <v>46073</v>
      </c>
      <c r="Z980">
        <v>329.23</v>
      </c>
      <c r="AA980">
        <f t="shared" si="458"/>
        <v>6.4600888953299587E-3</v>
      </c>
      <c r="AB980" s="1">
        <v>46073</v>
      </c>
      <c r="AC980">
        <v>310.79000000000002</v>
      </c>
      <c r="AD980">
        <f t="shared" si="459"/>
        <v>8.8553354831101619E-3</v>
      </c>
      <c r="AE980" s="1">
        <v>46073</v>
      </c>
      <c r="AF980">
        <v>290</v>
      </c>
      <c r="AG980">
        <f t="shared" si="460"/>
        <v>2.4140844701937462E-4</v>
      </c>
      <c r="AH980" s="1">
        <v>46073</v>
      </c>
      <c r="AI980">
        <v>320.95</v>
      </c>
      <c r="AJ980">
        <f t="shared" si="461"/>
        <v>6.3137047891636908E-3</v>
      </c>
      <c r="AK980" s="1">
        <v>46073</v>
      </c>
      <c r="AL980">
        <v>304.93</v>
      </c>
      <c r="AM980">
        <f t="shared" si="462"/>
        <v>1.6633156314690402E-2</v>
      </c>
      <c r="AN980" s="1">
        <v>46073</v>
      </c>
      <c r="AO980">
        <v>242.49</v>
      </c>
      <c r="AP980">
        <f t="shared" si="463"/>
        <v>-1.806342534470055E-2</v>
      </c>
      <c r="AQ980" s="1">
        <v>46073</v>
      </c>
      <c r="AR980">
        <v>257.16000000000003</v>
      </c>
      <c r="AS980">
        <f t="shared" si="464"/>
        <v>3.4278625026652994E-3</v>
      </c>
      <c r="AT980" s="1">
        <v>46073</v>
      </c>
      <c r="AU980">
        <v>243.97</v>
      </c>
      <c r="AV980">
        <f t="shared" si="465"/>
        <v>1.3203145958720524E-2</v>
      </c>
      <c r="AW980" s="1">
        <v>46073</v>
      </c>
      <c r="AX980">
        <v>210.11</v>
      </c>
      <c r="AY980">
        <f t="shared" si="466"/>
        <v>2.5304384092569222E-2</v>
      </c>
      <c r="AZ980" s="1">
        <v>46073</v>
      </c>
      <c r="BA980">
        <v>232.03</v>
      </c>
      <c r="BB980">
        <f t="shared" si="467"/>
        <v>-7.2143568796582298E-3</v>
      </c>
      <c r="BC980" s="1">
        <v>46073</v>
      </c>
      <c r="BD980">
        <v>183.93</v>
      </c>
      <c r="BE980">
        <f t="shared" si="468"/>
        <v>-4.6106777998928339E-3</v>
      </c>
      <c r="BF980" s="1">
        <v>46073</v>
      </c>
      <c r="BG980">
        <v>189.82</v>
      </c>
      <c r="BH980">
        <f t="shared" si="469"/>
        <v>1.0166348282926341E-2</v>
      </c>
      <c r="BI980" s="1">
        <v>46073</v>
      </c>
      <c r="BJ980">
        <v>185.16</v>
      </c>
      <c r="BK980">
        <f t="shared" si="470"/>
        <v>-7.0184913125339275E-4</v>
      </c>
      <c r="BL980" s="1">
        <v>46073</v>
      </c>
      <c r="BM980">
        <v>167.06</v>
      </c>
      <c r="BN980">
        <f t="shared" si="471"/>
        <v>1.2104571028558079E-2</v>
      </c>
      <c r="BO980" s="1">
        <v>46073</v>
      </c>
      <c r="BP980">
        <v>160.78</v>
      </c>
      <c r="BQ980">
        <f t="shared" si="472"/>
        <v>1.3903900318136809E-2</v>
      </c>
      <c r="BR980" s="1">
        <v>46073</v>
      </c>
      <c r="BS980">
        <v>122.99</v>
      </c>
      <c r="BT980">
        <f t="shared" si="473"/>
        <v>-1.5170144872734655E-2</v>
      </c>
      <c r="BU980" s="1">
        <v>46073</v>
      </c>
      <c r="BV980">
        <v>122.26</v>
      </c>
      <c r="BW980">
        <f t="shared" si="474"/>
        <v>3.2770797802310807E-3</v>
      </c>
      <c r="BX980" s="1">
        <v>46073</v>
      </c>
      <c r="BY980">
        <v>105.58</v>
      </c>
      <c r="BZ980">
        <f t="shared" si="475"/>
        <v>-3.9701347165969356E-3</v>
      </c>
      <c r="CA980" s="1">
        <v>46073</v>
      </c>
      <c r="CB980">
        <v>79.2</v>
      </c>
      <c r="CC980">
        <f t="shared" si="476"/>
        <v>8.113634774169631E-3</v>
      </c>
      <c r="CD980" s="1">
        <v>46073</v>
      </c>
      <c r="CE980">
        <v>79.84</v>
      </c>
      <c r="CF980">
        <f t="shared" si="477"/>
        <v>1.171666947026496E-2</v>
      </c>
      <c r="CG980" s="1">
        <v>46073</v>
      </c>
      <c r="CH980">
        <v>49.25</v>
      </c>
      <c r="CI980">
        <f t="shared" si="478"/>
        <v>1.2463129960186344E-2</v>
      </c>
      <c r="CJ980" s="1">
        <v>46073</v>
      </c>
      <c r="CK980">
        <v>65.400000000000006</v>
      </c>
      <c r="CL980">
        <f t="shared" si="479"/>
        <v>-3.2058648936330817E-3</v>
      </c>
    </row>
    <row r="981" spans="1:90" x14ac:dyDescent="0.25">
      <c r="A981" s="1">
        <v>46076</v>
      </c>
      <c r="B981">
        <v>266.18</v>
      </c>
      <c r="C981">
        <f t="shared" si="450"/>
        <v>6.0291086241762307E-3</v>
      </c>
      <c r="D981" s="1">
        <v>46076</v>
      </c>
      <c r="E981">
        <v>892.31</v>
      </c>
      <c r="F981">
        <f t="shared" si="451"/>
        <v>-3.2991887534631087E-2</v>
      </c>
      <c r="G981" s="1">
        <v>46076</v>
      </c>
      <c r="H981">
        <v>756.47</v>
      </c>
      <c r="I981">
        <f t="shared" si="452"/>
        <v>-4.3133933557483904E-3</v>
      </c>
      <c r="J981" s="1">
        <v>46076</v>
      </c>
      <c r="K981">
        <v>384.47</v>
      </c>
      <c r="L981">
        <f t="shared" si="453"/>
        <v>-3.264969552508297E-2</v>
      </c>
      <c r="M981" s="1">
        <v>46076</v>
      </c>
      <c r="N981">
        <v>379.42</v>
      </c>
      <c r="O981">
        <f t="shared" si="454"/>
        <v>1.238463394169231E-2</v>
      </c>
      <c r="P981" s="1">
        <v>46076</v>
      </c>
      <c r="Q981">
        <v>376.99</v>
      </c>
      <c r="R981">
        <f t="shared" si="455"/>
        <v>-1.3856182911899176E-2</v>
      </c>
      <c r="S981" s="1">
        <v>46076</v>
      </c>
      <c r="T981">
        <v>364.27</v>
      </c>
      <c r="U981">
        <f t="shared" si="456"/>
        <v>1.0042848927545785E-2</v>
      </c>
      <c r="V981" s="1">
        <v>46076</v>
      </c>
      <c r="W981">
        <v>321.24</v>
      </c>
      <c r="X981">
        <f t="shared" si="457"/>
        <v>-7.4770363677991211E-2</v>
      </c>
      <c r="Y981" s="1">
        <v>46076</v>
      </c>
      <c r="Z981">
        <v>334.56</v>
      </c>
      <c r="AA981">
        <f t="shared" si="458"/>
        <v>1.605964101734518E-2</v>
      </c>
      <c r="AB981" s="1">
        <v>46076</v>
      </c>
      <c r="AC981">
        <v>297.67</v>
      </c>
      <c r="AD981">
        <f t="shared" si="459"/>
        <v>-4.3131952589713363E-2</v>
      </c>
      <c r="AE981" s="1">
        <v>46076</v>
      </c>
      <c r="AF981">
        <v>282.33999999999997</v>
      </c>
      <c r="AG981">
        <f t="shared" si="460"/>
        <v>-2.6768904524466251E-2</v>
      </c>
      <c r="AH981" s="1">
        <v>46076</v>
      </c>
      <c r="AI981">
        <v>306.52</v>
      </c>
      <c r="AJ981">
        <f t="shared" si="461"/>
        <v>-4.6002341655583652E-2</v>
      </c>
      <c r="AK981" s="1">
        <v>46076</v>
      </c>
      <c r="AL981">
        <v>305.39</v>
      </c>
      <c r="AM981">
        <f t="shared" si="462"/>
        <v>1.5074062364130543E-3</v>
      </c>
      <c r="AN981" s="1">
        <v>46076</v>
      </c>
      <c r="AO981">
        <v>245.84</v>
      </c>
      <c r="AP981">
        <f t="shared" si="463"/>
        <v>1.3720445408366444E-2</v>
      </c>
      <c r="AQ981" s="1">
        <v>46076</v>
      </c>
      <c r="AR981">
        <v>223.35</v>
      </c>
      <c r="AS981">
        <f t="shared" si="464"/>
        <v>-0.14095841147535834</v>
      </c>
      <c r="AT981" s="1">
        <v>46076</v>
      </c>
      <c r="AU981">
        <v>243.06</v>
      </c>
      <c r="AV981">
        <f t="shared" si="465"/>
        <v>-3.7369404718038636E-3</v>
      </c>
      <c r="AW981" s="1">
        <v>46076</v>
      </c>
      <c r="AX981">
        <v>205.27</v>
      </c>
      <c r="AY981">
        <f t="shared" si="466"/>
        <v>-2.3305017371870358E-2</v>
      </c>
      <c r="AZ981" s="1">
        <v>46076</v>
      </c>
      <c r="BA981">
        <v>230.44</v>
      </c>
      <c r="BB981">
        <f t="shared" si="467"/>
        <v>-6.8761487870932485E-3</v>
      </c>
      <c r="BC981" s="1">
        <v>46076</v>
      </c>
      <c r="BD981">
        <v>184.91</v>
      </c>
      <c r="BE981">
        <f t="shared" si="468"/>
        <v>5.3139697761883931E-3</v>
      </c>
      <c r="BF981" s="1">
        <v>46076</v>
      </c>
      <c r="BG981">
        <v>191.55</v>
      </c>
      <c r="BH981">
        <f t="shared" si="469"/>
        <v>9.0726164443118949E-3</v>
      </c>
      <c r="BI981" s="1">
        <v>46076</v>
      </c>
      <c r="BJ981">
        <v>178.16</v>
      </c>
      <c r="BK981">
        <f t="shared" si="470"/>
        <v>-3.8538293213957554E-2</v>
      </c>
      <c r="BL981" s="1">
        <v>46076</v>
      </c>
      <c r="BM981">
        <v>166.34</v>
      </c>
      <c r="BN981">
        <f t="shared" si="471"/>
        <v>-4.319142887218793E-3</v>
      </c>
      <c r="BO981" s="1">
        <v>46076</v>
      </c>
      <c r="BP981">
        <v>165.17</v>
      </c>
      <c r="BQ981">
        <f t="shared" si="472"/>
        <v>2.6938275633184027E-2</v>
      </c>
      <c r="BR981" s="1">
        <v>46076</v>
      </c>
      <c r="BS981">
        <v>125.81</v>
      </c>
      <c r="BT981">
        <f t="shared" si="473"/>
        <v>2.2669781108720519E-2</v>
      </c>
      <c r="BU981" s="1">
        <v>46076</v>
      </c>
      <c r="BV981">
        <v>123.82</v>
      </c>
      <c r="BW981">
        <f t="shared" si="474"/>
        <v>1.2678973490506718E-2</v>
      </c>
      <c r="BX981" s="1">
        <v>46076</v>
      </c>
      <c r="BY981">
        <v>104.41</v>
      </c>
      <c r="BZ981">
        <f t="shared" si="475"/>
        <v>-1.1143503093451169E-2</v>
      </c>
      <c r="CA981" s="1">
        <v>46076</v>
      </c>
      <c r="CB981">
        <v>77.739999999999995</v>
      </c>
      <c r="CC981">
        <f t="shared" si="476"/>
        <v>-1.8606373396303215E-2</v>
      </c>
      <c r="CD981" s="1">
        <v>46076</v>
      </c>
      <c r="CE981">
        <v>80.56</v>
      </c>
      <c r="CF981">
        <f t="shared" si="477"/>
        <v>8.9776164070983835E-3</v>
      </c>
      <c r="CG981" s="1">
        <v>46076</v>
      </c>
      <c r="CH981">
        <v>49.68</v>
      </c>
      <c r="CI981">
        <f t="shared" si="478"/>
        <v>8.6930700071254155E-3</v>
      </c>
      <c r="CJ981" s="1">
        <v>46076</v>
      </c>
      <c r="CK981">
        <v>63.09</v>
      </c>
      <c r="CL981">
        <f t="shared" si="479"/>
        <v>-3.595998008043496E-2</v>
      </c>
    </row>
    <row r="982" spans="1:90" x14ac:dyDescent="0.25">
      <c r="A982" s="1">
        <v>46077</v>
      </c>
      <c r="B982">
        <v>272.14</v>
      </c>
      <c r="C982">
        <f t="shared" si="450"/>
        <v>2.214386810430231E-2</v>
      </c>
      <c r="D982" s="1">
        <v>46077</v>
      </c>
      <c r="E982">
        <v>902.27</v>
      </c>
      <c r="F982">
        <f t="shared" si="451"/>
        <v>1.1100204245955623E-2</v>
      </c>
      <c r="G982" s="1">
        <v>46077</v>
      </c>
      <c r="H982">
        <v>768.23</v>
      </c>
      <c r="I982">
        <f t="shared" si="452"/>
        <v>1.5426291349289134E-2</v>
      </c>
      <c r="J982" s="1">
        <v>46077</v>
      </c>
      <c r="K982">
        <v>389</v>
      </c>
      <c r="L982">
        <f t="shared" si="453"/>
        <v>1.171358112375393E-2</v>
      </c>
      <c r="M982" s="1">
        <v>46077</v>
      </c>
      <c r="N982">
        <v>382.87</v>
      </c>
      <c r="O982">
        <f t="shared" si="454"/>
        <v>9.0517350508762615E-3</v>
      </c>
      <c r="P982" s="1">
        <v>46077</v>
      </c>
      <c r="Q982">
        <v>384.48</v>
      </c>
      <c r="R982">
        <f t="shared" si="455"/>
        <v>1.9673110090886368E-2</v>
      </c>
      <c r="S982" s="1">
        <v>46077</v>
      </c>
      <c r="T982">
        <v>364.73</v>
      </c>
      <c r="U982">
        <f t="shared" si="456"/>
        <v>1.2620029109784285E-3</v>
      </c>
      <c r="V982" s="1">
        <v>46077</v>
      </c>
      <c r="W982">
        <v>320.48</v>
      </c>
      <c r="X982">
        <f t="shared" si="457"/>
        <v>-2.368635402753299E-3</v>
      </c>
      <c r="Y982" s="1">
        <v>46077</v>
      </c>
      <c r="Z982">
        <v>333.05</v>
      </c>
      <c r="AA982">
        <f t="shared" si="458"/>
        <v>-4.523606821135011E-3</v>
      </c>
      <c r="AB982" s="1">
        <v>46077</v>
      </c>
      <c r="AC982">
        <v>297.3</v>
      </c>
      <c r="AD982">
        <f t="shared" si="459"/>
        <v>-1.2437603499245462E-3</v>
      </c>
      <c r="AE982" s="1">
        <v>46077</v>
      </c>
      <c r="AF982">
        <v>273.95</v>
      </c>
      <c r="AG982">
        <f t="shared" si="460"/>
        <v>-3.016641047162882E-2</v>
      </c>
      <c r="AH982" s="1">
        <v>46077</v>
      </c>
      <c r="AI982">
        <v>307.22000000000003</v>
      </c>
      <c r="AJ982">
        <f t="shared" si="461"/>
        <v>2.2810972187961198E-3</v>
      </c>
      <c r="AK982" s="1">
        <v>46077</v>
      </c>
      <c r="AL982">
        <v>305.43</v>
      </c>
      <c r="AM982">
        <f t="shared" si="462"/>
        <v>1.3097148114738104E-4</v>
      </c>
      <c r="AN982" s="1">
        <v>46077</v>
      </c>
      <c r="AO982">
        <v>246.28</v>
      </c>
      <c r="AP982">
        <f t="shared" si="463"/>
        <v>1.7881822207801408E-3</v>
      </c>
      <c r="AQ982" s="1">
        <v>46077</v>
      </c>
      <c r="AR982">
        <v>229.32</v>
      </c>
      <c r="AS982">
        <f t="shared" si="464"/>
        <v>2.6378360242054394E-2</v>
      </c>
      <c r="AT982" s="1">
        <v>46077</v>
      </c>
      <c r="AU982">
        <v>243.61</v>
      </c>
      <c r="AV982">
        <f t="shared" si="465"/>
        <v>2.2602594536423703E-3</v>
      </c>
      <c r="AW982" s="1">
        <v>46077</v>
      </c>
      <c r="AX982">
        <v>208.56</v>
      </c>
      <c r="AY982">
        <f t="shared" si="466"/>
        <v>1.5900583896158789E-2</v>
      </c>
      <c r="AZ982" s="1">
        <v>46077</v>
      </c>
      <c r="BA982">
        <v>233.39</v>
      </c>
      <c r="BB982">
        <f t="shared" si="467"/>
        <v>1.2720349168947523E-2</v>
      </c>
      <c r="BC982" s="1">
        <v>46077</v>
      </c>
      <c r="BD982">
        <v>185.34</v>
      </c>
      <c r="BE982">
        <f t="shared" si="468"/>
        <v>2.322755939650509E-3</v>
      </c>
      <c r="BF982" s="1">
        <v>46077</v>
      </c>
      <c r="BG982">
        <v>192.85</v>
      </c>
      <c r="BH982">
        <f t="shared" si="469"/>
        <v>6.7638135075786202E-3</v>
      </c>
      <c r="BI982" s="1">
        <v>46077</v>
      </c>
      <c r="BJ982">
        <v>185.42</v>
      </c>
      <c r="BK982">
        <f t="shared" si="470"/>
        <v>3.9941499229724203E-2</v>
      </c>
      <c r="BL982" s="1">
        <v>46077</v>
      </c>
      <c r="BM982">
        <v>166.46</v>
      </c>
      <c r="BN982">
        <f t="shared" si="471"/>
        <v>7.2115387740774714E-4</v>
      </c>
      <c r="BO982" s="1">
        <v>46077</v>
      </c>
      <c r="BP982">
        <v>165.28</v>
      </c>
      <c r="BQ982">
        <f t="shared" si="472"/>
        <v>6.6575883832964877E-4</v>
      </c>
      <c r="BR982" s="1">
        <v>46077</v>
      </c>
      <c r="BS982">
        <v>126.75</v>
      </c>
      <c r="BT982">
        <f t="shared" si="473"/>
        <v>7.4438101082530917E-3</v>
      </c>
      <c r="BU982" s="1">
        <v>46077</v>
      </c>
      <c r="BV982">
        <v>123.93</v>
      </c>
      <c r="BW982">
        <f t="shared" si="474"/>
        <v>8.8799198569688574E-4</v>
      </c>
      <c r="BX982" s="1">
        <v>46077</v>
      </c>
      <c r="BY982">
        <v>106.05</v>
      </c>
      <c r="BZ982">
        <f t="shared" si="475"/>
        <v>1.5585224708672511E-2</v>
      </c>
      <c r="CA982" s="1">
        <v>46077</v>
      </c>
      <c r="CB982">
        <v>78.14</v>
      </c>
      <c r="CC982">
        <f t="shared" si="476"/>
        <v>5.1321642028474869E-3</v>
      </c>
      <c r="CD982" s="1">
        <v>46077</v>
      </c>
      <c r="CE982">
        <v>80.72</v>
      </c>
      <c r="CF982">
        <f t="shared" si="477"/>
        <v>1.9841276350466854E-3</v>
      </c>
      <c r="CG982" s="1">
        <v>46077</v>
      </c>
      <c r="CH982">
        <v>49.86</v>
      </c>
      <c r="CI982">
        <f t="shared" si="478"/>
        <v>3.6166404701885148E-3</v>
      </c>
      <c r="CJ982" s="1">
        <v>46077</v>
      </c>
      <c r="CK982">
        <v>64.09</v>
      </c>
      <c r="CL982">
        <f t="shared" si="479"/>
        <v>1.5726067133417319E-2</v>
      </c>
    </row>
    <row r="983" spans="1:90" x14ac:dyDescent="0.25">
      <c r="A983" s="1">
        <v>46078</v>
      </c>
      <c r="B983">
        <v>274.23</v>
      </c>
      <c r="C983">
        <f t="shared" si="450"/>
        <v>7.650530571124887E-3</v>
      </c>
      <c r="D983" s="1">
        <v>46078</v>
      </c>
      <c r="E983">
        <v>921.38</v>
      </c>
      <c r="F983">
        <f t="shared" si="451"/>
        <v>2.0958736084394716E-2</v>
      </c>
      <c r="G983" s="1">
        <v>46078</v>
      </c>
      <c r="H983">
        <v>766.61</v>
      </c>
      <c r="I983">
        <f t="shared" si="452"/>
        <v>-2.1109700054549332E-3</v>
      </c>
      <c r="J983" s="1">
        <v>46078</v>
      </c>
      <c r="K983">
        <v>400.6</v>
      </c>
      <c r="L983">
        <f t="shared" si="453"/>
        <v>2.9384079613271614E-2</v>
      </c>
      <c r="M983" s="1">
        <v>46078</v>
      </c>
      <c r="N983">
        <v>384.33</v>
      </c>
      <c r="O983">
        <f t="shared" si="454"/>
        <v>3.8060525611764121E-3</v>
      </c>
      <c r="P983" s="1">
        <v>46078</v>
      </c>
      <c r="Q983">
        <v>375.57</v>
      </c>
      <c r="R983">
        <f t="shared" si="455"/>
        <v>-2.3446900048478183E-2</v>
      </c>
      <c r="S983" s="1">
        <v>46078</v>
      </c>
      <c r="T983">
        <v>357.25</v>
      </c>
      <c r="U983">
        <f t="shared" si="456"/>
        <v>-2.0721537012820094E-2</v>
      </c>
      <c r="V983" s="1">
        <v>46078</v>
      </c>
      <c r="W983">
        <v>327.08999999999997</v>
      </c>
      <c r="X983">
        <f t="shared" si="457"/>
        <v>2.0415490468891833E-2</v>
      </c>
      <c r="Y983" s="1">
        <v>46078</v>
      </c>
      <c r="Z983">
        <v>333.01</v>
      </c>
      <c r="AA983">
        <f t="shared" si="458"/>
        <v>-1.2010929960696821E-4</v>
      </c>
      <c r="AB983" s="1">
        <v>46078</v>
      </c>
      <c r="AC983">
        <v>303.3</v>
      </c>
      <c r="AD983">
        <f t="shared" si="459"/>
        <v>1.9980684690483464E-2</v>
      </c>
      <c r="AE983" s="1">
        <v>46078</v>
      </c>
      <c r="AF983">
        <v>284.2</v>
      </c>
      <c r="AG983">
        <f t="shared" si="460"/>
        <v>3.673260767857553E-2</v>
      </c>
      <c r="AH983" s="1">
        <v>46078</v>
      </c>
      <c r="AI983">
        <v>312.99</v>
      </c>
      <c r="AJ983">
        <f t="shared" si="461"/>
        <v>1.860713782698814E-2</v>
      </c>
      <c r="AK983" s="1">
        <v>46078</v>
      </c>
      <c r="AL983">
        <v>304.76</v>
      </c>
      <c r="AM983">
        <f t="shared" si="462"/>
        <v>-2.1960381824052406E-3</v>
      </c>
      <c r="AN983" s="1">
        <v>46078</v>
      </c>
      <c r="AO983">
        <v>245.17</v>
      </c>
      <c r="AP983">
        <f t="shared" si="463"/>
        <v>-4.5172525689883497E-3</v>
      </c>
      <c r="AQ983" s="1">
        <v>46078</v>
      </c>
      <c r="AR983">
        <v>237.54</v>
      </c>
      <c r="AS983">
        <f t="shared" si="464"/>
        <v>3.5217622305912299E-2</v>
      </c>
      <c r="AT983" s="1">
        <v>46078</v>
      </c>
      <c r="AU983">
        <v>242.2</v>
      </c>
      <c r="AV983">
        <f t="shared" si="465"/>
        <v>-5.8047547773047324E-3</v>
      </c>
      <c r="AW983" s="1">
        <v>46078</v>
      </c>
      <c r="AX983">
        <v>210.64</v>
      </c>
      <c r="AY983">
        <f t="shared" si="466"/>
        <v>9.9237455628075726E-3</v>
      </c>
      <c r="AZ983" s="1">
        <v>46078</v>
      </c>
      <c r="BA983">
        <v>230.36</v>
      </c>
      <c r="BB983">
        <f t="shared" si="467"/>
        <v>-1.3067571394658131E-2</v>
      </c>
      <c r="BC983" s="1">
        <v>46078</v>
      </c>
      <c r="BD983">
        <v>184.22</v>
      </c>
      <c r="BE983">
        <f t="shared" si="468"/>
        <v>-6.0612805984558661E-3</v>
      </c>
      <c r="BF983" s="1">
        <v>46078</v>
      </c>
      <c r="BG983">
        <v>195.56</v>
      </c>
      <c r="BH983">
        <f t="shared" si="469"/>
        <v>1.3954553056208052E-2</v>
      </c>
      <c r="BI983" s="1">
        <v>46078</v>
      </c>
      <c r="BJ983">
        <v>191.75</v>
      </c>
      <c r="BK983">
        <f t="shared" si="470"/>
        <v>3.3568918068529317E-2</v>
      </c>
      <c r="BL983" s="1">
        <v>46078</v>
      </c>
      <c r="BM983">
        <v>165.54</v>
      </c>
      <c r="BN983">
        <f t="shared" si="471"/>
        <v>-5.5421828606995035E-3</v>
      </c>
      <c r="BO983" s="1">
        <v>46078</v>
      </c>
      <c r="BP983">
        <v>163.38999999999999</v>
      </c>
      <c r="BQ983">
        <f t="shared" si="472"/>
        <v>-1.150102432859631E-2</v>
      </c>
      <c r="BR983" s="1">
        <v>46078</v>
      </c>
      <c r="BS983">
        <v>125.75</v>
      </c>
      <c r="BT983">
        <f t="shared" si="473"/>
        <v>-7.920833491443997E-3</v>
      </c>
      <c r="BU983" s="1">
        <v>46078</v>
      </c>
      <c r="BV983">
        <v>122.46</v>
      </c>
      <c r="BW983">
        <f t="shared" si="474"/>
        <v>-1.1932444026974558E-2</v>
      </c>
      <c r="BX983" s="1">
        <v>46078</v>
      </c>
      <c r="BY983">
        <v>105.05</v>
      </c>
      <c r="BZ983">
        <f t="shared" si="475"/>
        <v>-9.4742537196819861E-3</v>
      </c>
      <c r="CA983" s="1">
        <v>46078</v>
      </c>
      <c r="CB983">
        <v>79.12</v>
      </c>
      <c r="CC983">
        <f t="shared" si="476"/>
        <v>1.2463597687532147E-2</v>
      </c>
      <c r="CD983" s="1">
        <v>46078</v>
      </c>
      <c r="CE983">
        <v>80.47</v>
      </c>
      <c r="CF983">
        <f t="shared" si="477"/>
        <v>-3.101931887312042E-3</v>
      </c>
      <c r="CG983" s="1">
        <v>46078</v>
      </c>
      <c r="CH983">
        <v>49.23</v>
      </c>
      <c r="CI983">
        <f t="shared" si="478"/>
        <v>-1.2715884325302674E-2</v>
      </c>
      <c r="CJ983" s="1">
        <v>46078</v>
      </c>
      <c r="CK983">
        <v>63.4</v>
      </c>
      <c r="CL983">
        <f t="shared" si="479"/>
        <v>-1.082448407295534E-2</v>
      </c>
    </row>
    <row r="984" spans="1:90" x14ac:dyDescent="0.25">
      <c r="A984" s="1">
        <v>46079</v>
      </c>
      <c r="B984">
        <v>272.95</v>
      </c>
      <c r="C984">
        <f t="shared" si="450"/>
        <v>-4.6785421060705724E-3</v>
      </c>
      <c r="D984" s="1">
        <v>46079</v>
      </c>
      <c r="E984">
        <v>929</v>
      </c>
      <c r="F984">
        <f t="shared" si="451"/>
        <v>8.2361926470166952E-3</v>
      </c>
      <c r="G984" s="1">
        <v>46079</v>
      </c>
      <c r="H984">
        <v>752.93</v>
      </c>
      <c r="I984">
        <f t="shared" si="452"/>
        <v>-1.8005935482626727E-2</v>
      </c>
      <c r="J984" s="1">
        <v>46079</v>
      </c>
      <c r="K984">
        <v>401.72</v>
      </c>
      <c r="L984">
        <f t="shared" si="453"/>
        <v>2.7919052934204255E-3</v>
      </c>
      <c r="M984" s="1">
        <v>46079</v>
      </c>
      <c r="N984">
        <v>379.33</v>
      </c>
      <c r="O984">
        <f t="shared" si="454"/>
        <v>-1.3095019903115891E-2</v>
      </c>
      <c r="P984" s="1">
        <v>46079</v>
      </c>
      <c r="Q984">
        <v>375.09</v>
      </c>
      <c r="R984">
        <f t="shared" si="455"/>
        <v>-1.2788747646626355E-3</v>
      </c>
      <c r="S984" s="1">
        <v>46079</v>
      </c>
      <c r="T984">
        <v>360.5</v>
      </c>
      <c r="U984">
        <f t="shared" si="456"/>
        <v>9.0561399150270484E-3</v>
      </c>
      <c r="V984" s="1">
        <v>46079</v>
      </c>
      <c r="W984">
        <v>335.32</v>
      </c>
      <c r="X984">
        <f t="shared" si="457"/>
        <v>2.4849937383256686E-2</v>
      </c>
      <c r="Y984" s="1">
        <v>46079</v>
      </c>
      <c r="Z984">
        <v>334.53</v>
      </c>
      <c r="AA984">
        <f t="shared" si="458"/>
        <v>4.5540420857984685E-3</v>
      </c>
      <c r="AB984" s="1">
        <v>46079</v>
      </c>
      <c r="AC984">
        <v>306.13</v>
      </c>
      <c r="AD984">
        <f t="shared" si="459"/>
        <v>9.2874336416345852E-3</v>
      </c>
      <c r="AE984" s="1">
        <v>46079</v>
      </c>
      <c r="AF984">
        <v>286.66000000000003</v>
      </c>
      <c r="AG984">
        <f t="shared" si="460"/>
        <v>8.6186288320693593E-3</v>
      </c>
      <c r="AH984" s="1">
        <v>46079</v>
      </c>
      <c r="AI984">
        <v>316.7</v>
      </c>
      <c r="AJ984">
        <f t="shared" si="461"/>
        <v>1.1783712396606263E-2</v>
      </c>
      <c r="AK984" s="1">
        <v>46079</v>
      </c>
      <c r="AL984">
        <v>306.24</v>
      </c>
      <c r="AM984">
        <f t="shared" si="462"/>
        <v>4.8445266597805757E-3</v>
      </c>
      <c r="AN984" s="1">
        <v>46079</v>
      </c>
      <c r="AO984">
        <v>243.47</v>
      </c>
      <c r="AP984">
        <f t="shared" si="463"/>
        <v>-6.9581158269456699E-3</v>
      </c>
      <c r="AQ984" s="1">
        <v>46079</v>
      </c>
      <c r="AR984">
        <v>242.01</v>
      </c>
      <c r="AS984">
        <f t="shared" si="464"/>
        <v>1.8643017270898402E-2</v>
      </c>
      <c r="AT984" s="1">
        <v>46079</v>
      </c>
      <c r="AU984">
        <v>240.88</v>
      </c>
      <c r="AV984">
        <f t="shared" si="465"/>
        <v>-5.4649469455135078E-3</v>
      </c>
      <c r="AW984" s="1">
        <v>46079</v>
      </c>
      <c r="AX984">
        <v>207.92</v>
      </c>
      <c r="AY984">
        <f t="shared" si="466"/>
        <v>-1.2997124854819091E-2</v>
      </c>
      <c r="AZ984" s="1">
        <v>46079</v>
      </c>
      <c r="BA984">
        <v>229.41</v>
      </c>
      <c r="BB984">
        <f t="shared" si="467"/>
        <v>-4.1325069142282567E-3</v>
      </c>
      <c r="BC984" s="1">
        <v>46079</v>
      </c>
      <c r="BD984">
        <v>184.16</v>
      </c>
      <c r="BE984">
        <f t="shared" si="468"/>
        <v>-3.2575058651702709E-4</v>
      </c>
      <c r="BF984" s="1">
        <v>46079</v>
      </c>
      <c r="BG984">
        <v>184.89</v>
      </c>
      <c r="BH984">
        <f t="shared" si="469"/>
        <v>-5.6106184068183462E-2</v>
      </c>
      <c r="BI984" s="1">
        <v>46079</v>
      </c>
      <c r="BJ984">
        <v>199.47</v>
      </c>
      <c r="BK984">
        <f t="shared" si="470"/>
        <v>3.947140883510767E-2</v>
      </c>
      <c r="BL984" s="1">
        <v>46079</v>
      </c>
      <c r="BM984">
        <v>166.17</v>
      </c>
      <c r="BN984">
        <f t="shared" si="471"/>
        <v>3.7985032558725479E-3</v>
      </c>
      <c r="BO984" s="1">
        <v>46079</v>
      </c>
      <c r="BP984">
        <v>163.75</v>
      </c>
      <c r="BQ984">
        <f t="shared" si="472"/>
        <v>2.2008934726291673E-3</v>
      </c>
      <c r="BR984" s="1">
        <v>46079</v>
      </c>
      <c r="BS984">
        <v>124.42</v>
      </c>
      <c r="BT984">
        <f t="shared" si="473"/>
        <v>-1.0632869892974885E-2</v>
      </c>
      <c r="BU984" s="1">
        <v>46079</v>
      </c>
      <c r="BV984">
        <v>119.3</v>
      </c>
      <c r="BW984">
        <f t="shared" si="474"/>
        <v>-2.614311694593793E-2</v>
      </c>
      <c r="BX984" s="1">
        <v>46079</v>
      </c>
      <c r="BY984">
        <v>105.55</v>
      </c>
      <c r="BZ984">
        <f t="shared" si="475"/>
        <v>4.7483470033202278E-3</v>
      </c>
      <c r="CA984" s="1">
        <v>46079</v>
      </c>
      <c r="CB984">
        <v>78.099999999999994</v>
      </c>
      <c r="CC984">
        <f t="shared" si="476"/>
        <v>-1.2975630468816481E-2</v>
      </c>
      <c r="CD984" s="1">
        <v>46079</v>
      </c>
      <c r="CE984">
        <v>80.5</v>
      </c>
      <c r="CF984">
        <f t="shared" si="477"/>
        <v>3.7274026647626514E-4</v>
      </c>
      <c r="CG984" s="1">
        <v>46079</v>
      </c>
      <c r="CH984">
        <v>48.89</v>
      </c>
      <c r="CI984">
        <f t="shared" si="478"/>
        <v>-6.9303171795549023E-3</v>
      </c>
      <c r="CJ984" s="1">
        <v>46079</v>
      </c>
      <c r="CK984">
        <v>63.95</v>
      </c>
      <c r="CL984">
        <f t="shared" si="479"/>
        <v>8.6376665816716245E-3</v>
      </c>
    </row>
    <row r="985" spans="1:90" x14ac:dyDescent="0.25">
      <c r="A985" s="1">
        <v>46080</v>
      </c>
      <c r="B985">
        <v>264.18</v>
      </c>
      <c r="C985">
        <f t="shared" si="450"/>
        <v>-3.265793923204912E-2</v>
      </c>
      <c r="D985" s="1">
        <v>46080</v>
      </c>
      <c r="E985">
        <v>859.57</v>
      </c>
      <c r="F985">
        <f t="shared" si="451"/>
        <v>-7.7676474607967352E-2</v>
      </c>
      <c r="G985" s="1">
        <v>46080</v>
      </c>
      <c r="H985">
        <v>742.83</v>
      </c>
      <c r="I985">
        <f t="shared" si="452"/>
        <v>-1.3505045606201693E-2</v>
      </c>
      <c r="J985" s="1">
        <v>46080</v>
      </c>
      <c r="K985">
        <v>392.74</v>
      </c>
      <c r="L985">
        <f t="shared" si="453"/>
        <v>-2.2607513203054121E-2</v>
      </c>
      <c r="M985" s="1">
        <v>46080</v>
      </c>
      <c r="N985">
        <v>388.16</v>
      </c>
      <c r="O985">
        <f t="shared" si="454"/>
        <v>2.30110871223492E-2</v>
      </c>
      <c r="P985" s="1">
        <v>46080</v>
      </c>
      <c r="Q985">
        <v>380.72</v>
      </c>
      <c r="R985">
        <f t="shared" si="455"/>
        <v>1.4898199637837235E-2</v>
      </c>
      <c r="S985" s="1">
        <v>46080</v>
      </c>
      <c r="T985">
        <v>362.59</v>
      </c>
      <c r="U985">
        <f t="shared" si="456"/>
        <v>5.780762616443072E-3</v>
      </c>
      <c r="V985" s="1">
        <v>46080</v>
      </c>
      <c r="W985">
        <v>308.89999999999998</v>
      </c>
      <c r="X985">
        <f t="shared" si="457"/>
        <v>-8.2067699845120662E-2</v>
      </c>
      <c r="Y985" s="1">
        <v>46080</v>
      </c>
      <c r="Z985">
        <v>341.06</v>
      </c>
      <c r="AA985">
        <f t="shared" si="458"/>
        <v>1.9331853239388179E-2</v>
      </c>
      <c r="AB985" s="1">
        <v>46080</v>
      </c>
      <c r="AC985">
        <v>300.3</v>
      </c>
      <c r="AD985">
        <f t="shared" si="459"/>
        <v>-1.9227873346885322E-2</v>
      </c>
      <c r="AE985" s="1">
        <v>46080</v>
      </c>
      <c r="AF985">
        <v>293.27</v>
      </c>
      <c r="AG985">
        <f t="shared" si="460"/>
        <v>2.27968419064404E-2</v>
      </c>
      <c r="AH985" s="1">
        <v>46080</v>
      </c>
      <c r="AI985">
        <v>320.14</v>
      </c>
      <c r="AJ985">
        <f t="shared" si="461"/>
        <v>1.0803446573957366E-2</v>
      </c>
      <c r="AK985" s="1">
        <v>46080</v>
      </c>
      <c r="AL985">
        <v>308.64</v>
      </c>
      <c r="AM985">
        <f t="shared" si="462"/>
        <v>7.8064408928294922E-3</v>
      </c>
      <c r="AN985" s="1">
        <v>46080</v>
      </c>
      <c r="AO985">
        <v>248.43</v>
      </c>
      <c r="AP985">
        <f t="shared" si="463"/>
        <v>2.0167384066643076E-2</v>
      </c>
      <c r="AQ985" s="1">
        <v>46080</v>
      </c>
      <c r="AR985">
        <v>240.21</v>
      </c>
      <c r="AS985">
        <f t="shared" si="464"/>
        <v>-7.4655068643404267E-3</v>
      </c>
      <c r="AT985" s="1">
        <v>46080</v>
      </c>
      <c r="AU985">
        <v>243.59</v>
      </c>
      <c r="AV985">
        <f t="shared" si="465"/>
        <v>1.1187599916532377E-2</v>
      </c>
      <c r="AW985" s="1">
        <v>46080</v>
      </c>
      <c r="AX985">
        <v>210</v>
      </c>
      <c r="AY985">
        <f t="shared" si="466"/>
        <v>9.9541403842340198E-3</v>
      </c>
      <c r="AZ985" s="1">
        <v>46080</v>
      </c>
      <c r="BA985">
        <v>227.53</v>
      </c>
      <c r="BB985">
        <f t="shared" si="467"/>
        <v>-8.2286978952080553E-3</v>
      </c>
      <c r="BC985" s="1">
        <v>46080</v>
      </c>
      <c r="BD985">
        <v>186.76</v>
      </c>
      <c r="BE985">
        <f t="shared" si="468"/>
        <v>1.4019425129163696E-2</v>
      </c>
      <c r="BF985" s="1">
        <v>46080</v>
      </c>
      <c r="BG985">
        <v>177.19</v>
      </c>
      <c r="BH985">
        <f t="shared" si="469"/>
        <v>-4.2538450472283371E-2</v>
      </c>
      <c r="BI985" s="1">
        <v>46080</v>
      </c>
      <c r="BJ985">
        <v>194.79</v>
      </c>
      <c r="BK985">
        <f t="shared" si="470"/>
        <v>-2.3741793893968213E-2</v>
      </c>
      <c r="BL985" s="1">
        <v>46080</v>
      </c>
      <c r="BM985">
        <v>165.32</v>
      </c>
      <c r="BN985">
        <f t="shared" si="471"/>
        <v>-5.1283710695905985E-3</v>
      </c>
      <c r="BO985" s="1">
        <v>46080</v>
      </c>
      <c r="BP985">
        <v>167.2</v>
      </c>
      <c r="BQ985">
        <f t="shared" si="472"/>
        <v>2.0849826135239797E-2</v>
      </c>
      <c r="BR985" s="1">
        <v>46080</v>
      </c>
      <c r="BS985">
        <v>127.95</v>
      </c>
      <c r="BT985">
        <f t="shared" si="473"/>
        <v>2.7976623518924007E-2</v>
      </c>
      <c r="BU985" s="1">
        <v>46080</v>
      </c>
      <c r="BV985">
        <v>123.82</v>
      </c>
      <c r="BW985">
        <f t="shared" si="474"/>
        <v>3.718756898721557E-2</v>
      </c>
      <c r="BX985" s="1">
        <v>46080</v>
      </c>
      <c r="BY985">
        <v>106.04</v>
      </c>
      <c r="BZ985">
        <f t="shared" si="475"/>
        <v>4.6316071264952728E-3</v>
      </c>
      <c r="CA985" s="1">
        <v>46080</v>
      </c>
      <c r="CB985">
        <v>79.459999999999994</v>
      </c>
      <c r="CC985">
        <f t="shared" si="476"/>
        <v>1.7263693540812679E-2</v>
      </c>
      <c r="CD985" s="1">
        <v>46080</v>
      </c>
      <c r="CE985">
        <v>81.56</v>
      </c>
      <c r="CF985">
        <f t="shared" si="477"/>
        <v>1.3081761281736734E-2</v>
      </c>
      <c r="CG985" s="1">
        <v>46080</v>
      </c>
      <c r="CH985">
        <v>50.14</v>
      </c>
      <c r="CI985">
        <f t="shared" si="478"/>
        <v>2.5246216139593249E-2</v>
      </c>
      <c r="CJ985" s="1">
        <v>46080</v>
      </c>
      <c r="CK985">
        <v>62.18</v>
      </c>
      <c r="CL985">
        <f t="shared" si="479"/>
        <v>-2.8068123394243971E-2</v>
      </c>
    </row>
    <row r="986" spans="1:90" x14ac:dyDescent="0.25">
      <c r="A986" s="1">
        <v>46083</v>
      </c>
      <c r="B986">
        <v>264.72000000000003</v>
      </c>
      <c r="C986">
        <f t="shared" si="450"/>
        <v>2.0419746176394381E-3</v>
      </c>
      <c r="D986" s="1">
        <v>46083</v>
      </c>
      <c r="E986">
        <v>861.7</v>
      </c>
      <c r="F986">
        <f t="shared" si="451"/>
        <v>2.4749180398500508E-3</v>
      </c>
      <c r="G986" s="1">
        <v>46083</v>
      </c>
      <c r="H986">
        <v>752.32</v>
      </c>
      <c r="I986">
        <f t="shared" si="452"/>
        <v>1.2694548966583558E-2</v>
      </c>
      <c r="J986" s="1">
        <v>46083</v>
      </c>
      <c r="K986">
        <v>398.55</v>
      </c>
      <c r="L986">
        <f t="shared" si="453"/>
        <v>1.4685145551848102E-2</v>
      </c>
      <c r="M986" s="1">
        <v>46083</v>
      </c>
      <c r="N986">
        <v>385.7</v>
      </c>
      <c r="O986">
        <f t="shared" si="454"/>
        <v>-6.3577605415033166E-3</v>
      </c>
      <c r="P986" s="1">
        <v>46083</v>
      </c>
      <c r="Q986">
        <v>370.81</v>
      </c>
      <c r="R986">
        <f t="shared" si="455"/>
        <v>-2.6374394768515212E-2</v>
      </c>
      <c r="S986" s="1">
        <v>46083</v>
      </c>
      <c r="T986">
        <v>356.1</v>
      </c>
      <c r="U986">
        <f t="shared" si="456"/>
        <v>-1.8061129057714776E-2</v>
      </c>
      <c r="V986" s="1">
        <v>46083</v>
      </c>
      <c r="W986">
        <v>307.43</v>
      </c>
      <c r="X986">
        <f t="shared" si="457"/>
        <v>-4.7701808688220357E-3</v>
      </c>
      <c r="Y986" s="1">
        <v>46083</v>
      </c>
      <c r="Z986">
        <v>334.82</v>
      </c>
      <c r="AA986">
        <f t="shared" si="458"/>
        <v>-1.8465340897129531E-2</v>
      </c>
      <c r="AB986" s="1">
        <v>46083</v>
      </c>
      <c r="AC986">
        <v>297.56</v>
      </c>
      <c r="AD986">
        <f t="shared" si="459"/>
        <v>-9.1660896661440398E-3</v>
      </c>
      <c r="AE986" s="1">
        <v>46083</v>
      </c>
      <c r="AF986">
        <v>294.93</v>
      </c>
      <c r="AG986">
        <f t="shared" si="460"/>
        <v>5.6443536454325333E-3</v>
      </c>
      <c r="AH986" s="1">
        <v>46083</v>
      </c>
      <c r="AI986">
        <v>320.51</v>
      </c>
      <c r="AJ986">
        <f t="shared" si="461"/>
        <v>1.1550770034743935E-3</v>
      </c>
      <c r="AK986" s="1">
        <v>46083</v>
      </c>
      <c r="AL986">
        <v>310.67</v>
      </c>
      <c r="AM986">
        <f t="shared" si="462"/>
        <v>6.5557064162346627E-3</v>
      </c>
      <c r="AN986" s="1">
        <v>46083</v>
      </c>
      <c r="AO986">
        <v>248.56</v>
      </c>
      <c r="AP986">
        <f t="shared" si="463"/>
        <v>5.23149371073524E-4</v>
      </c>
      <c r="AQ986" s="1">
        <v>46083</v>
      </c>
      <c r="AR986">
        <v>239.37</v>
      </c>
      <c r="AS986">
        <f t="shared" si="464"/>
        <v>-3.5030687643528703E-3</v>
      </c>
      <c r="AT986" s="1">
        <v>46083</v>
      </c>
      <c r="AU986">
        <v>248.04</v>
      </c>
      <c r="AV986">
        <f t="shared" si="465"/>
        <v>1.8103539391666389E-2</v>
      </c>
      <c r="AW986" s="1">
        <v>46083</v>
      </c>
      <c r="AX986">
        <v>208.39</v>
      </c>
      <c r="AY986">
        <f t="shared" si="466"/>
        <v>-7.696206634470403E-3</v>
      </c>
      <c r="AZ986" s="1">
        <v>46083</v>
      </c>
      <c r="BA986">
        <v>229.74</v>
      </c>
      <c r="BB986">
        <f t="shared" si="467"/>
        <v>9.6661368882228621E-3</v>
      </c>
      <c r="BC986" s="1">
        <v>46083</v>
      </c>
      <c r="BD986">
        <v>189.6</v>
      </c>
      <c r="BE986">
        <f t="shared" si="468"/>
        <v>1.509221971818518E-2</v>
      </c>
      <c r="BF986" s="1">
        <v>46083</v>
      </c>
      <c r="BG986">
        <v>182.48</v>
      </c>
      <c r="BH986">
        <f t="shared" si="469"/>
        <v>2.9417974806154563E-2</v>
      </c>
      <c r="BI986" s="1">
        <v>46083</v>
      </c>
      <c r="BJ986">
        <v>192.95</v>
      </c>
      <c r="BK986">
        <f t="shared" si="470"/>
        <v>-9.4909672048772969E-3</v>
      </c>
      <c r="BL986" s="1">
        <v>46083</v>
      </c>
      <c r="BM986">
        <v>161.46</v>
      </c>
      <c r="BN986">
        <f t="shared" si="471"/>
        <v>-2.3625555676662104E-2</v>
      </c>
      <c r="BO986" s="1">
        <v>46083</v>
      </c>
      <c r="BP986">
        <v>163.51</v>
      </c>
      <c r="BQ986">
        <f t="shared" si="472"/>
        <v>-2.2316550104106193E-2</v>
      </c>
      <c r="BR986" s="1">
        <v>46083</v>
      </c>
      <c r="BS986">
        <v>127.1</v>
      </c>
      <c r="BT986">
        <f t="shared" si="473"/>
        <v>-6.6653844103894844E-3</v>
      </c>
      <c r="BU986" s="1">
        <v>46083</v>
      </c>
      <c r="BV986">
        <v>121.41</v>
      </c>
      <c r="BW986">
        <f t="shared" si="474"/>
        <v>-1.9655650535202164E-2</v>
      </c>
      <c r="BX986" s="1">
        <v>46083</v>
      </c>
      <c r="BY986">
        <v>104.33</v>
      </c>
      <c r="BZ986">
        <f t="shared" si="475"/>
        <v>-1.6257428940946821E-2</v>
      </c>
      <c r="CA986" s="1">
        <v>46083</v>
      </c>
      <c r="CB986">
        <v>79.42</v>
      </c>
      <c r="CC986">
        <f t="shared" si="476"/>
        <v>-5.0352468334736674E-4</v>
      </c>
      <c r="CD986" s="1">
        <v>46083</v>
      </c>
      <c r="CE986">
        <v>80.22</v>
      </c>
      <c r="CF986">
        <f t="shared" si="477"/>
        <v>-1.6566085364347626E-2</v>
      </c>
      <c r="CG986" s="1">
        <v>46083</v>
      </c>
      <c r="CH986">
        <v>49.98</v>
      </c>
      <c r="CI986">
        <f t="shared" si="478"/>
        <v>-3.1961673233411258E-3</v>
      </c>
      <c r="CJ986" s="1">
        <v>46083</v>
      </c>
      <c r="CK986">
        <v>61.01</v>
      </c>
      <c r="CL986">
        <f t="shared" si="479"/>
        <v>-1.8995619466846702E-2</v>
      </c>
    </row>
    <row r="987" spans="1:90" x14ac:dyDescent="0.25">
      <c r="A987" s="1">
        <v>46084</v>
      </c>
      <c r="B987">
        <v>263.75</v>
      </c>
      <c r="C987">
        <f t="shared" si="450"/>
        <v>-3.6709788230805565E-3</v>
      </c>
      <c r="D987" s="1">
        <v>46084</v>
      </c>
      <c r="E987">
        <v>862.58</v>
      </c>
      <c r="F987">
        <f t="shared" si="451"/>
        <v>1.0207159816306834E-3</v>
      </c>
      <c r="G987" s="1">
        <v>46084</v>
      </c>
      <c r="H987">
        <v>722.18</v>
      </c>
      <c r="I987">
        <f t="shared" si="452"/>
        <v>-4.0887350051599644E-2</v>
      </c>
      <c r="J987" s="1">
        <v>46084</v>
      </c>
      <c r="K987">
        <v>403.93</v>
      </c>
      <c r="L987">
        <f t="shared" si="453"/>
        <v>1.3408634747967675E-2</v>
      </c>
      <c r="M987" s="1">
        <v>46084</v>
      </c>
      <c r="N987">
        <v>377</v>
      </c>
      <c r="O987">
        <f t="shared" si="454"/>
        <v>-2.2814677766171288E-2</v>
      </c>
      <c r="P987" s="1">
        <v>46084</v>
      </c>
      <c r="Q987">
        <v>366.92</v>
      </c>
      <c r="R987">
        <f t="shared" si="455"/>
        <v>-1.0545961402885025E-2</v>
      </c>
      <c r="S987" s="1">
        <v>46084</v>
      </c>
      <c r="T987">
        <v>348.83</v>
      </c>
      <c r="U987">
        <f t="shared" si="456"/>
        <v>-2.0626892773172655E-2</v>
      </c>
      <c r="V987" s="1">
        <v>46084</v>
      </c>
      <c r="W987">
        <v>307.82</v>
      </c>
      <c r="X987">
        <f t="shared" si="457"/>
        <v>1.2677774960939859E-3</v>
      </c>
      <c r="Y987" s="1">
        <v>46084</v>
      </c>
      <c r="Z987">
        <v>332.17</v>
      </c>
      <c r="AA987">
        <f t="shared" si="458"/>
        <v>-7.9461879303201997E-3</v>
      </c>
      <c r="AB987" s="1">
        <v>46084</v>
      </c>
      <c r="AC987">
        <v>300.26</v>
      </c>
      <c r="AD987">
        <f t="shared" si="459"/>
        <v>9.0328806610181639E-3</v>
      </c>
      <c r="AE987" s="1">
        <v>46084</v>
      </c>
      <c r="AF987">
        <v>289.20999999999998</v>
      </c>
      <c r="AG987">
        <f t="shared" si="460"/>
        <v>-1.9584972213532111E-2</v>
      </c>
      <c r="AH987" s="1">
        <v>46084</v>
      </c>
      <c r="AI987">
        <v>320.83</v>
      </c>
      <c r="AJ987">
        <f t="shared" si="461"/>
        <v>9.9791070744178621E-4</v>
      </c>
      <c r="AK987" s="1">
        <v>46084</v>
      </c>
      <c r="AL987">
        <v>310.97000000000003</v>
      </c>
      <c r="AM987">
        <f t="shared" si="462"/>
        <v>9.6518893021602797E-4</v>
      </c>
      <c r="AN987" s="1">
        <v>46084</v>
      </c>
      <c r="AO987">
        <v>246.75</v>
      </c>
      <c r="AP987">
        <f t="shared" si="463"/>
        <v>-7.3085867712010411E-3</v>
      </c>
      <c r="AQ987" s="1">
        <v>46084</v>
      </c>
      <c r="AR987">
        <v>245.28</v>
      </c>
      <c r="AS987">
        <f t="shared" si="464"/>
        <v>2.4389943135204688E-2</v>
      </c>
      <c r="AT987" s="1">
        <v>46084</v>
      </c>
      <c r="AU987">
        <v>243.85</v>
      </c>
      <c r="AV987">
        <f t="shared" si="465"/>
        <v>-1.7036741325615536E-2</v>
      </c>
      <c r="AW987" s="1">
        <v>46084</v>
      </c>
      <c r="AX987">
        <v>208.73</v>
      </c>
      <c r="AY987">
        <f t="shared" si="466"/>
        <v>1.6302266748167073E-3</v>
      </c>
      <c r="AZ987" s="1">
        <v>46084</v>
      </c>
      <c r="BA987">
        <v>224.12</v>
      </c>
      <c r="BB987">
        <f t="shared" si="467"/>
        <v>-2.4766612020174394E-2</v>
      </c>
      <c r="BC987" s="1">
        <v>46084</v>
      </c>
      <c r="BD987">
        <v>188.77</v>
      </c>
      <c r="BE987">
        <f t="shared" si="468"/>
        <v>-4.3872470402789732E-3</v>
      </c>
      <c r="BF987" s="1">
        <v>46084</v>
      </c>
      <c r="BG987">
        <v>180.05</v>
      </c>
      <c r="BH987">
        <f t="shared" si="469"/>
        <v>-1.3405987881248199E-2</v>
      </c>
      <c r="BI987" s="1">
        <v>46084</v>
      </c>
      <c r="BJ987">
        <v>196.05</v>
      </c>
      <c r="BK987">
        <f t="shared" si="470"/>
        <v>1.5938640754713008E-2</v>
      </c>
      <c r="BL987" s="1">
        <v>46084</v>
      </c>
      <c r="BM987">
        <v>158.47999999999999</v>
      </c>
      <c r="BN987">
        <f t="shared" si="471"/>
        <v>-1.8629031576574046E-2</v>
      </c>
      <c r="BO987" s="1">
        <v>46084</v>
      </c>
      <c r="BP987">
        <v>159.72</v>
      </c>
      <c r="BQ987">
        <f t="shared" si="472"/>
        <v>-2.3451868351474437E-2</v>
      </c>
      <c r="BR987" s="1">
        <v>46084</v>
      </c>
      <c r="BS987">
        <v>127.91</v>
      </c>
      <c r="BT987">
        <f t="shared" si="473"/>
        <v>6.3527134158933973E-3</v>
      </c>
      <c r="BU987" s="1">
        <v>46084</v>
      </c>
      <c r="BV987">
        <v>119.83</v>
      </c>
      <c r="BW987">
        <f t="shared" si="474"/>
        <v>-1.3099175861458656E-2</v>
      </c>
      <c r="BX987" s="1">
        <v>46084</v>
      </c>
      <c r="BY987">
        <v>103.3</v>
      </c>
      <c r="BZ987">
        <f t="shared" si="475"/>
        <v>-9.9215763542851148E-3</v>
      </c>
      <c r="CA987" s="1">
        <v>46084</v>
      </c>
      <c r="CB987">
        <v>78.959999999999994</v>
      </c>
      <c r="CC987">
        <f t="shared" si="476"/>
        <v>-5.8088305778793686E-3</v>
      </c>
      <c r="CD987" s="1">
        <v>46084</v>
      </c>
      <c r="CE987">
        <v>79.34</v>
      </c>
      <c r="CF987">
        <f t="shared" si="477"/>
        <v>-1.1030445255722689E-2</v>
      </c>
      <c r="CG987" s="1">
        <v>46084</v>
      </c>
      <c r="CH987">
        <v>50.87</v>
      </c>
      <c r="CI987">
        <f t="shared" si="478"/>
        <v>1.7650433427867328E-2</v>
      </c>
      <c r="CJ987" s="1">
        <v>46084</v>
      </c>
      <c r="CK987">
        <v>59.39</v>
      </c>
      <c r="CL987">
        <f t="shared" si="479"/>
        <v>-2.6911923135992225E-2</v>
      </c>
    </row>
    <row r="988" spans="1:90" x14ac:dyDescent="0.25">
      <c r="A988" s="1">
        <v>46085</v>
      </c>
      <c r="B988">
        <v>262.52</v>
      </c>
      <c r="C988">
        <f t="shared" si="450"/>
        <v>-4.6744151847542721E-3</v>
      </c>
      <c r="D988" s="1">
        <v>46085</v>
      </c>
      <c r="E988">
        <v>867.25</v>
      </c>
      <c r="F988">
        <f t="shared" si="451"/>
        <v>5.3993876225071702E-3</v>
      </c>
      <c r="G988" s="1">
        <v>46085</v>
      </c>
      <c r="H988">
        <v>731.97</v>
      </c>
      <c r="I988">
        <f t="shared" si="452"/>
        <v>1.3465114214798101E-2</v>
      </c>
      <c r="J988" s="1">
        <v>46085</v>
      </c>
      <c r="K988">
        <v>405.2</v>
      </c>
      <c r="L988">
        <f t="shared" si="453"/>
        <v>3.1391767526281825E-3</v>
      </c>
      <c r="M988" s="1">
        <v>46085</v>
      </c>
      <c r="N988">
        <v>379.27</v>
      </c>
      <c r="O988">
        <f t="shared" si="454"/>
        <v>6.0031650526464544E-3</v>
      </c>
      <c r="P988" s="1">
        <v>46085</v>
      </c>
      <c r="Q988">
        <v>369.11</v>
      </c>
      <c r="R988">
        <f t="shared" si="455"/>
        <v>5.9508619562368605E-3</v>
      </c>
      <c r="S988" s="1">
        <v>46085</v>
      </c>
      <c r="T988">
        <v>347.67</v>
      </c>
      <c r="U988">
        <f t="shared" si="456"/>
        <v>-3.3309434961501169E-3</v>
      </c>
      <c r="V988" s="1">
        <v>46085</v>
      </c>
      <c r="W988">
        <v>311.20999999999998</v>
      </c>
      <c r="X988">
        <f t="shared" si="457"/>
        <v>1.0952728912245647E-2</v>
      </c>
      <c r="Y988" s="1">
        <v>46085</v>
      </c>
      <c r="Z988">
        <v>331.74</v>
      </c>
      <c r="AA988">
        <f t="shared" si="458"/>
        <v>-1.2953564794219077E-3</v>
      </c>
      <c r="AB988" s="1">
        <v>46085</v>
      </c>
      <c r="AC988">
        <v>299.39</v>
      </c>
      <c r="AD988">
        <f t="shared" si="459"/>
        <v>-2.9016946900283671E-3</v>
      </c>
      <c r="AE988" s="1">
        <v>46085</v>
      </c>
      <c r="AF988">
        <v>291.95999999999998</v>
      </c>
      <c r="AG988">
        <f t="shared" si="460"/>
        <v>9.4637387500208416E-3</v>
      </c>
      <c r="AH988" s="1">
        <v>46085</v>
      </c>
      <c r="AI988">
        <v>320.47000000000003</v>
      </c>
      <c r="AJ988">
        <f t="shared" si="461"/>
        <v>-1.1227195939963821E-3</v>
      </c>
      <c r="AK988" s="1">
        <v>46085</v>
      </c>
      <c r="AL988">
        <v>312.02999999999997</v>
      </c>
      <c r="AM988">
        <f t="shared" si="462"/>
        <v>3.4028925292816938E-3</v>
      </c>
      <c r="AN988" s="1">
        <v>46085</v>
      </c>
      <c r="AO988">
        <v>245.3</v>
      </c>
      <c r="AP988">
        <f t="shared" si="463"/>
        <v>-5.8937270491473221E-3</v>
      </c>
      <c r="AQ988" s="1">
        <v>46085</v>
      </c>
      <c r="AR988">
        <v>250.06</v>
      </c>
      <c r="AS988">
        <f t="shared" si="464"/>
        <v>1.9300473943349574E-2</v>
      </c>
      <c r="AT988" s="1">
        <v>46085</v>
      </c>
      <c r="AU988">
        <v>245.97</v>
      </c>
      <c r="AV988">
        <f t="shared" si="465"/>
        <v>8.6562951201344107E-3</v>
      </c>
      <c r="AW988" s="1">
        <v>46085</v>
      </c>
      <c r="AX988">
        <v>216.82</v>
      </c>
      <c r="AY988">
        <f t="shared" si="466"/>
        <v>3.802596547533061E-2</v>
      </c>
      <c r="AZ988" s="1">
        <v>46085</v>
      </c>
      <c r="BA988">
        <v>227.31</v>
      </c>
      <c r="BB988">
        <f t="shared" si="467"/>
        <v>1.4133101914307954E-2</v>
      </c>
      <c r="BC988" s="1">
        <v>46085</v>
      </c>
      <c r="BD988">
        <v>186.03</v>
      </c>
      <c r="BE988">
        <f t="shared" si="468"/>
        <v>-1.4621391750746143E-2</v>
      </c>
      <c r="BF988" s="1">
        <v>46085</v>
      </c>
      <c r="BG988">
        <v>183.04</v>
      </c>
      <c r="BH988">
        <f t="shared" si="469"/>
        <v>1.6470118096548633E-2</v>
      </c>
      <c r="BI988" s="1">
        <v>46085</v>
      </c>
      <c r="BJ988">
        <v>193.08</v>
      </c>
      <c r="BK988">
        <f t="shared" si="470"/>
        <v>-1.5265117946048521E-2</v>
      </c>
      <c r="BL988" s="1">
        <v>46085</v>
      </c>
      <c r="BM988">
        <v>160.88999999999999</v>
      </c>
      <c r="BN988">
        <f t="shared" si="471"/>
        <v>1.5092499272647945E-2</v>
      </c>
      <c r="BO988" s="1">
        <v>46085</v>
      </c>
      <c r="BP988">
        <v>158.30000000000001</v>
      </c>
      <c r="BQ988">
        <f t="shared" si="472"/>
        <v>-8.9303153080539915E-3</v>
      </c>
      <c r="BR988" s="1">
        <v>46085</v>
      </c>
      <c r="BS988">
        <v>127.81</v>
      </c>
      <c r="BT988">
        <f t="shared" si="473"/>
        <v>-7.8210546767869108E-4</v>
      </c>
      <c r="BU988" s="1">
        <v>46085</v>
      </c>
      <c r="BV988">
        <v>120.28</v>
      </c>
      <c r="BW988">
        <f t="shared" si="474"/>
        <v>3.7482864259030281E-3</v>
      </c>
      <c r="BX988" s="1">
        <v>46085</v>
      </c>
      <c r="BY988">
        <v>103.04</v>
      </c>
      <c r="BZ988">
        <f t="shared" si="475"/>
        <v>-2.5201137695492872E-3</v>
      </c>
      <c r="CA988" s="1">
        <v>46085</v>
      </c>
      <c r="CB988">
        <v>80.87</v>
      </c>
      <c r="CC988">
        <f t="shared" si="476"/>
        <v>2.3901531982504668E-2</v>
      </c>
      <c r="CD988" s="1">
        <v>46085</v>
      </c>
      <c r="CE988">
        <v>78.099999999999994</v>
      </c>
      <c r="CF988">
        <f t="shared" si="477"/>
        <v>-1.5752358240543933E-2</v>
      </c>
      <c r="CG988" s="1">
        <v>46085</v>
      </c>
      <c r="CH988">
        <v>51.2</v>
      </c>
      <c r="CI988">
        <f t="shared" si="478"/>
        <v>6.4661732107886534E-3</v>
      </c>
      <c r="CJ988" s="1">
        <v>46085</v>
      </c>
      <c r="CK988">
        <v>58.64</v>
      </c>
      <c r="CL988">
        <f t="shared" si="479"/>
        <v>-1.2708804449372786E-2</v>
      </c>
    </row>
    <row r="989" spans="1:90" x14ac:dyDescent="0.25">
      <c r="A989" s="1">
        <v>46086</v>
      </c>
      <c r="B989">
        <v>260.29000000000002</v>
      </c>
      <c r="C989">
        <f t="shared" si="450"/>
        <v>-8.5308755538726425E-3</v>
      </c>
      <c r="D989" s="1">
        <v>46086</v>
      </c>
      <c r="E989">
        <v>835.46</v>
      </c>
      <c r="F989">
        <f t="shared" si="451"/>
        <v>-3.7344814484118638E-2</v>
      </c>
      <c r="G989" s="1">
        <v>46086</v>
      </c>
      <c r="H989">
        <v>706.08</v>
      </c>
      <c r="I989">
        <f t="shared" si="452"/>
        <v>-3.6010983993666139E-2</v>
      </c>
      <c r="J989" s="1">
        <v>46086</v>
      </c>
      <c r="K989">
        <v>410.68</v>
      </c>
      <c r="L989">
        <f t="shared" si="453"/>
        <v>1.3433550056235659E-2</v>
      </c>
      <c r="M989" s="1">
        <v>46086</v>
      </c>
      <c r="N989">
        <v>367.6</v>
      </c>
      <c r="O989">
        <f t="shared" si="454"/>
        <v>-3.1252962019125106E-2</v>
      </c>
      <c r="P989" s="1">
        <v>46086</v>
      </c>
      <c r="Q989">
        <v>361.68</v>
      </c>
      <c r="R989">
        <f t="shared" si="455"/>
        <v>-2.0334859611341998E-2</v>
      </c>
      <c r="S989" s="1">
        <v>46086</v>
      </c>
      <c r="T989">
        <v>335.45</v>
      </c>
      <c r="U989">
        <f t="shared" si="456"/>
        <v>-3.5780840005512307E-2</v>
      </c>
      <c r="V989" s="1">
        <v>46086</v>
      </c>
      <c r="W989">
        <v>307.20999999999998</v>
      </c>
      <c r="X989">
        <f t="shared" si="457"/>
        <v>-1.2936372637010718E-2</v>
      </c>
      <c r="Y989" s="1">
        <v>46086</v>
      </c>
      <c r="Z989">
        <v>327.45</v>
      </c>
      <c r="AA989">
        <f t="shared" si="458"/>
        <v>-1.3016157913834038E-2</v>
      </c>
      <c r="AB989" s="1">
        <v>46086</v>
      </c>
      <c r="AC989">
        <v>293.55</v>
      </c>
      <c r="AD989">
        <f t="shared" si="459"/>
        <v>-1.9699088783935559E-2</v>
      </c>
      <c r="AE989" s="1">
        <v>46086</v>
      </c>
      <c r="AF989">
        <v>288.77</v>
      </c>
      <c r="AG989">
        <f t="shared" si="460"/>
        <v>-1.0986283076809104E-2</v>
      </c>
      <c r="AH989" s="1">
        <v>46086</v>
      </c>
      <c r="AI989">
        <v>319.8</v>
      </c>
      <c r="AJ989">
        <f t="shared" si="461"/>
        <v>-2.0928678356172859E-3</v>
      </c>
      <c r="AK989" s="1">
        <v>46086</v>
      </c>
      <c r="AL989">
        <v>306.64</v>
      </c>
      <c r="AM989">
        <f t="shared" si="462"/>
        <v>-1.7424915960851717E-2</v>
      </c>
      <c r="AN989" s="1">
        <v>46086</v>
      </c>
      <c r="AO989">
        <v>239.63</v>
      </c>
      <c r="AP989">
        <f t="shared" si="463"/>
        <v>-2.3385884179966846E-2</v>
      </c>
      <c r="AQ989" s="1">
        <v>46086</v>
      </c>
      <c r="AR989">
        <v>256.55</v>
      </c>
      <c r="AS989">
        <f t="shared" si="464"/>
        <v>2.5622688321120333E-2</v>
      </c>
      <c r="AT989" s="1">
        <v>46086</v>
      </c>
      <c r="AU989">
        <v>238.38</v>
      </c>
      <c r="AV989">
        <f t="shared" si="465"/>
        <v>-3.1343538221633431E-2</v>
      </c>
      <c r="AW989" s="1">
        <v>46086</v>
      </c>
      <c r="AX989">
        <v>218.94</v>
      </c>
      <c r="AY989">
        <f t="shared" si="466"/>
        <v>9.7302034432655612E-3</v>
      </c>
      <c r="AZ989" s="1">
        <v>46086</v>
      </c>
      <c r="BA989">
        <v>222.06</v>
      </c>
      <c r="BB989">
        <f t="shared" si="467"/>
        <v>-2.3367108985272108E-2</v>
      </c>
      <c r="BC989" s="1">
        <v>46086</v>
      </c>
      <c r="BD989">
        <v>189.9</v>
      </c>
      <c r="BE989">
        <f t="shared" si="468"/>
        <v>2.0589666788344015E-2</v>
      </c>
      <c r="BF989" s="1">
        <v>46086</v>
      </c>
      <c r="BG989">
        <v>183.34</v>
      </c>
      <c r="BH989">
        <f t="shared" si="469"/>
        <v>1.637644342196502E-3</v>
      </c>
      <c r="BI989" s="1">
        <v>46086</v>
      </c>
      <c r="BJ989">
        <v>201.39</v>
      </c>
      <c r="BK989">
        <f t="shared" si="470"/>
        <v>4.2138715826477505E-2</v>
      </c>
      <c r="BL989" s="1">
        <v>46086</v>
      </c>
      <c r="BM989">
        <v>156.21</v>
      </c>
      <c r="BN989">
        <f t="shared" si="471"/>
        <v>-2.9519645820026027E-2</v>
      </c>
      <c r="BO989" s="1">
        <v>46086</v>
      </c>
      <c r="BP989">
        <v>153.99</v>
      </c>
      <c r="BQ989">
        <f t="shared" si="472"/>
        <v>-2.760430164664503E-2</v>
      </c>
      <c r="BR989" s="1">
        <v>46086</v>
      </c>
      <c r="BS989">
        <v>123.31</v>
      </c>
      <c r="BT989">
        <f t="shared" si="473"/>
        <v>-3.584327626118388E-2</v>
      </c>
      <c r="BU989" s="1">
        <v>46086</v>
      </c>
      <c r="BV989">
        <v>116.07</v>
      </c>
      <c r="BW989">
        <f t="shared" si="474"/>
        <v>-3.5628900739797117E-2</v>
      </c>
      <c r="BX989" s="1">
        <v>46086</v>
      </c>
      <c r="BY989">
        <v>102.41</v>
      </c>
      <c r="BZ989">
        <f t="shared" si="475"/>
        <v>-6.1328982686973356E-3</v>
      </c>
      <c r="CA989" s="1">
        <v>46086</v>
      </c>
      <c r="CB989">
        <v>80.010000000000005</v>
      </c>
      <c r="CC989">
        <f t="shared" si="476"/>
        <v>-1.0691300245698169E-2</v>
      </c>
      <c r="CD989" s="1">
        <v>46086</v>
      </c>
      <c r="CE989">
        <v>77.03</v>
      </c>
      <c r="CF989">
        <f t="shared" si="477"/>
        <v>-1.3795100480765808E-2</v>
      </c>
      <c r="CG989" s="1">
        <v>46086</v>
      </c>
      <c r="CH989">
        <v>51.18</v>
      </c>
      <c r="CI989">
        <f t="shared" si="478"/>
        <v>-3.9070131381943889E-4</v>
      </c>
      <c r="CJ989" s="1">
        <v>46086</v>
      </c>
      <c r="CK989">
        <v>58.02</v>
      </c>
      <c r="CL989">
        <f t="shared" si="479"/>
        <v>-1.0629278885138101E-2</v>
      </c>
    </row>
    <row r="990" spans="1:90" x14ac:dyDescent="0.25">
      <c r="A990" s="1">
        <v>46087</v>
      </c>
      <c r="B990">
        <v>257.45999999999998</v>
      </c>
      <c r="C990">
        <f t="shared" si="450"/>
        <v>-1.0932025820161116E-2</v>
      </c>
      <c r="D990" s="1">
        <v>46087</v>
      </c>
      <c r="E990">
        <v>821.42</v>
      </c>
      <c r="F990">
        <f t="shared" si="451"/>
        <v>-1.6947921466709048E-2</v>
      </c>
      <c r="G990" s="1">
        <v>46087</v>
      </c>
      <c r="H990">
        <v>680.9</v>
      </c>
      <c r="I990">
        <f t="shared" si="452"/>
        <v>-3.6313093032316189E-2</v>
      </c>
      <c r="J990" s="1">
        <v>46087</v>
      </c>
      <c r="K990">
        <v>408.96</v>
      </c>
      <c r="L990">
        <f t="shared" si="453"/>
        <v>-4.196970681648809E-3</v>
      </c>
      <c r="M990" s="1">
        <v>46087</v>
      </c>
      <c r="N990">
        <v>369.53</v>
      </c>
      <c r="O990">
        <f t="shared" si="454"/>
        <v>5.2365374093061526E-3</v>
      </c>
      <c r="P990" s="1">
        <v>46087</v>
      </c>
      <c r="Q990">
        <v>357.92</v>
      </c>
      <c r="R990">
        <f t="shared" si="455"/>
        <v>-1.045034524453016E-2</v>
      </c>
      <c r="S990" s="1">
        <v>46087</v>
      </c>
      <c r="T990">
        <v>329.88</v>
      </c>
      <c r="U990">
        <f t="shared" si="456"/>
        <v>-1.6743962043742337E-2</v>
      </c>
      <c r="V990" s="1">
        <v>46087</v>
      </c>
      <c r="W990">
        <v>301</v>
      </c>
      <c r="X990">
        <f t="shared" si="457"/>
        <v>-2.0421288078167045E-2</v>
      </c>
      <c r="Y990" s="1">
        <v>46087</v>
      </c>
      <c r="Z990">
        <v>328.06</v>
      </c>
      <c r="AA990">
        <f t="shared" si="458"/>
        <v>1.8611468202770533E-3</v>
      </c>
      <c r="AB990" s="1">
        <v>46087</v>
      </c>
      <c r="AC990">
        <v>289.48</v>
      </c>
      <c r="AD990">
        <f t="shared" si="459"/>
        <v>-1.3961772512267986E-2</v>
      </c>
      <c r="AE990" s="1">
        <v>46087</v>
      </c>
      <c r="AF990">
        <v>286.48</v>
      </c>
      <c r="AG990">
        <f t="shared" si="460"/>
        <v>-7.9617978164450726E-3</v>
      </c>
      <c r="AH990" s="1">
        <v>46087</v>
      </c>
      <c r="AI990">
        <v>317.36</v>
      </c>
      <c r="AJ990">
        <f t="shared" si="461"/>
        <v>-7.6590241937791364E-3</v>
      </c>
      <c r="AK990" s="1">
        <v>46087</v>
      </c>
      <c r="AL990">
        <v>306.31</v>
      </c>
      <c r="AM990">
        <f t="shared" si="462"/>
        <v>-1.0767600355128862E-3</v>
      </c>
      <c r="AN990" s="1">
        <v>46087</v>
      </c>
      <c r="AO990">
        <v>240.4</v>
      </c>
      <c r="AP990">
        <f t="shared" si="463"/>
        <v>3.2081355765758244E-3</v>
      </c>
      <c r="AQ990" s="1">
        <v>46087</v>
      </c>
      <c r="AR990">
        <v>258.85000000000002</v>
      </c>
      <c r="AS990">
        <f t="shared" si="464"/>
        <v>8.9251659599366064E-3</v>
      </c>
      <c r="AT990" s="1">
        <v>46087</v>
      </c>
      <c r="AU990">
        <v>235.29</v>
      </c>
      <c r="AV990">
        <f t="shared" si="465"/>
        <v>-1.3047243161877812E-2</v>
      </c>
      <c r="AW990" s="1">
        <v>46087</v>
      </c>
      <c r="AX990">
        <v>213.21</v>
      </c>
      <c r="AY990">
        <f t="shared" si="466"/>
        <v>-2.652012416949779E-2</v>
      </c>
      <c r="AZ990" s="1">
        <v>46087</v>
      </c>
      <c r="BA990">
        <v>231.11</v>
      </c>
      <c r="BB990">
        <f t="shared" si="467"/>
        <v>3.99461720291601E-2</v>
      </c>
      <c r="BC990" s="1">
        <v>46087</v>
      </c>
      <c r="BD990">
        <v>189.94</v>
      </c>
      <c r="BE990">
        <f t="shared" si="468"/>
        <v>2.1061499656615379E-4</v>
      </c>
      <c r="BF990" s="1">
        <v>46087</v>
      </c>
      <c r="BG990">
        <v>177.82</v>
      </c>
      <c r="BH990">
        <f t="shared" si="469"/>
        <v>-3.0570549840636733E-2</v>
      </c>
      <c r="BI990" s="1">
        <v>46087</v>
      </c>
      <c r="BJ990">
        <v>202.11</v>
      </c>
      <c r="BK990">
        <f t="shared" si="470"/>
        <v>3.5687770219083796E-3</v>
      </c>
      <c r="BL990" s="1">
        <v>46087</v>
      </c>
      <c r="BM990">
        <v>153.41</v>
      </c>
      <c r="BN990">
        <f t="shared" si="471"/>
        <v>-1.8087179986235439E-2</v>
      </c>
      <c r="BO990" s="1">
        <v>46087</v>
      </c>
      <c r="BP990">
        <v>153.63</v>
      </c>
      <c r="BQ990">
        <f t="shared" si="472"/>
        <v>-2.3405510977529474E-3</v>
      </c>
      <c r="BR990" s="1">
        <v>46087</v>
      </c>
      <c r="BS990">
        <v>123.8</v>
      </c>
      <c r="BT990">
        <f t="shared" si="473"/>
        <v>3.9658503680566407E-3</v>
      </c>
      <c r="BU990" s="1">
        <v>46087</v>
      </c>
      <c r="BV990">
        <v>115.79</v>
      </c>
      <c r="BW990">
        <f t="shared" si="474"/>
        <v>-2.4152517563494937E-3</v>
      </c>
      <c r="BX990" s="1">
        <v>46087</v>
      </c>
      <c r="BY990">
        <v>101.54</v>
      </c>
      <c r="BZ990">
        <f t="shared" si="475"/>
        <v>-8.5315545680978416E-3</v>
      </c>
      <c r="CA990" s="1">
        <v>46087</v>
      </c>
      <c r="CB990">
        <v>78.64</v>
      </c>
      <c r="CC990">
        <f t="shared" si="476"/>
        <v>-1.7271151023121586E-2</v>
      </c>
      <c r="CD990" s="1">
        <v>46087</v>
      </c>
      <c r="CE990">
        <v>77.040000000000006</v>
      </c>
      <c r="CF990">
        <f t="shared" si="477"/>
        <v>1.2981112499569044E-4</v>
      </c>
      <c r="CG990" s="1">
        <v>46087</v>
      </c>
      <c r="CH990">
        <v>51.12</v>
      </c>
      <c r="CI990">
        <f t="shared" si="478"/>
        <v>-1.1730206623633988E-3</v>
      </c>
      <c r="CJ990" s="1">
        <v>46087</v>
      </c>
      <c r="CK990">
        <v>57.01</v>
      </c>
      <c r="CL990">
        <f t="shared" si="479"/>
        <v>-1.7561087649767524E-2</v>
      </c>
    </row>
    <row r="991" spans="1:90" x14ac:dyDescent="0.25">
      <c r="A991" s="1">
        <v>46090</v>
      </c>
      <c r="B991">
        <v>259.88</v>
      </c>
      <c r="C991">
        <f t="shared" si="450"/>
        <v>9.3556177808418479E-3</v>
      </c>
      <c r="D991" s="1">
        <v>46090</v>
      </c>
      <c r="E991">
        <v>832.03</v>
      </c>
      <c r="F991">
        <f t="shared" si="451"/>
        <v>1.2833947964421862E-2</v>
      </c>
      <c r="G991" s="1">
        <v>46090</v>
      </c>
      <c r="H991">
        <v>704.82</v>
      </c>
      <c r="I991">
        <f t="shared" si="452"/>
        <v>3.4526998574928851E-2</v>
      </c>
      <c r="J991" s="1">
        <v>46090</v>
      </c>
      <c r="K991">
        <v>409.41</v>
      </c>
      <c r="L991">
        <f t="shared" si="453"/>
        <v>1.0997471690169806E-3</v>
      </c>
      <c r="M991" s="1">
        <v>46090</v>
      </c>
      <c r="N991">
        <v>376.97</v>
      </c>
      <c r="O991">
        <f t="shared" si="454"/>
        <v>1.9933680794049929E-2</v>
      </c>
      <c r="P991" s="1">
        <v>46090</v>
      </c>
      <c r="Q991">
        <v>353.56</v>
      </c>
      <c r="R991">
        <f t="shared" si="455"/>
        <v>-1.2256295549072345E-2</v>
      </c>
      <c r="S991" s="1">
        <v>46090</v>
      </c>
      <c r="T991">
        <v>333.4</v>
      </c>
      <c r="U991">
        <f t="shared" si="456"/>
        <v>1.0614018351538934E-2</v>
      </c>
      <c r="V991" s="1">
        <v>46090</v>
      </c>
      <c r="W991">
        <v>305.38</v>
      </c>
      <c r="X991">
        <f t="shared" si="457"/>
        <v>1.4446638006489805E-2</v>
      </c>
      <c r="Y991" s="1">
        <v>46090</v>
      </c>
      <c r="Z991">
        <v>330.8</v>
      </c>
      <c r="AA991">
        <f t="shared" si="458"/>
        <v>8.3174446651965925E-3</v>
      </c>
      <c r="AB991" s="1">
        <v>46090</v>
      </c>
      <c r="AC991">
        <v>289.92</v>
      </c>
      <c r="AD991">
        <f t="shared" si="459"/>
        <v>1.5188128566874818E-3</v>
      </c>
      <c r="AE991" s="1">
        <v>46090</v>
      </c>
      <c r="AF991">
        <v>285.17</v>
      </c>
      <c r="AG991">
        <f t="shared" si="460"/>
        <v>-4.5832320236365385E-3</v>
      </c>
      <c r="AH991" s="1">
        <v>46090</v>
      </c>
      <c r="AI991">
        <v>315.97000000000003</v>
      </c>
      <c r="AJ991">
        <f t="shared" si="461"/>
        <v>-4.3895038347978813E-3</v>
      </c>
      <c r="AK991" s="1">
        <v>46090</v>
      </c>
      <c r="AL991">
        <v>303.19</v>
      </c>
      <c r="AM991">
        <f t="shared" si="462"/>
        <v>-1.0237989342815787E-2</v>
      </c>
      <c r="AN991" s="1">
        <v>46090</v>
      </c>
      <c r="AO991">
        <v>242.59</v>
      </c>
      <c r="AP991">
        <f t="shared" si="463"/>
        <v>9.0685728839086724E-3</v>
      </c>
      <c r="AQ991" s="1">
        <v>46090</v>
      </c>
      <c r="AR991">
        <v>253.33</v>
      </c>
      <c r="AS991">
        <f t="shared" si="464"/>
        <v>-2.1555756716946019E-2</v>
      </c>
      <c r="AT991" s="1">
        <v>46090</v>
      </c>
      <c r="AU991">
        <v>237.59</v>
      </c>
      <c r="AV991">
        <f t="shared" si="465"/>
        <v>9.7277031680120564E-3</v>
      </c>
      <c r="AW991" s="1">
        <v>46090</v>
      </c>
      <c r="AX991">
        <v>213.49</v>
      </c>
      <c r="AY991">
        <f t="shared" si="466"/>
        <v>1.3123976573191716E-3</v>
      </c>
      <c r="AZ991" s="1">
        <v>46090</v>
      </c>
      <c r="BA991">
        <v>225</v>
      </c>
      <c r="BB991">
        <f t="shared" si="467"/>
        <v>-2.6793385450859571E-2</v>
      </c>
      <c r="BC991" s="1">
        <v>46090</v>
      </c>
      <c r="BD991">
        <v>189.44</v>
      </c>
      <c r="BE991">
        <f t="shared" si="468"/>
        <v>-2.6358811191655685E-3</v>
      </c>
      <c r="BF991" s="1">
        <v>46090</v>
      </c>
      <c r="BG991">
        <v>182.65</v>
      </c>
      <c r="BH991">
        <f t="shared" si="469"/>
        <v>2.6799950548298732E-2</v>
      </c>
      <c r="BI991" s="1">
        <v>46090</v>
      </c>
      <c r="BJ991">
        <v>198.79</v>
      </c>
      <c r="BK991">
        <f t="shared" si="470"/>
        <v>-1.6563112494248303E-2</v>
      </c>
      <c r="BL991" s="1">
        <v>46090</v>
      </c>
      <c r="BM991">
        <v>151.63</v>
      </c>
      <c r="BN991">
        <f t="shared" si="471"/>
        <v>-1.1670733043834218E-2</v>
      </c>
      <c r="BO991" s="1">
        <v>46090</v>
      </c>
      <c r="BP991">
        <v>155.22</v>
      </c>
      <c r="BQ991">
        <f t="shared" si="472"/>
        <v>1.0296351283424246E-2</v>
      </c>
      <c r="BR991" s="1">
        <v>46090</v>
      </c>
      <c r="BS991">
        <v>124.34</v>
      </c>
      <c r="BT991">
        <f t="shared" si="473"/>
        <v>4.3523885906958703E-3</v>
      </c>
      <c r="BU991" s="1">
        <v>46090</v>
      </c>
      <c r="BV991">
        <v>117.11</v>
      </c>
      <c r="BW991">
        <f t="shared" si="474"/>
        <v>1.133545842986422E-2</v>
      </c>
      <c r="BX991" s="1">
        <v>46090</v>
      </c>
      <c r="BY991">
        <v>101.66</v>
      </c>
      <c r="BZ991">
        <f t="shared" si="475"/>
        <v>1.1811024995080994E-3</v>
      </c>
      <c r="CA991" s="1">
        <v>46090</v>
      </c>
      <c r="CB991">
        <v>76.209999999999994</v>
      </c>
      <c r="CC991">
        <f t="shared" si="476"/>
        <v>-3.1387788160885166E-2</v>
      </c>
      <c r="CD991" s="1">
        <v>46090</v>
      </c>
      <c r="CE991">
        <v>77.8</v>
      </c>
      <c r="CF991">
        <f t="shared" si="477"/>
        <v>9.8166636944756747E-3</v>
      </c>
      <c r="CG991" s="1">
        <v>46090</v>
      </c>
      <c r="CH991">
        <v>50.45</v>
      </c>
      <c r="CI991">
        <f t="shared" si="478"/>
        <v>-1.319306326966134E-2</v>
      </c>
      <c r="CJ991" s="1">
        <v>46090</v>
      </c>
      <c r="CK991">
        <v>56.53</v>
      </c>
      <c r="CL991">
        <f t="shared" si="479"/>
        <v>-8.455220356291003E-3</v>
      </c>
    </row>
    <row r="992" spans="1:90" x14ac:dyDescent="0.25">
      <c r="A992" s="1">
        <v>46091</v>
      </c>
      <c r="B992">
        <v>260.83</v>
      </c>
      <c r="C992">
        <f t="shared" si="450"/>
        <v>3.6488680994934642E-3</v>
      </c>
      <c r="D992" s="1">
        <v>46091</v>
      </c>
      <c r="E992">
        <v>833.81</v>
      </c>
      <c r="F992">
        <f t="shared" si="451"/>
        <v>2.137060795085462E-3</v>
      </c>
      <c r="G992" s="1">
        <v>46091</v>
      </c>
      <c r="H992">
        <v>716.68</v>
      </c>
      <c r="I992">
        <f t="shared" si="452"/>
        <v>1.6686985867847351E-2</v>
      </c>
      <c r="J992" s="1">
        <v>46091</v>
      </c>
      <c r="K992">
        <v>405.76</v>
      </c>
      <c r="L992">
        <f t="shared" si="453"/>
        <v>-8.9552471093257667E-3</v>
      </c>
      <c r="M992" s="1">
        <v>46091</v>
      </c>
      <c r="N992">
        <v>375.43</v>
      </c>
      <c r="O992">
        <f t="shared" si="454"/>
        <v>-4.0935729679018379E-3</v>
      </c>
      <c r="P992" s="1">
        <v>46091</v>
      </c>
      <c r="Q992">
        <v>357.15</v>
      </c>
      <c r="R992">
        <f t="shared" si="455"/>
        <v>1.0102659408234101E-2</v>
      </c>
      <c r="S992" s="1">
        <v>46091</v>
      </c>
      <c r="T992">
        <v>330.33</v>
      </c>
      <c r="U992">
        <f t="shared" si="456"/>
        <v>-9.2508155230841757E-3</v>
      </c>
      <c r="V992" s="1">
        <v>46091</v>
      </c>
      <c r="W992">
        <v>303.14999999999998</v>
      </c>
      <c r="X992">
        <f t="shared" si="457"/>
        <v>-7.3291702376259964E-3</v>
      </c>
      <c r="Y992" s="1">
        <v>46091</v>
      </c>
      <c r="Z992">
        <v>327.94</v>
      </c>
      <c r="AA992">
        <f t="shared" si="458"/>
        <v>-8.6832983278139382E-3</v>
      </c>
      <c r="AB992" s="1">
        <v>46091</v>
      </c>
      <c r="AC992">
        <v>288.73</v>
      </c>
      <c r="AD992">
        <f t="shared" si="459"/>
        <v>-4.1130274867417294E-3</v>
      </c>
      <c r="AE992" s="1">
        <v>46091</v>
      </c>
      <c r="AF992">
        <v>282.33999999999997</v>
      </c>
      <c r="AG992">
        <f t="shared" si="460"/>
        <v>-9.9734752104873297E-3</v>
      </c>
      <c r="AH992" s="1">
        <v>46091</v>
      </c>
      <c r="AI992">
        <v>314.43</v>
      </c>
      <c r="AJ992">
        <f t="shared" si="461"/>
        <v>-4.8857965210811188E-3</v>
      </c>
      <c r="AK992" s="1">
        <v>46091</v>
      </c>
      <c r="AL992">
        <v>302.44</v>
      </c>
      <c r="AM992">
        <f t="shared" si="462"/>
        <v>-2.476761003901816E-3</v>
      </c>
      <c r="AN992" s="1">
        <v>46091</v>
      </c>
      <c r="AO992">
        <v>243.71</v>
      </c>
      <c r="AP992">
        <f t="shared" si="463"/>
        <v>4.6062183025939486E-3</v>
      </c>
      <c r="AQ992" s="1">
        <v>46091</v>
      </c>
      <c r="AR992">
        <v>250.2</v>
      </c>
      <c r="AS992">
        <f t="shared" si="464"/>
        <v>-1.243238859815375E-2</v>
      </c>
      <c r="AT992" s="1">
        <v>46091</v>
      </c>
      <c r="AU992">
        <v>240.61</v>
      </c>
      <c r="AV992">
        <f t="shared" si="465"/>
        <v>1.2630866375941328E-2</v>
      </c>
      <c r="AW992" s="1">
        <v>46091</v>
      </c>
      <c r="AX992">
        <v>214.33</v>
      </c>
      <c r="AY992">
        <f t="shared" si="466"/>
        <v>3.9268901848083923E-3</v>
      </c>
      <c r="AZ992" s="1">
        <v>46091</v>
      </c>
      <c r="BA992">
        <v>217.76</v>
      </c>
      <c r="BB992">
        <f t="shared" si="467"/>
        <v>-3.2706863301264273E-2</v>
      </c>
      <c r="BC992" s="1">
        <v>46091</v>
      </c>
      <c r="BD992">
        <v>186.29</v>
      </c>
      <c r="BE992">
        <f t="shared" si="468"/>
        <v>-1.6767752394023703E-2</v>
      </c>
      <c r="BF992" s="1">
        <v>46091</v>
      </c>
      <c r="BG992">
        <v>184.77</v>
      </c>
      <c r="BH992">
        <f t="shared" si="469"/>
        <v>1.1540055125770115E-2</v>
      </c>
      <c r="BI992" s="1">
        <v>46091</v>
      </c>
      <c r="BJ992">
        <v>194.91</v>
      </c>
      <c r="BK992">
        <f t="shared" si="470"/>
        <v>-1.9711077585880608E-2</v>
      </c>
      <c r="BL992" s="1">
        <v>46091</v>
      </c>
      <c r="BM992">
        <v>155.25</v>
      </c>
      <c r="BN992">
        <f t="shared" si="471"/>
        <v>2.3593378000740271E-2</v>
      </c>
      <c r="BO992" s="1">
        <v>46091</v>
      </c>
      <c r="BP992">
        <v>156.01</v>
      </c>
      <c r="BQ992">
        <f t="shared" si="472"/>
        <v>5.0766423331652369E-3</v>
      </c>
      <c r="BR992" s="1">
        <v>46091</v>
      </c>
      <c r="BS992">
        <v>125.12</v>
      </c>
      <c r="BT992">
        <f t="shared" si="473"/>
        <v>6.2535279558095964E-3</v>
      </c>
      <c r="BU992" s="1">
        <v>46091</v>
      </c>
      <c r="BV992">
        <v>117.09</v>
      </c>
      <c r="BW992">
        <f t="shared" si="474"/>
        <v>-1.7079419341257477E-4</v>
      </c>
      <c r="BX992" s="1">
        <v>46091</v>
      </c>
      <c r="BY992">
        <v>101.32</v>
      </c>
      <c r="BZ992">
        <f t="shared" si="475"/>
        <v>-3.3500868852819744E-3</v>
      </c>
      <c r="CA992" s="1">
        <v>46091</v>
      </c>
      <c r="CB992">
        <v>77.7</v>
      </c>
      <c r="CC992">
        <f t="shared" si="476"/>
        <v>1.9362569695575822E-2</v>
      </c>
      <c r="CD992" s="1">
        <v>46091</v>
      </c>
      <c r="CE992">
        <v>77.88</v>
      </c>
      <c r="CF992">
        <f t="shared" si="477"/>
        <v>1.0277493196530732E-3</v>
      </c>
      <c r="CG992" s="1">
        <v>46091</v>
      </c>
      <c r="CH992">
        <v>50.71</v>
      </c>
      <c r="CI992">
        <f t="shared" si="478"/>
        <v>5.1403830073097501E-3</v>
      </c>
      <c r="CJ992" s="1">
        <v>46091</v>
      </c>
      <c r="CK992">
        <v>56.08</v>
      </c>
      <c r="CL992">
        <f t="shared" si="479"/>
        <v>-7.9922279608648523E-3</v>
      </c>
    </row>
    <row r="993" spans="1:90" x14ac:dyDescent="0.25">
      <c r="A993" s="1">
        <v>46092</v>
      </c>
      <c r="B993">
        <v>260.81</v>
      </c>
      <c r="C993">
        <f t="shared" si="450"/>
        <v>-7.6681236139007375E-5</v>
      </c>
      <c r="D993" s="1">
        <v>46092</v>
      </c>
      <c r="E993">
        <v>823.76</v>
      </c>
      <c r="F993">
        <f t="shared" si="451"/>
        <v>-1.2126333310043369E-2</v>
      </c>
      <c r="G993" s="1">
        <v>46092</v>
      </c>
      <c r="H993">
        <v>707.59</v>
      </c>
      <c r="I993">
        <f t="shared" si="452"/>
        <v>-1.2764607024051744E-2</v>
      </c>
      <c r="J993" s="1">
        <v>46092</v>
      </c>
      <c r="K993">
        <v>404.88</v>
      </c>
      <c r="L993">
        <f t="shared" si="453"/>
        <v>-2.171124902983902E-3</v>
      </c>
      <c r="M993" s="1">
        <v>46092</v>
      </c>
      <c r="N993">
        <v>377.64</v>
      </c>
      <c r="O993">
        <f t="shared" si="454"/>
        <v>5.8693251473294341E-3</v>
      </c>
      <c r="P993" s="1">
        <v>46092</v>
      </c>
      <c r="Q993">
        <v>350.84</v>
      </c>
      <c r="R993">
        <f t="shared" si="455"/>
        <v>-1.7825582517800666E-2</v>
      </c>
      <c r="S993" s="1">
        <v>46092</v>
      </c>
      <c r="T993">
        <v>322.74</v>
      </c>
      <c r="U993">
        <f t="shared" si="456"/>
        <v>-2.3245109280403135E-2</v>
      </c>
      <c r="V993" s="1">
        <v>46092</v>
      </c>
      <c r="W993">
        <v>305.99</v>
      </c>
      <c r="X993">
        <f t="shared" si="457"/>
        <v>9.3246891620847976E-3</v>
      </c>
      <c r="Y993" s="1">
        <v>46092</v>
      </c>
      <c r="Z993">
        <v>325.20999999999998</v>
      </c>
      <c r="AA993">
        <f t="shared" si="458"/>
        <v>-8.359537313344826E-3</v>
      </c>
      <c r="AB993" s="1">
        <v>46092</v>
      </c>
      <c r="AC993">
        <v>287.52</v>
      </c>
      <c r="AD993">
        <f t="shared" si="459"/>
        <v>-4.1995723326240606E-3</v>
      </c>
      <c r="AE993" s="1">
        <v>46092</v>
      </c>
      <c r="AF993">
        <v>285.25</v>
      </c>
      <c r="AG993">
        <f t="shared" si="460"/>
        <v>1.0253970286131547E-2</v>
      </c>
      <c r="AH993" s="1">
        <v>46092</v>
      </c>
      <c r="AI993">
        <v>308.95999999999998</v>
      </c>
      <c r="AJ993">
        <f t="shared" si="461"/>
        <v>-1.7549657169991455E-2</v>
      </c>
      <c r="AK993" s="1">
        <v>46092</v>
      </c>
      <c r="AL993">
        <v>299.39999999999998</v>
      </c>
      <c r="AM993">
        <f t="shared" si="462"/>
        <v>-1.0102438704541257E-2</v>
      </c>
      <c r="AN993" s="1">
        <v>46092</v>
      </c>
      <c r="AO993">
        <v>242.99</v>
      </c>
      <c r="AP993">
        <f t="shared" si="463"/>
        <v>-2.9587036171585925E-3</v>
      </c>
      <c r="AQ993" s="1">
        <v>46092</v>
      </c>
      <c r="AR993">
        <v>248.87</v>
      </c>
      <c r="AS993">
        <f t="shared" si="464"/>
        <v>-5.3299262570960263E-3</v>
      </c>
      <c r="AT993" s="1">
        <v>46092</v>
      </c>
      <c r="AU993">
        <v>239.44</v>
      </c>
      <c r="AV993">
        <f t="shared" si="465"/>
        <v>-4.8745018921947693E-3</v>
      </c>
      <c r="AW993" s="1">
        <v>46092</v>
      </c>
      <c r="AX993">
        <v>212.65</v>
      </c>
      <c r="AY993">
        <f t="shared" si="466"/>
        <v>-7.8692616493986293E-3</v>
      </c>
      <c r="AZ993" s="1">
        <v>46092</v>
      </c>
      <c r="BA993">
        <v>214.1</v>
      </c>
      <c r="BB993">
        <f t="shared" si="467"/>
        <v>-1.6950343307518802E-2</v>
      </c>
      <c r="BC993" s="1">
        <v>46092</v>
      </c>
      <c r="BD993">
        <v>191.79</v>
      </c>
      <c r="BE993">
        <f t="shared" si="468"/>
        <v>2.9096424145127964E-2</v>
      </c>
      <c r="BF993" s="1">
        <v>46092</v>
      </c>
      <c r="BG993">
        <v>186.03</v>
      </c>
      <c r="BH993">
        <f t="shared" si="469"/>
        <v>6.7961426628346715E-3</v>
      </c>
      <c r="BI993" s="1">
        <v>46092</v>
      </c>
      <c r="BJ993">
        <v>194.13</v>
      </c>
      <c r="BK993">
        <f t="shared" si="470"/>
        <v>-4.0098758232648569E-3</v>
      </c>
      <c r="BL993" s="1">
        <v>46092</v>
      </c>
      <c r="BM993">
        <v>155.16999999999999</v>
      </c>
      <c r="BN993">
        <f t="shared" si="471"/>
        <v>-5.15430718195577E-4</v>
      </c>
      <c r="BO993" s="1">
        <v>46092</v>
      </c>
      <c r="BP993">
        <v>153.32</v>
      </c>
      <c r="BQ993">
        <f t="shared" si="472"/>
        <v>-1.739286724680374E-2</v>
      </c>
      <c r="BR993" s="1">
        <v>46092</v>
      </c>
      <c r="BS993">
        <v>123.49</v>
      </c>
      <c r="BT993">
        <f t="shared" si="473"/>
        <v>-1.3113095667270008E-2</v>
      </c>
      <c r="BU993" s="1">
        <v>46092</v>
      </c>
      <c r="BV993">
        <v>116.21</v>
      </c>
      <c r="BW993">
        <f t="shared" si="474"/>
        <v>-7.543970625850987E-3</v>
      </c>
      <c r="BX993" s="1">
        <v>46092</v>
      </c>
      <c r="BY993">
        <v>100.89</v>
      </c>
      <c r="BZ993">
        <f t="shared" si="475"/>
        <v>-4.2530107131865062E-3</v>
      </c>
      <c r="CA993" s="1">
        <v>46092</v>
      </c>
      <c r="CB993">
        <v>78.099999999999994</v>
      </c>
      <c r="CC993">
        <f t="shared" si="476"/>
        <v>5.1347994720384402E-3</v>
      </c>
      <c r="CD993" s="1">
        <v>46092</v>
      </c>
      <c r="CE993">
        <v>77.63</v>
      </c>
      <c r="CF993">
        <f t="shared" si="477"/>
        <v>-3.2152300864100036E-3</v>
      </c>
      <c r="CG993" s="1">
        <v>46092</v>
      </c>
      <c r="CH993">
        <v>50.68</v>
      </c>
      <c r="CI993">
        <f t="shared" si="478"/>
        <v>-5.917743539894417E-4</v>
      </c>
      <c r="CJ993" s="1">
        <v>46092</v>
      </c>
      <c r="CK993">
        <v>55.7</v>
      </c>
      <c r="CL993">
        <f t="shared" si="479"/>
        <v>-6.7990957930962543E-3</v>
      </c>
    </row>
    <row r="994" spans="1:90" x14ac:dyDescent="0.25">
      <c r="A994" s="1">
        <v>46093</v>
      </c>
      <c r="B994">
        <v>255.76</v>
      </c>
      <c r="C994">
        <f t="shared" si="450"/>
        <v>-1.9552668124098685E-2</v>
      </c>
      <c r="D994" s="1">
        <v>46093</v>
      </c>
      <c r="E994">
        <v>787.52</v>
      </c>
      <c r="F994">
        <f t="shared" si="451"/>
        <v>-4.499045814580438E-2</v>
      </c>
      <c r="G994" s="1">
        <v>46093</v>
      </c>
      <c r="H994">
        <v>700.69</v>
      </c>
      <c r="I994">
        <f t="shared" si="452"/>
        <v>-9.7992660758380555E-3</v>
      </c>
      <c r="J994" s="1">
        <v>46093</v>
      </c>
      <c r="K994">
        <v>401.86</v>
      </c>
      <c r="L994">
        <f t="shared" si="453"/>
        <v>-7.4869576494155385E-3</v>
      </c>
      <c r="M994" s="1">
        <v>46093</v>
      </c>
      <c r="N994">
        <v>367.79</v>
      </c>
      <c r="O994">
        <f t="shared" si="454"/>
        <v>-2.6429237753219311E-2</v>
      </c>
      <c r="P994" s="1">
        <v>46093</v>
      </c>
      <c r="Q994">
        <v>338.93</v>
      </c>
      <c r="R994">
        <f t="shared" si="455"/>
        <v>-3.453668270017498E-2</v>
      </c>
      <c r="S994" s="1">
        <v>46093</v>
      </c>
      <c r="T994">
        <v>317.7</v>
      </c>
      <c r="U994">
        <f t="shared" si="456"/>
        <v>-1.5739504237735756E-2</v>
      </c>
      <c r="V994" s="1">
        <v>46093</v>
      </c>
      <c r="W994">
        <v>301.89</v>
      </c>
      <c r="X994">
        <f t="shared" si="457"/>
        <v>-1.3489709066472953E-2</v>
      </c>
      <c r="Y994" s="1">
        <v>46093</v>
      </c>
      <c r="Z994">
        <v>323.91000000000003</v>
      </c>
      <c r="AA994">
        <f t="shared" si="458"/>
        <v>-4.0054280812187549E-3</v>
      </c>
      <c r="AB994" s="1">
        <v>46093</v>
      </c>
      <c r="AC994">
        <v>282.89</v>
      </c>
      <c r="AD994">
        <f t="shared" si="459"/>
        <v>-1.6234293532057763E-2</v>
      </c>
      <c r="AE994" s="1">
        <v>46093</v>
      </c>
      <c r="AF994">
        <v>277.05</v>
      </c>
      <c r="AG994">
        <f t="shared" si="460"/>
        <v>-2.9167993428826287E-2</v>
      </c>
      <c r="AH994" s="1">
        <v>46093</v>
      </c>
      <c r="AI994">
        <v>306.5</v>
      </c>
      <c r="AJ994">
        <f t="shared" si="461"/>
        <v>-7.9940633039381724E-3</v>
      </c>
      <c r="AK994" s="1">
        <v>46093</v>
      </c>
      <c r="AL994">
        <v>302.01</v>
      </c>
      <c r="AM994">
        <f t="shared" si="462"/>
        <v>8.6796574239135834E-3</v>
      </c>
      <c r="AN994" s="1">
        <v>46093</v>
      </c>
      <c r="AO994">
        <v>242.04</v>
      </c>
      <c r="AP994">
        <f t="shared" si="463"/>
        <v>-3.9172884762756826E-3</v>
      </c>
      <c r="AQ994" s="1">
        <v>46093</v>
      </c>
      <c r="AR994">
        <v>247.68</v>
      </c>
      <c r="AS994">
        <f t="shared" si="464"/>
        <v>-4.7930813743524295E-3</v>
      </c>
      <c r="AT994" s="1">
        <v>46093</v>
      </c>
      <c r="AU994">
        <v>233.4</v>
      </c>
      <c r="AV994">
        <f t="shared" si="465"/>
        <v>-2.5549143691987866E-2</v>
      </c>
      <c r="AW994" s="1">
        <v>46093</v>
      </c>
      <c r="AX994">
        <v>209.53</v>
      </c>
      <c r="AY994">
        <f t="shared" si="466"/>
        <v>-1.4780694498625896E-2</v>
      </c>
      <c r="AZ994" s="1">
        <v>46093</v>
      </c>
      <c r="BA994">
        <v>204.76</v>
      </c>
      <c r="BB994">
        <f t="shared" si="467"/>
        <v>-4.4604634006254675E-2</v>
      </c>
      <c r="BC994" s="1">
        <v>46093</v>
      </c>
      <c r="BD994">
        <v>196.97</v>
      </c>
      <c r="BE994">
        <f t="shared" si="468"/>
        <v>2.6650409430858196E-2</v>
      </c>
      <c r="BF994" s="1">
        <v>46093</v>
      </c>
      <c r="BG994">
        <v>183.14</v>
      </c>
      <c r="BH994">
        <f t="shared" si="469"/>
        <v>-1.5657063350310325E-2</v>
      </c>
      <c r="BI994" s="1">
        <v>46093</v>
      </c>
      <c r="BJ994">
        <v>199.28</v>
      </c>
      <c r="BK994">
        <f t="shared" si="470"/>
        <v>2.6182833216640646E-2</v>
      </c>
      <c r="BL994" s="1">
        <v>46093</v>
      </c>
      <c r="BM994">
        <v>149.1</v>
      </c>
      <c r="BN994">
        <f t="shared" si="471"/>
        <v>-3.9904068324699837E-2</v>
      </c>
      <c r="BO994" s="1">
        <v>46093</v>
      </c>
      <c r="BP994">
        <v>150.5</v>
      </c>
      <c r="BQ994">
        <f t="shared" si="472"/>
        <v>-1.8564156323423914E-2</v>
      </c>
      <c r="BR994" s="1">
        <v>46093</v>
      </c>
      <c r="BS994">
        <v>125.33</v>
      </c>
      <c r="BT994">
        <f t="shared" si="473"/>
        <v>1.4790077493699927E-2</v>
      </c>
      <c r="BU994" s="1">
        <v>46093</v>
      </c>
      <c r="BV994">
        <v>115.91</v>
      </c>
      <c r="BW994">
        <f t="shared" si="474"/>
        <v>-2.584871334128643E-3</v>
      </c>
      <c r="BX994" s="1">
        <v>46093</v>
      </c>
      <c r="BY994">
        <v>99.43</v>
      </c>
      <c r="BZ994">
        <f t="shared" si="475"/>
        <v>-1.4576935428305656E-2</v>
      </c>
      <c r="CA994" s="1">
        <v>46093</v>
      </c>
      <c r="CB994">
        <v>77.739999999999995</v>
      </c>
      <c r="CC994">
        <f t="shared" si="476"/>
        <v>-4.620131421563191E-3</v>
      </c>
      <c r="CD994" s="1">
        <v>46093</v>
      </c>
      <c r="CE994">
        <v>77.61</v>
      </c>
      <c r="CF994">
        <f t="shared" si="477"/>
        <v>-2.5766555154146747E-4</v>
      </c>
      <c r="CG994" s="1">
        <v>46093</v>
      </c>
      <c r="CH994">
        <v>50.63</v>
      </c>
      <c r="CI994">
        <f t="shared" si="478"/>
        <v>-9.8706947112039674E-4</v>
      </c>
      <c r="CJ994" s="1">
        <v>46093</v>
      </c>
      <c r="CK994">
        <v>54.13</v>
      </c>
      <c r="CL994">
        <f t="shared" si="479"/>
        <v>-2.8591586124351857E-2</v>
      </c>
    </row>
    <row r="995" spans="1:90" x14ac:dyDescent="0.25">
      <c r="A995" s="1">
        <v>46094</v>
      </c>
      <c r="B995">
        <v>250.12</v>
      </c>
      <c r="C995">
        <f t="shared" si="450"/>
        <v>-2.2298702052488843E-2</v>
      </c>
      <c r="D995" s="1">
        <v>46094</v>
      </c>
      <c r="E995">
        <v>782.21</v>
      </c>
      <c r="F995">
        <f t="shared" si="451"/>
        <v>-6.765520508893859E-3</v>
      </c>
      <c r="G995" s="1">
        <v>46094</v>
      </c>
      <c r="H995">
        <v>693.99</v>
      </c>
      <c r="I995">
        <f t="shared" si="452"/>
        <v>-9.6080126507187263E-3</v>
      </c>
      <c r="J995" s="1">
        <v>46094</v>
      </c>
      <c r="K995">
        <v>395.55</v>
      </c>
      <c r="L995">
        <f t="shared" si="453"/>
        <v>-1.5826567789001569E-2</v>
      </c>
      <c r="M995" s="1">
        <v>46094</v>
      </c>
      <c r="N995">
        <v>366.21</v>
      </c>
      <c r="O995">
        <f t="shared" si="454"/>
        <v>-4.3051837612786024E-3</v>
      </c>
      <c r="P995" s="1">
        <v>46094</v>
      </c>
      <c r="Q995">
        <v>339.03</v>
      </c>
      <c r="R995">
        <f t="shared" si="455"/>
        <v>2.9500265716317196E-4</v>
      </c>
      <c r="S995" s="1">
        <v>46094</v>
      </c>
      <c r="T995">
        <v>319.77999999999997</v>
      </c>
      <c r="U995">
        <f t="shared" si="456"/>
        <v>6.5257180818037745E-3</v>
      </c>
      <c r="V995" s="1">
        <v>46094</v>
      </c>
      <c r="W995">
        <v>299.95999999999998</v>
      </c>
      <c r="X995">
        <f t="shared" si="457"/>
        <v>-6.4135801801628988E-3</v>
      </c>
      <c r="Y995" s="1">
        <v>46094</v>
      </c>
      <c r="Z995">
        <v>326.45999999999998</v>
      </c>
      <c r="AA995">
        <f t="shared" si="458"/>
        <v>7.8417302987300666E-3</v>
      </c>
      <c r="AB995" s="1">
        <v>46094</v>
      </c>
      <c r="AC995">
        <v>283.44</v>
      </c>
      <c r="AD995">
        <f t="shared" si="459"/>
        <v>1.942331054025407E-3</v>
      </c>
      <c r="AE995" s="1">
        <v>46094</v>
      </c>
      <c r="AF995">
        <v>282.08999999999997</v>
      </c>
      <c r="AG995">
        <f t="shared" si="460"/>
        <v>1.8028173643736344E-2</v>
      </c>
      <c r="AH995" s="1">
        <v>46094</v>
      </c>
      <c r="AI995">
        <v>307.14</v>
      </c>
      <c r="AJ995">
        <f t="shared" si="461"/>
        <v>2.085914321280735E-3</v>
      </c>
      <c r="AK995" s="1">
        <v>46094</v>
      </c>
      <c r="AL995">
        <v>302.49</v>
      </c>
      <c r="AM995">
        <f t="shared" si="462"/>
        <v>1.5880896637920547E-3</v>
      </c>
      <c r="AN995" s="1">
        <v>46094</v>
      </c>
      <c r="AO995">
        <v>241.52</v>
      </c>
      <c r="AP995">
        <f t="shared" si="463"/>
        <v>-2.1507163555372589E-3</v>
      </c>
      <c r="AQ995" s="1">
        <v>46094</v>
      </c>
      <c r="AR995">
        <v>246.28</v>
      </c>
      <c r="AS995">
        <f t="shared" si="464"/>
        <v>-5.6684903583529601E-3</v>
      </c>
      <c r="AT995" s="1">
        <v>46094</v>
      </c>
      <c r="AU995">
        <v>234.5</v>
      </c>
      <c r="AV995">
        <f t="shared" si="465"/>
        <v>4.7018680338783633E-3</v>
      </c>
      <c r="AW995" s="1">
        <v>46094</v>
      </c>
      <c r="AX995">
        <v>207.67</v>
      </c>
      <c r="AY995">
        <f t="shared" si="466"/>
        <v>-8.9166458461290565E-3</v>
      </c>
      <c r="AZ995" s="1">
        <v>46094</v>
      </c>
      <c r="BA995">
        <v>209.89</v>
      </c>
      <c r="BB995">
        <f t="shared" si="467"/>
        <v>2.4745022368142293E-2</v>
      </c>
      <c r="BC995" s="1">
        <v>46094</v>
      </c>
      <c r="BD995">
        <v>196.82</v>
      </c>
      <c r="BE995">
        <f t="shared" si="468"/>
        <v>-7.6182740676384924E-4</v>
      </c>
      <c r="BF995" s="1">
        <v>46094</v>
      </c>
      <c r="BG995">
        <v>180.25</v>
      </c>
      <c r="BH995">
        <f t="shared" si="469"/>
        <v>-1.5906111514527577E-2</v>
      </c>
      <c r="BI995" s="1">
        <v>46094</v>
      </c>
      <c r="BJ995">
        <v>192.83</v>
      </c>
      <c r="BK995">
        <f t="shared" si="470"/>
        <v>-3.2901899222411254E-2</v>
      </c>
      <c r="BL995" s="1">
        <v>46094</v>
      </c>
      <c r="BM995">
        <v>150.96</v>
      </c>
      <c r="BN995">
        <f t="shared" si="471"/>
        <v>1.2397679289602058E-2</v>
      </c>
      <c r="BO995" s="1">
        <v>46094</v>
      </c>
      <c r="BP995">
        <v>150.65</v>
      </c>
      <c r="BQ995">
        <f t="shared" si="472"/>
        <v>9.9618138737990643E-4</v>
      </c>
      <c r="BR995" s="1">
        <v>46094</v>
      </c>
      <c r="BS995">
        <v>126.52</v>
      </c>
      <c r="BT995">
        <f t="shared" si="473"/>
        <v>9.450139814017133E-3</v>
      </c>
      <c r="BU995" s="1">
        <v>46094</v>
      </c>
      <c r="BV995">
        <v>115.61</v>
      </c>
      <c r="BW995">
        <f t="shared" si="474"/>
        <v>-2.5915702134233489E-3</v>
      </c>
      <c r="BX995" s="1">
        <v>46094</v>
      </c>
      <c r="BY995">
        <v>99.29</v>
      </c>
      <c r="BZ995">
        <f t="shared" si="475"/>
        <v>-1.4090179464794352E-3</v>
      </c>
      <c r="CA995" s="1">
        <v>46094</v>
      </c>
      <c r="CB995">
        <v>78.33</v>
      </c>
      <c r="CC995">
        <f t="shared" si="476"/>
        <v>7.560745955070205E-3</v>
      </c>
      <c r="CD995" s="1">
        <v>46094</v>
      </c>
      <c r="CE995">
        <v>77.34</v>
      </c>
      <c r="CF995">
        <f t="shared" si="477"/>
        <v>-3.4849986868963896E-3</v>
      </c>
      <c r="CG995" s="1">
        <v>46094</v>
      </c>
      <c r="CH995">
        <v>51.38</v>
      </c>
      <c r="CI995">
        <f t="shared" si="478"/>
        <v>1.470470569991976E-2</v>
      </c>
      <c r="CJ995" s="1">
        <v>46094</v>
      </c>
      <c r="CK995">
        <v>53.98</v>
      </c>
      <c r="CL995">
        <f t="shared" si="479"/>
        <v>-2.7749532190280632E-3</v>
      </c>
    </row>
    <row r="996" spans="1:90" x14ac:dyDescent="0.25">
      <c r="A996" s="1">
        <v>46097</v>
      </c>
      <c r="B996">
        <v>252.82</v>
      </c>
      <c r="C996">
        <f t="shared" si="450"/>
        <v>1.0736970368314249E-2</v>
      </c>
      <c r="D996" s="1">
        <v>46097</v>
      </c>
      <c r="E996">
        <v>794.77</v>
      </c>
      <c r="F996">
        <f t="shared" si="451"/>
        <v>1.5929517926750389E-2</v>
      </c>
      <c r="G996" s="1">
        <v>46097</v>
      </c>
      <c r="H996">
        <v>699.78</v>
      </c>
      <c r="I996">
        <f t="shared" si="452"/>
        <v>8.3084487499248526E-3</v>
      </c>
      <c r="J996" s="1">
        <v>46097</v>
      </c>
      <c r="K996">
        <v>399.95</v>
      </c>
      <c r="L996">
        <f t="shared" si="453"/>
        <v>1.1062337827425507E-2</v>
      </c>
      <c r="M996" s="1">
        <v>46097</v>
      </c>
      <c r="N996">
        <v>366.25</v>
      </c>
      <c r="O996">
        <f t="shared" si="454"/>
        <v>1.092209814591222E-4</v>
      </c>
      <c r="P996" s="1">
        <v>46097</v>
      </c>
      <c r="Q996">
        <v>342.58</v>
      </c>
      <c r="R996">
        <f t="shared" si="455"/>
        <v>1.0416608029669861E-2</v>
      </c>
      <c r="S996" s="1">
        <v>46097</v>
      </c>
      <c r="T996">
        <v>322.70999999999998</v>
      </c>
      <c r="U996">
        <f t="shared" si="456"/>
        <v>9.1208277547495838E-3</v>
      </c>
      <c r="V996" s="1">
        <v>46097</v>
      </c>
      <c r="W996">
        <v>298.2</v>
      </c>
      <c r="X996">
        <f t="shared" si="457"/>
        <v>-5.8847301025505179E-3</v>
      </c>
      <c r="Y996" s="1">
        <v>46097</v>
      </c>
      <c r="Z996">
        <v>326.64999999999998</v>
      </c>
      <c r="AA996">
        <f t="shared" si="458"/>
        <v>5.8183156087046346E-4</v>
      </c>
      <c r="AB996" s="1">
        <v>46097</v>
      </c>
      <c r="AC996">
        <v>286.16000000000003</v>
      </c>
      <c r="AD996">
        <f t="shared" si="459"/>
        <v>9.5506343935458839E-3</v>
      </c>
      <c r="AE996" s="1">
        <v>46097</v>
      </c>
      <c r="AF996">
        <v>285.49</v>
      </c>
      <c r="AG996">
        <f t="shared" si="460"/>
        <v>1.1980833255833453E-2</v>
      </c>
      <c r="AH996" s="1">
        <v>46097</v>
      </c>
      <c r="AI996">
        <v>310.11</v>
      </c>
      <c r="AJ996">
        <f t="shared" si="461"/>
        <v>9.6234035509563057E-3</v>
      </c>
      <c r="AK996" s="1">
        <v>46097</v>
      </c>
      <c r="AL996">
        <v>304.64</v>
      </c>
      <c r="AM996">
        <f t="shared" si="462"/>
        <v>7.0825325297667885E-3</v>
      </c>
      <c r="AN996" s="1">
        <v>46097</v>
      </c>
      <c r="AO996">
        <v>243.19</v>
      </c>
      <c r="AP996">
        <f t="shared" si="463"/>
        <v>6.8907454269904354E-3</v>
      </c>
      <c r="AQ996" s="1">
        <v>46097</v>
      </c>
      <c r="AR996">
        <v>249.25</v>
      </c>
      <c r="AS996">
        <f t="shared" si="464"/>
        <v>1.1987308798938352E-2</v>
      </c>
      <c r="AT996" s="1">
        <v>46097</v>
      </c>
      <c r="AU996">
        <v>234.51</v>
      </c>
      <c r="AV996">
        <f t="shared" si="465"/>
        <v>4.2643014014579873E-5</v>
      </c>
      <c r="AW996" s="1">
        <v>46097</v>
      </c>
      <c r="AX996">
        <v>211.74</v>
      </c>
      <c r="AY996">
        <f t="shared" si="466"/>
        <v>1.9408825560346045E-2</v>
      </c>
      <c r="AZ996" s="1">
        <v>46097</v>
      </c>
      <c r="BA996">
        <v>213.47</v>
      </c>
      <c r="BB996">
        <f t="shared" si="467"/>
        <v>1.6912723615483304E-2</v>
      </c>
      <c r="BC996" s="1">
        <v>46097</v>
      </c>
      <c r="BD996">
        <v>196.84</v>
      </c>
      <c r="BE996">
        <f t="shared" si="468"/>
        <v>1.016105269379845E-4</v>
      </c>
      <c r="BF996" s="1">
        <v>46097</v>
      </c>
      <c r="BG996">
        <v>183.22</v>
      </c>
      <c r="BH996">
        <f t="shared" si="469"/>
        <v>1.6342840422004061E-2</v>
      </c>
      <c r="BI996" s="1">
        <v>46097</v>
      </c>
      <c r="BJ996">
        <v>198.34</v>
      </c>
      <c r="BK996">
        <f t="shared" si="470"/>
        <v>2.8173758026465347E-2</v>
      </c>
      <c r="BL996" s="1">
        <v>46097</v>
      </c>
      <c r="BM996">
        <v>149.94999999999999</v>
      </c>
      <c r="BN996">
        <f t="shared" si="471"/>
        <v>-6.7129958652767932E-3</v>
      </c>
      <c r="BO996" s="1">
        <v>46097</v>
      </c>
      <c r="BP996">
        <v>152.12</v>
      </c>
      <c r="BQ996">
        <f t="shared" si="472"/>
        <v>9.7104174837486651E-3</v>
      </c>
      <c r="BR996" s="1">
        <v>46097</v>
      </c>
      <c r="BS996">
        <v>125.99</v>
      </c>
      <c r="BT996">
        <f t="shared" si="473"/>
        <v>-4.1978597149097199E-3</v>
      </c>
      <c r="BU996" s="1">
        <v>46097</v>
      </c>
      <c r="BV996">
        <v>115.43</v>
      </c>
      <c r="BW996">
        <f t="shared" si="474"/>
        <v>-1.5581720604094496E-3</v>
      </c>
      <c r="BX996" s="1">
        <v>46097</v>
      </c>
      <c r="BY996">
        <v>98.66</v>
      </c>
      <c r="BZ996">
        <f t="shared" si="475"/>
        <v>-6.3652652399106332E-3</v>
      </c>
      <c r="CA996" s="1">
        <v>46097</v>
      </c>
      <c r="CB996">
        <v>78.900000000000006</v>
      </c>
      <c r="CC996">
        <f t="shared" si="476"/>
        <v>7.250556472681551E-3</v>
      </c>
      <c r="CD996" s="1">
        <v>46097</v>
      </c>
      <c r="CE996">
        <v>77.819999999999993</v>
      </c>
      <c r="CF996">
        <f t="shared" si="477"/>
        <v>6.187181377256456E-3</v>
      </c>
      <c r="CG996" s="1">
        <v>46097</v>
      </c>
      <c r="CH996">
        <v>50.97</v>
      </c>
      <c r="CI996">
        <f t="shared" si="478"/>
        <v>-8.0117673297872821E-3</v>
      </c>
      <c r="CJ996" s="1">
        <v>46097</v>
      </c>
      <c r="CK996">
        <v>54.79</v>
      </c>
      <c r="CL996">
        <f t="shared" si="479"/>
        <v>1.4894087960465862E-2</v>
      </c>
    </row>
    <row r="997" spans="1:90" x14ac:dyDescent="0.25">
      <c r="A997" s="1">
        <v>46098</v>
      </c>
      <c r="B997">
        <v>254.23</v>
      </c>
      <c r="C997">
        <f t="shared" si="450"/>
        <v>5.5615960336526096E-3</v>
      </c>
      <c r="D997" s="1">
        <v>46098</v>
      </c>
      <c r="E997">
        <v>807.04</v>
      </c>
      <c r="F997">
        <f t="shared" si="451"/>
        <v>1.5320468715952469E-2</v>
      </c>
      <c r="G997" s="1">
        <v>46098</v>
      </c>
      <c r="H997">
        <v>702</v>
      </c>
      <c r="I997">
        <f t="shared" si="452"/>
        <v>3.1674040947977061E-3</v>
      </c>
      <c r="J997" s="1">
        <v>46098</v>
      </c>
      <c r="K997">
        <v>399.41</v>
      </c>
      <c r="L997">
        <f t="shared" si="453"/>
        <v>-1.3510810702158187E-3</v>
      </c>
      <c r="M997" s="1">
        <v>46098</v>
      </c>
      <c r="N997">
        <v>361.13</v>
      </c>
      <c r="O997">
        <f t="shared" si="454"/>
        <v>-1.4078156019405194E-2</v>
      </c>
      <c r="P997" s="1">
        <v>46098</v>
      </c>
      <c r="Q997">
        <v>341.43</v>
      </c>
      <c r="R997">
        <f t="shared" si="455"/>
        <v>-3.3625271079307127E-3</v>
      </c>
      <c r="S997" s="1">
        <v>46098</v>
      </c>
      <c r="T997">
        <v>320.7</v>
      </c>
      <c r="U997">
        <f t="shared" si="456"/>
        <v>-6.2479804129145127E-3</v>
      </c>
      <c r="V997" s="1">
        <v>46098</v>
      </c>
      <c r="W997">
        <v>300.27</v>
      </c>
      <c r="X997">
        <f t="shared" si="457"/>
        <v>6.9176675683991157E-3</v>
      </c>
      <c r="Y997" s="1">
        <v>46098</v>
      </c>
      <c r="Z997">
        <v>326.3</v>
      </c>
      <c r="AA997">
        <f t="shared" si="458"/>
        <v>-1.0720576874843346E-3</v>
      </c>
      <c r="AB997" s="1">
        <v>46098</v>
      </c>
      <c r="AC997">
        <v>286.89</v>
      </c>
      <c r="AD997">
        <f t="shared" si="459"/>
        <v>2.5477720787985617E-3</v>
      </c>
      <c r="AE997" s="1">
        <v>46098</v>
      </c>
      <c r="AF997">
        <v>287.57</v>
      </c>
      <c r="AG997">
        <f t="shared" si="460"/>
        <v>7.259306649324713E-3</v>
      </c>
      <c r="AH997" s="1">
        <v>46098</v>
      </c>
      <c r="AI997">
        <v>308.45999999999998</v>
      </c>
      <c r="AJ997">
        <f t="shared" si="461"/>
        <v>-5.334897953034946E-3</v>
      </c>
      <c r="AK997" s="1">
        <v>46098</v>
      </c>
      <c r="AL997">
        <v>306.33</v>
      </c>
      <c r="AM997">
        <f t="shared" si="462"/>
        <v>5.5322006325557675E-3</v>
      </c>
      <c r="AN997" s="1">
        <v>46098</v>
      </c>
      <c r="AO997">
        <v>238.11</v>
      </c>
      <c r="AP997">
        <f t="shared" si="463"/>
        <v>-2.1110279054679961E-2</v>
      </c>
      <c r="AQ997" s="1">
        <v>46098</v>
      </c>
      <c r="AR997">
        <v>256.11</v>
      </c>
      <c r="AS997">
        <f t="shared" si="464"/>
        <v>2.7150630848377138E-2</v>
      </c>
      <c r="AT997" s="1">
        <v>46098</v>
      </c>
      <c r="AU997">
        <v>231.42</v>
      </c>
      <c r="AV997">
        <f t="shared" si="465"/>
        <v>-1.3263989452157333E-2</v>
      </c>
      <c r="AW997" s="1">
        <v>46098</v>
      </c>
      <c r="AX997">
        <v>215.2</v>
      </c>
      <c r="AY997">
        <f t="shared" si="466"/>
        <v>1.6208721372395658E-2</v>
      </c>
      <c r="AZ997" s="1">
        <v>46098</v>
      </c>
      <c r="BA997">
        <v>210.82</v>
      </c>
      <c r="BB997">
        <f t="shared" si="467"/>
        <v>-1.2491618745964887E-2</v>
      </c>
      <c r="BC997" s="1">
        <v>46098</v>
      </c>
      <c r="BD997">
        <v>197.97</v>
      </c>
      <c r="BE997">
        <f t="shared" si="468"/>
        <v>5.7242880656624374E-3</v>
      </c>
      <c r="BF997" s="1">
        <v>46098</v>
      </c>
      <c r="BG997">
        <v>181.93</v>
      </c>
      <c r="BH997">
        <f t="shared" si="469"/>
        <v>-7.0656188783503986E-3</v>
      </c>
      <c r="BI997" s="1">
        <v>46098</v>
      </c>
      <c r="BJ997">
        <v>195.31</v>
      </c>
      <c r="BK997">
        <f t="shared" si="470"/>
        <v>-1.5394689909179049E-2</v>
      </c>
      <c r="BL997" s="1">
        <v>46098</v>
      </c>
      <c r="BM997">
        <v>149.06</v>
      </c>
      <c r="BN997">
        <f t="shared" si="471"/>
        <v>-5.9529957414702767E-3</v>
      </c>
      <c r="BO997" s="1">
        <v>46098</v>
      </c>
      <c r="BP997">
        <v>151.47999999999999</v>
      </c>
      <c r="BQ997">
        <f t="shared" si="472"/>
        <v>-4.2160800264648942E-3</v>
      </c>
      <c r="BR997" s="1">
        <v>46098</v>
      </c>
      <c r="BS997">
        <v>125.08</v>
      </c>
      <c r="BT997">
        <f t="shared" si="473"/>
        <v>-7.2490061328977628E-3</v>
      </c>
      <c r="BU997" s="1">
        <v>46098</v>
      </c>
      <c r="BV997">
        <v>115.87</v>
      </c>
      <c r="BW997">
        <f t="shared" si="474"/>
        <v>3.804587382150101E-3</v>
      </c>
      <c r="BX997" s="1">
        <v>46098</v>
      </c>
      <c r="BY997">
        <v>100.3</v>
      </c>
      <c r="BZ997">
        <f t="shared" si="475"/>
        <v>1.6486099162297606E-2</v>
      </c>
      <c r="CA997" s="1">
        <v>46098</v>
      </c>
      <c r="CB997">
        <v>79.27</v>
      </c>
      <c r="CC997">
        <f t="shared" si="476"/>
        <v>4.6785189972357146E-3</v>
      </c>
      <c r="CD997" s="1">
        <v>46098</v>
      </c>
      <c r="CE997">
        <v>77.58</v>
      </c>
      <c r="CF997">
        <f t="shared" si="477"/>
        <v>-3.0888055445863673E-3</v>
      </c>
      <c r="CG997" s="1">
        <v>46098</v>
      </c>
      <c r="CH997">
        <v>50.52</v>
      </c>
      <c r="CI997">
        <f t="shared" si="478"/>
        <v>-8.8679268696598666E-3</v>
      </c>
      <c r="CJ997" s="1">
        <v>46098</v>
      </c>
      <c r="CK997">
        <v>55.12</v>
      </c>
      <c r="CL997">
        <f t="shared" si="479"/>
        <v>6.004931155078809E-3</v>
      </c>
    </row>
    <row r="998" spans="1:90" x14ac:dyDescent="0.25">
      <c r="A998" s="1">
        <v>46099</v>
      </c>
      <c r="B998">
        <v>249.94</v>
      </c>
      <c r="C998">
        <f t="shared" si="450"/>
        <v>-1.7018480043426643E-2</v>
      </c>
      <c r="D998" s="1">
        <v>46099</v>
      </c>
      <c r="E998">
        <v>805.48</v>
      </c>
      <c r="F998">
        <f t="shared" si="451"/>
        <v>-1.9348603262953105E-3</v>
      </c>
      <c r="G998" s="1">
        <v>46099</v>
      </c>
      <c r="H998">
        <v>693.62</v>
      </c>
      <c r="I998">
        <f t="shared" si="452"/>
        <v>-1.2009143911764284E-2</v>
      </c>
      <c r="J998" s="1">
        <v>46099</v>
      </c>
      <c r="K998">
        <v>391.79</v>
      </c>
      <c r="L998">
        <f t="shared" si="453"/>
        <v>-1.9262476266033477E-2</v>
      </c>
      <c r="M998" s="1">
        <v>46099</v>
      </c>
      <c r="N998">
        <v>351.48</v>
      </c>
      <c r="O998">
        <f t="shared" si="454"/>
        <v>-2.7085193684229378E-2</v>
      </c>
      <c r="P998" s="1">
        <v>46099</v>
      </c>
      <c r="Q998">
        <v>330.93</v>
      </c>
      <c r="R998">
        <f t="shared" si="455"/>
        <v>-3.1235807312508086E-2</v>
      </c>
      <c r="S998" s="1">
        <v>46099</v>
      </c>
      <c r="T998">
        <v>312.12</v>
      </c>
      <c r="U998">
        <f t="shared" si="456"/>
        <v>-2.711837745054874E-2</v>
      </c>
      <c r="V998" s="1">
        <v>46099</v>
      </c>
      <c r="W998">
        <v>294.39</v>
      </c>
      <c r="X998">
        <f t="shared" si="457"/>
        <v>-1.9776651012525178E-2</v>
      </c>
      <c r="Y998" s="1">
        <v>46099</v>
      </c>
      <c r="Z998">
        <v>315.73</v>
      </c>
      <c r="AA998">
        <f t="shared" si="458"/>
        <v>-3.2929785625805882E-2</v>
      </c>
      <c r="AB998" s="1">
        <v>46099</v>
      </c>
      <c r="AC998">
        <v>287.74</v>
      </c>
      <c r="AD998">
        <f t="shared" si="459"/>
        <v>2.9584275793260923E-3</v>
      </c>
      <c r="AE998" s="1">
        <v>46099</v>
      </c>
      <c r="AF998">
        <v>284.33</v>
      </c>
      <c r="AG998">
        <f t="shared" si="460"/>
        <v>-1.1330773436828203E-2</v>
      </c>
      <c r="AH998" s="1">
        <v>46099</v>
      </c>
      <c r="AI998">
        <v>299.02</v>
      </c>
      <c r="AJ998">
        <f t="shared" si="461"/>
        <v>-3.1081714509686491E-2</v>
      </c>
      <c r="AK998" s="1">
        <v>46099</v>
      </c>
      <c r="AL998">
        <v>299.25</v>
      </c>
      <c r="AM998">
        <f t="shared" si="462"/>
        <v>-2.3383607797473682E-2</v>
      </c>
      <c r="AN998" s="1">
        <v>46099</v>
      </c>
      <c r="AO998">
        <v>237.28</v>
      </c>
      <c r="AP998">
        <f t="shared" si="463"/>
        <v>-3.4918733812719692E-3</v>
      </c>
      <c r="AQ998" s="1">
        <v>46099</v>
      </c>
      <c r="AR998">
        <v>251.6</v>
      </c>
      <c r="AS998">
        <f t="shared" si="464"/>
        <v>-1.7766514864039375E-2</v>
      </c>
      <c r="AT998" s="1">
        <v>46099</v>
      </c>
      <c r="AU998">
        <v>229.92</v>
      </c>
      <c r="AV998">
        <f t="shared" si="465"/>
        <v>-6.5028191174766152E-3</v>
      </c>
      <c r="AW998" s="1">
        <v>46099</v>
      </c>
      <c r="AX998">
        <v>209.87</v>
      </c>
      <c r="AY998">
        <f t="shared" si="466"/>
        <v>-2.5079536878299395E-2</v>
      </c>
      <c r="AZ998" s="1">
        <v>46099</v>
      </c>
      <c r="BA998">
        <v>205.99</v>
      </c>
      <c r="BB998">
        <f t="shared" si="467"/>
        <v>-2.3177064905065353E-2</v>
      </c>
      <c r="BC998" s="1">
        <v>46099</v>
      </c>
      <c r="BD998">
        <v>198.61</v>
      </c>
      <c r="BE998">
        <f t="shared" si="468"/>
        <v>3.227598747260336E-3</v>
      </c>
      <c r="BF998" s="1">
        <v>46099</v>
      </c>
      <c r="BG998">
        <v>180.4</v>
      </c>
      <c r="BH998">
        <f t="shared" si="469"/>
        <v>-8.4453900801888717E-3</v>
      </c>
      <c r="BI998" s="1">
        <v>46099</v>
      </c>
      <c r="BJ998">
        <v>194.34</v>
      </c>
      <c r="BK998">
        <f t="shared" si="470"/>
        <v>-4.9788374375070148E-3</v>
      </c>
      <c r="BL998" s="1">
        <v>46099</v>
      </c>
      <c r="BM998">
        <v>145.08000000000001</v>
      </c>
      <c r="BN998">
        <f t="shared" si="471"/>
        <v>-2.7063595038846137E-2</v>
      </c>
      <c r="BO998" s="1">
        <v>46099</v>
      </c>
      <c r="BP998">
        <v>146.71</v>
      </c>
      <c r="BQ998">
        <f t="shared" si="472"/>
        <v>-3.1995753882041331E-2</v>
      </c>
      <c r="BR998" s="1">
        <v>46099</v>
      </c>
      <c r="BS998">
        <v>121.98</v>
      </c>
      <c r="BT998">
        <f t="shared" si="473"/>
        <v>-2.5096435721330263E-2</v>
      </c>
      <c r="BU998" s="1">
        <v>46099</v>
      </c>
      <c r="BV998">
        <v>114.5</v>
      </c>
      <c r="BW998">
        <f t="shared" si="474"/>
        <v>-1.1894050014676628E-2</v>
      </c>
      <c r="BX998" s="1">
        <v>46099</v>
      </c>
      <c r="BY998">
        <v>99.42</v>
      </c>
      <c r="BZ998">
        <f t="shared" si="475"/>
        <v>-8.8123943013632879E-3</v>
      </c>
      <c r="CA998" s="1">
        <v>46099</v>
      </c>
      <c r="CB998">
        <v>77.599999999999994</v>
      </c>
      <c r="CC998">
        <f t="shared" si="476"/>
        <v>-2.1292319659891441E-2</v>
      </c>
      <c r="CD998" s="1">
        <v>46099</v>
      </c>
      <c r="CE998">
        <v>75.97</v>
      </c>
      <c r="CF998">
        <f t="shared" si="477"/>
        <v>-2.097113649669087E-2</v>
      </c>
      <c r="CG998" s="1">
        <v>46099</v>
      </c>
      <c r="CH998">
        <v>49.59</v>
      </c>
      <c r="CI998">
        <f t="shared" si="478"/>
        <v>-1.8580096981247865E-2</v>
      </c>
      <c r="CJ998" s="1">
        <v>46099</v>
      </c>
      <c r="CK998">
        <v>53.47</v>
      </c>
      <c r="CL998">
        <f t="shared" si="479"/>
        <v>-3.039187774476286E-2</v>
      </c>
    </row>
    <row r="999" spans="1:90" x14ac:dyDescent="0.25">
      <c r="A999" s="1">
        <v>46100</v>
      </c>
      <c r="B999">
        <v>248.96</v>
      </c>
      <c r="C999">
        <f t="shared" si="450"/>
        <v>-3.9286480676107884E-3</v>
      </c>
      <c r="D999" s="1">
        <v>46100</v>
      </c>
      <c r="E999">
        <v>809.5</v>
      </c>
      <c r="F999">
        <f t="shared" si="451"/>
        <v>4.9784001074852143E-3</v>
      </c>
      <c r="G999" s="1">
        <v>46100</v>
      </c>
      <c r="H999">
        <v>688.65</v>
      </c>
      <c r="I999">
        <f t="shared" si="452"/>
        <v>-7.1911007507061081E-3</v>
      </c>
      <c r="J999" s="1">
        <v>46100</v>
      </c>
      <c r="K999">
        <v>389.02</v>
      </c>
      <c r="L999">
        <f t="shared" si="453"/>
        <v>-7.0952257800355129E-3</v>
      </c>
      <c r="M999" s="1">
        <v>46100</v>
      </c>
      <c r="N999">
        <v>349.92</v>
      </c>
      <c r="O999">
        <f t="shared" si="454"/>
        <v>-4.4482536991847189E-3</v>
      </c>
      <c r="P999" s="1">
        <v>46100</v>
      </c>
      <c r="Q999">
        <v>328.21</v>
      </c>
      <c r="R999">
        <f t="shared" si="455"/>
        <v>-8.2532252315053421E-3</v>
      </c>
      <c r="S999" s="1">
        <v>46100</v>
      </c>
      <c r="T999">
        <v>310.38</v>
      </c>
      <c r="U999">
        <f t="shared" si="456"/>
        <v>-5.5903760050817599E-3</v>
      </c>
      <c r="V999" s="1">
        <v>46100</v>
      </c>
      <c r="W999">
        <v>294.93</v>
      </c>
      <c r="X999">
        <f t="shared" si="457"/>
        <v>1.8326211604308053E-3</v>
      </c>
      <c r="Y999" s="1">
        <v>46100</v>
      </c>
      <c r="Z999">
        <v>309.58</v>
      </c>
      <c r="AA999">
        <f t="shared" si="458"/>
        <v>-1.9670877827737677E-2</v>
      </c>
      <c r="AB999" s="1">
        <v>46100</v>
      </c>
      <c r="AC999">
        <v>287.97000000000003</v>
      </c>
      <c r="AD999">
        <f t="shared" si="459"/>
        <v>7.9901343466828802E-4</v>
      </c>
      <c r="AE999" s="1">
        <v>46100</v>
      </c>
      <c r="AF999">
        <v>280.44</v>
      </c>
      <c r="AG999">
        <f t="shared" si="460"/>
        <v>-1.3775737086658118E-2</v>
      </c>
      <c r="AH999" s="1">
        <v>46100</v>
      </c>
      <c r="AI999">
        <v>299.70999999999998</v>
      </c>
      <c r="AJ999">
        <f t="shared" si="461"/>
        <v>2.3048796802130956E-3</v>
      </c>
      <c r="AK999" s="1">
        <v>46100</v>
      </c>
      <c r="AL999">
        <v>296.83999999999997</v>
      </c>
      <c r="AM999">
        <f t="shared" si="462"/>
        <v>-8.0860713361498408E-3</v>
      </c>
      <c r="AN999" s="1">
        <v>46100</v>
      </c>
      <c r="AO999">
        <v>237.6</v>
      </c>
      <c r="AP999">
        <f t="shared" si="463"/>
        <v>1.3477090988677778E-3</v>
      </c>
      <c r="AQ999" s="1">
        <v>46100</v>
      </c>
      <c r="AR999">
        <v>250.37</v>
      </c>
      <c r="AS999">
        <f t="shared" si="464"/>
        <v>-4.9007010846396446E-3</v>
      </c>
      <c r="AT999" s="1">
        <v>46100</v>
      </c>
      <c r="AU999">
        <v>229.03</v>
      </c>
      <c r="AV999">
        <f t="shared" si="465"/>
        <v>-3.8784229899855678E-3</v>
      </c>
      <c r="AW999" s="1">
        <v>46100</v>
      </c>
      <c r="AX999">
        <v>208.76</v>
      </c>
      <c r="AY999">
        <f t="shared" si="466"/>
        <v>-5.3030246341174555E-3</v>
      </c>
      <c r="AZ999" s="1">
        <v>46100</v>
      </c>
      <c r="BA999">
        <v>201.18</v>
      </c>
      <c r="BB999">
        <f t="shared" si="467"/>
        <v>-2.3627594215785506E-2</v>
      </c>
      <c r="BC999" s="1">
        <v>46100</v>
      </c>
      <c r="BD999">
        <v>201.44</v>
      </c>
      <c r="BE999">
        <f t="shared" si="468"/>
        <v>1.4148467485336729E-2</v>
      </c>
      <c r="BF999" s="1">
        <v>46100</v>
      </c>
      <c r="BG999">
        <v>178.56</v>
      </c>
      <c r="BH999">
        <f t="shared" si="469"/>
        <v>-1.0251928435577215E-2</v>
      </c>
      <c r="BI999" s="1">
        <v>46100</v>
      </c>
      <c r="BJ999">
        <v>194.99</v>
      </c>
      <c r="BK999">
        <f t="shared" si="470"/>
        <v>3.339072786202412E-3</v>
      </c>
      <c r="BL999" s="1">
        <v>46100</v>
      </c>
      <c r="BM999">
        <v>142.71</v>
      </c>
      <c r="BN999">
        <f t="shared" si="471"/>
        <v>-1.6470715302401882E-2</v>
      </c>
      <c r="BO999" s="1">
        <v>46100</v>
      </c>
      <c r="BP999">
        <v>144.84</v>
      </c>
      <c r="BQ999">
        <f t="shared" si="472"/>
        <v>-1.2828164254112227E-2</v>
      </c>
      <c r="BR999" s="1">
        <v>46100</v>
      </c>
      <c r="BS999">
        <v>121.09</v>
      </c>
      <c r="BT999">
        <f t="shared" si="473"/>
        <v>-7.3230261020353626E-3</v>
      </c>
      <c r="BU999" s="1">
        <v>46100</v>
      </c>
      <c r="BV999">
        <v>114.2</v>
      </c>
      <c r="BW999">
        <f t="shared" si="474"/>
        <v>-2.6235257723844808E-3</v>
      </c>
      <c r="BX999" s="1">
        <v>46100</v>
      </c>
      <c r="BY999">
        <v>99.2</v>
      </c>
      <c r="BZ999">
        <f t="shared" si="475"/>
        <v>-2.2152863756993929E-3</v>
      </c>
      <c r="CA999" s="1">
        <v>46100</v>
      </c>
      <c r="CB999">
        <v>78.510000000000005</v>
      </c>
      <c r="CC999">
        <f t="shared" si="476"/>
        <v>1.1658578020991293E-2</v>
      </c>
      <c r="CD999" s="1">
        <v>46100</v>
      </c>
      <c r="CE999">
        <v>75.55</v>
      </c>
      <c r="CF999">
        <f t="shared" si="477"/>
        <v>-5.5438367963817209E-3</v>
      </c>
      <c r="CG999" s="1">
        <v>46100</v>
      </c>
      <c r="CH999">
        <v>49.48</v>
      </c>
      <c r="CI999">
        <f t="shared" si="478"/>
        <v>-2.2206529767554994E-3</v>
      </c>
      <c r="CJ999" s="1">
        <v>46100</v>
      </c>
      <c r="CK999">
        <v>53.44</v>
      </c>
      <c r="CL999">
        <f t="shared" si="479"/>
        <v>-5.6121973224992265E-4</v>
      </c>
    </row>
    <row r="1000" spans="1:90" x14ac:dyDescent="0.25">
      <c r="A1000" s="1">
        <v>46101</v>
      </c>
      <c r="B1000">
        <v>247.99</v>
      </c>
      <c r="C1000">
        <f t="shared" si="450"/>
        <v>-3.9038182186668519E-3</v>
      </c>
      <c r="D1000" s="1">
        <v>46101</v>
      </c>
      <c r="E1000">
        <v>813.53</v>
      </c>
      <c r="F1000">
        <f t="shared" si="451"/>
        <v>4.9660305504356447E-3</v>
      </c>
      <c r="G1000" s="1">
        <v>46101</v>
      </c>
      <c r="H1000">
        <v>680.88</v>
      </c>
      <c r="I1000">
        <f t="shared" si="452"/>
        <v>-1.1347080194635083E-2</v>
      </c>
      <c r="J1000" s="1">
        <v>46101</v>
      </c>
      <c r="K1000">
        <v>381.87</v>
      </c>
      <c r="L1000">
        <f t="shared" si="453"/>
        <v>-1.8550519628093117E-2</v>
      </c>
      <c r="M1000" s="1">
        <v>46101</v>
      </c>
      <c r="N1000">
        <v>347.8</v>
      </c>
      <c r="O1000">
        <f t="shared" si="454"/>
        <v>-6.0769550082750467E-3</v>
      </c>
      <c r="P1000" s="1">
        <v>46101</v>
      </c>
      <c r="Q1000">
        <v>320.75</v>
      </c>
      <c r="R1000">
        <f t="shared" si="455"/>
        <v>-2.2991643922148888E-2</v>
      </c>
      <c r="S1000" s="1">
        <v>46101</v>
      </c>
      <c r="T1000">
        <v>303.52999999999997</v>
      </c>
      <c r="U1000">
        <f t="shared" si="456"/>
        <v>-2.2316900841468212E-2</v>
      </c>
      <c r="V1000" s="1">
        <v>46101</v>
      </c>
      <c r="W1000">
        <v>295.5</v>
      </c>
      <c r="X1000">
        <f t="shared" si="457"/>
        <v>1.9307967992103475E-3</v>
      </c>
      <c r="Y1000" s="1">
        <v>46101</v>
      </c>
      <c r="Z1000">
        <v>308.85000000000002</v>
      </c>
      <c r="AA1000">
        <f t="shared" si="458"/>
        <v>-2.3608180038231755E-3</v>
      </c>
      <c r="AB1000" s="1">
        <v>46101</v>
      </c>
      <c r="AC1000">
        <v>286.56</v>
      </c>
      <c r="AD1000">
        <f t="shared" si="459"/>
        <v>-4.9083697311537089E-3</v>
      </c>
      <c r="AE1000" s="1">
        <v>46101</v>
      </c>
      <c r="AF1000">
        <v>275.58999999999997</v>
      </c>
      <c r="AG1000">
        <f t="shared" si="460"/>
        <v>-1.7445544327807549E-2</v>
      </c>
      <c r="AH1000" s="1">
        <v>46101</v>
      </c>
      <c r="AI1000">
        <v>301.62</v>
      </c>
      <c r="AJ1000">
        <f t="shared" si="461"/>
        <v>6.3526064665440215E-3</v>
      </c>
      <c r="AK1000" s="1">
        <v>46101</v>
      </c>
      <c r="AL1000">
        <v>296.60000000000002</v>
      </c>
      <c r="AM1000">
        <f t="shared" si="462"/>
        <v>-8.0884339810091894E-4</v>
      </c>
      <c r="AN1000" s="1">
        <v>46101</v>
      </c>
      <c r="AO1000">
        <v>235.37</v>
      </c>
      <c r="AP1000">
        <f t="shared" si="463"/>
        <v>-9.4298434346253047E-3</v>
      </c>
      <c r="AQ1000" s="1">
        <v>46101</v>
      </c>
      <c r="AR1000">
        <v>241.77</v>
      </c>
      <c r="AS1000">
        <f t="shared" si="464"/>
        <v>-3.4952962737116004E-2</v>
      </c>
      <c r="AT1000" s="1">
        <v>46101</v>
      </c>
      <c r="AU1000">
        <v>221.5</v>
      </c>
      <c r="AV1000">
        <f t="shared" si="465"/>
        <v>-3.3430409855538877E-2</v>
      </c>
      <c r="AW1000" s="1">
        <v>46101</v>
      </c>
      <c r="AX1000">
        <v>205.37</v>
      </c>
      <c r="AY1000">
        <f t="shared" si="466"/>
        <v>-1.637203642321065E-2</v>
      </c>
      <c r="AZ1000" s="1">
        <v>46101</v>
      </c>
      <c r="BA1000">
        <v>195.12</v>
      </c>
      <c r="BB1000">
        <f t="shared" si="467"/>
        <v>-3.0585275798527392E-2</v>
      </c>
      <c r="BC1000" s="1">
        <v>46101</v>
      </c>
      <c r="BD1000">
        <v>201.73</v>
      </c>
      <c r="BE1000">
        <f t="shared" si="468"/>
        <v>1.438599350222141E-3</v>
      </c>
      <c r="BF1000" s="1">
        <v>46101</v>
      </c>
      <c r="BG1000">
        <v>172.7</v>
      </c>
      <c r="BH1000">
        <f t="shared" si="469"/>
        <v>-3.3368694040313292E-2</v>
      </c>
      <c r="BI1000" s="1">
        <v>46101</v>
      </c>
      <c r="BJ1000">
        <v>195.38</v>
      </c>
      <c r="BK1000">
        <f t="shared" si="470"/>
        <v>1.998105027301111E-3</v>
      </c>
      <c r="BL1000" s="1">
        <v>46101</v>
      </c>
      <c r="BM1000">
        <v>141.19999999999999</v>
      </c>
      <c r="BN1000">
        <f t="shared" si="471"/>
        <v>-1.0637274053158272E-2</v>
      </c>
      <c r="BO1000" s="1">
        <v>46101</v>
      </c>
      <c r="BP1000">
        <v>144.28</v>
      </c>
      <c r="BQ1000">
        <f t="shared" si="472"/>
        <v>-3.8738288621021637E-3</v>
      </c>
      <c r="BR1000" s="1">
        <v>46101</v>
      </c>
      <c r="BS1000">
        <v>119.02</v>
      </c>
      <c r="BT1000">
        <f t="shared" si="473"/>
        <v>-1.7242524549569014E-2</v>
      </c>
      <c r="BU1000" s="1">
        <v>46101</v>
      </c>
      <c r="BV1000">
        <v>114.18</v>
      </c>
      <c r="BW1000">
        <f t="shared" si="474"/>
        <v>-1.7514668579666075E-4</v>
      </c>
      <c r="BX1000" s="1">
        <v>46101</v>
      </c>
      <c r="BY1000">
        <v>99.51</v>
      </c>
      <c r="BZ1000">
        <f t="shared" si="475"/>
        <v>3.1201273362436777E-3</v>
      </c>
      <c r="CA1000" s="1">
        <v>46101</v>
      </c>
      <c r="CB1000">
        <v>77.650000000000006</v>
      </c>
      <c r="CC1000">
        <f t="shared" si="476"/>
        <v>-1.1014455615468093E-2</v>
      </c>
      <c r="CD1000" s="1">
        <v>46101</v>
      </c>
      <c r="CE1000">
        <v>74.75</v>
      </c>
      <c r="CF1000">
        <f t="shared" si="477"/>
        <v>-1.0645476447952783E-2</v>
      </c>
      <c r="CG1000" s="1">
        <v>46101</v>
      </c>
      <c r="CH1000">
        <v>49.98</v>
      </c>
      <c r="CI1000">
        <f t="shared" si="478"/>
        <v>1.0054377882519233E-2</v>
      </c>
      <c r="CJ1000" s="1">
        <v>46101</v>
      </c>
      <c r="CK1000">
        <v>52.37</v>
      </c>
      <c r="CL1000">
        <f t="shared" si="479"/>
        <v>-2.0225620936993982E-2</v>
      </c>
    </row>
    <row r="1001" spans="1:90" x14ac:dyDescent="0.25">
      <c r="A1001" s="1">
        <v>46104</v>
      </c>
      <c r="B1001">
        <v>251.49</v>
      </c>
      <c r="C1001">
        <f t="shared" si="450"/>
        <v>1.4014804546515736E-2</v>
      </c>
      <c r="D1001" s="1">
        <v>46104</v>
      </c>
      <c r="E1001">
        <v>831.27</v>
      </c>
      <c r="F1001">
        <f t="shared" si="451"/>
        <v>2.1571848162873608E-2</v>
      </c>
      <c r="G1001" s="1">
        <v>46104</v>
      </c>
      <c r="H1001">
        <v>701.7</v>
      </c>
      <c r="I1001">
        <f t="shared" si="452"/>
        <v>3.0119883089537423E-2</v>
      </c>
      <c r="J1001" s="1">
        <v>46104</v>
      </c>
      <c r="K1001">
        <v>383</v>
      </c>
      <c r="L1001">
        <f t="shared" si="453"/>
        <v>2.9547526301930919E-3</v>
      </c>
      <c r="M1001" s="1">
        <v>46104</v>
      </c>
      <c r="N1001">
        <v>349.77</v>
      </c>
      <c r="O1001">
        <f t="shared" si="454"/>
        <v>5.648193693127055E-3</v>
      </c>
      <c r="P1001" s="1">
        <v>46104</v>
      </c>
      <c r="Q1001">
        <v>330.9</v>
      </c>
      <c r="R1001">
        <f t="shared" si="455"/>
        <v>3.115421143182066E-2</v>
      </c>
      <c r="S1001" s="1">
        <v>46104</v>
      </c>
      <c r="T1001">
        <v>313.95</v>
      </c>
      <c r="U1001">
        <f t="shared" si="456"/>
        <v>3.3753285158107889E-2</v>
      </c>
      <c r="V1001" s="1">
        <v>46104</v>
      </c>
      <c r="W1001">
        <v>301.91000000000003</v>
      </c>
      <c r="X1001">
        <f t="shared" si="457"/>
        <v>2.146012286891217E-2</v>
      </c>
      <c r="Y1001" s="1">
        <v>46104</v>
      </c>
      <c r="Z1001">
        <v>308.47000000000003</v>
      </c>
      <c r="AA1001">
        <f t="shared" si="458"/>
        <v>-1.2311282576181789E-3</v>
      </c>
      <c r="AB1001" s="1">
        <v>46104</v>
      </c>
      <c r="AC1001">
        <v>289.91000000000003</v>
      </c>
      <c r="AD1001">
        <f t="shared" si="459"/>
        <v>1.1622591673610013E-2</v>
      </c>
      <c r="AE1001" s="1">
        <v>46104</v>
      </c>
      <c r="AF1001">
        <v>269.54000000000002</v>
      </c>
      <c r="AG1001">
        <f t="shared" si="460"/>
        <v>-2.219745166994613E-2</v>
      </c>
      <c r="AH1001" s="1">
        <v>46104</v>
      </c>
      <c r="AI1001">
        <v>304.44</v>
      </c>
      <c r="AJ1001">
        <f t="shared" si="461"/>
        <v>9.306076466652E-3</v>
      </c>
      <c r="AK1001" s="1">
        <v>46104</v>
      </c>
      <c r="AL1001">
        <v>295.52</v>
      </c>
      <c r="AM1001">
        <f t="shared" si="462"/>
        <v>-3.6479132529020327E-3</v>
      </c>
      <c r="AN1001" s="1">
        <v>46104</v>
      </c>
      <c r="AO1001">
        <v>235.42</v>
      </c>
      <c r="AP1001">
        <f t="shared" si="463"/>
        <v>2.1240893046985994E-4</v>
      </c>
      <c r="AQ1001" s="1">
        <v>46104</v>
      </c>
      <c r="AR1001">
        <v>248.44</v>
      </c>
      <c r="AS1001">
        <f t="shared" si="464"/>
        <v>2.7214506686572625E-2</v>
      </c>
      <c r="AT1001" s="1">
        <v>46104</v>
      </c>
      <c r="AU1001">
        <v>223.01</v>
      </c>
      <c r="AV1001">
        <f t="shared" si="465"/>
        <v>6.7940240188361914E-3</v>
      </c>
      <c r="AW1001" s="1">
        <v>46104</v>
      </c>
      <c r="AX1001">
        <v>210.14</v>
      </c>
      <c r="AY1001">
        <f t="shared" si="466"/>
        <v>2.2960744908627314E-2</v>
      </c>
      <c r="AZ1001" s="1">
        <v>46104</v>
      </c>
      <c r="BA1001">
        <v>198.41</v>
      </c>
      <c r="BB1001">
        <f t="shared" si="467"/>
        <v>1.6720842898713981E-2</v>
      </c>
      <c r="BC1001" s="1">
        <v>46104</v>
      </c>
      <c r="BD1001">
        <v>205.21</v>
      </c>
      <c r="BE1001">
        <f t="shared" si="468"/>
        <v>1.7103675406413721E-2</v>
      </c>
      <c r="BF1001" s="1">
        <v>46104</v>
      </c>
      <c r="BG1001">
        <v>175.64</v>
      </c>
      <c r="BH1001">
        <f t="shared" si="469"/>
        <v>1.6880460540883716E-2</v>
      </c>
      <c r="BI1001" s="1">
        <v>46104</v>
      </c>
      <c r="BJ1001">
        <v>195.18</v>
      </c>
      <c r="BK1001">
        <f t="shared" si="470"/>
        <v>-1.0241705114812959E-3</v>
      </c>
      <c r="BL1001" s="1">
        <v>46104</v>
      </c>
      <c r="BM1001">
        <v>146.56</v>
      </c>
      <c r="BN1001">
        <f t="shared" si="471"/>
        <v>3.7257575866678459E-2</v>
      </c>
      <c r="BO1001" s="1">
        <v>46104</v>
      </c>
      <c r="BP1001">
        <v>143.99</v>
      </c>
      <c r="BQ1001">
        <f t="shared" si="472"/>
        <v>-2.0120033151590317E-3</v>
      </c>
      <c r="BR1001" s="1">
        <v>46104</v>
      </c>
      <c r="BS1001">
        <v>120.72</v>
      </c>
      <c r="BT1001">
        <f t="shared" si="473"/>
        <v>1.4182268242887371E-2</v>
      </c>
      <c r="BU1001" s="1">
        <v>46104</v>
      </c>
      <c r="BV1001">
        <v>115.68</v>
      </c>
      <c r="BW1001">
        <f t="shared" si="474"/>
        <v>1.3051607874341351E-2</v>
      </c>
      <c r="BX1001" s="1">
        <v>46104</v>
      </c>
      <c r="BY1001">
        <v>97.95</v>
      </c>
      <c r="BZ1001">
        <f t="shared" si="475"/>
        <v>-1.5800997236520991E-2</v>
      </c>
      <c r="CA1001" s="1">
        <v>46104</v>
      </c>
      <c r="CB1001">
        <v>78.819999999999993</v>
      </c>
      <c r="CC1001">
        <f t="shared" si="476"/>
        <v>1.4955222172161328E-2</v>
      </c>
      <c r="CD1001" s="1">
        <v>46104</v>
      </c>
      <c r="CE1001">
        <v>75.11</v>
      </c>
      <c r="CF1001">
        <f t="shared" si="477"/>
        <v>4.8044934271245796E-3</v>
      </c>
      <c r="CG1001" s="1">
        <v>46104</v>
      </c>
      <c r="CH1001">
        <v>50.58</v>
      </c>
      <c r="CI1001">
        <f t="shared" si="478"/>
        <v>1.1933315835012817E-2</v>
      </c>
      <c r="CJ1001" s="1">
        <v>46104</v>
      </c>
      <c r="CK1001">
        <v>52.71</v>
      </c>
      <c r="CL1001">
        <f t="shared" si="479"/>
        <v>6.4712825757192735E-3</v>
      </c>
    </row>
    <row r="1002" spans="1:90" x14ac:dyDescent="0.25">
      <c r="A1002" s="1">
        <v>46105</v>
      </c>
      <c r="B1002">
        <v>251.64</v>
      </c>
      <c r="C1002">
        <f t="shared" si="450"/>
        <v>5.9626738395318244E-4</v>
      </c>
      <c r="D1002" s="1">
        <v>46105</v>
      </c>
      <c r="E1002">
        <v>835.72</v>
      </c>
      <c r="F1002">
        <f t="shared" si="451"/>
        <v>5.3389769230512054E-3</v>
      </c>
      <c r="G1002" s="1">
        <v>46105</v>
      </c>
      <c r="H1002">
        <v>716.63</v>
      </c>
      <c r="I1002">
        <f t="shared" si="452"/>
        <v>2.1053706095797715E-2</v>
      </c>
      <c r="J1002" s="1">
        <v>46105</v>
      </c>
      <c r="K1002">
        <v>372.74</v>
      </c>
      <c r="L1002">
        <f t="shared" si="453"/>
        <v>-2.7153863528127001E-2</v>
      </c>
      <c r="M1002" s="1">
        <v>46105</v>
      </c>
      <c r="N1002">
        <v>348.43</v>
      </c>
      <c r="O1002">
        <f t="shared" si="454"/>
        <v>-3.83844642010738E-3</v>
      </c>
      <c r="P1002" s="1">
        <v>46105</v>
      </c>
      <c r="Q1002">
        <v>330.91</v>
      </c>
      <c r="R1002">
        <f t="shared" si="455"/>
        <v>3.0220153823095515E-5</v>
      </c>
      <c r="S1002" s="1">
        <v>46105</v>
      </c>
      <c r="T1002">
        <v>313.7</v>
      </c>
      <c r="U1002">
        <f t="shared" si="456"/>
        <v>-7.9662236348593805E-4</v>
      </c>
      <c r="V1002" s="1">
        <v>46105</v>
      </c>
      <c r="W1002">
        <v>302</v>
      </c>
      <c r="X1002">
        <f t="shared" si="457"/>
        <v>2.9805765980453507E-4</v>
      </c>
      <c r="Y1002" s="1">
        <v>46105</v>
      </c>
      <c r="Z1002">
        <v>307.83999999999997</v>
      </c>
      <c r="AA1002">
        <f t="shared" si="458"/>
        <v>-2.0444264069484699E-3</v>
      </c>
      <c r="AB1002" s="1">
        <v>46105</v>
      </c>
      <c r="AC1002">
        <v>292.39999999999998</v>
      </c>
      <c r="AD1002">
        <f t="shared" si="459"/>
        <v>8.5521978896116613E-3</v>
      </c>
      <c r="AE1002" s="1">
        <v>46105</v>
      </c>
      <c r="AF1002">
        <v>272.27999999999997</v>
      </c>
      <c r="AG1002">
        <f t="shared" si="460"/>
        <v>1.0114146238737227E-2</v>
      </c>
      <c r="AH1002" s="1">
        <v>46105</v>
      </c>
      <c r="AI1002">
        <v>303.76</v>
      </c>
      <c r="AJ1002">
        <f t="shared" si="461"/>
        <v>-2.2361074756439806E-3</v>
      </c>
      <c r="AK1002" s="1">
        <v>46105</v>
      </c>
      <c r="AL1002">
        <v>293.01</v>
      </c>
      <c r="AM1002">
        <f t="shared" si="462"/>
        <v>-8.5297783234344598E-3</v>
      </c>
      <c r="AN1002" s="1">
        <v>46105</v>
      </c>
      <c r="AO1002">
        <v>235.27</v>
      </c>
      <c r="AP1002">
        <f t="shared" si="463"/>
        <v>-6.3736219200683062E-4</v>
      </c>
      <c r="AQ1002" s="1">
        <v>46105</v>
      </c>
      <c r="AR1002">
        <v>240.59</v>
      </c>
      <c r="AS1002">
        <f t="shared" si="464"/>
        <v>-3.2107127774046354E-2</v>
      </c>
      <c r="AT1002" s="1">
        <v>46105</v>
      </c>
      <c r="AU1002">
        <v>221.57</v>
      </c>
      <c r="AV1002">
        <f t="shared" si="465"/>
        <v>-6.4780468568420213E-3</v>
      </c>
      <c r="AW1002" s="1">
        <v>46105</v>
      </c>
      <c r="AX1002">
        <v>207.24</v>
      </c>
      <c r="AY1002">
        <f t="shared" si="466"/>
        <v>-1.3896433314041503E-2</v>
      </c>
      <c r="AZ1002" s="1">
        <v>46105</v>
      </c>
      <c r="BA1002">
        <v>196.42</v>
      </c>
      <c r="BB1002">
        <f t="shared" si="467"/>
        <v>-1.0080373076750859E-2</v>
      </c>
      <c r="BC1002" s="1">
        <v>46105</v>
      </c>
      <c r="BD1002">
        <v>206.79</v>
      </c>
      <c r="BE1002">
        <f t="shared" si="468"/>
        <v>7.6699405129971067E-3</v>
      </c>
      <c r="BF1002" s="1">
        <v>46105</v>
      </c>
      <c r="BG1002">
        <v>175.2</v>
      </c>
      <c r="BH1002">
        <f t="shared" si="469"/>
        <v>-2.5082671912256718E-3</v>
      </c>
      <c r="BI1002" s="1">
        <v>46105</v>
      </c>
      <c r="BJ1002">
        <v>183.02</v>
      </c>
      <c r="BK1002">
        <f t="shared" si="470"/>
        <v>-6.4326773226082892E-2</v>
      </c>
      <c r="BL1002" s="1">
        <v>46105</v>
      </c>
      <c r="BM1002">
        <v>146.66999999999999</v>
      </c>
      <c r="BN1002">
        <f t="shared" si="471"/>
        <v>7.5026433284358554E-4</v>
      </c>
      <c r="BO1002" s="1">
        <v>46105</v>
      </c>
      <c r="BP1002">
        <v>143.16</v>
      </c>
      <c r="BQ1002">
        <f t="shared" si="472"/>
        <v>-5.7809668223541763E-3</v>
      </c>
      <c r="BR1002" s="1">
        <v>46105</v>
      </c>
      <c r="BS1002">
        <v>122.05</v>
      </c>
      <c r="BT1002">
        <f t="shared" si="473"/>
        <v>1.0956982379375497E-2</v>
      </c>
      <c r="BU1002" s="1">
        <v>46105</v>
      </c>
      <c r="BV1002">
        <v>116.37</v>
      </c>
      <c r="BW1002">
        <f t="shared" si="474"/>
        <v>5.9470117095309161E-3</v>
      </c>
      <c r="BX1002" s="1">
        <v>46105</v>
      </c>
      <c r="BY1002">
        <v>96.39</v>
      </c>
      <c r="BZ1002">
        <f t="shared" si="475"/>
        <v>-1.6054682594672989E-2</v>
      </c>
      <c r="CA1002" s="1">
        <v>46105</v>
      </c>
      <c r="CB1002">
        <v>80.86</v>
      </c>
      <c r="CC1002">
        <f t="shared" si="476"/>
        <v>2.5552492445767204E-2</v>
      </c>
      <c r="CD1002" s="1">
        <v>46105</v>
      </c>
      <c r="CE1002">
        <v>74.67</v>
      </c>
      <c r="CF1002">
        <f t="shared" si="477"/>
        <v>-5.875300650310035E-3</v>
      </c>
      <c r="CG1002" s="1">
        <v>46105</v>
      </c>
      <c r="CH1002">
        <v>50.91</v>
      </c>
      <c r="CI1002">
        <f t="shared" si="478"/>
        <v>6.5031266724255837E-3</v>
      </c>
      <c r="CJ1002" s="1">
        <v>46105</v>
      </c>
      <c r="CK1002">
        <v>53.49</v>
      </c>
      <c r="CL1002">
        <f t="shared" si="479"/>
        <v>1.4689529676043329E-2</v>
      </c>
    </row>
    <row r="1003" spans="1:90" x14ac:dyDescent="0.25">
      <c r="A1003" s="1">
        <v>46106</v>
      </c>
      <c r="B1003">
        <v>252.62</v>
      </c>
      <c r="C1003">
        <f t="shared" si="450"/>
        <v>3.8868886440003949E-3</v>
      </c>
      <c r="D1003" s="1">
        <v>46106</v>
      </c>
      <c r="E1003">
        <v>841.84</v>
      </c>
      <c r="F1003">
        <f t="shared" si="451"/>
        <v>7.2963436785065611E-3</v>
      </c>
      <c r="G1003" s="1">
        <v>46106</v>
      </c>
      <c r="H1003">
        <v>719.04</v>
      </c>
      <c r="I1003">
        <f t="shared" si="452"/>
        <v>3.3573206429233461E-3</v>
      </c>
      <c r="J1003" s="1">
        <v>46106</v>
      </c>
      <c r="K1003">
        <v>371.04</v>
      </c>
      <c r="L1003">
        <f t="shared" si="453"/>
        <v>-4.5712521452973944E-3</v>
      </c>
      <c r="M1003" s="1">
        <v>46106</v>
      </c>
      <c r="N1003">
        <v>353.93</v>
      </c>
      <c r="O1003">
        <f t="shared" si="454"/>
        <v>1.5661804274424131E-2</v>
      </c>
      <c r="P1003" s="1">
        <v>46106</v>
      </c>
      <c r="Q1003">
        <v>332.51</v>
      </c>
      <c r="R1003">
        <f t="shared" si="455"/>
        <v>4.8234997502398149E-3</v>
      </c>
      <c r="S1003" s="1">
        <v>46106</v>
      </c>
      <c r="T1003">
        <v>321.95</v>
      </c>
      <c r="U1003">
        <f t="shared" si="456"/>
        <v>2.5959138787560114E-2</v>
      </c>
      <c r="V1003" s="1">
        <v>46106</v>
      </c>
      <c r="W1003">
        <v>300.24</v>
      </c>
      <c r="X1003">
        <f t="shared" si="457"/>
        <v>-5.8448625481042271E-3</v>
      </c>
      <c r="Y1003" s="1">
        <v>46106</v>
      </c>
      <c r="Z1003">
        <v>311.7</v>
      </c>
      <c r="AA1003">
        <f t="shared" si="458"/>
        <v>1.2461019295949786E-2</v>
      </c>
      <c r="AB1003" s="1">
        <v>46106</v>
      </c>
      <c r="AC1003">
        <v>295.42</v>
      </c>
      <c r="AD1003">
        <f t="shared" si="459"/>
        <v>1.0275344736830453E-2</v>
      </c>
      <c r="AE1003" s="1">
        <v>46106</v>
      </c>
      <c r="AF1003">
        <v>270.55</v>
      </c>
      <c r="AG1003">
        <f t="shared" si="460"/>
        <v>-6.3740244910062138E-3</v>
      </c>
      <c r="AH1003" s="1">
        <v>46106</v>
      </c>
      <c r="AI1003">
        <v>304.91000000000003</v>
      </c>
      <c r="AJ1003">
        <f t="shared" si="461"/>
        <v>3.7787351714016412E-3</v>
      </c>
      <c r="AK1003" s="1">
        <v>46106</v>
      </c>
      <c r="AL1003">
        <v>290.58999999999997</v>
      </c>
      <c r="AM1003">
        <f t="shared" si="462"/>
        <v>-8.2933991456892262E-3</v>
      </c>
      <c r="AN1003" s="1">
        <v>46106</v>
      </c>
      <c r="AO1003">
        <v>239.93</v>
      </c>
      <c r="AP1003">
        <f t="shared" si="463"/>
        <v>1.9613423340002243E-2</v>
      </c>
      <c r="AQ1003" s="1">
        <v>46106</v>
      </c>
      <c r="AR1003">
        <v>241.39</v>
      </c>
      <c r="AS1003">
        <f t="shared" si="464"/>
        <v>3.3196428676228549E-3</v>
      </c>
      <c r="AT1003" s="1">
        <v>46106</v>
      </c>
      <c r="AU1003">
        <v>225.79</v>
      </c>
      <c r="AV1003">
        <f t="shared" si="465"/>
        <v>1.8866797108051805E-2</v>
      </c>
      <c r="AW1003" s="1">
        <v>46106</v>
      </c>
      <c r="AX1003">
        <v>211.71</v>
      </c>
      <c r="AY1003">
        <f t="shared" si="466"/>
        <v>2.1339871734261044E-2</v>
      </c>
      <c r="AZ1003" s="1">
        <v>46106</v>
      </c>
      <c r="BA1003">
        <v>199.61</v>
      </c>
      <c r="BB1003">
        <f t="shared" si="467"/>
        <v>1.6110239093163295E-2</v>
      </c>
      <c r="BC1003" s="1">
        <v>46106</v>
      </c>
      <c r="BD1003">
        <v>205.15</v>
      </c>
      <c r="BE1003">
        <f t="shared" si="468"/>
        <v>-7.9623666774749358E-3</v>
      </c>
      <c r="BF1003" s="1">
        <v>46106</v>
      </c>
      <c r="BG1003">
        <v>178.68</v>
      </c>
      <c r="BH1003">
        <f t="shared" si="469"/>
        <v>1.966831798162692E-2</v>
      </c>
      <c r="BI1003" s="1">
        <v>46106</v>
      </c>
      <c r="BJ1003">
        <v>181.96</v>
      </c>
      <c r="BK1003">
        <f t="shared" si="470"/>
        <v>-5.8085537854288037E-3</v>
      </c>
      <c r="BL1003" s="1">
        <v>46106</v>
      </c>
      <c r="BM1003">
        <v>148.05000000000001</v>
      </c>
      <c r="BN1003">
        <f t="shared" si="471"/>
        <v>9.364889288936671E-3</v>
      </c>
      <c r="BO1003" s="1">
        <v>46106</v>
      </c>
      <c r="BP1003">
        <v>143.91999999999999</v>
      </c>
      <c r="BQ1003">
        <f t="shared" si="472"/>
        <v>5.294703744452468E-3</v>
      </c>
      <c r="BR1003" s="1">
        <v>46106</v>
      </c>
      <c r="BS1003">
        <v>123.06</v>
      </c>
      <c r="BT1003">
        <f t="shared" si="473"/>
        <v>8.2412444733752227E-3</v>
      </c>
      <c r="BU1003" s="1">
        <v>46106</v>
      </c>
      <c r="BV1003">
        <v>119.37</v>
      </c>
      <c r="BW1003">
        <f t="shared" si="474"/>
        <v>2.54531429869614E-2</v>
      </c>
      <c r="BX1003" s="1">
        <v>46106</v>
      </c>
      <c r="BY1003">
        <v>95.95</v>
      </c>
      <c r="BZ1003">
        <f t="shared" si="475"/>
        <v>-4.5752393421677993E-3</v>
      </c>
      <c r="CA1003" s="1">
        <v>46106</v>
      </c>
      <c r="CB1003">
        <v>81.83</v>
      </c>
      <c r="CC1003">
        <f t="shared" si="476"/>
        <v>1.1924660326665596E-2</v>
      </c>
      <c r="CD1003" s="1">
        <v>46106</v>
      </c>
      <c r="CE1003">
        <v>75.25</v>
      </c>
      <c r="CF1003">
        <f t="shared" si="477"/>
        <v>7.7374985813747641E-3</v>
      </c>
      <c r="CG1003" s="1">
        <v>46106</v>
      </c>
      <c r="CH1003">
        <v>50.37</v>
      </c>
      <c r="CI1003">
        <f t="shared" si="478"/>
        <v>-1.0663608156685439E-2</v>
      </c>
      <c r="CJ1003" s="1">
        <v>46106</v>
      </c>
      <c r="CK1003">
        <v>52.98</v>
      </c>
      <c r="CL1003">
        <f t="shared" si="479"/>
        <v>-9.5802366992351375E-3</v>
      </c>
    </row>
    <row r="1004" spans="1:90" x14ac:dyDescent="0.25">
      <c r="A1004" s="1">
        <v>46107</v>
      </c>
      <c r="B1004">
        <v>252.89</v>
      </c>
      <c r="C1004">
        <f t="shared" si="450"/>
        <v>1.068228227631363E-3</v>
      </c>
      <c r="D1004" s="1">
        <v>46107</v>
      </c>
      <c r="E1004">
        <v>822.64</v>
      </c>
      <c r="F1004">
        <f t="shared" si="451"/>
        <v>-2.3071291511621673E-2</v>
      </c>
      <c r="G1004" s="1">
        <v>46107</v>
      </c>
      <c r="H1004">
        <v>703.19</v>
      </c>
      <c r="I1004">
        <f t="shared" si="452"/>
        <v>-2.228986343245918E-2</v>
      </c>
      <c r="J1004" s="1">
        <v>46107</v>
      </c>
      <c r="K1004">
        <v>365.97</v>
      </c>
      <c r="L1004">
        <f t="shared" si="453"/>
        <v>-1.3758510678465636E-2</v>
      </c>
      <c r="M1004" s="1">
        <v>46107</v>
      </c>
      <c r="N1004">
        <v>353.16</v>
      </c>
      <c r="O1004">
        <f t="shared" si="454"/>
        <v>-2.1779414342444664E-3</v>
      </c>
      <c r="P1004" s="1">
        <v>46107</v>
      </c>
      <c r="Q1004">
        <v>328.43</v>
      </c>
      <c r="R1004">
        <f t="shared" si="455"/>
        <v>-1.2346209415952714E-2</v>
      </c>
      <c r="S1004" s="1">
        <v>46107</v>
      </c>
      <c r="T1004">
        <v>319.55</v>
      </c>
      <c r="U1004">
        <f t="shared" si="456"/>
        <v>-7.4824978879017064E-3</v>
      </c>
      <c r="V1004" s="1">
        <v>46107</v>
      </c>
      <c r="W1004">
        <v>299.39</v>
      </c>
      <c r="X1004">
        <f t="shared" si="457"/>
        <v>-2.8350835326348585E-3</v>
      </c>
      <c r="Y1004" s="1">
        <v>46107</v>
      </c>
      <c r="Z1004">
        <v>308.93</v>
      </c>
      <c r="AA1004">
        <f t="shared" si="458"/>
        <v>-8.9264727558055132E-3</v>
      </c>
      <c r="AB1004" s="1">
        <v>46107</v>
      </c>
      <c r="AC1004">
        <v>291.66000000000003</v>
      </c>
      <c r="AD1004">
        <f t="shared" si="459"/>
        <v>-1.2809332327034561E-2</v>
      </c>
      <c r="AE1004" s="1">
        <v>46107</v>
      </c>
      <c r="AF1004">
        <v>268.05</v>
      </c>
      <c r="AG1004">
        <f t="shared" si="460"/>
        <v>-9.2833938151974833E-3</v>
      </c>
      <c r="AH1004" s="1">
        <v>46107</v>
      </c>
      <c r="AI1004">
        <v>305.52999999999997</v>
      </c>
      <c r="AJ1004">
        <f t="shared" si="461"/>
        <v>2.0313223680971455E-3</v>
      </c>
      <c r="AK1004" s="1">
        <v>46107</v>
      </c>
      <c r="AL1004">
        <v>291.13</v>
      </c>
      <c r="AM1004">
        <f t="shared" si="462"/>
        <v>1.8565638283273981E-3</v>
      </c>
      <c r="AN1004" s="1">
        <v>46107</v>
      </c>
      <c r="AO1004">
        <v>239.24</v>
      </c>
      <c r="AP1004">
        <f t="shared" si="463"/>
        <v>-2.8799819559737223E-3</v>
      </c>
      <c r="AQ1004" s="1">
        <v>46107</v>
      </c>
      <c r="AR1004">
        <v>241.67</v>
      </c>
      <c r="AS1004">
        <f t="shared" si="464"/>
        <v>1.1592764102107383E-3</v>
      </c>
      <c r="AT1004" s="1">
        <v>46107</v>
      </c>
      <c r="AU1004">
        <v>225.17</v>
      </c>
      <c r="AV1004">
        <f t="shared" si="465"/>
        <v>-2.7496912836677098E-3</v>
      </c>
      <c r="AW1004" s="1">
        <v>46107</v>
      </c>
      <c r="AX1004">
        <v>207.54</v>
      </c>
      <c r="AY1004">
        <f t="shared" si="466"/>
        <v>-1.9893321503716255E-2</v>
      </c>
      <c r="AZ1004" s="1">
        <v>46107</v>
      </c>
      <c r="BA1004">
        <v>194.36</v>
      </c>
      <c r="BB1004">
        <f t="shared" si="467"/>
        <v>-2.665335328508903E-2</v>
      </c>
      <c r="BC1004" s="1">
        <v>46107</v>
      </c>
      <c r="BD1004">
        <v>207.79</v>
      </c>
      <c r="BE1004">
        <f t="shared" si="468"/>
        <v>1.2786535423593558E-2</v>
      </c>
      <c r="BF1004" s="1">
        <v>46107</v>
      </c>
      <c r="BG1004">
        <v>171.24</v>
      </c>
      <c r="BH1004">
        <f t="shared" si="469"/>
        <v>-4.253041520717251E-2</v>
      </c>
      <c r="BI1004" s="1">
        <v>46107</v>
      </c>
      <c r="BJ1004">
        <v>185.64</v>
      </c>
      <c r="BK1004">
        <f t="shared" si="470"/>
        <v>2.0022431671171632E-2</v>
      </c>
      <c r="BL1004" s="1">
        <v>46107</v>
      </c>
      <c r="BM1004">
        <v>143.99</v>
      </c>
      <c r="BN1004">
        <f t="shared" si="471"/>
        <v>-2.7806201827421217E-2</v>
      </c>
      <c r="BO1004" s="1">
        <v>46107</v>
      </c>
      <c r="BP1004">
        <v>142.41999999999999</v>
      </c>
      <c r="BQ1004">
        <f t="shared" si="472"/>
        <v>-1.0477151088298926E-2</v>
      </c>
      <c r="BR1004" s="1">
        <v>46107</v>
      </c>
      <c r="BS1004">
        <v>122.18</v>
      </c>
      <c r="BT1004">
        <f t="shared" si="473"/>
        <v>-7.1766740907233317E-3</v>
      </c>
      <c r="BU1004" s="1">
        <v>46107</v>
      </c>
      <c r="BV1004">
        <v>118.93</v>
      </c>
      <c r="BW1004">
        <f t="shared" si="474"/>
        <v>-3.692828367792971E-3</v>
      </c>
      <c r="BX1004" s="1">
        <v>46107</v>
      </c>
      <c r="BY1004">
        <v>94.75</v>
      </c>
      <c r="BZ1004">
        <f t="shared" si="475"/>
        <v>-1.2585378491173223E-2</v>
      </c>
      <c r="CA1004" s="1">
        <v>46107</v>
      </c>
      <c r="CB1004">
        <v>82.16</v>
      </c>
      <c r="CC1004">
        <f t="shared" si="476"/>
        <v>4.0246410810123399E-3</v>
      </c>
      <c r="CD1004" s="1">
        <v>46107</v>
      </c>
      <c r="CE1004">
        <v>74.69</v>
      </c>
      <c r="CF1004">
        <f t="shared" si="477"/>
        <v>-7.4696892600098286E-3</v>
      </c>
      <c r="CG1004" s="1">
        <v>46107</v>
      </c>
      <c r="CH1004">
        <v>50.74</v>
      </c>
      <c r="CI1004">
        <f t="shared" si="478"/>
        <v>7.3187944135768707E-3</v>
      </c>
      <c r="CJ1004" s="1">
        <v>46107</v>
      </c>
      <c r="CK1004">
        <v>52.07</v>
      </c>
      <c r="CL1004">
        <f t="shared" si="479"/>
        <v>-1.7325516669115894E-2</v>
      </c>
    </row>
    <row r="1005" spans="1:90" x14ac:dyDescent="0.25">
      <c r="A1005" s="1">
        <v>46108</v>
      </c>
      <c r="B1005">
        <v>248.8</v>
      </c>
      <c r="C1005">
        <f t="shared" si="450"/>
        <v>-1.6305250708436279E-2</v>
      </c>
      <c r="D1005" s="1">
        <v>46108</v>
      </c>
      <c r="E1005">
        <v>802.89</v>
      </c>
      <c r="F1005">
        <f t="shared" si="451"/>
        <v>-2.4300962659023727E-2</v>
      </c>
      <c r="G1005" s="1">
        <v>46108</v>
      </c>
      <c r="H1005">
        <v>695.4</v>
      </c>
      <c r="I1005">
        <f t="shared" si="452"/>
        <v>-1.1139905990744128E-2</v>
      </c>
      <c r="J1005" s="1">
        <v>46108</v>
      </c>
      <c r="K1005">
        <v>356.77</v>
      </c>
      <c r="L1005">
        <f t="shared" si="453"/>
        <v>-2.5460046375372143E-2</v>
      </c>
      <c r="M1005" s="1">
        <v>46108</v>
      </c>
      <c r="N1005">
        <v>348.77</v>
      </c>
      <c r="O1005">
        <f t="shared" si="454"/>
        <v>-1.2508532871870365E-2</v>
      </c>
      <c r="P1005" s="1">
        <v>46108</v>
      </c>
      <c r="Q1005">
        <v>321.64999999999998</v>
      </c>
      <c r="R1005">
        <f t="shared" si="455"/>
        <v>-2.0859727558667402E-2</v>
      </c>
      <c r="S1005" s="1">
        <v>46108</v>
      </c>
      <c r="T1005">
        <v>315.37</v>
      </c>
      <c r="U1005">
        <f t="shared" si="456"/>
        <v>-1.316720340264179E-2</v>
      </c>
      <c r="V1005" s="1">
        <v>46108</v>
      </c>
      <c r="W1005">
        <v>292.27</v>
      </c>
      <c r="X1005">
        <f t="shared" si="457"/>
        <v>-2.4069038724037893E-2</v>
      </c>
      <c r="Y1005" s="1">
        <v>46108</v>
      </c>
      <c r="Z1005">
        <v>305.89999999999998</v>
      </c>
      <c r="AA1005">
        <f t="shared" si="458"/>
        <v>-9.8564628606280669E-3</v>
      </c>
      <c r="AB1005" s="1">
        <v>46108</v>
      </c>
      <c r="AC1005">
        <v>282.83999999999997</v>
      </c>
      <c r="AD1005">
        <f t="shared" si="459"/>
        <v>-3.0707373549379278E-2</v>
      </c>
      <c r="AE1005" s="1">
        <v>46108</v>
      </c>
      <c r="AF1005">
        <v>259.02</v>
      </c>
      <c r="AG1005">
        <f t="shared" si="460"/>
        <v>-3.4268251478105735E-2</v>
      </c>
      <c r="AH1005" s="1">
        <v>46108</v>
      </c>
      <c r="AI1005">
        <v>295.52</v>
      </c>
      <c r="AJ1005">
        <f t="shared" si="461"/>
        <v>-3.3311457012115686E-2</v>
      </c>
      <c r="AK1005" s="1">
        <v>46108</v>
      </c>
      <c r="AL1005">
        <v>285.27</v>
      </c>
      <c r="AM1005">
        <f t="shared" si="462"/>
        <v>-2.0333802590671111E-2</v>
      </c>
      <c r="AN1005" s="1">
        <v>46108</v>
      </c>
      <c r="AO1005">
        <v>240.45</v>
      </c>
      <c r="AP1005">
        <f t="shared" si="463"/>
        <v>5.0449355473152335E-3</v>
      </c>
      <c r="AQ1005" s="1">
        <v>46108</v>
      </c>
      <c r="AR1005">
        <v>236.34</v>
      </c>
      <c r="AS1005">
        <f t="shared" si="464"/>
        <v>-2.230171298401978E-2</v>
      </c>
      <c r="AT1005" s="1">
        <v>46108</v>
      </c>
      <c r="AU1005">
        <v>223.12</v>
      </c>
      <c r="AV1005">
        <f t="shared" si="465"/>
        <v>-9.1459291523350878E-3</v>
      </c>
      <c r="AW1005" s="1">
        <v>46108</v>
      </c>
      <c r="AX1005">
        <v>199.34</v>
      </c>
      <c r="AY1005">
        <f t="shared" si="466"/>
        <v>-4.0312182637822123E-2</v>
      </c>
      <c r="AZ1005" s="1">
        <v>46108</v>
      </c>
      <c r="BA1005">
        <v>190.52</v>
      </c>
      <c r="BB1005">
        <f t="shared" si="467"/>
        <v>-1.99549336050426E-2</v>
      </c>
      <c r="BC1005" s="1">
        <v>46108</v>
      </c>
      <c r="BD1005">
        <v>211.15</v>
      </c>
      <c r="BE1005">
        <f t="shared" si="468"/>
        <v>1.6040827068163951E-2</v>
      </c>
      <c r="BF1005" s="1">
        <v>46108</v>
      </c>
      <c r="BG1005">
        <v>167.52</v>
      </c>
      <c r="BH1005">
        <f t="shared" si="469"/>
        <v>-2.1963334154518663E-2</v>
      </c>
      <c r="BI1005" s="1">
        <v>46108</v>
      </c>
      <c r="BJ1005">
        <v>179.31</v>
      </c>
      <c r="BK1005">
        <f t="shared" si="470"/>
        <v>-3.4693162868702436E-2</v>
      </c>
      <c r="BL1005" s="1">
        <v>46108</v>
      </c>
      <c r="BM1005">
        <v>143.04</v>
      </c>
      <c r="BN1005">
        <f t="shared" si="471"/>
        <v>-6.6195412949752062E-3</v>
      </c>
      <c r="BO1005" s="1">
        <v>46108</v>
      </c>
      <c r="BP1005">
        <v>142.71</v>
      </c>
      <c r="BQ1005">
        <f t="shared" si="472"/>
        <v>2.034160558321201E-3</v>
      </c>
      <c r="BR1005" s="1">
        <v>46108</v>
      </c>
      <c r="BS1005">
        <v>122.89</v>
      </c>
      <c r="BT1005">
        <f t="shared" si="473"/>
        <v>5.7942790748849622E-3</v>
      </c>
      <c r="BU1005" s="1">
        <v>46108</v>
      </c>
      <c r="BV1005">
        <v>119.63</v>
      </c>
      <c r="BW1005">
        <f t="shared" si="474"/>
        <v>5.8685614436587864E-3</v>
      </c>
      <c r="BX1005" s="1">
        <v>46108</v>
      </c>
      <c r="BY1005">
        <v>92.42</v>
      </c>
      <c r="BZ1005">
        <f t="shared" si="475"/>
        <v>-2.4898438520415359E-2</v>
      </c>
      <c r="CA1005" s="1">
        <v>46108</v>
      </c>
      <c r="CB1005">
        <v>79.92</v>
      </c>
      <c r="CC1005">
        <f t="shared" si="476"/>
        <v>-2.7642431280004598E-2</v>
      </c>
      <c r="CD1005" s="1">
        <v>46108</v>
      </c>
      <c r="CE1005">
        <v>75.709999999999994</v>
      </c>
      <c r="CF1005">
        <f t="shared" si="477"/>
        <v>1.3564037746239889E-2</v>
      </c>
      <c r="CG1005" s="1">
        <v>46108</v>
      </c>
      <c r="CH1005">
        <v>50.31</v>
      </c>
      <c r="CI1005">
        <f t="shared" si="478"/>
        <v>-8.5106896679086191E-3</v>
      </c>
      <c r="CJ1005" s="1">
        <v>46108</v>
      </c>
      <c r="CK1005">
        <v>51.37</v>
      </c>
      <c r="CL1005">
        <f t="shared" si="479"/>
        <v>-1.3534622695631224E-2</v>
      </c>
    </row>
  </sheetData>
  <mergeCells count="30">
    <mergeCell ref="BU1:BV1"/>
    <mergeCell ref="BX1:BY1"/>
    <mergeCell ref="CA1:CB1"/>
    <mergeCell ref="CD1:CE1"/>
    <mergeCell ref="CG1:CH1"/>
    <mergeCell ref="CJ1:CK1"/>
    <mergeCell ref="BC1:BD1"/>
    <mergeCell ref="BF1:BG1"/>
    <mergeCell ref="BI1:BJ1"/>
    <mergeCell ref="BL1:BM1"/>
    <mergeCell ref="BO1:BP1"/>
    <mergeCell ref="BR1:BS1"/>
    <mergeCell ref="AK1:AL1"/>
    <mergeCell ref="AN1:AO1"/>
    <mergeCell ref="AQ1:AR1"/>
    <mergeCell ref="AT1:AU1"/>
    <mergeCell ref="AW1:AX1"/>
    <mergeCell ref="AZ1:BA1"/>
    <mergeCell ref="S1:T1"/>
    <mergeCell ref="V1:W1"/>
    <mergeCell ref="Y1:Z1"/>
    <mergeCell ref="AB1:AC1"/>
    <mergeCell ref="AE1:AF1"/>
    <mergeCell ref="AH1:AI1"/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448C-2ADE-467A-9499-E6CA65334892}">
  <dimension ref="A1:E1026"/>
  <sheetViews>
    <sheetView workbookViewId="0">
      <selection activeCell="E2" sqref="E2"/>
    </sheetView>
  </sheetViews>
  <sheetFormatPr defaultRowHeight="15" x14ac:dyDescent="0.25"/>
  <cols>
    <col min="1" max="1" width="10.7109375" bestFit="1" customWidth="1"/>
    <col min="4" max="4" width="10.7109375" bestFit="1" customWidth="1"/>
  </cols>
  <sheetData>
    <row r="1" spans="1:5" x14ac:dyDescent="0.25">
      <c r="A1" s="3" cm="1">
        <f t="array" ref="A1:B1025">_xll.BDH("LBUSTRUU Index", "PX_LAST", "03/28/2022", "03/27/2026", "Dir=V", "DTS=S", "Sort=A")</f>
        <v>44648</v>
      </c>
      <c r="B1">
        <v>2196.89</v>
      </c>
      <c r="D1" t="s">
        <v>95</v>
      </c>
    </row>
    <row r="2" spans="1:5" x14ac:dyDescent="0.25">
      <c r="A2" s="3">
        <v>44649</v>
      </c>
      <c r="B2">
        <v>2206.96</v>
      </c>
      <c r="D2" s="1">
        <v>44648</v>
      </c>
      <c r="E2">
        <v>2196.89</v>
      </c>
    </row>
    <row r="3" spans="1:5" x14ac:dyDescent="0.25">
      <c r="A3" s="3">
        <v>44650</v>
      </c>
      <c r="B3">
        <v>2213.9299999999998</v>
      </c>
      <c r="D3" s="1">
        <v>44649</v>
      </c>
      <c r="E3">
        <v>2206.96</v>
      </c>
    </row>
    <row r="4" spans="1:5" x14ac:dyDescent="0.25">
      <c r="A4" s="3">
        <v>44651</v>
      </c>
      <c r="B4">
        <v>2215.38</v>
      </c>
      <c r="D4" s="1">
        <v>44650</v>
      </c>
      <c r="E4">
        <v>2213.9299999999998</v>
      </c>
    </row>
    <row r="5" spans="1:5" x14ac:dyDescent="0.25">
      <c r="A5" s="3">
        <v>44652</v>
      </c>
      <c r="B5">
        <v>2209.4499999999998</v>
      </c>
      <c r="D5" s="1">
        <v>44651</v>
      </c>
      <c r="E5">
        <v>2215.38</v>
      </c>
    </row>
    <row r="6" spans="1:5" x14ac:dyDescent="0.25">
      <c r="A6" s="3">
        <v>44655</v>
      </c>
      <c r="B6">
        <v>2210.77</v>
      </c>
      <c r="D6" s="1">
        <v>44652</v>
      </c>
      <c r="E6">
        <v>2209.4499999999998</v>
      </c>
    </row>
    <row r="7" spans="1:5" x14ac:dyDescent="0.25">
      <c r="A7" s="3">
        <v>44656</v>
      </c>
      <c r="B7">
        <v>2191.46</v>
      </c>
      <c r="D7" s="1">
        <v>44655</v>
      </c>
      <c r="E7">
        <v>2210.77</v>
      </c>
    </row>
    <row r="8" spans="1:5" x14ac:dyDescent="0.25">
      <c r="A8" s="3">
        <v>44657</v>
      </c>
      <c r="B8">
        <v>2184.91</v>
      </c>
      <c r="D8" s="1">
        <v>44656</v>
      </c>
      <c r="E8">
        <v>2191.46</v>
      </c>
    </row>
    <row r="9" spans="1:5" x14ac:dyDescent="0.25">
      <c r="A9" s="3">
        <v>44658</v>
      </c>
      <c r="B9">
        <v>2180.8200000000002</v>
      </c>
      <c r="D9" s="1">
        <v>44657</v>
      </c>
      <c r="E9">
        <v>2184.91</v>
      </c>
    </row>
    <row r="10" spans="1:5" x14ac:dyDescent="0.25">
      <c r="A10" s="3">
        <v>44659</v>
      </c>
      <c r="B10">
        <v>2169.2800000000002</v>
      </c>
      <c r="D10" s="1">
        <v>44658</v>
      </c>
      <c r="E10">
        <v>2180.8200000000002</v>
      </c>
    </row>
    <row r="11" spans="1:5" x14ac:dyDescent="0.25">
      <c r="A11" s="3">
        <v>44662</v>
      </c>
      <c r="B11">
        <v>2159.42</v>
      </c>
      <c r="D11" s="1">
        <v>44659</v>
      </c>
      <c r="E11">
        <v>2169.2800000000002</v>
      </c>
    </row>
    <row r="12" spans="1:5" x14ac:dyDescent="0.25">
      <c r="A12" s="3">
        <v>44663</v>
      </c>
      <c r="B12">
        <v>2165.8200000000002</v>
      </c>
      <c r="D12" s="1">
        <v>44662</v>
      </c>
      <c r="E12">
        <v>2159.42</v>
      </c>
    </row>
    <row r="13" spans="1:5" x14ac:dyDescent="0.25">
      <c r="A13" s="3">
        <v>44664</v>
      </c>
      <c r="B13">
        <v>2167.7199999999998</v>
      </c>
      <c r="D13" s="1">
        <v>44663</v>
      </c>
      <c r="E13">
        <v>2165.8200000000002</v>
      </c>
    </row>
    <row r="14" spans="1:5" x14ac:dyDescent="0.25">
      <c r="A14" s="3">
        <v>44665</v>
      </c>
      <c r="B14">
        <v>2154.04</v>
      </c>
      <c r="D14" s="1">
        <v>44664</v>
      </c>
      <c r="E14">
        <v>2167.7199999999998</v>
      </c>
    </row>
    <row r="15" spans="1:5" x14ac:dyDescent="0.25">
      <c r="A15" s="3">
        <v>44669</v>
      </c>
      <c r="B15">
        <v>2147.5</v>
      </c>
      <c r="D15" s="1">
        <v>44665</v>
      </c>
      <c r="E15">
        <v>2154.04</v>
      </c>
    </row>
    <row r="16" spans="1:5" x14ac:dyDescent="0.25">
      <c r="A16" s="3">
        <v>44670</v>
      </c>
      <c r="B16">
        <v>2134.4899999999998</v>
      </c>
      <c r="D16" s="1">
        <v>44669</v>
      </c>
      <c r="E16">
        <v>2147.5</v>
      </c>
    </row>
    <row r="17" spans="1:5" x14ac:dyDescent="0.25">
      <c r="A17" s="3">
        <v>44671</v>
      </c>
      <c r="B17">
        <v>2146.14</v>
      </c>
      <c r="D17" s="1">
        <v>44670</v>
      </c>
      <c r="E17">
        <v>2134.4899999999998</v>
      </c>
    </row>
    <row r="18" spans="1:5" x14ac:dyDescent="0.25">
      <c r="A18" s="3">
        <v>44672</v>
      </c>
      <c r="B18">
        <v>2135.7600000000002</v>
      </c>
      <c r="D18" s="1">
        <v>44671</v>
      </c>
      <c r="E18">
        <v>2146.14</v>
      </c>
    </row>
    <row r="19" spans="1:5" x14ac:dyDescent="0.25">
      <c r="A19" s="3">
        <v>44673</v>
      </c>
      <c r="B19">
        <v>2131.63</v>
      </c>
      <c r="D19" s="1">
        <v>44672</v>
      </c>
      <c r="E19">
        <v>2135.7600000000002</v>
      </c>
    </row>
    <row r="20" spans="1:5" x14ac:dyDescent="0.25">
      <c r="A20" s="3">
        <v>44676</v>
      </c>
      <c r="B20">
        <v>2142.81</v>
      </c>
      <c r="D20" s="1">
        <v>44673</v>
      </c>
      <c r="E20">
        <v>2131.63</v>
      </c>
    </row>
    <row r="21" spans="1:5" x14ac:dyDescent="0.25">
      <c r="A21" s="3">
        <v>44677</v>
      </c>
      <c r="B21">
        <v>2152.19</v>
      </c>
      <c r="D21" s="1">
        <v>44676</v>
      </c>
      <c r="E21">
        <v>2142.81</v>
      </c>
    </row>
    <row r="22" spans="1:5" x14ac:dyDescent="0.25">
      <c r="A22" s="3">
        <v>44678</v>
      </c>
      <c r="B22">
        <v>2144.85</v>
      </c>
      <c r="D22" s="1">
        <v>44677</v>
      </c>
      <c r="E22">
        <v>2152.19</v>
      </c>
    </row>
    <row r="23" spans="1:5" x14ac:dyDescent="0.25">
      <c r="A23" s="3">
        <v>44679</v>
      </c>
      <c r="B23">
        <v>2142.21</v>
      </c>
      <c r="D23" s="1">
        <v>44678</v>
      </c>
      <c r="E23">
        <v>2144.85</v>
      </c>
    </row>
    <row r="24" spans="1:5" x14ac:dyDescent="0.25">
      <c r="A24" s="3">
        <v>44680</v>
      </c>
      <c r="B24">
        <v>2131.31</v>
      </c>
      <c r="D24" s="1">
        <v>44679</v>
      </c>
      <c r="E24">
        <v>2142.21</v>
      </c>
    </row>
    <row r="25" spans="1:5" x14ac:dyDescent="0.25">
      <c r="A25" s="3">
        <v>44683</v>
      </c>
      <c r="B25">
        <v>2118.67</v>
      </c>
      <c r="D25" s="1">
        <v>44680</v>
      </c>
      <c r="E25">
        <v>2131.31</v>
      </c>
    </row>
    <row r="26" spans="1:5" x14ac:dyDescent="0.25">
      <c r="A26" s="3">
        <v>44684</v>
      </c>
      <c r="B26">
        <v>2122.48</v>
      </c>
      <c r="D26" s="1">
        <v>44683</v>
      </c>
      <c r="E26">
        <v>2118.67</v>
      </c>
    </row>
    <row r="27" spans="1:5" x14ac:dyDescent="0.25">
      <c r="A27" s="3">
        <v>44685</v>
      </c>
      <c r="B27">
        <v>2133.1</v>
      </c>
      <c r="D27" s="1">
        <v>44684</v>
      </c>
      <c r="E27">
        <v>2122.48</v>
      </c>
    </row>
    <row r="28" spans="1:5" x14ac:dyDescent="0.25">
      <c r="A28" s="3">
        <v>44686</v>
      </c>
      <c r="B28">
        <v>2116.12</v>
      </c>
      <c r="D28" s="1">
        <v>44685</v>
      </c>
      <c r="E28">
        <v>2133.1</v>
      </c>
    </row>
    <row r="29" spans="1:5" x14ac:dyDescent="0.25">
      <c r="A29" s="3">
        <v>44687</v>
      </c>
      <c r="B29">
        <v>2107.59</v>
      </c>
      <c r="D29" s="1">
        <v>44686</v>
      </c>
      <c r="E29">
        <v>2116.12</v>
      </c>
    </row>
    <row r="30" spans="1:5" x14ac:dyDescent="0.25">
      <c r="A30" s="3">
        <v>44690</v>
      </c>
      <c r="B30">
        <v>2117.0100000000002</v>
      </c>
      <c r="D30" s="1">
        <v>44687</v>
      </c>
      <c r="E30">
        <v>2107.59</v>
      </c>
    </row>
    <row r="31" spans="1:5" x14ac:dyDescent="0.25">
      <c r="A31" s="3">
        <v>44691</v>
      </c>
      <c r="B31">
        <v>2122.2800000000002</v>
      </c>
      <c r="D31" s="1">
        <v>44690</v>
      </c>
      <c r="E31">
        <v>2117.0100000000002</v>
      </c>
    </row>
    <row r="32" spans="1:5" x14ac:dyDescent="0.25">
      <c r="A32" s="3">
        <v>44692</v>
      </c>
      <c r="B32">
        <v>2131.33</v>
      </c>
      <c r="D32" s="1">
        <v>44691</v>
      </c>
      <c r="E32">
        <v>2122.2800000000002</v>
      </c>
    </row>
    <row r="33" spans="1:5" x14ac:dyDescent="0.25">
      <c r="A33" s="3">
        <v>44693</v>
      </c>
      <c r="B33">
        <v>2134.75</v>
      </c>
      <c r="D33" s="1">
        <v>44692</v>
      </c>
      <c r="E33">
        <v>2131.33</v>
      </c>
    </row>
    <row r="34" spans="1:5" x14ac:dyDescent="0.25">
      <c r="A34" s="3">
        <v>44694</v>
      </c>
      <c r="B34">
        <v>2126.42</v>
      </c>
      <c r="D34" s="1">
        <v>44693</v>
      </c>
      <c r="E34">
        <v>2134.75</v>
      </c>
    </row>
    <row r="35" spans="1:5" x14ac:dyDescent="0.25">
      <c r="A35" s="3">
        <v>44697</v>
      </c>
      <c r="B35">
        <v>2130.91</v>
      </c>
      <c r="D35" s="1">
        <v>44694</v>
      </c>
      <c r="E35">
        <v>2126.42</v>
      </c>
    </row>
    <row r="36" spans="1:5" x14ac:dyDescent="0.25">
      <c r="A36" s="3">
        <v>44698</v>
      </c>
      <c r="B36">
        <v>2118.7399999999998</v>
      </c>
      <c r="D36" s="1">
        <v>44697</v>
      </c>
      <c r="E36">
        <v>2130.91</v>
      </c>
    </row>
    <row r="37" spans="1:5" x14ac:dyDescent="0.25">
      <c r="A37" s="3">
        <v>44699</v>
      </c>
      <c r="B37">
        <v>2127.2199999999998</v>
      </c>
      <c r="D37" s="1">
        <v>44698</v>
      </c>
      <c r="E37">
        <v>2118.7399999999998</v>
      </c>
    </row>
    <row r="38" spans="1:5" x14ac:dyDescent="0.25">
      <c r="A38" s="3">
        <v>44700</v>
      </c>
      <c r="B38">
        <v>2131.87</v>
      </c>
      <c r="D38" s="1">
        <v>44699</v>
      </c>
      <c r="E38">
        <v>2127.2199999999998</v>
      </c>
    </row>
    <row r="39" spans="1:5" x14ac:dyDescent="0.25">
      <c r="A39" s="3">
        <v>44701</v>
      </c>
      <c r="B39">
        <v>2139.0100000000002</v>
      </c>
      <c r="D39" s="1">
        <v>44700</v>
      </c>
      <c r="E39">
        <v>2131.87</v>
      </c>
    </row>
    <row r="40" spans="1:5" x14ac:dyDescent="0.25">
      <c r="A40" s="3">
        <v>44704</v>
      </c>
      <c r="B40">
        <v>2130.4899999999998</v>
      </c>
      <c r="D40" s="1">
        <v>44701</v>
      </c>
      <c r="E40">
        <v>2139.0100000000002</v>
      </c>
    </row>
    <row r="41" spans="1:5" x14ac:dyDescent="0.25">
      <c r="A41" s="3">
        <v>44705</v>
      </c>
      <c r="B41">
        <v>2146.0100000000002</v>
      </c>
      <c r="D41" s="1">
        <v>44704</v>
      </c>
      <c r="E41">
        <v>2130.4899999999998</v>
      </c>
    </row>
    <row r="42" spans="1:5" x14ac:dyDescent="0.25">
      <c r="A42" s="3">
        <v>44706</v>
      </c>
      <c r="B42">
        <v>2153.09</v>
      </c>
      <c r="D42" s="1">
        <v>44705</v>
      </c>
      <c r="E42">
        <v>2146.0100000000002</v>
      </c>
    </row>
    <row r="43" spans="1:5" x14ac:dyDescent="0.25">
      <c r="A43" s="3">
        <v>44707</v>
      </c>
      <c r="B43">
        <v>2154.38</v>
      </c>
      <c r="D43" s="1">
        <v>44706</v>
      </c>
      <c r="E43">
        <v>2153.09</v>
      </c>
    </row>
    <row r="44" spans="1:5" x14ac:dyDescent="0.25">
      <c r="A44" s="3">
        <v>44708</v>
      </c>
      <c r="B44">
        <v>2155.71</v>
      </c>
      <c r="D44" s="1">
        <v>44707</v>
      </c>
      <c r="E44">
        <v>2154.38</v>
      </c>
    </row>
    <row r="45" spans="1:5" x14ac:dyDescent="0.25">
      <c r="A45" s="3">
        <v>44712</v>
      </c>
      <c r="B45">
        <v>2145.0500000000002</v>
      </c>
      <c r="D45" s="1">
        <v>44708</v>
      </c>
      <c r="E45">
        <v>2155.71</v>
      </c>
    </row>
    <row r="46" spans="1:5" x14ac:dyDescent="0.25">
      <c r="A46" s="3">
        <v>44713</v>
      </c>
      <c r="B46">
        <v>2137.59</v>
      </c>
      <c r="D46" s="1">
        <v>44712</v>
      </c>
      <c r="E46">
        <v>2145.0500000000002</v>
      </c>
    </row>
    <row r="47" spans="1:5" x14ac:dyDescent="0.25">
      <c r="A47" s="3">
        <v>44714</v>
      </c>
      <c r="B47">
        <v>2140.0300000000002</v>
      </c>
      <c r="D47" s="1">
        <v>44713</v>
      </c>
      <c r="E47">
        <v>2137.59</v>
      </c>
    </row>
    <row r="48" spans="1:5" x14ac:dyDescent="0.25">
      <c r="A48" s="3">
        <v>44715</v>
      </c>
      <c r="B48">
        <v>2136.69</v>
      </c>
      <c r="D48" s="1">
        <v>44714</v>
      </c>
      <c r="E48">
        <v>2140.0300000000002</v>
      </c>
    </row>
    <row r="49" spans="1:5" x14ac:dyDescent="0.25">
      <c r="A49" s="3">
        <v>44718</v>
      </c>
      <c r="B49">
        <v>2123.35</v>
      </c>
      <c r="D49" s="1">
        <v>44715</v>
      </c>
      <c r="E49">
        <v>2136.69</v>
      </c>
    </row>
    <row r="50" spans="1:5" x14ac:dyDescent="0.25">
      <c r="A50" s="3">
        <v>44719</v>
      </c>
      <c r="B50">
        <v>2129.52</v>
      </c>
      <c r="D50" s="1">
        <v>44718</v>
      </c>
      <c r="E50">
        <v>2123.35</v>
      </c>
    </row>
    <row r="51" spans="1:5" x14ac:dyDescent="0.25">
      <c r="A51" s="3">
        <v>44720</v>
      </c>
      <c r="B51">
        <v>2123.12</v>
      </c>
      <c r="D51" s="1">
        <v>44719</v>
      </c>
      <c r="E51">
        <v>2129.52</v>
      </c>
    </row>
    <row r="52" spans="1:5" x14ac:dyDescent="0.25">
      <c r="A52" s="3">
        <v>44721</v>
      </c>
      <c r="B52">
        <v>2121.6999999999998</v>
      </c>
      <c r="D52" s="1">
        <v>44720</v>
      </c>
      <c r="E52">
        <v>2123.12</v>
      </c>
    </row>
    <row r="53" spans="1:5" x14ac:dyDescent="0.25">
      <c r="A53" s="3">
        <v>44722</v>
      </c>
      <c r="B53">
        <v>2104.2199999999998</v>
      </c>
      <c r="D53" s="1">
        <v>44721</v>
      </c>
      <c r="E53">
        <v>2121.6999999999998</v>
      </c>
    </row>
    <row r="54" spans="1:5" x14ac:dyDescent="0.25">
      <c r="A54" s="3">
        <v>44725</v>
      </c>
      <c r="B54">
        <v>2070.1</v>
      </c>
      <c r="D54" s="1">
        <v>44722</v>
      </c>
      <c r="E54">
        <v>2104.2199999999998</v>
      </c>
    </row>
    <row r="55" spans="1:5" x14ac:dyDescent="0.25">
      <c r="A55" s="3">
        <v>44726</v>
      </c>
      <c r="B55">
        <v>2057.31</v>
      </c>
      <c r="D55" s="1">
        <v>44725</v>
      </c>
      <c r="E55">
        <v>2070.1</v>
      </c>
    </row>
    <row r="56" spans="1:5" x14ac:dyDescent="0.25">
      <c r="A56" s="3">
        <v>44727</v>
      </c>
      <c r="B56">
        <v>2079.5100000000002</v>
      </c>
      <c r="D56" s="1">
        <v>44726</v>
      </c>
      <c r="E56">
        <v>2057.31</v>
      </c>
    </row>
    <row r="57" spans="1:5" x14ac:dyDescent="0.25">
      <c r="A57" s="3">
        <v>44728</v>
      </c>
      <c r="B57">
        <v>2084.38</v>
      </c>
      <c r="D57" s="1">
        <v>44727</v>
      </c>
      <c r="E57">
        <v>2079.5100000000002</v>
      </c>
    </row>
    <row r="58" spans="1:5" x14ac:dyDescent="0.25">
      <c r="A58" s="3">
        <v>44729</v>
      </c>
      <c r="B58">
        <v>2084.8000000000002</v>
      </c>
      <c r="D58" s="1">
        <v>44728</v>
      </c>
      <c r="E58">
        <v>2084.38</v>
      </c>
    </row>
    <row r="59" spans="1:5" x14ac:dyDescent="0.25">
      <c r="A59" s="3">
        <v>44733</v>
      </c>
      <c r="B59">
        <v>2077.17</v>
      </c>
      <c r="D59" s="1">
        <v>44729</v>
      </c>
      <c r="E59">
        <v>2084.8000000000002</v>
      </c>
    </row>
    <row r="60" spans="1:5" x14ac:dyDescent="0.25">
      <c r="A60" s="3">
        <v>44734</v>
      </c>
      <c r="B60">
        <v>2094.6</v>
      </c>
      <c r="D60" s="1">
        <v>44733</v>
      </c>
      <c r="E60">
        <v>2077.17</v>
      </c>
    </row>
    <row r="61" spans="1:5" x14ac:dyDescent="0.25">
      <c r="A61" s="3">
        <v>44735</v>
      </c>
      <c r="B61">
        <v>2102.44</v>
      </c>
      <c r="D61" s="1">
        <v>44734</v>
      </c>
      <c r="E61">
        <v>2094.6</v>
      </c>
    </row>
    <row r="62" spans="1:5" x14ac:dyDescent="0.25">
      <c r="A62" s="3">
        <v>44736</v>
      </c>
      <c r="B62">
        <v>2097.59</v>
      </c>
      <c r="D62" s="1">
        <v>44735</v>
      </c>
      <c r="E62">
        <v>2102.44</v>
      </c>
    </row>
    <row r="63" spans="1:5" x14ac:dyDescent="0.25">
      <c r="A63" s="3">
        <v>44739</v>
      </c>
      <c r="B63">
        <v>2090.15</v>
      </c>
      <c r="D63" s="1">
        <v>44736</v>
      </c>
      <c r="E63">
        <v>2097.59</v>
      </c>
    </row>
    <row r="64" spans="1:5" x14ac:dyDescent="0.25">
      <c r="A64" s="3">
        <v>44740</v>
      </c>
      <c r="B64">
        <v>2090.59</v>
      </c>
      <c r="D64" s="1">
        <v>44739</v>
      </c>
      <c r="E64">
        <v>2090.15</v>
      </c>
    </row>
    <row r="65" spans="1:5" x14ac:dyDescent="0.25">
      <c r="A65" s="3">
        <v>44741</v>
      </c>
      <c r="B65">
        <v>2102.7399999999998</v>
      </c>
      <c r="D65" s="1">
        <v>44740</v>
      </c>
      <c r="E65">
        <v>2090.59</v>
      </c>
    </row>
    <row r="66" spans="1:5" x14ac:dyDescent="0.25">
      <c r="A66" s="3">
        <v>44742</v>
      </c>
      <c r="B66">
        <v>2111.4</v>
      </c>
      <c r="D66" s="1">
        <v>44741</v>
      </c>
      <c r="E66">
        <v>2102.7399999999998</v>
      </c>
    </row>
    <row r="67" spans="1:5" x14ac:dyDescent="0.25">
      <c r="A67" s="3">
        <v>44743</v>
      </c>
      <c r="B67">
        <v>2124.1999999999998</v>
      </c>
      <c r="D67" s="1">
        <v>44742</v>
      </c>
      <c r="E67">
        <v>2111.4</v>
      </c>
    </row>
    <row r="68" spans="1:5" x14ac:dyDescent="0.25">
      <c r="A68" s="3">
        <v>44747</v>
      </c>
      <c r="B68">
        <v>2132.33</v>
      </c>
      <c r="D68" s="1">
        <v>44743</v>
      </c>
      <c r="E68">
        <v>2124.1999999999998</v>
      </c>
    </row>
    <row r="69" spans="1:5" x14ac:dyDescent="0.25">
      <c r="A69" s="3">
        <v>44748</v>
      </c>
      <c r="B69">
        <v>2119.0300000000002</v>
      </c>
      <c r="D69" s="1">
        <v>44747</v>
      </c>
      <c r="E69">
        <v>2132.33</v>
      </c>
    </row>
    <row r="70" spans="1:5" x14ac:dyDescent="0.25">
      <c r="A70" s="3">
        <v>44749</v>
      </c>
      <c r="B70">
        <v>2113.06</v>
      </c>
      <c r="D70" s="1">
        <v>44748</v>
      </c>
      <c r="E70">
        <v>2119.0300000000002</v>
      </c>
    </row>
    <row r="71" spans="1:5" x14ac:dyDescent="0.25">
      <c r="A71" s="3">
        <v>44750</v>
      </c>
      <c r="B71">
        <v>2105.62</v>
      </c>
      <c r="D71" s="1">
        <v>44749</v>
      </c>
      <c r="E71">
        <v>2113.06</v>
      </c>
    </row>
    <row r="72" spans="1:5" x14ac:dyDescent="0.25">
      <c r="A72" s="3">
        <v>44753</v>
      </c>
      <c r="B72">
        <v>2115.86</v>
      </c>
      <c r="D72" s="1">
        <v>44750</v>
      </c>
      <c r="E72">
        <v>2105.62</v>
      </c>
    </row>
    <row r="73" spans="1:5" x14ac:dyDescent="0.25">
      <c r="A73" s="3">
        <v>44754</v>
      </c>
      <c r="B73">
        <v>2119.2800000000002</v>
      </c>
      <c r="D73" s="1">
        <v>44753</v>
      </c>
      <c r="E73">
        <v>2115.86</v>
      </c>
    </row>
    <row r="74" spans="1:5" x14ac:dyDescent="0.25">
      <c r="A74" s="3">
        <v>44755</v>
      </c>
      <c r="B74">
        <v>2124.39</v>
      </c>
      <c r="D74" s="1">
        <v>44754</v>
      </c>
      <c r="E74">
        <v>2119.2800000000002</v>
      </c>
    </row>
    <row r="75" spans="1:5" x14ac:dyDescent="0.25">
      <c r="A75" s="3">
        <v>44756</v>
      </c>
      <c r="B75">
        <v>2117.44</v>
      </c>
      <c r="D75" s="1">
        <v>44755</v>
      </c>
      <c r="E75">
        <v>2124.39</v>
      </c>
    </row>
    <row r="76" spans="1:5" x14ac:dyDescent="0.25">
      <c r="A76" s="3">
        <v>44757</v>
      </c>
      <c r="B76">
        <v>2124.39</v>
      </c>
      <c r="D76" s="1">
        <v>44756</v>
      </c>
      <c r="E76">
        <v>2117.44</v>
      </c>
    </row>
    <row r="77" spans="1:5" x14ac:dyDescent="0.25">
      <c r="A77" s="3">
        <v>44760</v>
      </c>
      <c r="B77">
        <v>2121.39</v>
      </c>
      <c r="D77" s="1">
        <v>44757</v>
      </c>
      <c r="E77">
        <v>2124.39</v>
      </c>
    </row>
    <row r="78" spans="1:5" x14ac:dyDescent="0.25">
      <c r="A78" s="3">
        <v>44761</v>
      </c>
      <c r="B78">
        <v>2116.3000000000002</v>
      </c>
      <c r="D78" s="1">
        <v>44760</v>
      </c>
      <c r="E78">
        <v>2121.39</v>
      </c>
    </row>
    <row r="79" spans="1:5" x14ac:dyDescent="0.25">
      <c r="A79" s="3">
        <v>44762</v>
      </c>
      <c r="B79">
        <v>2115.61</v>
      </c>
      <c r="D79" s="1">
        <v>44761</v>
      </c>
      <c r="E79">
        <v>2116.3000000000002</v>
      </c>
    </row>
    <row r="80" spans="1:5" x14ac:dyDescent="0.25">
      <c r="A80" s="3">
        <v>44763</v>
      </c>
      <c r="B80">
        <v>2132.52</v>
      </c>
      <c r="D80" s="1">
        <v>44762</v>
      </c>
      <c r="E80">
        <v>2115.61</v>
      </c>
    </row>
    <row r="81" spans="1:5" x14ac:dyDescent="0.25">
      <c r="A81" s="3">
        <v>44764</v>
      </c>
      <c r="B81">
        <v>2149.25</v>
      </c>
      <c r="D81" s="1">
        <v>44763</v>
      </c>
      <c r="E81">
        <v>2132.52</v>
      </c>
    </row>
    <row r="82" spans="1:5" x14ac:dyDescent="0.25">
      <c r="A82" s="3">
        <v>44767</v>
      </c>
      <c r="B82">
        <v>2143.3000000000002</v>
      </c>
      <c r="D82" s="1">
        <v>44764</v>
      </c>
      <c r="E82">
        <v>2149.25</v>
      </c>
    </row>
    <row r="83" spans="1:5" x14ac:dyDescent="0.25">
      <c r="A83" s="3">
        <v>44768</v>
      </c>
      <c r="B83">
        <v>2142.4299999999998</v>
      </c>
      <c r="D83" s="1">
        <v>44767</v>
      </c>
      <c r="E83">
        <v>2143.3000000000002</v>
      </c>
    </row>
    <row r="84" spans="1:5" x14ac:dyDescent="0.25">
      <c r="A84" s="3">
        <v>44769</v>
      </c>
      <c r="B84">
        <v>2147.34</v>
      </c>
      <c r="D84" s="1">
        <v>44768</v>
      </c>
      <c r="E84">
        <v>2142.4299999999998</v>
      </c>
    </row>
    <row r="85" spans="1:5" x14ac:dyDescent="0.25">
      <c r="A85" s="3">
        <v>44770</v>
      </c>
      <c r="B85">
        <v>2161.23</v>
      </c>
      <c r="D85" s="1">
        <v>44769</v>
      </c>
      <c r="E85">
        <v>2147.34</v>
      </c>
    </row>
    <row r="86" spans="1:5" x14ac:dyDescent="0.25">
      <c r="A86" s="3">
        <v>44771</v>
      </c>
      <c r="B86">
        <v>2162.9899999999998</v>
      </c>
      <c r="D86" s="1">
        <v>44770</v>
      </c>
      <c r="E86">
        <v>2161.23</v>
      </c>
    </row>
    <row r="87" spans="1:5" x14ac:dyDescent="0.25">
      <c r="A87" s="3">
        <v>44774</v>
      </c>
      <c r="B87">
        <v>2173.58</v>
      </c>
      <c r="D87" s="1">
        <v>44771</v>
      </c>
      <c r="E87">
        <v>2162.9899999999998</v>
      </c>
    </row>
    <row r="88" spans="1:5" x14ac:dyDescent="0.25">
      <c r="A88" s="3">
        <v>44775</v>
      </c>
      <c r="B88">
        <v>2149.4699999999998</v>
      </c>
      <c r="D88" s="1">
        <v>44774</v>
      </c>
      <c r="E88">
        <v>2173.58</v>
      </c>
    </row>
    <row r="89" spans="1:5" x14ac:dyDescent="0.25">
      <c r="A89" s="3">
        <v>44776</v>
      </c>
      <c r="B89">
        <v>2158.67</v>
      </c>
      <c r="D89" s="1">
        <v>44775</v>
      </c>
      <c r="E89">
        <v>2149.4699999999998</v>
      </c>
    </row>
    <row r="90" spans="1:5" x14ac:dyDescent="0.25">
      <c r="A90" s="3">
        <v>44777</v>
      </c>
      <c r="B90">
        <v>2163.6999999999998</v>
      </c>
      <c r="D90" s="1">
        <v>44776</v>
      </c>
      <c r="E90">
        <v>2158.67</v>
      </c>
    </row>
    <row r="91" spans="1:5" x14ac:dyDescent="0.25">
      <c r="A91" s="3">
        <v>44778</v>
      </c>
      <c r="B91">
        <v>2140.5500000000002</v>
      </c>
      <c r="D91" s="1">
        <v>44777</v>
      </c>
      <c r="E91">
        <v>2163.6999999999998</v>
      </c>
    </row>
    <row r="92" spans="1:5" x14ac:dyDescent="0.25">
      <c r="A92" s="3">
        <v>44781</v>
      </c>
      <c r="B92">
        <v>2150.25</v>
      </c>
      <c r="D92" s="1">
        <v>44778</v>
      </c>
      <c r="E92">
        <v>2140.5500000000002</v>
      </c>
    </row>
    <row r="93" spans="1:5" x14ac:dyDescent="0.25">
      <c r="A93" s="3">
        <v>44782</v>
      </c>
      <c r="B93">
        <v>2145.2399999999998</v>
      </c>
      <c r="D93" s="1">
        <v>44781</v>
      </c>
      <c r="E93">
        <v>2150.25</v>
      </c>
    </row>
    <row r="94" spans="1:5" x14ac:dyDescent="0.25">
      <c r="A94" s="3">
        <v>44783</v>
      </c>
      <c r="B94">
        <v>2148.5</v>
      </c>
      <c r="D94" s="1">
        <v>44782</v>
      </c>
      <c r="E94">
        <v>2145.2399999999998</v>
      </c>
    </row>
    <row r="95" spans="1:5" x14ac:dyDescent="0.25">
      <c r="A95" s="3">
        <v>44784</v>
      </c>
      <c r="B95">
        <v>2137.9499999999998</v>
      </c>
      <c r="D95" s="1">
        <v>44783</v>
      </c>
      <c r="E95">
        <v>2148.5</v>
      </c>
    </row>
    <row r="96" spans="1:5" x14ac:dyDescent="0.25">
      <c r="A96" s="3">
        <v>44785</v>
      </c>
      <c r="B96">
        <v>2145.7800000000002</v>
      </c>
      <c r="D96" s="1">
        <v>44784</v>
      </c>
      <c r="E96">
        <v>2137.9499999999998</v>
      </c>
    </row>
    <row r="97" spans="1:5" x14ac:dyDescent="0.25">
      <c r="A97" s="3">
        <v>44788</v>
      </c>
      <c r="B97">
        <v>2150.71</v>
      </c>
      <c r="D97" s="1">
        <v>44785</v>
      </c>
      <c r="E97">
        <v>2145.7800000000002</v>
      </c>
    </row>
    <row r="98" spans="1:5" x14ac:dyDescent="0.25">
      <c r="A98" s="3">
        <v>44789</v>
      </c>
      <c r="B98">
        <v>2148.9299999999998</v>
      </c>
      <c r="D98" s="1">
        <v>44788</v>
      </c>
      <c r="E98">
        <v>2150.71</v>
      </c>
    </row>
    <row r="99" spans="1:5" x14ac:dyDescent="0.25">
      <c r="A99" s="3">
        <v>44790</v>
      </c>
      <c r="B99">
        <v>2137.29</v>
      </c>
      <c r="D99" s="1">
        <v>44789</v>
      </c>
      <c r="E99">
        <v>2148.9299999999998</v>
      </c>
    </row>
    <row r="100" spans="1:5" x14ac:dyDescent="0.25">
      <c r="A100" s="3">
        <v>44791</v>
      </c>
      <c r="B100">
        <v>2139.9499999999998</v>
      </c>
      <c r="D100" s="1">
        <v>44790</v>
      </c>
      <c r="E100">
        <v>2137.29</v>
      </c>
    </row>
    <row r="101" spans="1:5" x14ac:dyDescent="0.25">
      <c r="A101" s="3">
        <v>44792</v>
      </c>
      <c r="B101">
        <v>2126.7199999999998</v>
      </c>
      <c r="D101" s="1">
        <v>44791</v>
      </c>
      <c r="E101">
        <v>2139.9499999999998</v>
      </c>
    </row>
    <row r="102" spans="1:5" x14ac:dyDescent="0.25">
      <c r="A102" s="3">
        <v>44795</v>
      </c>
      <c r="B102">
        <v>2117.9299999999998</v>
      </c>
      <c r="D102" s="1">
        <v>44792</v>
      </c>
      <c r="E102">
        <v>2126.7199999999998</v>
      </c>
    </row>
    <row r="103" spans="1:5" x14ac:dyDescent="0.25">
      <c r="A103" s="3">
        <v>44796</v>
      </c>
      <c r="B103">
        <v>2115.73</v>
      </c>
      <c r="D103" s="1">
        <v>44795</v>
      </c>
      <c r="E103">
        <v>2117.9299999999998</v>
      </c>
    </row>
    <row r="104" spans="1:5" x14ac:dyDescent="0.25">
      <c r="A104" s="3">
        <v>44797</v>
      </c>
      <c r="B104">
        <v>2109.6799999999998</v>
      </c>
      <c r="D104" s="1">
        <v>44796</v>
      </c>
      <c r="E104">
        <v>2115.73</v>
      </c>
    </row>
    <row r="105" spans="1:5" x14ac:dyDescent="0.25">
      <c r="A105" s="3">
        <v>44798</v>
      </c>
      <c r="B105">
        <v>2120.37</v>
      </c>
      <c r="D105" s="1">
        <v>44797</v>
      </c>
      <c r="E105">
        <v>2109.6799999999998</v>
      </c>
    </row>
    <row r="106" spans="1:5" x14ac:dyDescent="0.25">
      <c r="A106" s="3">
        <v>44799</v>
      </c>
      <c r="B106">
        <v>2119.0500000000002</v>
      </c>
      <c r="D106" s="1">
        <v>44798</v>
      </c>
      <c r="E106">
        <v>2120.37</v>
      </c>
    </row>
    <row r="107" spans="1:5" x14ac:dyDescent="0.25">
      <c r="A107" s="3">
        <v>44802</v>
      </c>
      <c r="B107">
        <v>2109.84</v>
      </c>
      <c r="D107" s="1">
        <v>44799</v>
      </c>
      <c r="E107">
        <v>2119.0500000000002</v>
      </c>
    </row>
    <row r="108" spans="1:5" x14ac:dyDescent="0.25">
      <c r="A108" s="3">
        <v>44803</v>
      </c>
      <c r="B108">
        <v>2109.9499999999998</v>
      </c>
      <c r="D108" s="1">
        <v>44802</v>
      </c>
      <c r="E108">
        <v>2109.84</v>
      </c>
    </row>
    <row r="109" spans="1:5" x14ac:dyDescent="0.25">
      <c r="A109" s="3">
        <v>44804</v>
      </c>
      <c r="B109">
        <v>2101.88</v>
      </c>
      <c r="D109" s="1">
        <v>44803</v>
      </c>
      <c r="E109">
        <v>2109.9499999999998</v>
      </c>
    </row>
    <row r="110" spans="1:5" x14ac:dyDescent="0.25">
      <c r="A110" s="3">
        <v>44805</v>
      </c>
      <c r="B110">
        <v>2089.4</v>
      </c>
      <c r="D110" s="1">
        <v>44804</v>
      </c>
      <c r="E110">
        <v>2101.88</v>
      </c>
    </row>
    <row r="111" spans="1:5" x14ac:dyDescent="0.25">
      <c r="A111" s="3">
        <v>44806</v>
      </c>
      <c r="B111">
        <v>2097.46</v>
      </c>
      <c r="D111" s="1">
        <v>44805</v>
      </c>
      <c r="E111">
        <v>2089.4</v>
      </c>
    </row>
    <row r="112" spans="1:5" x14ac:dyDescent="0.25">
      <c r="A112" s="3">
        <v>44810</v>
      </c>
      <c r="B112">
        <v>2078.79</v>
      </c>
      <c r="D112" s="1">
        <v>44806</v>
      </c>
      <c r="E112">
        <v>2097.46</v>
      </c>
    </row>
    <row r="113" spans="1:5" x14ac:dyDescent="0.25">
      <c r="A113" s="3">
        <v>44811</v>
      </c>
      <c r="B113">
        <v>2090.3200000000002</v>
      </c>
      <c r="D113" s="1">
        <v>44810</v>
      </c>
      <c r="E113">
        <v>2078.79</v>
      </c>
    </row>
    <row r="114" spans="1:5" x14ac:dyDescent="0.25">
      <c r="A114" s="3">
        <v>44812</v>
      </c>
      <c r="B114">
        <v>2083.96</v>
      </c>
      <c r="D114" s="1">
        <v>44811</v>
      </c>
      <c r="E114">
        <v>2090.3200000000002</v>
      </c>
    </row>
    <row r="115" spans="1:5" x14ac:dyDescent="0.25">
      <c r="A115" s="3">
        <v>44813</v>
      </c>
      <c r="B115">
        <v>2082.85</v>
      </c>
      <c r="D115" s="1">
        <v>44812</v>
      </c>
      <c r="E115">
        <v>2083.96</v>
      </c>
    </row>
    <row r="116" spans="1:5" x14ac:dyDescent="0.25">
      <c r="A116" s="3">
        <v>44816</v>
      </c>
      <c r="B116">
        <v>2080.54</v>
      </c>
      <c r="D116" s="1">
        <v>44813</v>
      </c>
      <c r="E116">
        <v>2082.85</v>
      </c>
    </row>
    <row r="117" spans="1:5" x14ac:dyDescent="0.25">
      <c r="A117" s="3">
        <v>44817</v>
      </c>
      <c r="B117">
        <v>2070.11</v>
      </c>
      <c r="D117" s="1">
        <v>44816</v>
      </c>
      <c r="E117">
        <v>2080.54</v>
      </c>
    </row>
    <row r="118" spans="1:5" x14ac:dyDescent="0.25">
      <c r="A118" s="3">
        <v>44818</v>
      </c>
      <c r="B118">
        <v>2070.85</v>
      </c>
      <c r="D118" s="1">
        <v>44817</v>
      </c>
      <c r="E118">
        <v>2070.11</v>
      </c>
    </row>
    <row r="119" spans="1:5" x14ac:dyDescent="0.25">
      <c r="A119" s="3">
        <v>44819</v>
      </c>
      <c r="B119">
        <v>2065.0100000000002</v>
      </c>
      <c r="D119" s="1">
        <v>44818</v>
      </c>
      <c r="E119">
        <v>2070.85</v>
      </c>
    </row>
    <row r="120" spans="1:5" x14ac:dyDescent="0.25">
      <c r="A120" s="3">
        <v>44820</v>
      </c>
      <c r="B120">
        <v>2063.5300000000002</v>
      </c>
      <c r="D120" s="1">
        <v>44819</v>
      </c>
      <c r="E120">
        <v>2065.0100000000002</v>
      </c>
    </row>
    <row r="121" spans="1:5" x14ac:dyDescent="0.25">
      <c r="A121" s="3">
        <v>44823</v>
      </c>
      <c r="B121">
        <v>2059.98</v>
      </c>
      <c r="D121" s="1">
        <v>44820</v>
      </c>
      <c r="E121">
        <v>2063.5300000000002</v>
      </c>
    </row>
    <row r="122" spans="1:5" x14ac:dyDescent="0.25">
      <c r="A122" s="3">
        <v>44824</v>
      </c>
      <c r="B122">
        <v>2052.12</v>
      </c>
      <c r="D122" s="1">
        <v>44823</v>
      </c>
      <c r="E122">
        <v>2059.98</v>
      </c>
    </row>
    <row r="123" spans="1:5" x14ac:dyDescent="0.25">
      <c r="A123" s="3">
        <v>44825</v>
      </c>
      <c r="B123">
        <v>2059.2199999999998</v>
      </c>
      <c r="D123" s="1">
        <v>44824</v>
      </c>
      <c r="E123">
        <v>2052.12</v>
      </c>
    </row>
    <row r="124" spans="1:5" x14ac:dyDescent="0.25">
      <c r="A124" s="3">
        <v>44826</v>
      </c>
      <c r="B124">
        <v>2036.26</v>
      </c>
      <c r="D124" s="1">
        <v>44825</v>
      </c>
      <c r="E124">
        <v>2059.2199999999998</v>
      </c>
    </row>
    <row r="125" spans="1:5" x14ac:dyDescent="0.25">
      <c r="A125" s="3">
        <v>44827</v>
      </c>
      <c r="B125">
        <v>2031.24</v>
      </c>
      <c r="D125" s="1">
        <v>44826</v>
      </c>
      <c r="E125">
        <v>2036.26</v>
      </c>
    </row>
    <row r="126" spans="1:5" x14ac:dyDescent="0.25">
      <c r="A126" s="3">
        <v>44830</v>
      </c>
      <c r="B126">
        <v>2005.2</v>
      </c>
      <c r="D126" s="1">
        <v>44827</v>
      </c>
      <c r="E126">
        <v>2031.24</v>
      </c>
    </row>
    <row r="127" spans="1:5" x14ac:dyDescent="0.25">
      <c r="A127" s="3">
        <v>44831</v>
      </c>
      <c r="B127">
        <v>1997.38</v>
      </c>
      <c r="D127" s="1">
        <v>44830</v>
      </c>
      <c r="E127">
        <v>2005.2</v>
      </c>
    </row>
    <row r="128" spans="1:5" x14ac:dyDescent="0.25">
      <c r="A128" s="3">
        <v>44832</v>
      </c>
      <c r="B128">
        <v>2027.13</v>
      </c>
      <c r="D128" s="1">
        <v>44831</v>
      </c>
      <c r="E128">
        <v>1997.38</v>
      </c>
    </row>
    <row r="129" spans="1:5" x14ac:dyDescent="0.25">
      <c r="A129" s="3">
        <v>44833</v>
      </c>
      <c r="B129">
        <v>2017.22</v>
      </c>
      <c r="D129" s="1">
        <v>44832</v>
      </c>
      <c r="E129">
        <v>2027.13</v>
      </c>
    </row>
    <row r="130" spans="1:5" x14ac:dyDescent="0.25">
      <c r="A130" s="3">
        <v>44834</v>
      </c>
      <c r="B130">
        <v>2011.06</v>
      </c>
      <c r="D130" s="1">
        <v>44833</v>
      </c>
      <c r="E130">
        <v>2017.22</v>
      </c>
    </row>
    <row r="131" spans="1:5" x14ac:dyDescent="0.25">
      <c r="A131" s="3">
        <v>44837</v>
      </c>
      <c r="B131">
        <v>2028.43</v>
      </c>
      <c r="D131" s="1">
        <v>44834</v>
      </c>
      <c r="E131">
        <v>2011.06</v>
      </c>
    </row>
    <row r="132" spans="1:5" x14ac:dyDescent="0.25">
      <c r="A132" s="3">
        <v>44838</v>
      </c>
      <c r="B132">
        <v>2033.92</v>
      </c>
      <c r="D132" s="1">
        <v>44837</v>
      </c>
      <c r="E132">
        <v>2028.43</v>
      </c>
    </row>
    <row r="133" spans="1:5" x14ac:dyDescent="0.25">
      <c r="A133" s="3">
        <v>44839</v>
      </c>
      <c r="B133">
        <v>2022.77</v>
      </c>
      <c r="D133" s="1">
        <v>44838</v>
      </c>
      <c r="E133">
        <v>2033.92</v>
      </c>
    </row>
    <row r="134" spans="1:5" x14ac:dyDescent="0.25">
      <c r="A134" s="3">
        <v>44840</v>
      </c>
      <c r="B134">
        <v>2014.93</v>
      </c>
      <c r="D134" s="1">
        <v>44839</v>
      </c>
      <c r="E134">
        <v>2022.77</v>
      </c>
    </row>
    <row r="135" spans="1:5" x14ac:dyDescent="0.25">
      <c r="A135" s="3">
        <v>44841</v>
      </c>
      <c r="B135">
        <v>2005.95</v>
      </c>
      <c r="D135" s="1">
        <v>44840</v>
      </c>
      <c r="E135">
        <v>2014.93</v>
      </c>
    </row>
    <row r="136" spans="1:5" x14ac:dyDescent="0.25">
      <c r="A136" s="3">
        <v>44845</v>
      </c>
      <c r="B136">
        <v>1997.94</v>
      </c>
      <c r="D136" s="1">
        <v>44841</v>
      </c>
      <c r="E136">
        <v>2005.95</v>
      </c>
    </row>
    <row r="137" spans="1:5" x14ac:dyDescent="0.25">
      <c r="A137" s="3">
        <v>44846</v>
      </c>
      <c r="B137">
        <v>2000.08</v>
      </c>
      <c r="D137" s="1">
        <v>44845</v>
      </c>
      <c r="E137">
        <v>1997.94</v>
      </c>
    </row>
    <row r="138" spans="1:5" x14ac:dyDescent="0.25">
      <c r="A138" s="3">
        <v>44847</v>
      </c>
      <c r="B138">
        <v>1990.31</v>
      </c>
      <c r="D138" s="1">
        <v>44846</v>
      </c>
      <c r="E138">
        <v>2000.08</v>
      </c>
    </row>
    <row r="139" spans="1:5" x14ac:dyDescent="0.25">
      <c r="A139" s="3">
        <v>44848</v>
      </c>
      <c r="B139">
        <v>1982.1</v>
      </c>
      <c r="D139" s="1">
        <v>44847</v>
      </c>
      <c r="E139">
        <v>1990.31</v>
      </c>
    </row>
    <row r="140" spans="1:5" x14ac:dyDescent="0.25">
      <c r="A140" s="3">
        <v>44851</v>
      </c>
      <c r="B140">
        <v>1984.33</v>
      </c>
      <c r="D140" s="1">
        <v>44848</v>
      </c>
      <c r="E140">
        <v>1982.1</v>
      </c>
    </row>
    <row r="141" spans="1:5" x14ac:dyDescent="0.25">
      <c r="A141" s="3">
        <v>44852</v>
      </c>
      <c r="B141">
        <v>1988.38</v>
      </c>
      <c r="D141" s="1">
        <v>44851</v>
      </c>
      <c r="E141">
        <v>1984.33</v>
      </c>
    </row>
    <row r="142" spans="1:5" x14ac:dyDescent="0.25">
      <c r="A142" s="3">
        <v>44853</v>
      </c>
      <c r="B142">
        <v>1972.04</v>
      </c>
      <c r="D142" s="1">
        <v>44852</v>
      </c>
      <c r="E142">
        <v>1988.38</v>
      </c>
    </row>
    <row r="143" spans="1:5" x14ac:dyDescent="0.25">
      <c r="A143" s="3">
        <v>44854</v>
      </c>
      <c r="B143">
        <v>1959.99</v>
      </c>
      <c r="D143" s="1">
        <v>44853</v>
      </c>
      <c r="E143">
        <v>1972.04</v>
      </c>
    </row>
    <row r="144" spans="1:5" x14ac:dyDescent="0.25">
      <c r="A144" s="3">
        <v>44855</v>
      </c>
      <c r="B144">
        <v>1960.94</v>
      </c>
      <c r="D144" s="1">
        <v>44854</v>
      </c>
      <c r="E144">
        <v>1959.99</v>
      </c>
    </row>
    <row r="145" spans="1:5" x14ac:dyDescent="0.25">
      <c r="A145" s="3">
        <v>44858</v>
      </c>
      <c r="B145">
        <v>1958.94</v>
      </c>
      <c r="D145" s="1">
        <v>44855</v>
      </c>
      <c r="E145">
        <v>1960.94</v>
      </c>
    </row>
    <row r="146" spans="1:5" x14ac:dyDescent="0.25">
      <c r="A146" s="3">
        <v>44859</v>
      </c>
      <c r="B146">
        <v>1977.76</v>
      </c>
      <c r="D146" s="1">
        <v>44858</v>
      </c>
      <c r="E146">
        <v>1958.94</v>
      </c>
    </row>
    <row r="147" spans="1:5" x14ac:dyDescent="0.25">
      <c r="A147" s="3">
        <v>44860</v>
      </c>
      <c r="B147">
        <v>1987.58</v>
      </c>
      <c r="D147" s="1">
        <v>44859</v>
      </c>
      <c r="E147">
        <v>1977.76</v>
      </c>
    </row>
    <row r="148" spans="1:5" x14ac:dyDescent="0.25">
      <c r="A148" s="3">
        <v>44861</v>
      </c>
      <c r="B148">
        <v>1998.11</v>
      </c>
      <c r="D148" s="1">
        <v>44860</v>
      </c>
      <c r="E148">
        <v>1987.58</v>
      </c>
    </row>
    <row r="149" spans="1:5" x14ac:dyDescent="0.25">
      <c r="A149" s="3">
        <v>44862</v>
      </c>
      <c r="B149">
        <v>1993.35</v>
      </c>
      <c r="D149" s="1">
        <v>44861</v>
      </c>
      <c r="E149">
        <v>1998.11</v>
      </c>
    </row>
    <row r="150" spans="1:5" x14ac:dyDescent="0.25">
      <c r="A150" s="3">
        <v>44865</v>
      </c>
      <c r="B150">
        <v>1985.01</v>
      </c>
      <c r="D150" s="1">
        <v>44862</v>
      </c>
      <c r="E150">
        <v>1993.35</v>
      </c>
    </row>
    <row r="151" spans="1:5" x14ac:dyDescent="0.25">
      <c r="A151" s="3">
        <v>44866</v>
      </c>
      <c r="B151">
        <v>1989.17</v>
      </c>
      <c r="D151" s="1">
        <v>44865</v>
      </c>
      <c r="E151">
        <v>1985.01</v>
      </c>
    </row>
    <row r="152" spans="1:5" x14ac:dyDescent="0.25">
      <c r="A152" s="3">
        <v>44867</v>
      </c>
      <c r="B152">
        <v>1987.15</v>
      </c>
      <c r="D152" s="1">
        <v>44866</v>
      </c>
      <c r="E152">
        <v>1989.17</v>
      </c>
    </row>
    <row r="153" spans="1:5" x14ac:dyDescent="0.25">
      <c r="A153" s="3">
        <v>44868</v>
      </c>
      <c r="B153">
        <v>1978.65</v>
      </c>
      <c r="D153" s="1">
        <v>44867</v>
      </c>
      <c r="E153">
        <v>1987.15</v>
      </c>
    </row>
    <row r="154" spans="1:5" x14ac:dyDescent="0.25">
      <c r="A154" s="3">
        <v>44869</v>
      </c>
      <c r="B154">
        <v>1977.76</v>
      </c>
      <c r="D154" s="1">
        <v>44868</v>
      </c>
      <c r="E154">
        <v>1978.65</v>
      </c>
    </row>
    <row r="155" spans="1:5" x14ac:dyDescent="0.25">
      <c r="A155" s="3">
        <v>44872</v>
      </c>
      <c r="B155">
        <v>1972.24</v>
      </c>
      <c r="D155" s="1">
        <v>44869</v>
      </c>
      <c r="E155">
        <v>1977.76</v>
      </c>
    </row>
    <row r="156" spans="1:5" x14ac:dyDescent="0.25">
      <c r="A156" s="3">
        <v>44873</v>
      </c>
      <c r="B156">
        <v>1980.77</v>
      </c>
      <c r="D156" s="1">
        <v>44872</v>
      </c>
      <c r="E156">
        <v>1972.24</v>
      </c>
    </row>
    <row r="157" spans="1:5" x14ac:dyDescent="0.25">
      <c r="A157" s="3">
        <v>44874</v>
      </c>
      <c r="B157">
        <v>1983.78</v>
      </c>
      <c r="D157" s="1">
        <v>44873</v>
      </c>
      <c r="E157">
        <v>1980.77</v>
      </c>
    </row>
    <row r="158" spans="1:5" x14ac:dyDescent="0.25">
      <c r="A158" s="3">
        <v>44875</v>
      </c>
      <c r="B158">
        <v>2022.98</v>
      </c>
      <c r="D158" s="1">
        <v>44874</v>
      </c>
      <c r="E158">
        <v>1983.78</v>
      </c>
    </row>
    <row r="159" spans="1:5" x14ac:dyDescent="0.25">
      <c r="A159" s="3">
        <v>44879</v>
      </c>
      <c r="B159">
        <v>2019.27</v>
      </c>
      <c r="D159" s="1">
        <v>44875</v>
      </c>
      <c r="E159">
        <v>2022.98</v>
      </c>
    </row>
    <row r="160" spans="1:5" x14ac:dyDescent="0.25">
      <c r="A160" s="3">
        <v>44880</v>
      </c>
      <c r="B160">
        <v>2032.53</v>
      </c>
      <c r="D160" s="1">
        <v>44879</v>
      </c>
      <c r="E160">
        <v>2019.27</v>
      </c>
    </row>
    <row r="161" spans="1:5" x14ac:dyDescent="0.25">
      <c r="A161" s="3">
        <v>44881</v>
      </c>
      <c r="B161">
        <v>2044.91</v>
      </c>
      <c r="D161" s="1">
        <v>44880</v>
      </c>
      <c r="E161">
        <v>2032.53</v>
      </c>
    </row>
    <row r="162" spans="1:5" x14ac:dyDescent="0.25">
      <c r="A162" s="3">
        <v>44882</v>
      </c>
      <c r="B162">
        <v>2035.55</v>
      </c>
      <c r="D162" s="1">
        <v>44881</v>
      </c>
      <c r="E162">
        <v>2044.91</v>
      </c>
    </row>
    <row r="163" spans="1:5" x14ac:dyDescent="0.25">
      <c r="A163" s="3">
        <v>44883</v>
      </c>
      <c r="B163">
        <v>2032.61</v>
      </c>
      <c r="D163" s="1">
        <v>44882</v>
      </c>
      <c r="E163">
        <v>2035.55</v>
      </c>
    </row>
    <row r="164" spans="1:5" x14ac:dyDescent="0.25">
      <c r="A164" s="3">
        <v>44886</v>
      </c>
      <c r="B164">
        <v>2032.74</v>
      </c>
      <c r="D164" s="1">
        <v>44883</v>
      </c>
      <c r="E164">
        <v>2032.61</v>
      </c>
    </row>
    <row r="165" spans="1:5" x14ac:dyDescent="0.25">
      <c r="A165" s="3">
        <v>44887</v>
      </c>
      <c r="B165">
        <v>2042.44</v>
      </c>
      <c r="D165" s="1">
        <v>44886</v>
      </c>
      <c r="E165">
        <v>2032.74</v>
      </c>
    </row>
    <row r="166" spans="1:5" x14ac:dyDescent="0.25">
      <c r="A166" s="3">
        <v>44888</v>
      </c>
      <c r="B166">
        <v>2053.25</v>
      </c>
      <c r="D166" s="1">
        <v>44887</v>
      </c>
      <c r="E166">
        <v>2042.44</v>
      </c>
    </row>
    <row r="167" spans="1:5" x14ac:dyDescent="0.25">
      <c r="A167" s="3">
        <v>44890</v>
      </c>
      <c r="B167">
        <v>2054.04</v>
      </c>
      <c r="D167" s="1">
        <v>44888</v>
      </c>
      <c r="E167">
        <v>2053.25</v>
      </c>
    </row>
    <row r="168" spans="1:5" x14ac:dyDescent="0.25">
      <c r="A168" s="3">
        <v>44893</v>
      </c>
      <c r="B168">
        <v>2053.46</v>
      </c>
      <c r="D168" s="1">
        <v>44890</v>
      </c>
      <c r="E168">
        <v>2054.04</v>
      </c>
    </row>
    <row r="169" spans="1:5" x14ac:dyDescent="0.25">
      <c r="A169" s="3">
        <v>44894</v>
      </c>
      <c r="B169">
        <v>2045.59</v>
      </c>
      <c r="D169" s="1">
        <v>44893</v>
      </c>
      <c r="E169">
        <v>2053.46</v>
      </c>
    </row>
    <row r="170" spans="1:5" x14ac:dyDescent="0.25">
      <c r="A170" s="3">
        <v>44895</v>
      </c>
      <c r="B170">
        <v>2058.0100000000002</v>
      </c>
      <c r="D170" s="1">
        <v>44894</v>
      </c>
      <c r="E170">
        <v>2045.59</v>
      </c>
    </row>
    <row r="171" spans="1:5" x14ac:dyDescent="0.25">
      <c r="A171" s="3">
        <v>44896</v>
      </c>
      <c r="B171">
        <v>2078.64</v>
      </c>
      <c r="D171" s="1">
        <v>44895</v>
      </c>
      <c r="E171">
        <v>2058.0100000000002</v>
      </c>
    </row>
    <row r="172" spans="1:5" x14ac:dyDescent="0.25">
      <c r="A172" s="3">
        <v>44897</v>
      </c>
      <c r="B172">
        <v>2085.61</v>
      </c>
      <c r="D172" s="1">
        <v>44896</v>
      </c>
      <c r="E172">
        <v>2078.64</v>
      </c>
    </row>
    <row r="173" spans="1:5" x14ac:dyDescent="0.25">
      <c r="A173" s="3">
        <v>44900</v>
      </c>
      <c r="B173">
        <v>2069.94</v>
      </c>
      <c r="D173" s="1">
        <v>44897</v>
      </c>
      <c r="E173">
        <v>2085.61</v>
      </c>
    </row>
    <row r="174" spans="1:5" x14ac:dyDescent="0.25">
      <c r="A174" s="3">
        <v>44901</v>
      </c>
      <c r="B174">
        <v>2077.5100000000002</v>
      </c>
      <c r="D174" s="1">
        <v>44900</v>
      </c>
      <c r="E174">
        <v>2069.94</v>
      </c>
    </row>
    <row r="175" spans="1:5" x14ac:dyDescent="0.25">
      <c r="A175" s="3">
        <v>44902</v>
      </c>
      <c r="B175">
        <v>2095.0500000000002</v>
      </c>
      <c r="D175" s="1">
        <v>44901</v>
      </c>
      <c r="E175">
        <v>2077.5100000000002</v>
      </c>
    </row>
    <row r="176" spans="1:5" x14ac:dyDescent="0.25">
      <c r="A176" s="3">
        <v>44903</v>
      </c>
      <c r="B176">
        <v>2089.2199999999998</v>
      </c>
      <c r="D176" s="1">
        <v>44902</v>
      </c>
      <c r="E176">
        <v>2095.0500000000002</v>
      </c>
    </row>
    <row r="177" spans="1:5" x14ac:dyDescent="0.25">
      <c r="A177" s="3">
        <v>44904</v>
      </c>
      <c r="B177">
        <v>2076.4</v>
      </c>
      <c r="D177" s="1">
        <v>44903</v>
      </c>
      <c r="E177">
        <v>2089.2199999999998</v>
      </c>
    </row>
    <row r="178" spans="1:5" x14ac:dyDescent="0.25">
      <c r="A178" s="3">
        <v>44907</v>
      </c>
      <c r="B178">
        <v>2076.3200000000002</v>
      </c>
      <c r="D178" s="1">
        <v>44904</v>
      </c>
      <c r="E178">
        <v>2076.4</v>
      </c>
    </row>
    <row r="179" spans="1:5" x14ac:dyDescent="0.25">
      <c r="A179" s="3">
        <v>44908</v>
      </c>
      <c r="B179">
        <v>2090.71</v>
      </c>
      <c r="D179" s="1">
        <v>44907</v>
      </c>
      <c r="E179">
        <v>2076.3200000000002</v>
      </c>
    </row>
    <row r="180" spans="1:5" x14ac:dyDescent="0.25">
      <c r="A180" s="3">
        <v>44909</v>
      </c>
      <c r="B180">
        <v>2096.71</v>
      </c>
      <c r="D180" s="1">
        <v>44908</v>
      </c>
      <c r="E180">
        <v>2090.71</v>
      </c>
    </row>
    <row r="181" spans="1:5" x14ac:dyDescent="0.25">
      <c r="A181" s="3">
        <v>44910</v>
      </c>
      <c r="B181">
        <v>2098.12</v>
      </c>
      <c r="D181" s="1">
        <v>44909</v>
      </c>
      <c r="E181">
        <v>2096.71</v>
      </c>
    </row>
    <row r="182" spans="1:5" x14ac:dyDescent="0.25">
      <c r="A182" s="3">
        <v>44911</v>
      </c>
      <c r="B182">
        <v>2093.0500000000002</v>
      </c>
      <c r="D182" s="1">
        <v>44910</v>
      </c>
      <c r="E182">
        <v>2098.12</v>
      </c>
    </row>
    <row r="183" spans="1:5" x14ac:dyDescent="0.25">
      <c r="A183" s="3">
        <v>44914</v>
      </c>
      <c r="B183">
        <v>2080.6999999999998</v>
      </c>
      <c r="D183" s="1">
        <v>44911</v>
      </c>
      <c r="E183">
        <v>2093.0500000000002</v>
      </c>
    </row>
    <row r="184" spans="1:5" x14ac:dyDescent="0.25">
      <c r="A184" s="3">
        <v>44915</v>
      </c>
      <c r="B184">
        <v>2067.44</v>
      </c>
      <c r="D184" s="1">
        <v>44914</v>
      </c>
      <c r="E184">
        <v>2080.6999999999998</v>
      </c>
    </row>
    <row r="185" spans="1:5" x14ac:dyDescent="0.25">
      <c r="A185" s="3">
        <v>44916</v>
      </c>
      <c r="B185">
        <v>2071.2399999999998</v>
      </c>
      <c r="D185" s="1">
        <v>44915</v>
      </c>
      <c r="E185">
        <v>2067.44</v>
      </c>
    </row>
    <row r="186" spans="1:5" x14ac:dyDescent="0.25">
      <c r="A186" s="3">
        <v>44917</v>
      </c>
      <c r="B186">
        <v>2069.36</v>
      </c>
      <c r="D186" s="1">
        <v>44916</v>
      </c>
      <c r="E186">
        <v>2071.2399999999998</v>
      </c>
    </row>
    <row r="187" spans="1:5" x14ac:dyDescent="0.25">
      <c r="A187" s="3">
        <v>44918</v>
      </c>
      <c r="B187">
        <v>2062.2199999999998</v>
      </c>
      <c r="D187" s="1">
        <v>44917</v>
      </c>
      <c r="E187">
        <v>2069.36</v>
      </c>
    </row>
    <row r="188" spans="1:5" x14ac:dyDescent="0.25">
      <c r="A188" s="3">
        <v>44922</v>
      </c>
      <c r="B188">
        <v>2049.7600000000002</v>
      </c>
      <c r="D188" s="1">
        <v>44918</v>
      </c>
      <c r="E188">
        <v>2062.2199999999998</v>
      </c>
    </row>
    <row r="189" spans="1:5" x14ac:dyDescent="0.25">
      <c r="A189" s="3">
        <v>44923</v>
      </c>
      <c r="B189">
        <v>2045.74</v>
      </c>
      <c r="D189" s="1">
        <v>44922</v>
      </c>
      <c r="E189">
        <v>2049.7600000000002</v>
      </c>
    </row>
    <row r="190" spans="1:5" x14ac:dyDescent="0.25">
      <c r="A190" s="3">
        <v>44924</v>
      </c>
      <c r="B190">
        <v>2053.54</v>
      </c>
      <c r="D190" s="1">
        <v>44923</v>
      </c>
      <c r="E190">
        <v>2045.74</v>
      </c>
    </row>
    <row r="191" spans="1:5" x14ac:dyDescent="0.25">
      <c r="A191" s="3">
        <v>44925</v>
      </c>
      <c r="B191">
        <v>2048.73</v>
      </c>
      <c r="D191" s="1">
        <v>44924</v>
      </c>
      <c r="E191">
        <v>2053.54</v>
      </c>
    </row>
    <row r="192" spans="1:5" x14ac:dyDescent="0.25">
      <c r="A192" s="3">
        <v>44929</v>
      </c>
      <c r="B192">
        <v>2056.08</v>
      </c>
      <c r="D192" s="1">
        <v>44925</v>
      </c>
      <c r="E192">
        <v>2048.73</v>
      </c>
    </row>
    <row r="193" spans="1:5" x14ac:dyDescent="0.25">
      <c r="A193" s="3">
        <v>44930</v>
      </c>
      <c r="B193">
        <v>2066.63</v>
      </c>
      <c r="D193" s="1">
        <v>44929</v>
      </c>
      <c r="E193">
        <v>2056.08</v>
      </c>
    </row>
    <row r="194" spans="1:5" x14ac:dyDescent="0.25">
      <c r="A194" s="3">
        <v>44931</v>
      </c>
      <c r="B194">
        <v>2064.6799999999998</v>
      </c>
      <c r="D194" s="1">
        <v>44930</v>
      </c>
      <c r="E194">
        <v>2066.63</v>
      </c>
    </row>
    <row r="195" spans="1:5" x14ac:dyDescent="0.25">
      <c r="A195" s="3">
        <v>44932</v>
      </c>
      <c r="B195">
        <v>2086.58</v>
      </c>
      <c r="D195" s="1">
        <v>44931</v>
      </c>
      <c r="E195">
        <v>2064.6799999999998</v>
      </c>
    </row>
    <row r="196" spans="1:5" x14ac:dyDescent="0.25">
      <c r="A196" s="3">
        <v>44935</v>
      </c>
      <c r="B196">
        <v>2093.08</v>
      </c>
      <c r="D196" s="1">
        <v>44932</v>
      </c>
      <c r="E196">
        <v>2086.58</v>
      </c>
    </row>
    <row r="197" spans="1:5" x14ac:dyDescent="0.25">
      <c r="A197" s="3">
        <v>44936</v>
      </c>
      <c r="B197">
        <v>2084.2600000000002</v>
      </c>
      <c r="D197" s="1">
        <v>44935</v>
      </c>
      <c r="E197">
        <v>2093.08</v>
      </c>
    </row>
    <row r="198" spans="1:5" x14ac:dyDescent="0.25">
      <c r="A198" s="3">
        <v>44937</v>
      </c>
      <c r="B198">
        <v>2096.6999999999998</v>
      </c>
      <c r="D198" s="1">
        <v>44936</v>
      </c>
      <c r="E198">
        <v>2084.2600000000002</v>
      </c>
    </row>
    <row r="199" spans="1:5" x14ac:dyDescent="0.25">
      <c r="A199" s="3">
        <v>44938</v>
      </c>
      <c r="B199">
        <v>2112.0500000000002</v>
      </c>
      <c r="D199" s="1">
        <v>44937</v>
      </c>
      <c r="E199">
        <v>2096.6999999999998</v>
      </c>
    </row>
    <row r="200" spans="1:5" x14ac:dyDescent="0.25">
      <c r="A200" s="3">
        <v>44939</v>
      </c>
      <c r="B200">
        <v>2104.91</v>
      </c>
      <c r="D200" s="1">
        <v>44938</v>
      </c>
      <c r="E200">
        <v>2112.0500000000002</v>
      </c>
    </row>
    <row r="201" spans="1:5" x14ac:dyDescent="0.25">
      <c r="A201" s="3">
        <v>44943</v>
      </c>
      <c r="B201">
        <v>2102.4499999999998</v>
      </c>
      <c r="D201" s="1">
        <v>44939</v>
      </c>
      <c r="E201">
        <v>2104.91</v>
      </c>
    </row>
    <row r="202" spans="1:5" x14ac:dyDescent="0.25">
      <c r="A202" s="3">
        <v>44944</v>
      </c>
      <c r="B202">
        <v>2122.85</v>
      </c>
      <c r="D202" s="1">
        <v>44943</v>
      </c>
      <c r="E202">
        <v>2102.4499999999998</v>
      </c>
    </row>
    <row r="203" spans="1:5" x14ac:dyDescent="0.25">
      <c r="A203" s="3">
        <v>44945</v>
      </c>
      <c r="B203">
        <v>2117.8000000000002</v>
      </c>
      <c r="D203" s="1">
        <v>44944</v>
      </c>
      <c r="E203">
        <v>2122.85</v>
      </c>
    </row>
    <row r="204" spans="1:5" x14ac:dyDescent="0.25">
      <c r="A204" s="3">
        <v>44946</v>
      </c>
      <c r="B204">
        <v>2107.98</v>
      </c>
      <c r="D204" s="1">
        <v>44945</v>
      </c>
      <c r="E204">
        <v>2117.8000000000002</v>
      </c>
    </row>
    <row r="205" spans="1:5" x14ac:dyDescent="0.25">
      <c r="A205" s="3">
        <v>44949</v>
      </c>
      <c r="B205">
        <v>2103.19</v>
      </c>
      <c r="D205" s="1">
        <v>44946</v>
      </c>
      <c r="E205">
        <v>2107.98</v>
      </c>
    </row>
    <row r="206" spans="1:5" x14ac:dyDescent="0.25">
      <c r="A206" s="3">
        <v>44950</v>
      </c>
      <c r="B206">
        <v>2112.52</v>
      </c>
      <c r="D206" s="1">
        <v>44949</v>
      </c>
      <c r="E206">
        <v>2103.19</v>
      </c>
    </row>
    <row r="207" spans="1:5" x14ac:dyDescent="0.25">
      <c r="A207" s="3">
        <v>44951</v>
      </c>
      <c r="B207">
        <v>2115.89</v>
      </c>
      <c r="D207" s="1">
        <v>44950</v>
      </c>
      <c r="E207">
        <v>2112.52</v>
      </c>
    </row>
    <row r="208" spans="1:5" x14ac:dyDescent="0.25">
      <c r="A208" s="3">
        <v>44952</v>
      </c>
      <c r="B208">
        <v>2111.02</v>
      </c>
      <c r="D208" s="1">
        <v>44951</v>
      </c>
      <c r="E208">
        <v>2115.89</v>
      </c>
    </row>
    <row r="209" spans="1:5" x14ac:dyDescent="0.25">
      <c r="A209" s="3">
        <v>44953</v>
      </c>
      <c r="B209">
        <v>2109.9699999999998</v>
      </c>
      <c r="D209" s="1">
        <v>44952</v>
      </c>
      <c r="E209">
        <v>2111.02</v>
      </c>
    </row>
    <row r="210" spans="1:5" x14ac:dyDescent="0.25">
      <c r="A210" s="3">
        <v>44956</v>
      </c>
      <c r="B210">
        <v>2103.94</v>
      </c>
      <c r="D210" s="1">
        <v>44953</v>
      </c>
      <c r="E210">
        <v>2109.9699999999998</v>
      </c>
    </row>
    <row r="211" spans="1:5" x14ac:dyDescent="0.25">
      <c r="A211" s="3">
        <v>44957</v>
      </c>
      <c r="B211">
        <v>2111.7600000000002</v>
      </c>
      <c r="D211" s="1">
        <v>44956</v>
      </c>
      <c r="E211">
        <v>2103.94</v>
      </c>
    </row>
    <row r="212" spans="1:5" x14ac:dyDescent="0.25">
      <c r="A212" s="3">
        <v>44958</v>
      </c>
      <c r="B212">
        <v>2126.1999999999998</v>
      </c>
      <c r="D212" s="1">
        <v>44957</v>
      </c>
      <c r="E212">
        <v>2111.7600000000002</v>
      </c>
    </row>
    <row r="213" spans="1:5" x14ac:dyDescent="0.25">
      <c r="A213" s="3">
        <v>44959</v>
      </c>
      <c r="B213">
        <v>2127.69</v>
      </c>
      <c r="D213" s="1">
        <v>44958</v>
      </c>
      <c r="E213">
        <v>2126.1999999999998</v>
      </c>
    </row>
    <row r="214" spans="1:5" x14ac:dyDescent="0.25">
      <c r="A214" s="3">
        <v>44960</v>
      </c>
      <c r="B214">
        <v>2110.65</v>
      </c>
      <c r="D214" s="1">
        <v>44959</v>
      </c>
      <c r="E214">
        <v>2127.69</v>
      </c>
    </row>
    <row r="215" spans="1:5" x14ac:dyDescent="0.25">
      <c r="A215" s="3">
        <v>44963</v>
      </c>
      <c r="B215">
        <v>2096.65</v>
      </c>
      <c r="D215" s="1">
        <v>44960</v>
      </c>
      <c r="E215">
        <v>2110.65</v>
      </c>
    </row>
    <row r="216" spans="1:5" x14ac:dyDescent="0.25">
      <c r="A216" s="3">
        <v>44964</v>
      </c>
      <c r="B216">
        <v>2093.41</v>
      </c>
      <c r="D216" s="1">
        <v>44963</v>
      </c>
      <c r="E216">
        <v>2096.65</v>
      </c>
    </row>
    <row r="217" spans="1:5" x14ac:dyDescent="0.25">
      <c r="A217" s="3">
        <v>44965</v>
      </c>
      <c r="B217">
        <v>2097.36</v>
      </c>
      <c r="D217" s="1">
        <v>44964</v>
      </c>
      <c r="E217">
        <v>2093.41</v>
      </c>
    </row>
    <row r="218" spans="1:5" x14ac:dyDescent="0.25">
      <c r="A218" s="3">
        <v>44966</v>
      </c>
      <c r="B218">
        <v>2089.5100000000002</v>
      </c>
      <c r="D218" s="1">
        <v>44965</v>
      </c>
      <c r="E218">
        <v>2097.36</v>
      </c>
    </row>
    <row r="219" spans="1:5" x14ac:dyDescent="0.25">
      <c r="A219" s="3">
        <v>44967</v>
      </c>
      <c r="B219">
        <v>2080.41</v>
      </c>
      <c r="D219" s="1">
        <v>44966</v>
      </c>
      <c r="E219">
        <v>2089.5100000000002</v>
      </c>
    </row>
    <row r="220" spans="1:5" x14ac:dyDescent="0.25">
      <c r="A220" s="3">
        <v>44970</v>
      </c>
      <c r="B220">
        <v>2085.69</v>
      </c>
      <c r="D220" s="1">
        <v>44967</v>
      </c>
      <c r="E220">
        <v>2080.41</v>
      </c>
    </row>
    <row r="221" spans="1:5" x14ac:dyDescent="0.25">
      <c r="A221" s="3">
        <v>44971</v>
      </c>
      <c r="B221">
        <v>2078.23</v>
      </c>
      <c r="D221" s="1">
        <v>44970</v>
      </c>
      <c r="E221">
        <v>2085.69</v>
      </c>
    </row>
    <row r="222" spans="1:5" x14ac:dyDescent="0.25">
      <c r="A222" s="3">
        <v>44972</v>
      </c>
      <c r="B222">
        <v>2073.9699999999998</v>
      </c>
      <c r="D222" s="1">
        <v>44971</v>
      </c>
      <c r="E222">
        <v>2078.23</v>
      </c>
    </row>
    <row r="223" spans="1:5" x14ac:dyDescent="0.25">
      <c r="A223" s="3">
        <v>44973</v>
      </c>
      <c r="B223">
        <v>2066.17</v>
      </c>
      <c r="D223" s="1">
        <v>44972</v>
      </c>
      <c r="E223">
        <v>2073.9699999999998</v>
      </c>
    </row>
    <row r="224" spans="1:5" x14ac:dyDescent="0.25">
      <c r="A224" s="3">
        <v>44974</v>
      </c>
      <c r="B224">
        <v>2070.62</v>
      </c>
      <c r="D224" s="1">
        <v>44973</v>
      </c>
      <c r="E224">
        <v>2066.17</v>
      </c>
    </row>
    <row r="225" spans="1:5" x14ac:dyDescent="0.25">
      <c r="A225" s="3">
        <v>44978</v>
      </c>
      <c r="B225">
        <v>2052.3000000000002</v>
      </c>
      <c r="D225" s="1">
        <v>44974</v>
      </c>
      <c r="E225">
        <v>2070.62</v>
      </c>
    </row>
    <row r="226" spans="1:5" x14ac:dyDescent="0.25">
      <c r="A226" s="3">
        <v>44979</v>
      </c>
      <c r="B226">
        <v>2056.75</v>
      </c>
      <c r="D226" s="1">
        <v>44978</v>
      </c>
      <c r="E226">
        <v>2052.3000000000002</v>
      </c>
    </row>
    <row r="227" spans="1:5" x14ac:dyDescent="0.25">
      <c r="A227" s="3">
        <v>44980</v>
      </c>
      <c r="B227">
        <v>2063.65</v>
      </c>
      <c r="D227" s="1">
        <v>44979</v>
      </c>
      <c r="E227">
        <v>2056.75</v>
      </c>
    </row>
    <row r="228" spans="1:5" x14ac:dyDescent="0.25">
      <c r="A228" s="3">
        <v>44981</v>
      </c>
      <c r="B228">
        <v>2052.11</v>
      </c>
      <c r="D228" s="1">
        <v>44980</v>
      </c>
      <c r="E228">
        <v>2063.65</v>
      </c>
    </row>
    <row r="229" spans="1:5" x14ac:dyDescent="0.25">
      <c r="A229" s="3">
        <v>44984</v>
      </c>
      <c r="B229">
        <v>2055.81</v>
      </c>
      <c r="D229" s="1">
        <v>44981</v>
      </c>
      <c r="E229">
        <v>2052.11</v>
      </c>
    </row>
    <row r="230" spans="1:5" x14ac:dyDescent="0.25">
      <c r="A230" s="3">
        <v>44985</v>
      </c>
      <c r="B230">
        <v>2057.16</v>
      </c>
      <c r="D230" s="1">
        <v>44984</v>
      </c>
      <c r="E230">
        <v>2055.81</v>
      </c>
    </row>
    <row r="231" spans="1:5" x14ac:dyDescent="0.25">
      <c r="A231" s="3">
        <v>44986</v>
      </c>
      <c r="B231">
        <v>2045.2</v>
      </c>
      <c r="D231" s="1">
        <v>44985</v>
      </c>
      <c r="E231">
        <v>2057.16</v>
      </c>
    </row>
    <row r="232" spans="1:5" x14ac:dyDescent="0.25">
      <c r="A232" s="3">
        <v>44987</v>
      </c>
      <c r="B232">
        <v>2039.09</v>
      </c>
      <c r="D232" s="1">
        <v>44986</v>
      </c>
      <c r="E232">
        <v>2045.2</v>
      </c>
    </row>
    <row r="233" spans="1:5" x14ac:dyDescent="0.25">
      <c r="A233" s="3">
        <v>44988</v>
      </c>
      <c r="B233">
        <v>2054.52</v>
      </c>
      <c r="D233" s="1">
        <v>44987</v>
      </c>
      <c r="E233">
        <v>2039.09</v>
      </c>
    </row>
    <row r="234" spans="1:5" x14ac:dyDescent="0.25">
      <c r="A234" s="3">
        <v>44991</v>
      </c>
      <c r="B234">
        <v>2051.4699999999998</v>
      </c>
      <c r="D234" s="1">
        <v>44988</v>
      </c>
      <c r="E234">
        <v>2054.52</v>
      </c>
    </row>
    <row r="235" spans="1:5" x14ac:dyDescent="0.25">
      <c r="A235" s="3">
        <v>44992</v>
      </c>
      <c r="B235">
        <v>2048.5100000000002</v>
      </c>
      <c r="D235" s="1">
        <v>44991</v>
      </c>
      <c r="E235">
        <v>2051.4699999999998</v>
      </c>
    </row>
    <row r="236" spans="1:5" x14ac:dyDescent="0.25">
      <c r="A236" s="3">
        <v>44993</v>
      </c>
      <c r="B236">
        <v>2046.66</v>
      </c>
      <c r="D236" s="1">
        <v>44992</v>
      </c>
      <c r="E236">
        <v>2048.5100000000002</v>
      </c>
    </row>
    <row r="237" spans="1:5" x14ac:dyDescent="0.25">
      <c r="A237" s="3">
        <v>44994</v>
      </c>
      <c r="B237">
        <v>2054.63</v>
      </c>
      <c r="D237" s="1">
        <v>44993</v>
      </c>
      <c r="E237">
        <v>2046.66</v>
      </c>
    </row>
    <row r="238" spans="1:5" x14ac:dyDescent="0.25">
      <c r="A238" s="3">
        <v>44995</v>
      </c>
      <c r="B238">
        <v>2078.5300000000002</v>
      </c>
      <c r="D238" s="1">
        <v>44994</v>
      </c>
      <c r="E238">
        <v>2054.63</v>
      </c>
    </row>
    <row r="239" spans="1:5" x14ac:dyDescent="0.25">
      <c r="A239" s="3">
        <v>44998</v>
      </c>
      <c r="B239">
        <v>2095.09</v>
      </c>
      <c r="D239" s="1">
        <v>44995</v>
      </c>
      <c r="E239">
        <v>2078.5300000000002</v>
      </c>
    </row>
    <row r="240" spans="1:5" x14ac:dyDescent="0.25">
      <c r="A240" s="3">
        <v>44999</v>
      </c>
      <c r="B240">
        <v>2081.25</v>
      </c>
      <c r="D240" s="1">
        <v>44998</v>
      </c>
      <c r="E240">
        <v>2095.09</v>
      </c>
    </row>
    <row r="241" spans="1:5" x14ac:dyDescent="0.25">
      <c r="A241" s="3">
        <v>45000</v>
      </c>
      <c r="B241">
        <v>2100.56</v>
      </c>
      <c r="D241" s="1">
        <v>44999</v>
      </c>
      <c r="E241">
        <v>2081.25</v>
      </c>
    </row>
    <row r="242" spans="1:5" x14ac:dyDescent="0.25">
      <c r="A242" s="3">
        <v>45001</v>
      </c>
      <c r="B242">
        <v>2090.71</v>
      </c>
      <c r="D242" s="1">
        <v>45000</v>
      </c>
      <c r="E242">
        <v>2100.56</v>
      </c>
    </row>
    <row r="243" spans="1:5" x14ac:dyDescent="0.25">
      <c r="A243" s="3">
        <v>45002</v>
      </c>
      <c r="B243">
        <v>2108.2399999999998</v>
      </c>
      <c r="D243" s="1">
        <v>45001</v>
      </c>
      <c r="E243">
        <v>2090.71</v>
      </c>
    </row>
    <row r="244" spans="1:5" x14ac:dyDescent="0.25">
      <c r="A244" s="3">
        <v>45005</v>
      </c>
      <c r="B244">
        <v>2098.08</v>
      </c>
      <c r="D244" s="1">
        <v>45002</v>
      </c>
      <c r="E244">
        <v>2108.2399999999998</v>
      </c>
    </row>
    <row r="245" spans="1:5" x14ac:dyDescent="0.25">
      <c r="A245" s="3">
        <v>45006</v>
      </c>
      <c r="B245">
        <v>2091.0500000000002</v>
      </c>
      <c r="D245" s="1">
        <v>45005</v>
      </c>
      <c r="E245">
        <v>2098.08</v>
      </c>
    </row>
    <row r="246" spans="1:5" x14ac:dyDescent="0.25">
      <c r="A246" s="3">
        <v>45007</v>
      </c>
      <c r="B246">
        <v>2112.23</v>
      </c>
      <c r="D246" s="1">
        <v>45006</v>
      </c>
      <c r="E246">
        <v>2091.0500000000002</v>
      </c>
    </row>
    <row r="247" spans="1:5" x14ac:dyDescent="0.25">
      <c r="A247" s="3">
        <v>45008</v>
      </c>
      <c r="B247">
        <v>2117.94</v>
      </c>
      <c r="D247" s="1">
        <v>45007</v>
      </c>
      <c r="E247">
        <v>2112.23</v>
      </c>
    </row>
    <row r="248" spans="1:5" x14ac:dyDescent="0.25">
      <c r="A248" s="3">
        <v>45009</v>
      </c>
      <c r="B248">
        <v>2119.13</v>
      </c>
      <c r="D248" s="1">
        <v>45008</v>
      </c>
      <c r="E248">
        <v>2117.94</v>
      </c>
    </row>
    <row r="249" spans="1:5" x14ac:dyDescent="0.25">
      <c r="A249" s="3">
        <v>45012</v>
      </c>
      <c r="B249">
        <v>2098.8200000000002</v>
      </c>
      <c r="D249" s="1">
        <v>45009</v>
      </c>
      <c r="E249">
        <v>2119.13</v>
      </c>
    </row>
    <row r="250" spans="1:5" x14ac:dyDescent="0.25">
      <c r="A250" s="3">
        <v>45013</v>
      </c>
      <c r="B250">
        <v>2095.56</v>
      </c>
      <c r="D250" s="1">
        <v>45012</v>
      </c>
      <c r="E250">
        <v>2098.8200000000002</v>
      </c>
    </row>
    <row r="251" spans="1:5" x14ac:dyDescent="0.25">
      <c r="A251" s="3">
        <v>45014</v>
      </c>
      <c r="B251">
        <v>2095.6999999999998</v>
      </c>
      <c r="D251" s="1">
        <v>45013</v>
      </c>
      <c r="E251">
        <v>2095.56</v>
      </c>
    </row>
    <row r="252" spans="1:5" x14ac:dyDescent="0.25">
      <c r="A252" s="3">
        <v>45015</v>
      </c>
      <c r="B252">
        <v>2099.64</v>
      </c>
      <c r="D252" s="1">
        <v>45014</v>
      </c>
      <c r="E252">
        <v>2095.6999999999998</v>
      </c>
    </row>
    <row r="253" spans="1:5" x14ac:dyDescent="0.25">
      <c r="A253" s="3">
        <v>45016</v>
      </c>
      <c r="B253">
        <v>2109.41</v>
      </c>
      <c r="D253" s="1">
        <v>45015</v>
      </c>
      <c r="E253">
        <v>2099.64</v>
      </c>
    </row>
    <row r="254" spans="1:5" x14ac:dyDescent="0.25">
      <c r="A254" s="3">
        <v>45019</v>
      </c>
      <c r="B254">
        <v>2118.6799999999998</v>
      </c>
      <c r="D254" s="1">
        <v>45016</v>
      </c>
      <c r="E254">
        <v>2109.41</v>
      </c>
    </row>
    <row r="255" spans="1:5" x14ac:dyDescent="0.25">
      <c r="A255" s="3">
        <v>45020</v>
      </c>
      <c r="B255">
        <v>2127.9299999999998</v>
      </c>
      <c r="D255" s="1">
        <v>45019</v>
      </c>
      <c r="E255">
        <v>2118.6799999999998</v>
      </c>
    </row>
    <row r="256" spans="1:5" x14ac:dyDescent="0.25">
      <c r="A256" s="3">
        <v>45021</v>
      </c>
      <c r="B256">
        <v>2133.83</v>
      </c>
      <c r="D256" s="1">
        <v>45020</v>
      </c>
      <c r="E256">
        <v>2127.9299999999998</v>
      </c>
    </row>
    <row r="257" spans="1:5" x14ac:dyDescent="0.25">
      <c r="A257" s="3">
        <v>45022</v>
      </c>
      <c r="B257">
        <v>2132.9499999999998</v>
      </c>
      <c r="D257" s="1">
        <v>45021</v>
      </c>
      <c r="E257">
        <v>2133.83</v>
      </c>
    </row>
    <row r="258" spans="1:5" x14ac:dyDescent="0.25">
      <c r="A258" s="3">
        <v>45023</v>
      </c>
      <c r="B258">
        <v>2119.77</v>
      </c>
      <c r="D258" s="1">
        <v>45022</v>
      </c>
      <c r="E258">
        <v>2132.9499999999998</v>
      </c>
    </row>
    <row r="259" spans="1:5" x14ac:dyDescent="0.25">
      <c r="A259" s="3">
        <v>45026</v>
      </c>
      <c r="B259">
        <v>2116.98</v>
      </c>
      <c r="D259" s="1">
        <v>45023</v>
      </c>
      <c r="E259">
        <v>2119.77</v>
      </c>
    </row>
    <row r="260" spans="1:5" x14ac:dyDescent="0.25">
      <c r="A260" s="3">
        <v>45027</v>
      </c>
      <c r="B260">
        <v>2119.0100000000002</v>
      </c>
      <c r="D260" s="1">
        <v>45026</v>
      </c>
      <c r="E260">
        <v>2116.98</v>
      </c>
    </row>
    <row r="261" spans="1:5" x14ac:dyDescent="0.25">
      <c r="A261" s="3">
        <v>45028</v>
      </c>
      <c r="B261">
        <v>2122.52</v>
      </c>
      <c r="D261" s="1">
        <v>45027</v>
      </c>
      <c r="E261">
        <v>2119.0100000000002</v>
      </c>
    </row>
    <row r="262" spans="1:5" x14ac:dyDescent="0.25">
      <c r="A262" s="3">
        <v>45029</v>
      </c>
      <c r="B262">
        <v>2119.2800000000002</v>
      </c>
      <c r="D262" s="1">
        <v>45028</v>
      </c>
      <c r="E262">
        <v>2122.52</v>
      </c>
    </row>
    <row r="263" spans="1:5" x14ac:dyDescent="0.25">
      <c r="A263" s="3">
        <v>45030</v>
      </c>
      <c r="B263">
        <v>2109.56</v>
      </c>
      <c r="D263" s="1">
        <v>45029</v>
      </c>
      <c r="E263">
        <v>2119.2800000000002</v>
      </c>
    </row>
    <row r="264" spans="1:5" x14ac:dyDescent="0.25">
      <c r="A264" s="3">
        <v>45033</v>
      </c>
      <c r="B264">
        <v>2099.5</v>
      </c>
      <c r="D264" s="1">
        <v>45030</v>
      </c>
      <c r="E264">
        <v>2109.56</v>
      </c>
    </row>
    <row r="265" spans="1:5" x14ac:dyDescent="0.25">
      <c r="A265" s="3">
        <v>45034</v>
      </c>
      <c r="B265">
        <v>2101.91</v>
      </c>
      <c r="D265" s="1">
        <v>45033</v>
      </c>
      <c r="E265">
        <v>2099.5</v>
      </c>
    </row>
    <row r="266" spans="1:5" x14ac:dyDescent="0.25">
      <c r="A266" s="3">
        <v>45035</v>
      </c>
      <c r="B266">
        <v>2099.61</v>
      </c>
      <c r="D266" s="1">
        <v>45034</v>
      </c>
      <c r="E266">
        <v>2101.91</v>
      </c>
    </row>
    <row r="267" spans="1:5" x14ac:dyDescent="0.25">
      <c r="A267" s="3">
        <v>45036</v>
      </c>
      <c r="B267">
        <v>2108.0500000000002</v>
      </c>
      <c r="D267" s="1">
        <v>45035</v>
      </c>
      <c r="E267">
        <v>2099.61</v>
      </c>
    </row>
    <row r="268" spans="1:5" x14ac:dyDescent="0.25">
      <c r="A268" s="3">
        <v>45037</v>
      </c>
      <c r="B268">
        <v>2104.6799999999998</v>
      </c>
      <c r="D268" s="1">
        <v>45036</v>
      </c>
      <c r="E268">
        <v>2108.0500000000002</v>
      </c>
    </row>
    <row r="269" spans="1:5" x14ac:dyDescent="0.25">
      <c r="A269" s="3">
        <v>45040</v>
      </c>
      <c r="B269">
        <v>2113.3200000000002</v>
      </c>
      <c r="D269" s="1">
        <v>45037</v>
      </c>
      <c r="E269">
        <v>2104.6799999999998</v>
      </c>
    </row>
    <row r="270" spans="1:5" x14ac:dyDescent="0.25">
      <c r="A270" s="3">
        <v>45041</v>
      </c>
      <c r="B270">
        <v>2127.79</v>
      </c>
      <c r="D270" s="1">
        <v>45040</v>
      </c>
      <c r="E270">
        <v>2113.3200000000002</v>
      </c>
    </row>
    <row r="271" spans="1:5" x14ac:dyDescent="0.25">
      <c r="A271" s="3">
        <v>45042</v>
      </c>
      <c r="B271">
        <v>2119.67</v>
      </c>
      <c r="D271" s="1">
        <v>45041</v>
      </c>
      <c r="E271">
        <v>2127.79</v>
      </c>
    </row>
    <row r="272" spans="1:5" x14ac:dyDescent="0.25">
      <c r="A272" s="3">
        <v>45043</v>
      </c>
      <c r="B272">
        <v>2110.4499999999998</v>
      </c>
      <c r="D272" s="1">
        <v>45042</v>
      </c>
      <c r="E272">
        <v>2119.67</v>
      </c>
    </row>
    <row r="273" spans="1:5" x14ac:dyDescent="0.25">
      <c r="A273" s="3">
        <v>45044</v>
      </c>
      <c r="B273">
        <v>2122.1999999999998</v>
      </c>
      <c r="D273" s="1">
        <v>45043</v>
      </c>
      <c r="E273">
        <v>2110.4499999999998</v>
      </c>
    </row>
    <row r="274" spans="1:5" x14ac:dyDescent="0.25">
      <c r="A274" s="3">
        <v>45047</v>
      </c>
      <c r="B274">
        <v>2101.7399999999998</v>
      </c>
      <c r="D274" s="1">
        <v>45044</v>
      </c>
      <c r="E274">
        <v>2122.1999999999998</v>
      </c>
    </row>
    <row r="275" spans="1:5" x14ac:dyDescent="0.25">
      <c r="A275" s="3">
        <v>45048</v>
      </c>
      <c r="B275">
        <v>2121.8000000000002</v>
      </c>
      <c r="D275" s="1">
        <v>45047</v>
      </c>
      <c r="E275">
        <v>2101.7399999999998</v>
      </c>
    </row>
    <row r="276" spans="1:5" x14ac:dyDescent="0.25">
      <c r="A276" s="3">
        <v>45049</v>
      </c>
      <c r="B276">
        <v>2131.52</v>
      </c>
      <c r="D276" s="1">
        <v>45048</v>
      </c>
      <c r="E276">
        <v>2121.8000000000002</v>
      </c>
    </row>
    <row r="277" spans="1:5" x14ac:dyDescent="0.25">
      <c r="A277" s="3">
        <v>45050</v>
      </c>
      <c r="B277">
        <v>2127.65</v>
      </c>
      <c r="D277" s="1">
        <v>45049</v>
      </c>
      <c r="E277">
        <v>2131.52</v>
      </c>
    </row>
    <row r="278" spans="1:5" x14ac:dyDescent="0.25">
      <c r="A278" s="3">
        <v>45051</v>
      </c>
      <c r="B278">
        <v>2121.0700000000002</v>
      </c>
      <c r="D278" s="1">
        <v>45050</v>
      </c>
      <c r="E278">
        <v>2127.65</v>
      </c>
    </row>
    <row r="279" spans="1:5" x14ac:dyDescent="0.25">
      <c r="A279" s="3">
        <v>45054</v>
      </c>
      <c r="B279">
        <v>2110.23</v>
      </c>
      <c r="D279" s="1">
        <v>45051</v>
      </c>
      <c r="E279">
        <v>2121.0700000000002</v>
      </c>
    </row>
    <row r="280" spans="1:5" x14ac:dyDescent="0.25">
      <c r="A280" s="3">
        <v>45055</v>
      </c>
      <c r="B280">
        <v>2107.84</v>
      </c>
      <c r="D280" s="1">
        <v>45054</v>
      </c>
      <c r="E280">
        <v>2110.23</v>
      </c>
    </row>
    <row r="281" spans="1:5" x14ac:dyDescent="0.25">
      <c r="A281" s="3">
        <v>45056</v>
      </c>
      <c r="B281">
        <v>2120.61</v>
      </c>
      <c r="D281" s="1">
        <v>45055</v>
      </c>
      <c r="E281">
        <v>2107.84</v>
      </c>
    </row>
    <row r="282" spans="1:5" x14ac:dyDescent="0.25">
      <c r="A282" s="3">
        <v>45057</v>
      </c>
      <c r="B282">
        <v>2126.2199999999998</v>
      </c>
      <c r="D282" s="1">
        <v>45056</v>
      </c>
      <c r="E282">
        <v>2120.61</v>
      </c>
    </row>
    <row r="283" spans="1:5" x14ac:dyDescent="0.25">
      <c r="A283" s="3">
        <v>45058</v>
      </c>
      <c r="B283">
        <v>2116.27</v>
      </c>
      <c r="D283" s="1">
        <v>45057</v>
      </c>
      <c r="E283">
        <v>2126.2199999999998</v>
      </c>
    </row>
    <row r="284" spans="1:5" x14ac:dyDescent="0.25">
      <c r="A284" s="3">
        <v>45061</v>
      </c>
      <c r="B284">
        <v>2111.23</v>
      </c>
      <c r="D284" s="1">
        <v>45058</v>
      </c>
      <c r="E284">
        <v>2116.27</v>
      </c>
    </row>
    <row r="285" spans="1:5" x14ac:dyDescent="0.25">
      <c r="A285" s="3">
        <v>45062</v>
      </c>
      <c r="B285">
        <v>2106.31</v>
      </c>
      <c r="D285" s="1">
        <v>45061</v>
      </c>
      <c r="E285">
        <v>2111.23</v>
      </c>
    </row>
    <row r="286" spans="1:5" x14ac:dyDescent="0.25">
      <c r="A286" s="3">
        <v>45063</v>
      </c>
      <c r="B286">
        <v>2102.59</v>
      </c>
      <c r="D286" s="1">
        <v>45062</v>
      </c>
      <c r="E286">
        <v>2106.31</v>
      </c>
    </row>
    <row r="287" spans="1:5" x14ac:dyDescent="0.25">
      <c r="A287" s="3">
        <v>45064</v>
      </c>
      <c r="B287">
        <v>2092.61</v>
      </c>
      <c r="D287" s="1">
        <v>45063</v>
      </c>
      <c r="E287">
        <v>2102.59</v>
      </c>
    </row>
    <row r="288" spans="1:5" x14ac:dyDescent="0.25">
      <c r="A288" s="3">
        <v>45065</v>
      </c>
      <c r="B288">
        <v>2087.1799999999998</v>
      </c>
      <c r="D288" s="1">
        <v>45064</v>
      </c>
      <c r="E288">
        <v>2092.61</v>
      </c>
    </row>
    <row r="289" spans="1:5" x14ac:dyDescent="0.25">
      <c r="A289" s="3">
        <v>45068</v>
      </c>
      <c r="B289">
        <v>2086.1999999999998</v>
      </c>
      <c r="D289" s="1">
        <v>45065</v>
      </c>
      <c r="E289">
        <v>2087.1799999999998</v>
      </c>
    </row>
    <row r="290" spans="1:5" x14ac:dyDescent="0.25">
      <c r="A290" s="3">
        <v>45069</v>
      </c>
      <c r="B290">
        <v>2087.94</v>
      </c>
      <c r="D290" s="1">
        <v>45068</v>
      </c>
      <c r="E290">
        <v>2086.1999999999998</v>
      </c>
    </row>
    <row r="291" spans="1:5" x14ac:dyDescent="0.25">
      <c r="A291" s="3">
        <v>45070</v>
      </c>
      <c r="B291">
        <v>2082.9299999999998</v>
      </c>
      <c r="D291" s="1">
        <v>45069</v>
      </c>
      <c r="E291">
        <v>2087.94</v>
      </c>
    </row>
    <row r="292" spans="1:5" x14ac:dyDescent="0.25">
      <c r="A292" s="3">
        <v>45071</v>
      </c>
      <c r="B292">
        <v>2073.9299999999998</v>
      </c>
      <c r="D292" s="1">
        <v>45070</v>
      </c>
      <c r="E292">
        <v>2082.9299999999998</v>
      </c>
    </row>
    <row r="293" spans="1:5" x14ac:dyDescent="0.25">
      <c r="A293" s="3">
        <v>45072</v>
      </c>
      <c r="B293">
        <v>2073.27</v>
      </c>
      <c r="D293" s="1">
        <v>45071</v>
      </c>
      <c r="E293">
        <v>2073.9299999999998</v>
      </c>
    </row>
    <row r="294" spans="1:5" x14ac:dyDescent="0.25">
      <c r="A294" s="3">
        <v>45076</v>
      </c>
      <c r="B294">
        <v>2091.41</v>
      </c>
      <c r="D294" s="1">
        <v>45072</v>
      </c>
      <c r="E294">
        <v>2073.27</v>
      </c>
    </row>
    <row r="295" spans="1:5" x14ac:dyDescent="0.25">
      <c r="A295" s="3">
        <v>45077</v>
      </c>
      <c r="B295">
        <v>2099.09</v>
      </c>
      <c r="D295" s="1">
        <v>45076</v>
      </c>
      <c r="E295">
        <v>2091.41</v>
      </c>
    </row>
    <row r="296" spans="1:5" x14ac:dyDescent="0.25">
      <c r="A296" s="3">
        <v>45078</v>
      </c>
      <c r="B296">
        <v>2103.7600000000002</v>
      </c>
      <c r="D296" s="1">
        <v>45077</v>
      </c>
      <c r="E296">
        <v>2099.09</v>
      </c>
    </row>
    <row r="297" spans="1:5" x14ac:dyDescent="0.25">
      <c r="A297" s="3">
        <v>45079</v>
      </c>
      <c r="B297">
        <v>2093.12</v>
      </c>
      <c r="D297" s="1">
        <v>45078</v>
      </c>
      <c r="E297">
        <v>2103.7600000000002</v>
      </c>
    </row>
    <row r="298" spans="1:5" x14ac:dyDescent="0.25">
      <c r="A298" s="3">
        <v>45082</v>
      </c>
      <c r="B298">
        <v>2093.29</v>
      </c>
      <c r="D298" s="1">
        <v>45079</v>
      </c>
      <c r="E298">
        <v>2093.12</v>
      </c>
    </row>
    <row r="299" spans="1:5" x14ac:dyDescent="0.25">
      <c r="A299" s="3">
        <v>45083</v>
      </c>
      <c r="B299">
        <v>2095.61</v>
      </c>
      <c r="D299" s="1">
        <v>45082</v>
      </c>
      <c r="E299">
        <v>2093.29</v>
      </c>
    </row>
    <row r="300" spans="1:5" x14ac:dyDescent="0.25">
      <c r="A300" s="3">
        <v>45084</v>
      </c>
      <c r="B300">
        <v>2084.9699999999998</v>
      </c>
      <c r="D300" s="1">
        <v>45083</v>
      </c>
      <c r="E300">
        <v>2095.61</v>
      </c>
    </row>
    <row r="301" spans="1:5" x14ac:dyDescent="0.25">
      <c r="A301" s="3">
        <v>45085</v>
      </c>
      <c r="B301">
        <v>2094.3000000000002</v>
      </c>
      <c r="D301" s="1">
        <v>45084</v>
      </c>
      <c r="E301">
        <v>2084.9699999999998</v>
      </c>
    </row>
    <row r="302" spans="1:5" x14ac:dyDescent="0.25">
      <c r="A302" s="3">
        <v>45086</v>
      </c>
      <c r="B302">
        <v>2089.92</v>
      </c>
      <c r="D302" s="1">
        <v>45085</v>
      </c>
      <c r="E302">
        <v>2094.3000000000002</v>
      </c>
    </row>
    <row r="303" spans="1:5" x14ac:dyDescent="0.25">
      <c r="A303" s="3">
        <v>45089</v>
      </c>
      <c r="B303">
        <v>2093.7600000000002</v>
      </c>
      <c r="D303" s="1">
        <v>45086</v>
      </c>
      <c r="E303">
        <v>2089.92</v>
      </c>
    </row>
    <row r="304" spans="1:5" x14ac:dyDescent="0.25">
      <c r="A304" s="3">
        <v>45090</v>
      </c>
      <c r="B304">
        <v>2084.23</v>
      </c>
      <c r="D304" s="1">
        <v>45089</v>
      </c>
      <c r="E304">
        <v>2093.7600000000002</v>
      </c>
    </row>
    <row r="305" spans="1:5" x14ac:dyDescent="0.25">
      <c r="A305" s="3">
        <v>45091</v>
      </c>
      <c r="B305">
        <v>2086.5700000000002</v>
      </c>
      <c r="D305" s="1">
        <v>45090</v>
      </c>
      <c r="E305">
        <v>2084.23</v>
      </c>
    </row>
    <row r="306" spans="1:5" x14ac:dyDescent="0.25">
      <c r="A306" s="3">
        <v>45092</v>
      </c>
      <c r="B306">
        <v>2098.48</v>
      </c>
      <c r="D306" s="1">
        <v>45091</v>
      </c>
      <c r="E306">
        <v>2086.5700000000002</v>
      </c>
    </row>
    <row r="307" spans="1:5" x14ac:dyDescent="0.25">
      <c r="A307" s="3">
        <v>45093</v>
      </c>
      <c r="B307">
        <v>2094.12</v>
      </c>
      <c r="D307" s="1">
        <v>45092</v>
      </c>
      <c r="E307">
        <v>2098.48</v>
      </c>
    </row>
    <row r="308" spans="1:5" x14ac:dyDescent="0.25">
      <c r="A308" s="3">
        <v>45097</v>
      </c>
      <c r="B308">
        <v>2098.33</v>
      </c>
      <c r="D308" s="1">
        <v>45093</v>
      </c>
      <c r="E308">
        <v>2094.12</v>
      </c>
    </row>
    <row r="309" spans="1:5" x14ac:dyDescent="0.25">
      <c r="A309" s="3">
        <v>45098</v>
      </c>
      <c r="B309">
        <v>2099.9699999999998</v>
      </c>
      <c r="D309" s="1">
        <v>45097</v>
      </c>
      <c r="E309">
        <v>2098.33</v>
      </c>
    </row>
    <row r="310" spans="1:5" x14ac:dyDescent="0.25">
      <c r="A310" s="3">
        <v>45099</v>
      </c>
      <c r="B310">
        <v>2089.69</v>
      </c>
      <c r="D310" s="1">
        <v>45098</v>
      </c>
      <c r="E310">
        <v>2099.9699999999998</v>
      </c>
    </row>
    <row r="311" spans="1:5" x14ac:dyDescent="0.25">
      <c r="A311" s="3">
        <v>45100</v>
      </c>
      <c r="B311">
        <v>2097.0700000000002</v>
      </c>
      <c r="D311" s="1">
        <v>45099</v>
      </c>
      <c r="E311">
        <v>2089.69</v>
      </c>
    </row>
    <row r="312" spans="1:5" x14ac:dyDescent="0.25">
      <c r="A312" s="3">
        <v>45103</v>
      </c>
      <c r="B312">
        <v>2100.5300000000002</v>
      </c>
      <c r="D312" s="1">
        <v>45100</v>
      </c>
      <c r="E312">
        <v>2097.0700000000002</v>
      </c>
    </row>
    <row r="313" spans="1:5" x14ac:dyDescent="0.25">
      <c r="A313" s="3">
        <v>45104</v>
      </c>
      <c r="B313">
        <v>2096.1799999999998</v>
      </c>
      <c r="D313" s="1">
        <v>45103</v>
      </c>
      <c r="E313">
        <v>2100.5300000000002</v>
      </c>
    </row>
    <row r="314" spans="1:5" x14ac:dyDescent="0.25">
      <c r="A314" s="3">
        <v>45105</v>
      </c>
      <c r="B314">
        <v>2101.86</v>
      </c>
      <c r="D314" s="1">
        <v>45104</v>
      </c>
      <c r="E314">
        <v>2096.1799999999998</v>
      </c>
    </row>
    <row r="315" spans="1:5" x14ac:dyDescent="0.25">
      <c r="A315" s="3">
        <v>45106</v>
      </c>
      <c r="B315">
        <v>2085.33</v>
      </c>
      <c r="D315" s="1">
        <v>45105</v>
      </c>
      <c r="E315">
        <v>2101.86</v>
      </c>
    </row>
    <row r="316" spans="1:5" x14ac:dyDescent="0.25">
      <c r="A316" s="3">
        <v>45107</v>
      </c>
      <c r="B316">
        <v>2091.6</v>
      </c>
      <c r="D316" s="1">
        <v>45106</v>
      </c>
      <c r="E316">
        <v>2085.33</v>
      </c>
    </row>
    <row r="317" spans="1:5" x14ac:dyDescent="0.25">
      <c r="A317" s="3">
        <v>45110</v>
      </c>
      <c r="B317">
        <v>2087.2399999999998</v>
      </c>
      <c r="D317" s="1">
        <v>45107</v>
      </c>
      <c r="E317">
        <v>2091.6</v>
      </c>
    </row>
    <row r="318" spans="1:5" x14ac:dyDescent="0.25">
      <c r="A318" s="3">
        <v>45112</v>
      </c>
      <c r="B318">
        <v>2079</v>
      </c>
      <c r="D318" s="1">
        <v>45110</v>
      </c>
      <c r="E318">
        <v>2087.2399999999998</v>
      </c>
    </row>
    <row r="319" spans="1:5" x14ac:dyDescent="0.25">
      <c r="A319" s="3">
        <v>45113</v>
      </c>
      <c r="B319">
        <v>2065.08</v>
      </c>
      <c r="D319" s="1">
        <v>45112</v>
      </c>
      <c r="E319">
        <v>2079</v>
      </c>
    </row>
    <row r="320" spans="1:5" x14ac:dyDescent="0.25">
      <c r="A320" s="3">
        <v>45114</v>
      </c>
      <c r="B320">
        <v>2064.52</v>
      </c>
      <c r="D320" s="1">
        <v>45113</v>
      </c>
      <c r="E320">
        <v>2065.08</v>
      </c>
    </row>
    <row r="321" spans="1:5" x14ac:dyDescent="0.25">
      <c r="A321" s="3">
        <v>45117</v>
      </c>
      <c r="B321">
        <v>2071.5500000000002</v>
      </c>
      <c r="D321" s="1">
        <v>45114</v>
      </c>
      <c r="E321">
        <v>2064.52</v>
      </c>
    </row>
    <row r="322" spans="1:5" x14ac:dyDescent="0.25">
      <c r="A322" s="3">
        <v>45118</v>
      </c>
      <c r="B322">
        <v>2074.85</v>
      </c>
      <c r="D322" s="1">
        <v>45117</v>
      </c>
      <c r="E322">
        <v>2071.5500000000002</v>
      </c>
    </row>
    <row r="323" spans="1:5" x14ac:dyDescent="0.25">
      <c r="A323" s="3">
        <v>45119</v>
      </c>
      <c r="B323">
        <v>2092</v>
      </c>
      <c r="D323" s="1">
        <v>45118</v>
      </c>
      <c r="E323">
        <v>2074.85</v>
      </c>
    </row>
    <row r="324" spans="1:5" x14ac:dyDescent="0.25">
      <c r="A324" s="3">
        <v>45120</v>
      </c>
      <c r="B324">
        <v>2104.4</v>
      </c>
      <c r="D324" s="1">
        <v>45119</v>
      </c>
      <c r="E324">
        <v>2092</v>
      </c>
    </row>
    <row r="325" spans="1:5" x14ac:dyDescent="0.25">
      <c r="A325" s="3">
        <v>45121</v>
      </c>
      <c r="B325">
        <v>2095.69</v>
      </c>
      <c r="D325" s="1">
        <v>45120</v>
      </c>
      <c r="E325">
        <v>2104.4</v>
      </c>
    </row>
    <row r="326" spans="1:5" x14ac:dyDescent="0.25">
      <c r="A326" s="3">
        <v>45124</v>
      </c>
      <c r="B326">
        <v>2098.2800000000002</v>
      </c>
      <c r="D326" s="1">
        <v>45121</v>
      </c>
      <c r="E326">
        <v>2095.69</v>
      </c>
    </row>
    <row r="327" spans="1:5" x14ac:dyDescent="0.25">
      <c r="A327" s="3">
        <v>45125</v>
      </c>
      <c r="B327">
        <v>2100.08</v>
      </c>
      <c r="D327" s="1">
        <v>45124</v>
      </c>
      <c r="E327">
        <v>2098.2800000000002</v>
      </c>
    </row>
    <row r="328" spans="1:5" x14ac:dyDescent="0.25">
      <c r="A328" s="3">
        <v>45126</v>
      </c>
      <c r="B328">
        <v>2106.64</v>
      </c>
      <c r="D328" s="1">
        <v>45125</v>
      </c>
      <c r="E328">
        <v>2100.08</v>
      </c>
    </row>
    <row r="329" spans="1:5" x14ac:dyDescent="0.25">
      <c r="A329" s="3">
        <v>45127</v>
      </c>
      <c r="B329">
        <v>2094.69</v>
      </c>
      <c r="D329" s="1">
        <v>45126</v>
      </c>
      <c r="E329">
        <v>2106.64</v>
      </c>
    </row>
    <row r="330" spans="1:5" x14ac:dyDescent="0.25">
      <c r="A330" s="3">
        <v>45128</v>
      </c>
      <c r="B330">
        <v>2095.9</v>
      </c>
      <c r="D330" s="1">
        <v>45127</v>
      </c>
      <c r="E330">
        <v>2094.69</v>
      </c>
    </row>
    <row r="331" spans="1:5" x14ac:dyDescent="0.25">
      <c r="A331" s="3">
        <v>45131</v>
      </c>
      <c r="B331">
        <v>2093.34</v>
      </c>
      <c r="D331" s="1">
        <v>45128</v>
      </c>
      <c r="E331">
        <v>2095.9</v>
      </c>
    </row>
    <row r="332" spans="1:5" x14ac:dyDescent="0.25">
      <c r="A332" s="3">
        <v>45132</v>
      </c>
      <c r="B332">
        <v>2091.2600000000002</v>
      </c>
      <c r="D332" s="1">
        <v>45131</v>
      </c>
      <c r="E332">
        <v>2093.34</v>
      </c>
    </row>
    <row r="333" spans="1:5" x14ac:dyDescent="0.25">
      <c r="A333" s="3">
        <v>45133</v>
      </c>
      <c r="B333">
        <v>2096.98</v>
      </c>
      <c r="D333" s="1">
        <v>45132</v>
      </c>
      <c r="E333">
        <v>2091.2600000000002</v>
      </c>
    </row>
    <row r="334" spans="1:5" x14ac:dyDescent="0.25">
      <c r="A334" s="3">
        <v>45134</v>
      </c>
      <c r="B334">
        <v>2080.21</v>
      </c>
      <c r="D334" s="1">
        <v>45133</v>
      </c>
      <c r="E334">
        <v>2096.98</v>
      </c>
    </row>
    <row r="335" spans="1:5" x14ac:dyDescent="0.25">
      <c r="A335" s="3">
        <v>45135</v>
      </c>
      <c r="B335">
        <v>2087.52</v>
      </c>
      <c r="D335" s="1">
        <v>45134</v>
      </c>
      <c r="E335">
        <v>2080.21</v>
      </c>
    </row>
    <row r="336" spans="1:5" x14ac:dyDescent="0.25">
      <c r="A336" s="3">
        <v>45138</v>
      </c>
      <c r="B336">
        <v>2090.15</v>
      </c>
      <c r="D336" s="1">
        <v>45135</v>
      </c>
      <c r="E336">
        <v>2087.52</v>
      </c>
    </row>
    <row r="337" spans="1:5" x14ac:dyDescent="0.25">
      <c r="A337" s="3">
        <v>45139</v>
      </c>
      <c r="B337">
        <v>2078.36</v>
      </c>
      <c r="D337" s="1">
        <v>45138</v>
      </c>
      <c r="E337">
        <v>2090.15</v>
      </c>
    </row>
    <row r="338" spans="1:5" x14ac:dyDescent="0.25">
      <c r="A338" s="3">
        <v>45140</v>
      </c>
      <c r="B338">
        <v>2072.0700000000002</v>
      </c>
      <c r="D338" s="1">
        <v>45139</v>
      </c>
      <c r="E338">
        <v>2078.36</v>
      </c>
    </row>
    <row r="339" spans="1:5" x14ac:dyDescent="0.25">
      <c r="A339" s="3">
        <v>45141</v>
      </c>
      <c r="B339">
        <v>2058.15</v>
      </c>
      <c r="D339" s="1">
        <v>45140</v>
      </c>
      <c r="E339">
        <v>2072.0700000000002</v>
      </c>
    </row>
    <row r="340" spans="1:5" x14ac:dyDescent="0.25">
      <c r="A340" s="3">
        <v>45142</v>
      </c>
      <c r="B340">
        <v>2075.1799999999998</v>
      </c>
      <c r="D340" s="1">
        <v>45141</v>
      </c>
      <c r="E340">
        <v>2058.15</v>
      </c>
    </row>
    <row r="341" spans="1:5" x14ac:dyDescent="0.25">
      <c r="A341" s="3">
        <v>45145</v>
      </c>
      <c r="B341">
        <v>2072.54</v>
      </c>
      <c r="D341" s="1">
        <v>45142</v>
      </c>
      <c r="E341">
        <v>2075.1799999999998</v>
      </c>
    </row>
    <row r="342" spans="1:5" x14ac:dyDescent="0.25">
      <c r="A342" s="3">
        <v>45146</v>
      </c>
      <c r="B342">
        <v>2079.54</v>
      </c>
      <c r="D342" s="1">
        <v>45145</v>
      </c>
      <c r="E342">
        <v>2072.54</v>
      </c>
    </row>
    <row r="343" spans="1:5" x14ac:dyDescent="0.25">
      <c r="A343" s="3">
        <v>45147</v>
      </c>
      <c r="B343">
        <v>2081.73</v>
      </c>
      <c r="D343" s="1">
        <v>45146</v>
      </c>
      <c r="E343">
        <v>2079.54</v>
      </c>
    </row>
    <row r="344" spans="1:5" x14ac:dyDescent="0.25">
      <c r="A344" s="3">
        <v>45148</v>
      </c>
      <c r="B344">
        <v>2069.4699999999998</v>
      </c>
      <c r="D344" s="1">
        <v>45147</v>
      </c>
      <c r="E344">
        <v>2081.73</v>
      </c>
    </row>
    <row r="345" spans="1:5" x14ac:dyDescent="0.25">
      <c r="A345" s="3">
        <v>45149</v>
      </c>
      <c r="B345">
        <v>2061.86</v>
      </c>
      <c r="D345" s="1">
        <v>45148</v>
      </c>
      <c r="E345">
        <v>2069.4699999999998</v>
      </c>
    </row>
    <row r="346" spans="1:5" x14ac:dyDescent="0.25">
      <c r="A346" s="3">
        <v>45152</v>
      </c>
      <c r="B346">
        <v>2059.5500000000002</v>
      </c>
      <c r="D346" s="1">
        <v>45149</v>
      </c>
      <c r="E346">
        <v>2061.86</v>
      </c>
    </row>
    <row r="347" spans="1:5" x14ac:dyDescent="0.25">
      <c r="A347" s="3">
        <v>45153</v>
      </c>
      <c r="B347">
        <v>2055</v>
      </c>
      <c r="D347" s="1">
        <v>45152</v>
      </c>
      <c r="E347">
        <v>2059.5500000000002</v>
      </c>
    </row>
    <row r="348" spans="1:5" x14ac:dyDescent="0.25">
      <c r="A348" s="3">
        <v>45154</v>
      </c>
      <c r="B348">
        <v>2049.0700000000002</v>
      </c>
      <c r="D348" s="1">
        <v>45153</v>
      </c>
      <c r="E348">
        <v>2055</v>
      </c>
    </row>
    <row r="349" spans="1:5" x14ac:dyDescent="0.25">
      <c r="A349" s="3">
        <v>45155</v>
      </c>
      <c r="B349">
        <v>2047.26</v>
      </c>
      <c r="D349" s="1">
        <v>45154</v>
      </c>
      <c r="E349">
        <v>2049.0700000000002</v>
      </c>
    </row>
    <row r="350" spans="1:5" x14ac:dyDescent="0.25">
      <c r="A350" s="3">
        <v>45156</v>
      </c>
      <c r="B350">
        <v>2051.48</v>
      </c>
      <c r="D350" s="1">
        <v>45155</v>
      </c>
      <c r="E350">
        <v>2047.26</v>
      </c>
    </row>
    <row r="351" spans="1:5" x14ac:dyDescent="0.25">
      <c r="A351" s="3">
        <v>45159</v>
      </c>
      <c r="B351">
        <v>2041.7</v>
      </c>
      <c r="D351" s="1">
        <v>45156</v>
      </c>
      <c r="E351">
        <v>2051.48</v>
      </c>
    </row>
    <row r="352" spans="1:5" x14ac:dyDescent="0.25">
      <c r="A352" s="3">
        <v>45160</v>
      </c>
      <c r="B352">
        <v>2043.64</v>
      </c>
      <c r="D352" s="1">
        <v>45159</v>
      </c>
      <c r="E352">
        <v>2041.7</v>
      </c>
    </row>
    <row r="353" spans="1:5" x14ac:dyDescent="0.25">
      <c r="A353" s="3">
        <v>45161</v>
      </c>
      <c r="B353">
        <v>2062.2199999999998</v>
      </c>
      <c r="D353" s="1">
        <v>45160</v>
      </c>
      <c r="E353">
        <v>2043.64</v>
      </c>
    </row>
    <row r="354" spans="1:5" x14ac:dyDescent="0.25">
      <c r="A354" s="3">
        <v>45162</v>
      </c>
      <c r="B354">
        <v>2056.9699999999998</v>
      </c>
      <c r="D354" s="1">
        <v>45161</v>
      </c>
      <c r="E354">
        <v>2062.2199999999998</v>
      </c>
    </row>
    <row r="355" spans="1:5" x14ac:dyDescent="0.25">
      <c r="A355" s="3">
        <v>45163</v>
      </c>
      <c r="B355">
        <v>2057.23</v>
      </c>
      <c r="D355" s="1">
        <v>45162</v>
      </c>
      <c r="E355">
        <v>2056.9699999999998</v>
      </c>
    </row>
    <row r="356" spans="1:5" x14ac:dyDescent="0.25">
      <c r="A356" s="3">
        <v>45166</v>
      </c>
      <c r="B356">
        <v>2062.02</v>
      </c>
      <c r="D356" s="1">
        <v>45163</v>
      </c>
      <c r="E356">
        <v>2057.23</v>
      </c>
    </row>
    <row r="357" spans="1:5" x14ac:dyDescent="0.25">
      <c r="A357" s="3">
        <v>45167</v>
      </c>
      <c r="B357">
        <v>2074.59</v>
      </c>
      <c r="D357" s="1">
        <v>45166</v>
      </c>
      <c r="E357">
        <v>2062.02</v>
      </c>
    </row>
    <row r="358" spans="1:5" x14ac:dyDescent="0.25">
      <c r="A358" s="3">
        <v>45168</v>
      </c>
      <c r="B358">
        <v>2073.37</v>
      </c>
      <c r="D358" s="1">
        <v>45167</v>
      </c>
      <c r="E358">
        <v>2074.59</v>
      </c>
    </row>
    <row r="359" spans="1:5" x14ac:dyDescent="0.25">
      <c r="A359" s="3">
        <v>45169</v>
      </c>
      <c r="B359">
        <v>2076.8000000000002</v>
      </c>
      <c r="D359" s="1">
        <v>45168</v>
      </c>
      <c r="E359">
        <v>2073.37</v>
      </c>
    </row>
    <row r="360" spans="1:5" x14ac:dyDescent="0.25">
      <c r="A360" s="3">
        <v>45170</v>
      </c>
      <c r="B360">
        <v>2067.0500000000002</v>
      </c>
      <c r="D360" s="1">
        <v>45169</v>
      </c>
      <c r="E360">
        <v>2076.8000000000002</v>
      </c>
    </row>
    <row r="361" spans="1:5" x14ac:dyDescent="0.25">
      <c r="A361" s="3">
        <v>45174</v>
      </c>
      <c r="B361">
        <v>2056.31</v>
      </c>
      <c r="D361" s="1">
        <v>45170</v>
      </c>
      <c r="E361">
        <v>2067.0500000000002</v>
      </c>
    </row>
    <row r="362" spans="1:5" x14ac:dyDescent="0.25">
      <c r="A362" s="3">
        <v>45175</v>
      </c>
      <c r="B362">
        <v>2053.3200000000002</v>
      </c>
      <c r="D362" s="1">
        <v>45174</v>
      </c>
      <c r="E362">
        <v>2056.31</v>
      </c>
    </row>
    <row r="363" spans="1:5" x14ac:dyDescent="0.25">
      <c r="A363" s="3">
        <v>45176</v>
      </c>
      <c r="B363">
        <v>2058.69</v>
      </c>
      <c r="D363" s="1">
        <v>45175</v>
      </c>
      <c r="E363">
        <v>2053.3200000000002</v>
      </c>
    </row>
    <row r="364" spans="1:5" x14ac:dyDescent="0.25">
      <c r="A364" s="3">
        <v>45177</v>
      </c>
      <c r="B364">
        <v>2060.85</v>
      </c>
      <c r="D364" s="1">
        <v>45176</v>
      </c>
      <c r="E364">
        <v>2058.69</v>
      </c>
    </row>
    <row r="365" spans="1:5" x14ac:dyDescent="0.25">
      <c r="A365" s="3">
        <v>45180</v>
      </c>
      <c r="B365">
        <v>2057.83</v>
      </c>
      <c r="D365" s="1">
        <v>45177</v>
      </c>
      <c r="E365">
        <v>2060.85</v>
      </c>
    </row>
    <row r="366" spans="1:5" x14ac:dyDescent="0.25">
      <c r="A366" s="3">
        <v>45181</v>
      </c>
      <c r="B366">
        <v>2059.5</v>
      </c>
      <c r="D366" s="1">
        <v>45180</v>
      </c>
      <c r="E366">
        <v>2057.83</v>
      </c>
    </row>
    <row r="367" spans="1:5" x14ac:dyDescent="0.25">
      <c r="A367" s="3">
        <v>45182</v>
      </c>
      <c r="B367">
        <v>2062.37</v>
      </c>
      <c r="D367" s="1">
        <v>45181</v>
      </c>
      <c r="E367">
        <v>2059.5</v>
      </c>
    </row>
    <row r="368" spans="1:5" x14ac:dyDescent="0.25">
      <c r="A368" s="3">
        <v>45183</v>
      </c>
      <c r="B368">
        <v>2059</v>
      </c>
      <c r="D368" s="1">
        <v>45182</v>
      </c>
      <c r="E368">
        <v>2062.37</v>
      </c>
    </row>
    <row r="369" spans="1:5" x14ac:dyDescent="0.25">
      <c r="A369" s="3">
        <v>45184</v>
      </c>
      <c r="B369">
        <v>2054.1</v>
      </c>
      <c r="D369" s="1">
        <v>45183</v>
      </c>
      <c r="E369">
        <v>2059</v>
      </c>
    </row>
    <row r="370" spans="1:5" x14ac:dyDescent="0.25">
      <c r="A370" s="3">
        <v>45187</v>
      </c>
      <c r="B370">
        <v>2057.23</v>
      </c>
      <c r="D370" s="1">
        <v>45184</v>
      </c>
      <c r="E370">
        <v>2054.1</v>
      </c>
    </row>
    <row r="371" spans="1:5" x14ac:dyDescent="0.25">
      <c r="A371" s="3">
        <v>45188</v>
      </c>
      <c r="B371">
        <v>2051.06</v>
      </c>
      <c r="D371" s="1">
        <v>45187</v>
      </c>
      <c r="E371">
        <v>2057.23</v>
      </c>
    </row>
    <row r="372" spans="1:5" x14ac:dyDescent="0.25">
      <c r="A372" s="3">
        <v>45189</v>
      </c>
      <c r="B372">
        <v>2049.92</v>
      </c>
      <c r="D372" s="1">
        <v>45188</v>
      </c>
      <c r="E372">
        <v>2051.06</v>
      </c>
    </row>
    <row r="373" spans="1:5" x14ac:dyDescent="0.25">
      <c r="A373" s="3">
        <v>45190</v>
      </c>
      <c r="B373">
        <v>2036.24</v>
      </c>
      <c r="D373" s="1">
        <v>45189</v>
      </c>
      <c r="E373">
        <v>2049.92</v>
      </c>
    </row>
    <row r="374" spans="1:5" x14ac:dyDescent="0.25">
      <c r="A374" s="3">
        <v>45191</v>
      </c>
      <c r="B374">
        <v>2043.73</v>
      </c>
      <c r="D374" s="1">
        <v>45190</v>
      </c>
      <c r="E374">
        <v>2036.24</v>
      </c>
    </row>
    <row r="375" spans="1:5" x14ac:dyDescent="0.25">
      <c r="A375" s="3">
        <v>45194</v>
      </c>
      <c r="B375">
        <v>2029.53</v>
      </c>
      <c r="D375" s="1">
        <v>45191</v>
      </c>
      <c r="E375">
        <v>2043.73</v>
      </c>
    </row>
    <row r="376" spans="1:5" x14ac:dyDescent="0.25">
      <c r="A376" s="3">
        <v>45195</v>
      </c>
      <c r="B376">
        <v>2027.5</v>
      </c>
      <c r="D376" s="1">
        <v>45194</v>
      </c>
      <c r="E376">
        <v>2029.53</v>
      </c>
    </row>
    <row r="377" spans="1:5" x14ac:dyDescent="0.25">
      <c r="A377" s="3">
        <v>45196</v>
      </c>
      <c r="B377">
        <v>2019.73</v>
      </c>
      <c r="D377" s="1">
        <v>45195</v>
      </c>
      <c r="E377">
        <v>2027.5</v>
      </c>
    </row>
    <row r="378" spans="1:5" x14ac:dyDescent="0.25">
      <c r="A378" s="3">
        <v>45197</v>
      </c>
      <c r="B378">
        <v>2025.17</v>
      </c>
      <c r="D378" s="1">
        <v>45196</v>
      </c>
      <c r="E378">
        <v>2019.73</v>
      </c>
    </row>
    <row r="379" spans="1:5" x14ac:dyDescent="0.25">
      <c r="A379" s="3">
        <v>45198</v>
      </c>
      <c r="B379">
        <v>2024.02</v>
      </c>
      <c r="D379" s="1">
        <v>45197</v>
      </c>
      <c r="E379">
        <v>2025.17</v>
      </c>
    </row>
    <row r="380" spans="1:5" x14ac:dyDescent="0.25">
      <c r="A380" s="3">
        <v>45201</v>
      </c>
      <c r="B380">
        <v>2010.12</v>
      </c>
      <c r="D380" s="1">
        <v>45198</v>
      </c>
      <c r="E380">
        <v>2024.02</v>
      </c>
    </row>
    <row r="381" spans="1:5" x14ac:dyDescent="0.25">
      <c r="A381" s="3">
        <v>45202</v>
      </c>
      <c r="B381">
        <v>1994.1</v>
      </c>
      <c r="D381" s="1">
        <v>45201</v>
      </c>
      <c r="E381">
        <v>2010.12</v>
      </c>
    </row>
    <row r="382" spans="1:5" x14ac:dyDescent="0.25">
      <c r="A382" s="3">
        <v>45203</v>
      </c>
      <c r="B382">
        <v>2007.22</v>
      </c>
      <c r="D382" s="1">
        <v>45202</v>
      </c>
      <c r="E382">
        <v>1994.1</v>
      </c>
    </row>
    <row r="383" spans="1:5" x14ac:dyDescent="0.25">
      <c r="A383" s="3">
        <v>45204</v>
      </c>
      <c r="B383">
        <v>2008.02</v>
      </c>
      <c r="D383" s="1">
        <v>45203</v>
      </c>
      <c r="E383">
        <v>2007.22</v>
      </c>
    </row>
    <row r="384" spans="1:5" x14ac:dyDescent="0.25">
      <c r="A384" s="3">
        <v>45205</v>
      </c>
      <c r="B384">
        <v>2000.31</v>
      </c>
      <c r="D384" s="1">
        <v>45204</v>
      </c>
      <c r="E384">
        <v>2008.02</v>
      </c>
    </row>
    <row r="385" spans="1:5" x14ac:dyDescent="0.25">
      <c r="A385" s="3">
        <v>45209</v>
      </c>
      <c r="B385">
        <v>2018.07</v>
      </c>
      <c r="D385" s="1">
        <v>45205</v>
      </c>
      <c r="E385">
        <v>2000.31</v>
      </c>
    </row>
    <row r="386" spans="1:5" x14ac:dyDescent="0.25">
      <c r="A386" s="3">
        <v>45210</v>
      </c>
      <c r="B386">
        <v>2027.31</v>
      </c>
      <c r="D386" s="1">
        <v>45209</v>
      </c>
      <c r="E386">
        <v>2018.07</v>
      </c>
    </row>
    <row r="387" spans="1:5" x14ac:dyDescent="0.25">
      <c r="A387" s="3">
        <v>45211</v>
      </c>
      <c r="B387">
        <v>2009.85</v>
      </c>
      <c r="D387" s="1">
        <v>45210</v>
      </c>
      <c r="E387">
        <v>2027.31</v>
      </c>
    </row>
    <row r="388" spans="1:5" x14ac:dyDescent="0.25">
      <c r="A388" s="3">
        <v>45212</v>
      </c>
      <c r="B388">
        <v>2019.41</v>
      </c>
      <c r="D388" s="1">
        <v>45211</v>
      </c>
      <c r="E388">
        <v>2009.85</v>
      </c>
    </row>
    <row r="389" spans="1:5" x14ac:dyDescent="0.25">
      <c r="A389" s="3">
        <v>45215</v>
      </c>
      <c r="B389">
        <v>2009.65</v>
      </c>
      <c r="D389" s="1">
        <v>45212</v>
      </c>
      <c r="E389">
        <v>2019.41</v>
      </c>
    </row>
    <row r="390" spans="1:5" x14ac:dyDescent="0.25">
      <c r="A390" s="3">
        <v>45216</v>
      </c>
      <c r="B390">
        <v>1995.72</v>
      </c>
      <c r="D390" s="1">
        <v>45215</v>
      </c>
      <c r="E390">
        <v>2009.65</v>
      </c>
    </row>
    <row r="391" spans="1:5" x14ac:dyDescent="0.25">
      <c r="A391" s="3">
        <v>45217</v>
      </c>
      <c r="B391">
        <v>1986.46</v>
      </c>
      <c r="D391" s="1">
        <v>45216</v>
      </c>
      <c r="E391">
        <v>1995.72</v>
      </c>
    </row>
    <row r="392" spans="1:5" x14ac:dyDescent="0.25">
      <c r="A392" s="3">
        <v>45218</v>
      </c>
      <c r="B392">
        <v>1978.32</v>
      </c>
      <c r="D392" s="1">
        <v>45217</v>
      </c>
      <c r="E392">
        <v>1986.46</v>
      </c>
    </row>
    <row r="393" spans="1:5" x14ac:dyDescent="0.25">
      <c r="A393" s="3">
        <v>45219</v>
      </c>
      <c r="B393">
        <v>1984.56</v>
      </c>
      <c r="D393" s="1">
        <v>45218</v>
      </c>
      <c r="E393">
        <v>1978.32</v>
      </c>
    </row>
    <row r="394" spans="1:5" x14ac:dyDescent="0.25">
      <c r="A394" s="3">
        <v>45222</v>
      </c>
      <c r="B394">
        <v>1992.61</v>
      </c>
      <c r="D394" s="1">
        <v>45219</v>
      </c>
      <c r="E394">
        <v>1984.56</v>
      </c>
    </row>
    <row r="395" spans="1:5" x14ac:dyDescent="0.25">
      <c r="A395" s="3">
        <v>45223</v>
      </c>
      <c r="B395">
        <v>1999.4</v>
      </c>
      <c r="D395" s="1">
        <v>45222</v>
      </c>
      <c r="E395">
        <v>1992.61</v>
      </c>
    </row>
    <row r="396" spans="1:5" x14ac:dyDescent="0.25">
      <c r="A396" s="3">
        <v>45224</v>
      </c>
      <c r="B396">
        <v>1984.88</v>
      </c>
      <c r="D396" s="1">
        <v>45223</v>
      </c>
      <c r="E396">
        <v>1999.4</v>
      </c>
    </row>
    <row r="397" spans="1:5" x14ac:dyDescent="0.25">
      <c r="A397" s="3">
        <v>45225</v>
      </c>
      <c r="B397">
        <v>1997.76</v>
      </c>
      <c r="D397" s="1">
        <v>45224</v>
      </c>
      <c r="E397">
        <v>1984.88</v>
      </c>
    </row>
    <row r="398" spans="1:5" x14ac:dyDescent="0.25">
      <c r="A398" s="3">
        <v>45226</v>
      </c>
      <c r="B398">
        <v>1998.02</v>
      </c>
      <c r="D398" s="1">
        <v>45225</v>
      </c>
      <c r="E398">
        <v>1997.76</v>
      </c>
    </row>
    <row r="399" spans="1:5" x14ac:dyDescent="0.25">
      <c r="A399" s="3">
        <v>45229</v>
      </c>
      <c r="B399">
        <v>1994.02</v>
      </c>
      <c r="D399" s="1">
        <v>45226</v>
      </c>
      <c r="E399">
        <v>1998.02</v>
      </c>
    </row>
    <row r="400" spans="1:5" x14ac:dyDescent="0.25">
      <c r="A400" s="3">
        <v>45230</v>
      </c>
      <c r="B400">
        <v>1992.08</v>
      </c>
      <c r="D400" s="1">
        <v>45229</v>
      </c>
      <c r="E400">
        <v>1994.02</v>
      </c>
    </row>
    <row r="401" spans="1:5" x14ac:dyDescent="0.25">
      <c r="A401" s="3">
        <v>45231</v>
      </c>
      <c r="B401">
        <v>2011.47</v>
      </c>
      <c r="D401" s="1">
        <v>45230</v>
      </c>
      <c r="E401">
        <v>1992.08</v>
      </c>
    </row>
    <row r="402" spans="1:5" x14ac:dyDescent="0.25">
      <c r="A402" s="3">
        <v>45232</v>
      </c>
      <c r="B402">
        <v>2023.84</v>
      </c>
      <c r="D402" s="1">
        <v>45231</v>
      </c>
      <c r="E402">
        <v>2011.47</v>
      </c>
    </row>
    <row r="403" spans="1:5" x14ac:dyDescent="0.25">
      <c r="A403" s="3">
        <v>45233</v>
      </c>
      <c r="B403">
        <v>2037.88</v>
      </c>
      <c r="D403" s="1">
        <v>45232</v>
      </c>
      <c r="E403">
        <v>2023.84</v>
      </c>
    </row>
    <row r="404" spans="1:5" x14ac:dyDescent="0.25">
      <c r="A404" s="3">
        <v>45236</v>
      </c>
      <c r="B404">
        <v>2028.84</v>
      </c>
      <c r="D404" s="1">
        <v>45233</v>
      </c>
      <c r="E404">
        <v>2037.88</v>
      </c>
    </row>
    <row r="405" spans="1:5" x14ac:dyDescent="0.25">
      <c r="A405" s="3">
        <v>45237</v>
      </c>
      <c r="B405">
        <v>2038.72</v>
      </c>
      <c r="D405" s="1">
        <v>45236</v>
      </c>
      <c r="E405">
        <v>2028.84</v>
      </c>
    </row>
    <row r="406" spans="1:5" x14ac:dyDescent="0.25">
      <c r="A406" s="3">
        <v>45238</v>
      </c>
      <c r="B406">
        <v>2045.43</v>
      </c>
      <c r="D406" s="1">
        <v>45237</v>
      </c>
      <c r="E406">
        <v>2038.72</v>
      </c>
    </row>
    <row r="407" spans="1:5" x14ac:dyDescent="0.25">
      <c r="A407" s="3">
        <v>45239</v>
      </c>
      <c r="B407">
        <v>2029.58</v>
      </c>
      <c r="D407" s="1">
        <v>45238</v>
      </c>
      <c r="E407">
        <v>2045.43</v>
      </c>
    </row>
    <row r="408" spans="1:5" x14ac:dyDescent="0.25">
      <c r="A408" s="3">
        <v>45240</v>
      </c>
      <c r="B408">
        <v>2031.96</v>
      </c>
      <c r="D408" s="1">
        <v>45239</v>
      </c>
      <c r="E408">
        <v>2029.58</v>
      </c>
    </row>
    <row r="409" spans="1:5" x14ac:dyDescent="0.25">
      <c r="A409" s="3">
        <v>45243</v>
      </c>
      <c r="B409">
        <v>2032.8</v>
      </c>
      <c r="D409" s="1">
        <v>45240</v>
      </c>
      <c r="E409">
        <v>2031.96</v>
      </c>
    </row>
    <row r="410" spans="1:5" x14ac:dyDescent="0.25">
      <c r="A410" s="3">
        <v>45244</v>
      </c>
      <c r="B410">
        <v>2056.98</v>
      </c>
      <c r="D410" s="1">
        <v>45243</v>
      </c>
      <c r="E410">
        <v>2032.8</v>
      </c>
    </row>
    <row r="411" spans="1:5" x14ac:dyDescent="0.25">
      <c r="A411" s="3">
        <v>45245</v>
      </c>
      <c r="B411">
        <v>2045.26</v>
      </c>
      <c r="D411" s="1">
        <v>45244</v>
      </c>
      <c r="E411">
        <v>2056.98</v>
      </c>
    </row>
    <row r="412" spans="1:5" x14ac:dyDescent="0.25">
      <c r="A412" s="3">
        <v>45246</v>
      </c>
      <c r="B412">
        <v>2056.6</v>
      </c>
      <c r="D412" s="1">
        <v>45245</v>
      </c>
      <c r="E412">
        <v>2045.26</v>
      </c>
    </row>
    <row r="413" spans="1:5" x14ac:dyDescent="0.25">
      <c r="A413" s="3">
        <v>45247</v>
      </c>
      <c r="B413">
        <v>2059.86</v>
      </c>
      <c r="D413" s="1">
        <v>45246</v>
      </c>
      <c r="E413">
        <v>2056.6</v>
      </c>
    </row>
    <row r="414" spans="1:5" x14ac:dyDescent="0.25">
      <c r="A414" s="3">
        <v>45250</v>
      </c>
      <c r="B414">
        <v>2063.62</v>
      </c>
      <c r="D414" s="1">
        <v>45247</v>
      </c>
      <c r="E414">
        <v>2059.86</v>
      </c>
    </row>
    <row r="415" spans="1:5" x14ac:dyDescent="0.25">
      <c r="A415" s="3">
        <v>45251</v>
      </c>
      <c r="B415">
        <v>2065.41</v>
      </c>
      <c r="D415" s="1">
        <v>45250</v>
      </c>
      <c r="E415">
        <v>2063.62</v>
      </c>
    </row>
    <row r="416" spans="1:5" x14ac:dyDescent="0.25">
      <c r="A416" s="3">
        <v>45252</v>
      </c>
      <c r="B416">
        <v>2066.2800000000002</v>
      </c>
      <c r="D416" s="1">
        <v>45251</v>
      </c>
      <c r="E416">
        <v>2065.41</v>
      </c>
    </row>
    <row r="417" spans="1:5" x14ac:dyDescent="0.25">
      <c r="A417" s="3">
        <v>45253</v>
      </c>
      <c r="B417">
        <v>2066.2800000000002</v>
      </c>
      <c r="D417" s="1">
        <v>45252</v>
      </c>
      <c r="E417">
        <v>2066.2800000000002</v>
      </c>
    </row>
    <row r="418" spans="1:5" x14ac:dyDescent="0.25">
      <c r="A418" s="3">
        <v>45254</v>
      </c>
      <c r="B418">
        <v>2058.1</v>
      </c>
      <c r="D418" s="1">
        <v>45253</v>
      </c>
      <c r="E418">
        <v>2066.2800000000002</v>
      </c>
    </row>
    <row r="419" spans="1:5" x14ac:dyDescent="0.25">
      <c r="A419" s="3">
        <v>45257</v>
      </c>
      <c r="B419">
        <v>2070.88</v>
      </c>
      <c r="D419" s="1">
        <v>45254</v>
      </c>
      <c r="E419">
        <v>2058.1</v>
      </c>
    </row>
    <row r="420" spans="1:5" x14ac:dyDescent="0.25">
      <c r="A420" s="3">
        <v>45258</v>
      </c>
      <c r="B420">
        <v>2078.61</v>
      </c>
      <c r="D420" s="1">
        <v>45257</v>
      </c>
      <c r="E420">
        <v>2070.88</v>
      </c>
    </row>
    <row r="421" spans="1:5" x14ac:dyDescent="0.25">
      <c r="A421" s="3">
        <v>45259</v>
      </c>
      <c r="B421">
        <v>2089.92</v>
      </c>
      <c r="D421" s="1">
        <v>45258</v>
      </c>
      <c r="E421">
        <v>2078.61</v>
      </c>
    </row>
    <row r="422" spans="1:5" x14ac:dyDescent="0.25">
      <c r="A422" s="3">
        <v>45260</v>
      </c>
      <c r="B422">
        <v>2082.29</v>
      </c>
      <c r="D422" s="1">
        <v>45259</v>
      </c>
      <c r="E422">
        <v>2089.92</v>
      </c>
    </row>
    <row r="423" spans="1:5" x14ac:dyDescent="0.25">
      <c r="A423" s="3">
        <v>45261</v>
      </c>
      <c r="B423">
        <v>2100.11</v>
      </c>
      <c r="D423" s="1">
        <v>45260</v>
      </c>
      <c r="E423">
        <v>2082.29</v>
      </c>
    </row>
    <row r="424" spans="1:5" x14ac:dyDescent="0.25">
      <c r="A424" s="3">
        <v>45264</v>
      </c>
      <c r="B424">
        <v>2094.4899999999998</v>
      </c>
      <c r="D424" s="1">
        <v>45261</v>
      </c>
      <c r="E424">
        <v>2100.11</v>
      </c>
    </row>
    <row r="425" spans="1:5" x14ac:dyDescent="0.25">
      <c r="A425" s="3">
        <v>45265</v>
      </c>
      <c r="B425">
        <v>2106.59</v>
      </c>
      <c r="D425" s="1">
        <v>45264</v>
      </c>
      <c r="E425">
        <v>2094.4899999999998</v>
      </c>
    </row>
    <row r="426" spans="1:5" x14ac:dyDescent="0.25">
      <c r="A426" s="3">
        <v>45266</v>
      </c>
      <c r="B426">
        <v>2113.73</v>
      </c>
      <c r="D426" s="1">
        <v>45265</v>
      </c>
      <c r="E426">
        <v>2106.59</v>
      </c>
    </row>
    <row r="427" spans="1:5" x14ac:dyDescent="0.25">
      <c r="A427" s="3">
        <v>45267</v>
      </c>
      <c r="B427">
        <v>2111.9299999999998</v>
      </c>
      <c r="D427" s="1">
        <v>45266</v>
      </c>
      <c r="E427">
        <v>2113.73</v>
      </c>
    </row>
    <row r="428" spans="1:5" x14ac:dyDescent="0.25">
      <c r="A428" s="3">
        <v>45268</v>
      </c>
      <c r="B428">
        <v>2103.25</v>
      </c>
      <c r="D428" s="1">
        <v>45267</v>
      </c>
      <c r="E428">
        <v>2111.9299999999998</v>
      </c>
    </row>
    <row r="429" spans="1:5" x14ac:dyDescent="0.25">
      <c r="A429" s="3">
        <v>45271</v>
      </c>
      <c r="B429">
        <v>2103.46</v>
      </c>
      <c r="D429" s="1">
        <v>45268</v>
      </c>
      <c r="E429">
        <v>2103.25</v>
      </c>
    </row>
    <row r="430" spans="1:5" x14ac:dyDescent="0.25">
      <c r="A430" s="3">
        <v>45272</v>
      </c>
      <c r="B430">
        <v>2107.1799999999998</v>
      </c>
      <c r="D430" s="1">
        <v>45271</v>
      </c>
      <c r="E430">
        <v>2103.46</v>
      </c>
    </row>
    <row r="431" spans="1:5" x14ac:dyDescent="0.25">
      <c r="A431" s="3">
        <v>45273</v>
      </c>
      <c r="B431">
        <v>2134.79</v>
      </c>
      <c r="D431" s="1">
        <v>45272</v>
      </c>
      <c r="E431">
        <v>2107.1799999999998</v>
      </c>
    </row>
    <row r="432" spans="1:5" x14ac:dyDescent="0.25">
      <c r="A432" s="3">
        <v>45274</v>
      </c>
      <c r="B432">
        <v>2151.06</v>
      </c>
      <c r="D432" s="1">
        <v>45273</v>
      </c>
      <c r="E432">
        <v>2134.79</v>
      </c>
    </row>
    <row r="433" spans="1:5" x14ac:dyDescent="0.25">
      <c r="A433" s="3">
        <v>45275</v>
      </c>
      <c r="B433">
        <v>2148.64</v>
      </c>
      <c r="D433" s="1">
        <v>45274</v>
      </c>
      <c r="E433">
        <v>2151.06</v>
      </c>
    </row>
    <row r="434" spans="1:5" x14ac:dyDescent="0.25">
      <c r="A434" s="3">
        <v>45278</v>
      </c>
      <c r="B434">
        <v>2143.77</v>
      </c>
      <c r="D434" s="1">
        <v>45275</v>
      </c>
      <c r="E434">
        <v>2148.64</v>
      </c>
    </row>
    <row r="435" spans="1:5" x14ac:dyDescent="0.25">
      <c r="A435" s="3">
        <v>45279</v>
      </c>
      <c r="B435">
        <v>2146.91</v>
      </c>
      <c r="D435" s="1">
        <v>45278</v>
      </c>
      <c r="E435">
        <v>2143.77</v>
      </c>
    </row>
    <row r="436" spans="1:5" x14ac:dyDescent="0.25">
      <c r="A436" s="3">
        <v>45280</v>
      </c>
      <c r="B436">
        <v>2154.5100000000002</v>
      </c>
      <c r="D436" s="1">
        <v>45279</v>
      </c>
      <c r="E436">
        <v>2146.91</v>
      </c>
    </row>
    <row r="437" spans="1:5" x14ac:dyDescent="0.25">
      <c r="A437" s="3">
        <v>45281</v>
      </c>
      <c r="B437">
        <v>2153.27</v>
      </c>
      <c r="D437" s="1">
        <v>45280</v>
      </c>
      <c r="E437">
        <v>2154.5100000000002</v>
      </c>
    </row>
    <row r="438" spans="1:5" x14ac:dyDescent="0.25">
      <c r="A438" s="3">
        <v>45282</v>
      </c>
      <c r="B438">
        <v>2151.63</v>
      </c>
      <c r="D438" s="1">
        <v>45281</v>
      </c>
      <c r="E438">
        <v>2153.27</v>
      </c>
    </row>
    <row r="439" spans="1:5" x14ac:dyDescent="0.25">
      <c r="A439" s="3">
        <v>45285</v>
      </c>
      <c r="B439">
        <v>2151.63</v>
      </c>
      <c r="D439" s="1">
        <v>45282</v>
      </c>
      <c r="E439">
        <v>2151.63</v>
      </c>
    </row>
    <row r="440" spans="1:5" x14ac:dyDescent="0.25">
      <c r="A440" s="3">
        <v>45286</v>
      </c>
      <c r="B440">
        <v>2154.81</v>
      </c>
      <c r="D440" s="1">
        <v>45285</v>
      </c>
      <c r="E440">
        <v>2151.63</v>
      </c>
    </row>
    <row r="441" spans="1:5" x14ac:dyDescent="0.25">
      <c r="A441" s="3">
        <v>45287</v>
      </c>
      <c r="B441">
        <v>2168.69</v>
      </c>
      <c r="D441" s="1">
        <v>45286</v>
      </c>
      <c r="E441">
        <v>2154.81</v>
      </c>
    </row>
    <row r="442" spans="1:5" x14ac:dyDescent="0.25">
      <c r="A442" s="3">
        <v>45288</v>
      </c>
      <c r="B442">
        <v>2162.21</v>
      </c>
      <c r="D442" s="1">
        <v>45287</v>
      </c>
      <c r="E442">
        <v>2168.69</v>
      </c>
    </row>
    <row r="443" spans="1:5" x14ac:dyDescent="0.25">
      <c r="A443" s="3">
        <v>45289</v>
      </c>
      <c r="B443">
        <v>2162</v>
      </c>
      <c r="D443" s="1">
        <v>45288</v>
      </c>
      <c r="E443">
        <v>2162.21</v>
      </c>
    </row>
    <row r="444" spans="1:5" x14ac:dyDescent="0.25">
      <c r="A444" s="3">
        <v>45293</v>
      </c>
      <c r="B444">
        <v>2150.9899999999998</v>
      </c>
      <c r="D444" s="1">
        <v>45289</v>
      </c>
      <c r="E444">
        <v>2162</v>
      </c>
    </row>
    <row r="445" spans="1:5" x14ac:dyDescent="0.25">
      <c r="A445" s="3">
        <v>45294</v>
      </c>
      <c r="B445">
        <v>2152.54</v>
      </c>
      <c r="D445" s="1">
        <v>45293</v>
      </c>
      <c r="E445">
        <v>2150.9899999999998</v>
      </c>
    </row>
    <row r="446" spans="1:5" x14ac:dyDescent="0.25">
      <c r="A446" s="3">
        <v>45295</v>
      </c>
      <c r="B446">
        <v>2141.1</v>
      </c>
      <c r="D446" s="1">
        <v>45294</v>
      </c>
      <c r="E446">
        <v>2152.54</v>
      </c>
    </row>
    <row r="447" spans="1:5" x14ac:dyDescent="0.25">
      <c r="A447" s="3">
        <v>45296</v>
      </c>
      <c r="B447">
        <v>2136.02</v>
      </c>
      <c r="D447" s="1">
        <v>45295</v>
      </c>
      <c r="E447">
        <v>2141.1</v>
      </c>
    </row>
    <row r="448" spans="1:5" x14ac:dyDescent="0.25">
      <c r="A448" s="3">
        <v>45299</v>
      </c>
      <c r="B448">
        <v>2144.81</v>
      </c>
      <c r="D448" s="1">
        <v>45296</v>
      </c>
      <c r="E448">
        <v>2136.02</v>
      </c>
    </row>
    <row r="449" spans="1:5" x14ac:dyDescent="0.25">
      <c r="A449" s="3">
        <v>45300</v>
      </c>
      <c r="B449">
        <v>2143.61</v>
      </c>
      <c r="D449" s="1">
        <v>45299</v>
      </c>
      <c r="E449">
        <v>2144.81</v>
      </c>
    </row>
    <row r="450" spans="1:5" x14ac:dyDescent="0.25">
      <c r="A450" s="3">
        <v>45301</v>
      </c>
      <c r="B450">
        <v>2141.73</v>
      </c>
      <c r="D450" s="1">
        <v>45300</v>
      </c>
      <c r="E450">
        <v>2143.61</v>
      </c>
    </row>
    <row r="451" spans="1:5" x14ac:dyDescent="0.25">
      <c r="A451" s="3">
        <v>45302</v>
      </c>
      <c r="B451">
        <v>2151.13</v>
      </c>
      <c r="D451" s="1">
        <v>45301</v>
      </c>
      <c r="E451">
        <v>2141.73</v>
      </c>
    </row>
    <row r="452" spans="1:5" x14ac:dyDescent="0.25">
      <c r="A452" s="3">
        <v>45303</v>
      </c>
      <c r="B452">
        <v>2155.65</v>
      </c>
      <c r="D452" s="1">
        <v>45302</v>
      </c>
      <c r="E452">
        <v>2151.13</v>
      </c>
    </row>
    <row r="453" spans="1:5" x14ac:dyDescent="0.25">
      <c r="A453" s="3">
        <v>45306</v>
      </c>
      <c r="B453">
        <v>2155.65</v>
      </c>
      <c r="D453" s="1">
        <v>45303</v>
      </c>
      <c r="E453">
        <v>2155.65</v>
      </c>
    </row>
    <row r="454" spans="1:5" x14ac:dyDescent="0.25">
      <c r="A454" s="3">
        <v>45307</v>
      </c>
      <c r="B454">
        <v>2141.8200000000002</v>
      </c>
      <c r="D454" s="1">
        <v>45306</v>
      </c>
      <c r="E454">
        <v>2155.65</v>
      </c>
    </row>
    <row r="455" spans="1:5" x14ac:dyDescent="0.25">
      <c r="A455" s="3">
        <v>45308</v>
      </c>
      <c r="B455">
        <v>2135.35</v>
      </c>
      <c r="D455" s="1">
        <v>45307</v>
      </c>
      <c r="E455">
        <v>2141.8200000000002</v>
      </c>
    </row>
    <row r="456" spans="1:5" x14ac:dyDescent="0.25">
      <c r="A456" s="3">
        <v>45309</v>
      </c>
      <c r="B456">
        <v>2131.46</v>
      </c>
      <c r="D456" s="1">
        <v>45308</v>
      </c>
      <c r="E456">
        <v>2135.35</v>
      </c>
    </row>
    <row r="457" spans="1:5" x14ac:dyDescent="0.25">
      <c r="A457" s="3">
        <v>45310</v>
      </c>
      <c r="B457">
        <v>2131.96</v>
      </c>
      <c r="D457" s="1">
        <v>45309</v>
      </c>
      <c r="E457">
        <v>2131.46</v>
      </c>
    </row>
    <row r="458" spans="1:5" x14ac:dyDescent="0.25">
      <c r="A458" s="3">
        <v>45313</v>
      </c>
      <c r="B458">
        <v>2136.84</v>
      </c>
      <c r="D458" s="1">
        <v>45310</v>
      </c>
      <c r="E458">
        <v>2131.96</v>
      </c>
    </row>
    <row r="459" spans="1:5" x14ac:dyDescent="0.25">
      <c r="A459" s="3">
        <v>45314</v>
      </c>
      <c r="B459">
        <v>2132.25</v>
      </c>
      <c r="D459" s="1">
        <v>45313</v>
      </c>
      <c r="E459">
        <v>2136.84</v>
      </c>
    </row>
    <row r="460" spans="1:5" x14ac:dyDescent="0.25">
      <c r="A460" s="3">
        <v>45315</v>
      </c>
      <c r="B460">
        <v>2127.64</v>
      </c>
      <c r="D460" s="1">
        <v>45314</v>
      </c>
      <c r="E460">
        <v>2132.25</v>
      </c>
    </row>
    <row r="461" spans="1:5" x14ac:dyDescent="0.25">
      <c r="A461" s="3">
        <v>45316</v>
      </c>
      <c r="B461">
        <v>2136.3000000000002</v>
      </c>
      <c r="D461" s="1">
        <v>45315</v>
      </c>
      <c r="E461">
        <v>2127.64</v>
      </c>
    </row>
    <row r="462" spans="1:5" x14ac:dyDescent="0.25">
      <c r="A462" s="3">
        <v>45317</v>
      </c>
      <c r="B462">
        <v>2133.9899999999998</v>
      </c>
      <c r="D462" s="1">
        <v>45316</v>
      </c>
      <c r="E462">
        <v>2136.3000000000002</v>
      </c>
    </row>
    <row r="463" spans="1:5" x14ac:dyDescent="0.25">
      <c r="A463" s="3">
        <v>45320</v>
      </c>
      <c r="B463">
        <v>2143.67</v>
      </c>
      <c r="D463" s="1">
        <v>45317</v>
      </c>
      <c r="E463">
        <v>2133.9899999999998</v>
      </c>
    </row>
    <row r="464" spans="1:5" x14ac:dyDescent="0.25">
      <c r="A464" s="3">
        <v>45321</v>
      </c>
      <c r="B464">
        <v>2146.2800000000002</v>
      </c>
      <c r="D464" s="1">
        <v>45320</v>
      </c>
      <c r="E464">
        <v>2143.67</v>
      </c>
    </row>
    <row r="465" spans="1:5" x14ac:dyDescent="0.25">
      <c r="A465" s="3">
        <v>45322</v>
      </c>
      <c r="B465">
        <v>2156.06</v>
      </c>
      <c r="D465" s="1">
        <v>45321</v>
      </c>
      <c r="E465">
        <v>2146.2800000000002</v>
      </c>
    </row>
    <row r="466" spans="1:5" x14ac:dyDescent="0.25">
      <c r="A466" s="3">
        <v>45323</v>
      </c>
      <c r="B466">
        <v>2168.17</v>
      </c>
      <c r="D466" s="1">
        <v>45322</v>
      </c>
      <c r="E466">
        <v>2156.06</v>
      </c>
    </row>
    <row r="467" spans="1:5" x14ac:dyDescent="0.25">
      <c r="A467" s="3">
        <v>45324</v>
      </c>
      <c r="B467">
        <v>2147.8200000000002</v>
      </c>
      <c r="D467" s="1">
        <v>45323</v>
      </c>
      <c r="E467">
        <v>2168.17</v>
      </c>
    </row>
    <row r="468" spans="1:5" x14ac:dyDescent="0.25">
      <c r="A468" s="3">
        <v>45327</v>
      </c>
      <c r="B468">
        <v>2131.7399999999998</v>
      </c>
      <c r="D468" s="1">
        <v>45324</v>
      </c>
      <c r="E468">
        <v>2147.8200000000002</v>
      </c>
    </row>
    <row r="469" spans="1:5" x14ac:dyDescent="0.25">
      <c r="A469" s="3">
        <v>45328</v>
      </c>
      <c r="B469">
        <v>2141.7800000000002</v>
      </c>
      <c r="D469" s="1">
        <v>45327</v>
      </c>
      <c r="E469">
        <v>2131.7399999999998</v>
      </c>
    </row>
    <row r="470" spans="1:5" x14ac:dyDescent="0.25">
      <c r="A470" s="3">
        <v>45329</v>
      </c>
      <c r="B470">
        <v>2137.64</v>
      </c>
      <c r="D470" s="1">
        <v>45328</v>
      </c>
      <c r="E470">
        <v>2141.7800000000002</v>
      </c>
    </row>
    <row r="471" spans="1:5" x14ac:dyDescent="0.25">
      <c r="A471" s="3">
        <v>45330</v>
      </c>
      <c r="B471">
        <v>2132.11</v>
      </c>
      <c r="D471" s="1">
        <v>45329</v>
      </c>
      <c r="E471">
        <v>2137.64</v>
      </c>
    </row>
    <row r="472" spans="1:5" x14ac:dyDescent="0.25">
      <c r="A472" s="3">
        <v>45331</v>
      </c>
      <c r="B472">
        <v>2130.21</v>
      </c>
      <c r="D472" s="1">
        <v>45330</v>
      </c>
      <c r="E472">
        <v>2132.11</v>
      </c>
    </row>
    <row r="473" spans="1:5" x14ac:dyDescent="0.25">
      <c r="A473" s="3">
        <v>45334</v>
      </c>
      <c r="B473">
        <v>2131.46</v>
      </c>
      <c r="D473" s="1">
        <v>45331</v>
      </c>
      <c r="E473">
        <v>2130.21</v>
      </c>
    </row>
    <row r="474" spans="1:5" x14ac:dyDescent="0.25">
      <c r="A474" s="3">
        <v>45335</v>
      </c>
      <c r="B474">
        <v>2111.7600000000002</v>
      </c>
      <c r="D474" s="1">
        <v>45334</v>
      </c>
      <c r="E474">
        <v>2131.46</v>
      </c>
    </row>
    <row r="475" spans="1:5" x14ac:dyDescent="0.25">
      <c r="A475" s="3">
        <v>45336</v>
      </c>
      <c r="B475">
        <v>2119.7399999999998</v>
      </c>
      <c r="D475" s="1">
        <v>45335</v>
      </c>
      <c r="E475">
        <v>2111.7600000000002</v>
      </c>
    </row>
    <row r="476" spans="1:5" x14ac:dyDescent="0.25">
      <c r="A476" s="3">
        <v>45337</v>
      </c>
      <c r="B476">
        <v>2125.31</v>
      </c>
      <c r="D476" s="1">
        <v>45336</v>
      </c>
      <c r="E476">
        <v>2119.7399999999998</v>
      </c>
    </row>
    <row r="477" spans="1:5" x14ac:dyDescent="0.25">
      <c r="A477" s="3">
        <v>45338</v>
      </c>
      <c r="B477">
        <v>2118.48</v>
      </c>
      <c r="D477" s="1">
        <v>45337</v>
      </c>
      <c r="E477">
        <v>2125.31</v>
      </c>
    </row>
    <row r="478" spans="1:5" x14ac:dyDescent="0.25">
      <c r="A478" s="3">
        <v>45341</v>
      </c>
      <c r="B478">
        <v>2118.48</v>
      </c>
      <c r="D478" s="1">
        <v>45338</v>
      </c>
      <c r="E478">
        <v>2118.48</v>
      </c>
    </row>
    <row r="479" spans="1:5" x14ac:dyDescent="0.25">
      <c r="A479" s="3">
        <v>45342</v>
      </c>
      <c r="B479">
        <v>2121.58</v>
      </c>
      <c r="D479" s="1">
        <v>45341</v>
      </c>
      <c r="E479">
        <v>2118.48</v>
      </c>
    </row>
    <row r="480" spans="1:5" x14ac:dyDescent="0.25">
      <c r="A480" s="3">
        <v>45343</v>
      </c>
      <c r="B480">
        <v>2115.0300000000002</v>
      </c>
      <c r="D480" s="1">
        <v>45342</v>
      </c>
      <c r="E480">
        <v>2121.58</v>
      </c>
    </row>
    <row r="481" spans="1:5" x14ac:dyDescent="0.25">
      <c r="A481" s="3">
        <v>45344</v>
      </c>
      <c r="B481">
        <v>2115.65</v>
      </c>
      <c r="D481" s="1">
        <v>45343</v>
      </c>
      <c r="E481">
        <v>2115.0300000000002</v>
      </c>
    </row>
    <row r="482" spans="1:5" x14ac:dyDescent="0.25">
      <c r="A482" s="3">
        <v>45345</v>
      </c>
      <c r="B482">
        <v>2123.81</v>
      </c>
      <c r="D482" s="1">
        <v>45344</v>
      </c>
      <c r="E482">
        <v>2115.65</v>
      </c>
    </row>
    <row r="483" spans="1:5" x14ac:dyDescent="0.25">
      <c r="A483" s="3">
        <v>45348</v>
      </c>
      <c r="B483">
        <v>2120.81</v>
      </c>
      <c r="D483" s="1">
        <v>45345</v>
      </c>
      <c r="E483">
        <v>2123.81</v>
      </c>
    </row>
    <row r="484" spans="1:5" x14ac:dyDescent="0.25">
      <c r="A484" s="3">
        <v>45349</v>
      </c>
      <c r="B484">
        <v>2116.92</v>
      </c>
      <c r="D484" s="1">
        <v>45348</v>
      </c>
      <c r="E484">
        <v>2120.81</v>
      </c>
    </row>
    <row r="485" spans="1:5" x14ac:dyDescent="0.25">
      <c r="A485" s="3">
        <v>45350</v>
      </c>
      <c r="B485">
        <v>2122.5</v>
      </c>
      <c r="D485" s="1">
        <v>45349</v>
      </c>
      <c r="E485">
        <v>2116.92</v>
      </c>
    </row>
    <row r="486" spans="1:5" x14ac:dyDescent="0.25">
      <c r="A486" s="3">
        <v>45351</v>
      </c>
      <c r="B486">
        <v>2125.6</v>
      </c>
      <c r="D486" s="1">
        <v>45350</v>
      </c>
      <c r="E486">
        <v>2122.5</v>
      </c>
    </row>
    <row r="487" spans="1:5" x14ac:dyDescent="0.25">
      <c r="A487" s="3">
        <v>45352</v>
      </c>
      <c r="B487">
        <v>2133.89</v>
      </c>
      <c r="D487" s="1">
        <v>45351</v>
      </c>
      <c r="E487">
        <v>2125.6</v>
      </c>
    </row>
    <row r="488" spans="1:5" x14ac:dyDescent="0.25">
      <c r="A488" s="3">
        <v>45355</v>
      </c>
      <c r="B488">
        <v>2130.8000000000002</v>
      </c>
      <c r="D488" s="1">
        <v>45352</v>
      </c>
      <c r="E488">
        <v>2133.89</v>
      </c>
    </row>
    <row r="489" spans="1:5" x14ac:dyDescent="0.25">
      <c r="A489" s="3">
        <v>45356</v>
      </c>
      <c r="B489">
        <v>2141</v>
      </c>
      <c r="D489" s="1">
        <v>45355</v>
      </c>
      <c r="E489">
        <v>2130.8000000000002</v>
      </c>
    </row>
    <row r="490" spans="1:5" x14ac:dyDescent="0.25">
      <c r="A490" s="3">
        <v>45357</v>
      </c>
      <c r="B490">
        <v>2145.5100000000002</v>
      </c>
      <c r="D490" s="1">
        <v>45356</v>
      </c>
      <c r="E490">
        <v>2141</v>
      </c>
    </row>
    <row r="491" spans="1:5" x14ac:dyDescent="0.25">
      <c r="A491" s="3">
        <v>45358</v>
      </c>
      <c r="B491">
        <v>2148.39</v>
      </c>
      <c r="D491" s="1">
        <v>45357</v>
      </c>
      <c r="E491">
        <v>2145.5100000000002</v>
      </c>
    </row>
    <row r="492" spans="1:5" x14ac:dyDescent="0.25">
      <c r="A492" s="3">
        <v>45359</v>
      </c>
      <c r="B492">
        <v>2151.2199999999998</v>
      </c>
      <c r="D492" s="1">
        <v>45358</v>
      </c>
      <c r="E492">
        <v>2148.39</v>
      </c>
    </row>
    <row r="493" spans="1:5" x14ac:dyDescent="0.25">
      <c r="A493" s="3">
        <v>45362</v>
      </c>
      <c r="B493">
        <v>2149.33</v>
      </c>
      <c r="D493" s="1">
        <v>45359</v>
      </c>
      <c r="E493">
        <v>2151.2199999999998</v>
      </c>
    </row>
    <row r="494" spans="1:5" x14ac:dyDescent="0.25">
      <c r="A494" s="3">
        <v>45363</v>
      </c>
      <c r="B494">
        <v>2142.7600000000002</v>
      </c>
      <c r="D494" s="1">
        <v>45362</v>
      </c>
      <c r="E494">
        <v>2149.33</v>
      </c>
    </row>
    <row r="495" spans="1:5" x14ac:dyDescent="0.25">
      <c r="A495" s="3">
        <v>45364</v>
      </c>
      <c r="B495">
        <v>2140.0500000000002</v>
      </c>
      <c r="D495" s="1">
        <v>45363</v>
      </c>
      <c r="E495">
        <v>2142.7600000000002</v>
      </c>
    </row>
    <row r="496" spans="1:5" x14ac:dyDescent="0.25">
      <c r="A496" s="3">
        <v>45365</v>
      </c>
      <c r="B496">
        <v>2126.34</v>
      </c>
      <c r="D496" s="1">
        <v>45364</v>
      </c>
      <c r="E496">
        <v>2140.0500000000002</v>
      </c>
    </row>
    <row r="497" spans="1:5" x14ac:dyDescent="0.25">
      <c r="A497" s="3">
        <v>45366</v>
      </c>
      <c r="B497">
        <v>2124.79</v>
      </c>
      <c r="D497" s="1">
        <v>45365</v>
      </c>
      <c r="E497">
        <v>2126.34</v>
      </c>
    </row>
    <row r="498" spans="1:5" x14ac:dyDescent="0.25">
      <c r="A498" s="3">
        <v>45369</v>
      </c>
      <c r="B498">
        <v>2123.12</v>
      </c>
      <c r="D498" s="1">
        <v>45366</v>
      </c>
      <c r="E498">
        <v>2124.79</v>
      </c>
    </row>
    <row r="499" spans="1:5" x14ac:dyDescent="0.25">
      <c r="A499" s="3">
        <v>45370</v>
      </c>
      <c r="B499">
        <v>2128.39</v>
      </c>
      <c r="D499" s="1">
        <v>45369</v>
      </c>
      <c r="E499">
        <v>2123.12</v>
      </c>
    </row>
    <row r="500" spans="1:5" x14ac:dyDescent="0.25">
      <c r="A500" s="3">
        <v>45371</v>
      </c>
      <c r="B500">
        <v>2132.4499999999998</v>
      </c>
      <c r="D500" s="1">
        <v>45370</v>
      </c>
      <c r="E500">
        <v>2128.39</v>
      </c>
    </row>
    <row r="501" spans="1:5" x14ac:dyDescent="0.25">
      <c r="A501" s="3">
        <v>45372</v>
      </c>
      <c r="B501">
        <v>2133.3000000000002</v>
      </c>
      <c r="D501" s="1">
        <v>45371</v>
      </c>
      <c r="E501">
        <v>2132.4499999999998</v>
      </c>
    </row>
    <row r="502" spans="1:5" x14ac:dyDescent="0.25">
      <c r="A502" s="3">
        <v>45373</v>
      </c>
      <c r="B502">
        <v>2140.38</v>
      </c>
      <c r="D502" s="1">
        <v>45372</v>
      </c>
      <c r="E502">
        <v>2133.3000000000002</v>
      </c>
    </row>
    <row r="503" spans="1:5" x14ac:dyDescent="0.25">
      <c r="A503" s="3">
        <v>45376</v>
      </c>
      <c r="B503">
        <v>2137.7199999999998</v>
      </c>
      <c r="D503" s="1">
        <v>45373</v>
      </c>
      <c r="E503">
        <v>2140.38</v>
      </c>
    </row>
    <row r="504" spans="1:5" x14ac:dyDescent="0.25">
      <c r="A504" s="3">
        <v>45377</v>
      </c>
      <c r="B504">
        <v>2139.6999999999998</v>
      </c>
      <c r="D504" s="1">
        <v>45376</v>
      </c>
      <c r="E504">
        <v>2137.7199999999998</v>
      </c>
    </row>
    <row r="505" spans="1:5" x14ac:dyDescent="0.25">
      <c r="A505" s="3">
        <v>45378</v>
      </c>
      <c r="B505">
        <v>2145.31</v>
      </c>
      <c r="D505" s="1">
        <v>45377</v>
      </c>
      <c r="E505">
        <v>2139.6999999999998</v>
      </c>
    </row>
    <row r="506" spans="1:5" x14ac:dyDescent="0.25">
      <c r="A506" s="3">
        <v>45379</v>
      </c>
      <c r="B506">
        <v>2145.23</v>
      </c>
      <c r="D506" s="1">
        <v>45378</v>
      </c>
      <c r="E506">
        <v>2145.31</v>
      </c>
    </row>
    <row r="507" spans="1:5" x14ac:dyDescent="0.25">
      <c r="A507" s="3">
        <v>45380</v>
      </c>
      <c r="B507">
        <v>2145.23</v>
      </c>
      <c r="D507" s="1">
        <v>45379</v>
      </c>
      <c r="E507">
        <v>2145.23</v>
      </c>
    </row>
    <row r="508" spans="1:5" x14ac:dyDescent="0.25">
      <c r="A508" s="3">
        <v>45383</v>
      </c>
      <c r="B508">
        <v>2129.0500000000002</v>
      </c>
      <c r="D508" s="1">
        <v>45380</v>
      </c>
      <c r="E508">
        <v>2145.23</v>
      </c>
    </row>
    <row r="509" spans="1:5" x14ac:dyDescent="0.25">
      <c r="A509" s="3">
        <v>45384</v>
      </c>
      <c r="B509">
        <v>2127.02</v>
      </c>
      <c r="D509" s="1">
        <v>45383</v>
      </c>
      <c r="E509">
        <v>2129.0500000000002</v>
      </c>
    </row>
    <row r="510" spans="1:5" x14ac:dyDescent="0.25">
      <c r="A510" s="3">
        <v>45385</v>
      </c>
      <c r="B510">
        <v>2128.41</v>
      </c>
      <c r="D510" s="1">
        <v>45384</v>
      </c>
      <c r="E510">
        <v>2127.02</v>
      </c>
    </row>
    <row r="511" spans="1:5" x14ac:dyDescent="0.25">
      <c r="A511" s="3">
        <v>45386</v>
      </c>
      <c r="B511">
        <v>2133.4299999999998</v>
      </c>
      <c r="D511" s="1">
        <v>45385</v>
      </c>
      <c r="E511">
        <v>2128.41</v>
      </c>
    </row>
    <row r="512" spans="1:5" x14ac:dyDescent="0.25">
      <c r="A512" s="3">
        <v>45387</v>
      </c>
      <c r="B512">
        <v>2122.5</v>
      </c>
      <c r="D512" s="1">
        <v>45386</v>
      </c>
      <c r="E512">
        <v>2133.4299999999998</v>
      </c>
    </row>
    <row r="513" spans="1:5" x14ac:dyDescent="0.25">
      <c r="A513" s="3">
        <v>45390</v>
      </c>
      <c r="B513">
        <v>2120.58</v>
      </c>
      <c r="D513" s="1">
        <v>45387</v>
      </c>
      <c r="E513">
        <v>2122.5</v>
      </c>
    </row>
    <row r="514" spans="1:5" x14ac:dyDescent="0.25">
      <c r="A514" s="3">
        <v>45391</v>
      </c>
      <c r="B514">
        <v>2128.16</v>
      </c>
      <c r="D514" s="1">
        <v>45390</v>
      </c>
      <c r="E514">
        <v>2120.58</v>
      </c>
    </row>
    <row r="515" spans="1:5" x14ac:dyDescent="0.25">
      <c r="A515" s="3">
        <v>45392</v>
      </c>
      <c r="B515">
        <v>2103.54</v>
      </c>
      <c r="D515" s="1">
        <v>45391</v>
      </c>
      <c r="E515">
        <v>2128.16</v>
      </c>
    </row>
    <row r="516" spans="1:5" x14ac:dyDescent="0.25">
      <c r="A516" s="3">
        <v>45393</v>
      </c>
      <c r="B516">
        <v>2101.84</v>
      </c>
      <c r="D516" s="1">
        <v>45392</v>
      </c>
      <c r="E516">
        <v>2103.54</v>
      </c>
    </row>
    <row r="517" spans="1:5" x14ac:dyDescent="0.25">
      <c r="A517" s="3">
        <v>45394</v>
      </c>
      <c r="B517">
        <v>2107.58</v>
      </c>
      <c r="D517" s="1">
        <v>45393</v>
      </c>
      <c r="E517">
        <v>2101.84</v>
      </c>
    </row>
    <row r="518" spans="1:5" x14ac:dyDescent="0.25">
      <c r="A518" s="3">
        <v>45397</v>
      </c>
      <c r="B518">
        <v>2094.7600000000002</v>
      </c>
      <c r="D518" s="1">
        <v>45394</v>
      </c>
      <c r="E518">
        <v>2107.58</v>
      </c>
    </row>
    <row r="519" spans="1:5" x14ac:dyDescent="0.25">
      <c r="A519" s="3">
        <v>45398</v>
      </c>
      <c r="B519">
        <v>2088.0700000000002</v>
      </c>
      <c r="D519" s="1">
        <v>45397</v>
      </c>
      <c r="E519">
        <v>2094.7600000000002</v>
      </c>
    </row>
    <row r="520" spans="1:5" x14ac:dyDescent="0.25">
      <c r="A520" s="3">
        <v>45399</v>
      </c>
      <c r="B520">
        <v>2098.48</v>
      </c>
      <c r="D520" s="1">
        <v>45398</v>
      </c>
      <c r="E520">
        <v>2088.0700000000002</v>
      </c>
    </row>
    <row r="521" spans="1:5" x14ac:dyDescent="0.25">
      <c r="A521" s="3">
        <v>45400</v>
      </c>
      <c r="B521">
        <v>2092.13</v>
      </c>
      <c r="D521" s="1">
        <v>45399</v>
      </c>
      <c r="E521">
        <v>2098.48</v>
      </c>
    </row>
    <row r="522" spans="1:5" x14ac:dyDescent="0.25">
      <c r="A522" s="3">
        <v>45401</v>
      </c>
      <c r="B522">
        <v>2094.67</v>
      </c>
      <c r="D522" s="1">
        <v>45400</v>
      </c>
      <c r="E522">
        <v>2092.13</v>
      </c>
    </row>
    <row r="523" spans="1:5" x14ac:dyDescent="0.25">
      <c r="A523" s="3">
        <v>45404</v>
      </c>
      <c r="B523">
        <v>2095.86</v>
      </c>
      <c r="D523" s="1">
        <v>45401</v>
      </c>
      <c r="E523">
        <v>2094.67</v>
      </c>
    </row>
    <row r="524" spans="1:5" x14ac:dyDescent="0.25">
      <c r="A524" s="3">
        <v>45405</v>
      </c>
      <c r="B524">
        <v>2099.38</v>
      </c>
      <c r="D524" s="1">
        <v>45404</v>
      </c>
      <c r="E524">
        <v>2095.86</v>
      </c>
    </row>
    <row r="525" spans="1:5" x14ac:dyDescent="0.25">
      <c r="A525" s="3">
        <v>45406</v>
      </c>
      <c r="B525">
        <v>2094.33</v>
      </c>
      <c r="D525" s="1">
        <v>45405</v>
      </c>
      <c r="E525">
        <v>2099.38</v>
      </c>
    </row>
    <row r="526" spans="1:5" x14ac:dyDescent="0.25">
      <c r="A526" s="3">
        <v>45407</v>
      </c>
      <c r="B526">
        <v>2087.5700000000002</v>
      </c>
      <c r="D526" s="1">
        <v>45406</v>
      </c>
      <c r="E526">
        <v>2094.33</v>
      </c>
    </row>
    <row r="527" spans="1:5" x14ac:dyDescent="0.25">
      <c r="A527" s="3">
        <v>45408</v>
      </c>
      <c r="B527">
        <v>2093.09</v>
      </c>
      <c r="D527" s="1">
        <v>45407</v>
      </c>
      <c r="E527">
        <v>2087.5700000000002</v>
      </c>
    </row>
    <row r="528" spans="1:5" x14ac:dyDescent="0.25">
      <c r="A528" s="3">
        <v>45411</v>
      </c>
      <c r="B528">
        <v>2099.06</v>
      </c>
      <c r="D528" s="1">
        <v>45408</v>
      </c>
      <c r="E528">
        <v>2093.09</v>
      </c>
    </row>
    <row r="529" spans="1:5" x14ac:dyDescent="0.25">
      <c r="A529" s="3">
        <v>45412</v>
      </c>
      <c r="B529">
        <v>2091.04</v>
      </c>
      <c r="D529" s="1">
        <v>45411</v>
      </c>
      <c r="E529">
        <v>2099.06</v>
      </c>
    </row>
    <row r="530" spans="1:5" x14ac:dyDescent="0.25">
      <c r="A530" s="3">
        <v>45413</v>
      </c>
      <c r="B530">
        <v>2098.7800000000002</v>
      </c>
      <c r="D530" s="1">
        <v>45412</v>
      </c>
      <c r="E530">
        <v>2091.04</v>
      </c>
    </row>
    <row r="531" spans="1:5" x14ac:dyDescent="0.25">
      <c r="A531" s="3">
        <v>45414</v>
      </c>
      <c r="B531">
        <v>2107</v>
      </c>
      <c r="D531" s="1">
        <v>45413</v>
      </c>
      <c r="E531">
        <v>2098.7800000000002</v>
      </c>
    </row>
    <row r="532" spans="1:5" x14ac:dyDescent="0.25">
      <c r="A532" s="3">
        <v>45415</v>
      </c>
      <c r="B532">
        <v>2117.52</v>
      </c>
      <c r="D532" s="1">
        <v>45414</v>
      </c>
      <c r="E532">
        <v>2107</v>
      </c>
    </row>
    <row r="533" spans="1:5" x14ac:dyDescent="0.25">
      <c r="A533" s="3">
        <v>45418</v>
      </c>
      <c r="B533">
        <v>2119.6999999999998</v>
      </c>
      <c r="D533" s="1">
        <v>45415</v>
      </c>
      <c r="E533">
        <v>2117.52</v>
      </c>
    </row>
    <row r="534" spans="1:5" x14ac:dyDescent="0.25">
      <c r="A534" s="3">
        <v>45419</v>
      </c>
      <c r="B534">
        <v>2124.4299999999998</v>
      </c>
      <c r="D534" s="1">
        <v>45418</v>
      </c>
      <c r="E534">
        <v>2119.6999999999998</v>
      </c>
    </row>
    <row r="535" spans="1:5" x14ac:dyDescent="0.25">
      <c r="A535" s="3">
        <v>45420</v>
      </c>
      <c r="B535">
        <v>2119.77</v>
      </c>
      <c r="D535" s="1">
        <v>45419</v>
      </c>
      <c r="E535">
        <v>2124.4299999999998</v>
      </c>
    </row>
    <row r="536" spans="1:5" x14ac:dyDescent="0.25">
      <c r="A536" s="3">
        <v>45421</v>
      </c>
      <c r="B536">
        <v>2124.3200000000002</v>
      </c>
      <c r="D536" s="1">
        <v>45420</v>
      </c>
      <c r="E536">
        <v>2119.77</v>
      </c>
    </row>
    <row r="537" spans="1:5" x14ac:dyDescent="0.25">
      <c r="A537" s="3">
        <v>45422</v>
      </c>
      <c r="B537">
        <v>2119.5</v>
      </c>
      <c r="D537" s="1">
        <v>45421</v>
      </c>
      <c r="E537">
        <v>2124.3200000000002</v>
      </c>
    </row>
    <row r="538" spans="1:5" x14ac:dyDescent="0.25">
      <c r="A538" s="3">
        <v>45425</v>
      </c>
      <c r="B538">
        <v>2121.9699999999998</v>
      </c>
      <c r="D538" s="1">
        <v>45422</v>
      </c>
      <c r="E538">
        <v>2119.5</v>
      </c>
    </row>
    <row r="539" spans="1:5" x14ac:dyDescent="0.25">
      <c r="A539" s="3">
        <v>45426</v>
      </c>
      <c r="B539">
        <v>2127.38</v>
      </c>
      <c r="D539" s="1">
        <v>45425</v>
      </c>
      <c r="E539">
        <v>2121.9699999999998</v>
      </c>
    </row>
    <row r="540" spans="1:5" x14ac:dyDescent="0.25">
      <c r="A540" s="3">
        <v>45427</v>
      </c>
      <c r="B540">
        <v>2141.39</v>
      </c>
      <c r="D540" s="1">
        <v>45426</v>
      </c>
      <c r="E540">
        <v>2127.38</v>
      </c>
    </row>
    <row r="541" spans="1:5" x14ac:dyDescent="0.25">
      <c r="A541" s="3">
        <v>45428</v>
      </c>
      <c r="B541">
        <v>2136.89</v>
      </c>
      <c r="D541" s="1">
        <v>45427</v>
      </c>
      <c r="E541">
        <v>2141.39</v>
      </c>
    </row>
    <row r="542" spans="1:5" x14ac:dyDescent="0.25">
      <c r="A542" s="3">
        <v>45429</v>
      </c>
      <c r="B542">
        <v>2131.63</v>
      </c>
      <c r="D542" s="1">
        <v>45428</v>
      </c>
      <c r="E542">
        <v>2136.89</v>
      </c>
    </row>
    <row r="543" spans="1:5" x14ac:dyDescent="0.25">
      <c r="A543" s="3">
        <v>45432</v>
      </c>
      <c r="B543">
        <v>2129.2800000000002</v>
      </c>
      <c r="D543" s="1">
        <v>45429</v>
      </c>
      <c r="E543">
        <v>2131.63</v>
      </c>
    </row>
    <row r="544" spans="1:5" x14ac:dyDescent="0.25">
      <c r="A544" s="3">
        <v>45433</v>
      </c>
      <c r="B544">
        <v>2133.79</v>
      </c>
      <c r="D544" s="1">
        <v>45432</v>
      </c>
      <c r="E544">
        <v>2129.2800000000002</v>
      </c>
    </row>
    <row r="545" spans="1:5" x14ac:dyDescent="0.25">
      <c r="A545" s="3">
        <v>45434</v>
      </c>
      <c r="B545">
        <v>2131.27</v>
      </c>
      <c r="D545" s="1">
        <v>45433</v>
      </c>
      <c r="E545">
        <v>2133.79</v>
      </c>
    </row>
    <row r="546" spans="1:5" x14ac:dyDescent="0.25">
      <c r="A546" s="3">
        <v>45435</v>
      </c>
      <c r="B546">
        <v>2124.4699999999998</v>
      </c>
      <c r="D546" s="1">
        <v>45434</v>
      </c>
      <c r="E546">
        <v>2131.27</v>
      </c>
    </row>
    <row r="547" spans="1:5" x14ac:dyDescent="0.25">
      <c r="A547" s="3">
        <v>45436</v>
      </c>
      <c r="B547">
        <v>2125.73</v>
      </c>
      <c r="D547" s="1">
        <v>45435</v>
      </c>
      <c r="E547">
        <v>2124.4699999999998</v>
      </c>
    </row>
    <row r="548" spans="1:5" x14ac:dyDescent="0.25">
      <c r="A548" s="3">
        <v>45439</v>
      </c>
      <c r="B548">
        <v>2125.73</v>
      </c>
      <c r="D548" s="1">
        <v>45436</v>
      </c>
      <c r="E548">
        <v>2125.73</v>
      </c>
    </row>
    <row r="549" spans="1:5" x14ac:dyDescent="0.25">
      <c r="A549" s="3">
        <v>45440</v>
      </c>
      <c r="B549">
        <v>2118.0500000000002</v>
      </c>
      <c r="D549" s="1">
        <v>45439</v>
      </c>
      <c r="E549">
        <v>2125.73</v>
      </c>
    </row>
    <row r="550" spans="1:5" x14ac:dyDescent="0.25">
      <c r="A550" s="3">
        <v>45441</v>
      </c>
      <c r="B550">
        <v>2110.14</v>
      </c>
      <c r="D550" s="1">
        <v>45440</v>
      </c>
      <c r="E550">
        <v>2118.0500000000002</v>
      </c>
    </row>
    <row r="551" spans="1:5" x14ac:dyDescent="0.25">
      <c r="A551" s="3">
        <v>45442</v>
      </c>
      <c r="B551">
        <v>2118.9</v>
      </c>
      <c r="D551" s="1">
        <v>45441</v>
      </c>
      <c r="E551">
        <v>2110.14</v>
      </c>
    </row>
    <row r="552" spans="1:5" x14ac:dyDescent="0.25">
      <c r="A552" s="3">
        <v>45443</v>
      </c>
      <c r="B552">
        <v>2126.4899999999998</v>
      </c>
      <c r="D552" s="1">
        <v>45442</v>
      </c>
      <c r="E552">
        <v>2118.9</v>
      </c>
    </row>
    <row r="553" spans="1:5" x14ac:dyDescent="0.25">
      <c r="A553" s="3">
        <v>45446</v>
      </c>
      <c r="B553">
        <v>2138.84</v>
      </c>
      <c r="D553" s="1">
        <v>45443</v>
      </c>
      <c r="E553">
        <v>2126.4899999999998</v>
      </c>
    </row>
    <row r="554" spans="1:5" x14ac:dyDescent="0.25">
      <c r="A554" s="3">
        <v>45447</v>
      </c>
      <c r="B554">
        <v>2147.4699999999998</v>
      </c>
      <c r="D554" s="1">
        <v>45446</v>
      </c>
      <c r="E554">
        <v>2138.84</v>
      </c>
    </row>
    <row r="555" spans="1:5" x14ac:dyDescent="0.25">
      <c r="A555" s="3">
        <v>45448</v>
      </c>
      <c r="B555">
        <v>2153.34</v>
      </c>
      <c r="D555" s="1">
        <v>45447</v>
      </c>
      <c r="E555">
        <v>2147.4699999999998</v>
      </c>
    </row>
    <row r="556" spans="1:5" x14ac:dyDescent="0.25">
      <c r="A556" s="3">
        <v>45449</v>
      </c>
      <c r="B556">
        <v>2153.4</v>
      </c>
      <c r="D556" s="1">
        <v>45448</v>
      </c>
      <c r="E556">
        <v>2153.34</v>
      </c>
    </row>
    <row r="557" spans="1:5" x14ac:dyDescent="0.25">
      <c r="A557" s="3">
        <v>45450</v>
      </c>
      <c r="B557">
        <v>2135.85</v>
      </c>
      <c r="D557" s="1">
        <v>45449</v>
      </c>
      <c r="E557">
        <v>2153.4</v>
      </c>
    </row>
    <row r="558" spans="1:5" x14ac:dyDescent="0.25">
      <c r="A558" s="3">
        <v>45453</v>
      </c>
      <c r="B558">
        <v>2132.64</v>
      </c>
      <c r="D558" s="1">
        <v>45450</v>
      </c>
      <c r="E558">
        <v>2135.85</v>
      </c>
    </row>
    <row r="559" spans="1:5" x14ac:dyDescent="0.25">
      <c r="A559" s="3">
        <v>45454</v>
      </c>
      <c r="B559">
        <v>2141.63</v>
      </c>
      <c r="D559" s="1">
        <v>45453</v>
      </c>
      <c r="E559">
        <v>2132.64</v>
      </c>
    </row>
    <row r="560" spans="1:5" x14ac:dyDescent="0.25">
      <c r="A560" s="3">
        <v>45455</v>
      </c>
      <c r="B560">
        <v>2150.64</v>
      </c>
      <c r="D560" s="1">
        <v>45454</v>
      </c>
      <c r="E560">
        <v>2141.63</v>
      </c>
    </row>
    <row r="561" spans="1:5" x14ac:dyDescent="0.25">
      <c r="A561" s="3">
        <v>45456</v>
      </c>
      <c r="B561">
        <v>2161.4</v>
      </c>
      <c r="D561" s="1">
        <v>45455</v>
      </c>
      <c r="E561">
        <v>2150.64</v>
      </c>
    </row>
    <row r="562" spans="1:5" x14ac:dyDescent="0.25">
      <c r="A562" s="3">
        <v>45457</v>
      </c>
      <c r="B562">
        <v>2163.85</v>
      </c>
      <c r="D562" s="1">
        <v>45456</v>
      </c>
      <c r="E562">
        <v>2161.4</v>
      </c>
    </row>
    <row r="563" spans="1:5" x14ac:dyDescent="0.25">
      <c r="A563" s="3">
        <v>45460</v>
      </c>
      <c r="B563">
        <v>2156.14</v>
      </c>
      <c r="D563" s="1">
        <v>45457</v>
      </c>
      <c r="E563">
        <v>2163.85</v>
      </c>
    </row>
    <row r="564" spans="1:5" x14ac:dyDescent="0.25">
      <c r="A564" s="3">
        <v>45461</v>
      </c>
      <c r="B564">
        <v>2164.34</v>
      </c>
      <c r="D564" s="1">
        <v>45460</v>
      </c>
      <c r="E564">
        <v>2156.14</v>
      </c>
    </row>
    <row r="565" spans="1:5" x14ac:dyDescent="0.25">
      <c r="A565" s="3">
        <v>45462</v>
      </c>
      <c r="B565">
        <v>2164.34</v>
      </c>
      <c r="D565" s="1">
        <v>45461</v>
      </c>
      <c r="E565">
        <v>2164.34</v>
      </c>
    </row>
    <row r="566" spans="1:5" x14ac:dyDescent="0.25">
      <c r="A566" s="3">
        <v>45463</v>
      </c>
      <c r="B566">
        <v>2160.21</v>
      </c>
      <c r="D566" s="1">
        <v>45462</v>
      </c>
      <c r="E566">
        <v>2164.34</v>
      </c>
    </row>
    <row r="567" spans="1:5" x14ac:dyDescent="0.25">
      <c r="A567" s="3">
        <v>45464</v>
      </c>
      <c r="B567">
        <v>2160.58</v>
      </c>
      <c r="D567" s="1">
        <v>45463</v>
      </c>
      <c r="E567">
        <v>2160.21</v>
      </c>
    </row>
    <row r="568" spans="1:5" x14ac:dyDescent="0.25">
      <c r="A568" s="3">
        <v>45467</v>
      </c>
      <c r="B568">
        <v>2162.2199999999998</v>
      </c>
      <c r="D568" s="1">
        <v>45464</v>
      </c>
      <c r="E568">
        <v>2160.58</v>
      </c>
    </row>
    <row r="569" spans="1:5" x14ac:dyDescent="0.25">
      <c r="A569" s="3">
        <v>45468</v>
      </c>
      <c r="B569">
        <v>2162.6</v>
      </c>
      <c r="D569" s="1">
        <v>45467</v>
      </c>
      <c r="E569">
        <v>2162.2199999999998</v>
      </c>
    </row>
    <row r="570" spans="1:5" x14ac:dyDescent="0.25">
      <c r="A570" s="3">
        <v>45469</v>
      </c>
      <c r="B570">
        <v>2152.4299999999998</v>
      </c>
      <c r="D570" s="1">
        <v>45468</v>
      </c>
      <c r="E570">
        <v>2162.6</v>
      </c>
    </row>
    <row r="571" spans="1:5" x14ac:dyDescent="0.25">
      <c r="A571" s="3">
        <v>45470</v>
      </c>
      <c r="B571">
        <v>2156.39</v>
      </c>
      <c r="D571" s="1">
        <v>45469</v>
      </c>
      <c r="E571">
        <v>2152.4299999999998</v>
      </c>
    </row>
    <row r="572" spans="1:5" x14ac:dyDescent="0.25">
      <c r="A572" s="3">
        <v>45471</v>
      </c>
      <c r="B572">
        <v>2146.63</v>
      </c>
      <c r="D572" s="1">
        <v>45470</v>
      </c>
      <c r="E572">
        <v>2156.39</v>
      </c>
    </row>
    <row r="573" spans="1:5" x14ac:dyDescent="0.25">
      <c r="A573" s="3">
        <v>45474</v>
      </c>
      <c r="B573">
        <v>2134.1799999999998</v>
      </c>
      <c r="D573" s="1">
        <v>45471</v>
      </c>
      <c r="E573">
        <v>2146.63</v>
      </c>
    </row>
    <row r="574" spans="1:5" x14ac:dyDescent="0.25">
      <c r="A574" s="3">
        <v>45475</v>
      </c>
      <c r="B574">
        <v>2140.9299999999998</v>
      </c>
      <c r="D574" s="1">
        <v>45474</v>
      </c>
      <c r="E574">
        <v>2134.1799999999998</v>
      </c>
    </row>
    <row r="575" spans="1:5" x14ac:dyDescent="0.25">
      <c r="A575" s="3">
        <v>45476</v>
      </c>
      <c r="B575">
        <v>2152.2399999999998</v>
      </c>
      <c r="D575" s="1">
        <v>45475</v>
      </c>
      <c r="E575">
        <v>2140.9299999999998</v>
      </c>
    </row>
    <row r="576" spans="1:5" x14ac:dyDescent="0.25">
      <c r="A576" s="3">
        <v>45477</v>
      </c>
      <c r="B576">
        <v>2152.2399999999998</v>
      </c>
      <c r="D576" s="1">
        <v>45476</v>
      </c>
      <c r="E576">
        <v>2152.2399999999998</v>
      </c>
    </row>
    <row r="577" spans="1:5" x14ac:dyDescent="0.25">
      <c r="A577" s="3">
        <v>45478</v>
      </c>
      <c r="B577">
        <v>2161.9299999999998</v>
      </c>
      <c r="D577" s="1">
        <v>45477</v>
      </c>
      <c r="E577">
        <v>2152.2399999999998</v>
      </c>
    </row>
    <row r="578" spans="1:5" x14ac:dyDescent="0.25">
      <c r="A578" s="3">
        <v>45481</v>
      </c>
      <c r="B578">
        <v>2163.6999999999998</v>
      </c>
      <c r="D578" s="1">
        <v>45478</v>
      </c>
      <c r="E578">
        <v>2161.9299999999998</v>
      </c>
    </row>
    <row r="579" spans="1:5" x14ac:dyDescent="0.25">
      <c r="A579" s="3">
        <v>45482</v>
      </c>
      <c r="B579">
        <v>2161.94</v>
      </c>
      <c r="D579" s="1">
        <v>45481</v>
      </c>
      <c r="E579">
        <v>2163.6999999999998</v>
      </c>
    </row>
    <row r="580" spans="1:5" x14ac:dyDescent="0.25">
      <c r="A580" s="3">
        <v>45483</v>
      </c>
      <c r="B580">
        <v>2163.56</v>
      </c>
      <c r="D580" s="1">
        <v>45482</v>
      </c>
      <c r="E580">
        <v>2161.94</v>
      </c>
    </row>
    <row r="581" spans="1:5" x14ac:dyDescent="0.25">
      <c r="A581" s="3">
        <v>45484</v>
      </c>
      <c r="B581">
        <v>2174.64</v>
      </c>
      <c r="D581" s="1">
        <v>45483</v>
      </c>
      <c r="E581">
        <v>2163.56</v>
      </c>
    </row>
    <row r="582" spans="1:5" x14ac:dyDescent="0.25">
      <c r="A582" s="3">
        <v>45485</v>
      </c>
      <c r="B582">
        <v>2179.73</v>
      </c>
      <c r="D582" s="1">
        <v>45484</v>
      </c>
      <c r="E582">
        <v>2174.64</v>
      </c>
    </row>
    <row r="583" spans="1:5" x14ac:dyDescent="0.25">
      <c r="A583" s="3">
        <v>45488</v>
      </c>
      <c r="B583">
        <v>2173.9699999999998</v>
      </c>
      <c r="D583" s="1">
        <v>45485</v>
      </c>
      <c r="E583">
        <v>2179.73</v>
      </c>
    </row>
    <row r="584" spans="1:5" x14ac:dyDescent="0.25">
      <c r="A584" s="3">
        <v>45489</v>
      </c>
      <c r="B584">
        <v>2182.25</v>
      </c>
      <c r="D584" s="1">
        <v>45488</v>
      </c>
      <c r="E584">
        <v>2173.9699999999998</v>
      </c>
    </row>
    <row r="585" spans="1:5" x14ac:dyDescent="0.25">
      <c r="A585" s="3">
        <v>45490</v>
      </c>
      <c r="B585">
        <v>2183.48</v>
      </c>
      <c r="D585" s="1">
        <v>45489</v>
      </c>
      <c r="E585">
        <v>2182.25</v>
      </c>
    </row>
    <row r="586" spans="1:5" x14ac:dyDescent="0.25">
      <c r="A586" s="3">
        <v>45491</v>
      </c>
      <c r="B586">
        <v>2177.79</v>
      </c>
      <c r="D586" s="1">
        <v>45490</v>
      </c>
      <c r="E586">
        <v>2183.48</v>
      </c>
    </row>
    <row r="587" spans="1:5" x14ac:dyDescent="0.25">
      <c r="A587" s="3">
        <v>45492</v>
      </c>
      <c r="B587">
        <v>2172.5700000000002</v>
      </c>
      <c r="D587" s="1">
        <v>45491</v>
      </c>
      <c r="E587">
        <v>2177.79</v>
      </c>
    </row>
    <row r="588" spans="1:5" x14ac:dyDescent="0.25">
      <c r="A588" s="3">
        <v>45495</v>
      </c>
      <c r="B588">
        <v>2171.7199999999998</v>
      </c>
      <c r="D588" s="1">
        <v>45492</v>
      </c>
      <c r="E588">
        <v>2172.5700000000002</v>
      </c>
    </row>
    <row r="589" spans="1:5" x14ac:dyDescent="0.25">
      <c r="A589" s="3">
        <v>45496</v>
      </c>
      <c r="B589">
        <v>2171.91</v>
      </c>
      <c r="D589" s="1">
        <v>45495</v>
      </c>
      <c r="E589">
        <v>2171.7199999999998</v>
      </c>
    </row>
    <row r="590" spans="1:5" x14ac:dyDescent="0.25">
      <c r="A590" s="3">
        <v>45497</v>
      </c>
      <c r="B590">
        <v>2166.17</v>
      </c>
      <c r="D590" s="1">
        <v>45496</v>
      </c>
      <c r="E590">
        <v>2171.91</v>
      </c>
    </row>
    <row r="591" spans="1:5" x14ac:dyDescent="0.25">
      <c r="A591" s="3">
        <v>45498</v>
      </c>
      <c r="B591">
        <v>2170.52</v>
      </c>
      <c r="D591" s="1">
        <v>45497</v>
      </c>
      <c r="E591">
        <v>2166.17</v>
      </c>
    </row>
    <row r="592" spans="1:5" x14ac:dyDescent="0.25">
      <c r="A592" s="3">
        <v>45499</v>
      </c>
      <c r="B592">
        <v>2178.46</v>
      </c>
      <c r="D592" s="1">
        <v>45498</v>
      </c>
      <c r="E592">
        <v>2170.52</v>
      </c>
    </row>
    <row r="593" spans="1:5" x14ac:dyDescent="0.25">
      <c r="A593" s="3">
        <v>45502</v>
      </c>
      <c r="B593">
        <v>2182.3200000000002</v>
      </c>
      <c r="D593" s="1">
        <v>45499</v>
      </c>
      <c r="E593">
        <v>2178.46</v>
      </c>
    </row>
    <row r="594" spans="1:5" x14ac:dyDescent="0.25">
      <c r="A594" s="3">
        <v>45503</v>
      </c>
      <c r="B594">
        <v>2184.96</v>
      </c>
      <c r="D594" s="1">
        <v>45502</v>
      </c>
      <c r="E594">
        <v>2182.3200000000002</v>
      </c>
    </row>
    <row r="595" spans="1:5" x14ac:dyDescent="0.25">
      <c r="A595" s="3">
        <v>45504</v>
      </c>
      <c r="B595">
        <v>2196.77</v>
      </c>
      <c r="D595" s="1">
        <v>45503</v>
      </c>
      <c r="E595">
        <v>2184.96</v>
      </c>
    </row>
    <row r="596" spans="1:5" x14ac:dyDescent="0.25">
      <c r="A596" s="3">
        <v>45505</v>
      </c>
      <c r="B596">
        <v>2205.88</v>
      </c>
      <c r="D596" s="1">
        <v>45504</v>
      </c>
      <c r="E596">
        <v>2196.77</v>
      </c>
    </row>
    <row r="597" spans="1:5" x14ac:dyDescent="0.25">
      <c r="A597" s="3">
        <v>45506</v>
      </c>
      <c r="B597">
        <v>2231.39</v>
      </c>
      <c r="D597" s="1">
        <v>45505</v>
      </c>
      <c r="E597">
        <v>2205.88</v>
      </c>
    </row>
    <row r="598" spans="1:5" x14ac:dyDescent="0.25">
      <c r="A598" s="3">
        <v>45509</v>
      </c>
      <c r="B598">
        <v>2230.46</v>
      </c>
      <c r="D598" s="1">
        <v>45506</v>
      </c>
      <c r="E598">
        <v>2231.39</v>
      </c>
    </row>
    <row r="599" spans="1:5" x14ac:dyDescent="0.25">
      <c r="A599" s="3">
        <v>45510</v>
      </c>
      <c r="B599">
        <v>2216.3200000000002</v>
      </c>
      <c r="D599" s="1">
        <v>45509</v>
      </c>
      <c r="E599">
        <v>2230.46</v>
      </c>
    </row>
    <row r="600" spans="1:5" x14ac:dyDescent="0.25">
      <c r="A600" s="3">
        <v>45511</v>
      </c>
      <c r="B600">
        <v>2210.5</v>
      </c>
      <c r="D600" s="1">
        <v>45510</v>
      </c>
      <c r="E600">
        <v>2216.3200000000002</v>
      </c>
    </row>
    <row r="601" spans="1:5" x14ac:dyDescent="0.25">
      <c r="A601" s="3">
        <v>45512</v>
      </c>
      <c r="B601">
        <v>2206.29</v>
      </c>
      <c r="D601" s="1">
        <v>45511</v>
      </c>
      <c r="E601">
        <v>2210.5</v>
      </c>
    </row>
    <row r="602" spans="1:5" x14ac:dyDescent="0.25">
      <c r="A602" s="3">
        <v>45513</v>
      </c>
      <c r="B602">
        <v>2213.02</v>
      </c>
      <c r="D602" s="1">
        <v>45512</v>
      </c>
      <c r="E602">
        <v>2206.29</v>
      </c>
    </row>
    <row r="603" spans="1:5" x14ac:dyDescent="0.25">
      <c r="A603" s="3">
        <v>45516</v>
      </c>
      <c r="B603">
        <v>2217.63</v>
      </c>
      <c r="D603" s="1">
        <v>45513</v>
      </c>
      <c r="E603">
        <v>2213.02</v>
      </c>
    </row>
    <row r="604" spans="1:5" x14ac:dyDescent="0.25">
      <c r="A604" s="3">
        <v>45517</v>
      </c>
      <c r="B604">
        <v>2225.59</v>
      </c>
      <c r="D604" s="1">
        <v>45516</v>
      </c>
      <c r="E604">
        <v>2217.63</v>
      </c>
    </row>
    <row r="605" spans="1:5" x14ac:dyDescent="0.25">
      <c r="A605" s="3">
        <v>45518</v>
      </c>
      <c r="B605">
        <v>2229.62</v>
      </c>
      <c r="D605" s="1">
        <v>45517</v>
      </c>
      <c r="E605">
        <v>2225.59</v>
      </c>
    </row>
    <row r="606" spans="1:5" x14ac:dyDescent="0.25">
      <c r="A606" s="3">
        <v>45519</v>
      </c>
      <c r="B606">
        <v>2220.4499999999998</v>
      </c>
      <c r="D606" s="1">
        <v>45518</v>
      </c>
      <c r="E606">
        <v>2229.62</v>
      </c>
    </row>
    <row r="607" spans="1:5" x14ac:dyDescent="0.25">
      <c r="A607" s="3">
        <v>45520</v>
      </c>
      <c r="B607">
        <v>2224.83</v>
      </c>
      <c r="D607" s="1">
        <v>45519</v>
      </c>
      <c r="E607">
        <v>2220.4499999999998</v>
      </c>
    </row>
    <row r="608" spans="1:5" x14ac:dyDescent="0.25">
      <c r="A608" s="3">
        <v>45523</v>
      </c>
      <c r="B608">
        <v>2228.17</v>
      </c>
      <c r="D608" s="1">
        <v>45520</v>
      </c>
      <c r="E608">
        <v>2224.83</v>
      </c>
    </row>
    <row r="609" spans="1:5" x14ac:dyDescent="0.25">
      <c r="A609" s="3">
        <v>45524</v>
      </c>
      <c r="B609">
        <v>2234.86</v>
      </c>
      <c r="D609" s="1">
        <v>45523</v>
      </c>
      <c r="E609">
        <v>2228.17</v>
      </c>
    </row>
    <row r="610" spans="1:5" x14ac:dyDescent="0.25">
      <c r="A610" s="3">
        <v>45525</v>
      </c>
      <c r="B610">
        <v>2239.2800000000002</v>
      </c>
      <c r="D610" s="1">
        <v>45524</v>
      </c>
      <c r="E610">
        <v>2234.86</v>
      </c>
    </row>
    <row r="611" spans="1:5" x14ac:dyDescent="0.25">
      <c r="A611" s="3">
        <v>45526</v>
      </c>
      <c r="B611">
        <v>2230.87</v>
      </c>
      <c r="D611" s="1">
        <v>45525</v>
      </c>
      <c r="E611">
        <v>2239.2800000000002</v>
      </c>
    </row>
    <row r="612" spans="1:5" x14ac:dyDescent="0.25">
      <c r="A612" s="3">
        <v>45527</v>
      </c>
      <c r="B612">
        <v>2239.8000000000002</v>
      </c>
      <c r="D612" s="1">
        <v>45526</v>
      </c>
      <c r="E612">
        <v>2230.87</v>
      </c>
    </row>
    <row r="613" spans="1:5" x14ac:dyDescent="0.25">
      <c r="A613" s="3">
        <v>45530</v>
      </c>
      <c r="B613">
        <v>2238.3200000000002</v>
      </c>
      <c r="D613" s="1">
        <v>45527</v>
      </c>
      <c r="E613">
        <v>2239.8000000000002</v>
      </c>
    </row>
    <row r="614" spans="1:5" x14ac:dyDescent="0.25">
      <c r="A614" s="3">
        <v>45531</v>
      </c>
      <c r="B614">
        <v>2238.64</v>
      </c>
      <c r="D614" s="1">
        <v>45530</v>
      </c>
      <c r="E614">
        <v>2238.3200000000002</v>
      </c>
    </row>
    <row r="615" spans="1:5" x14ac:dyDescent="0.25">
      <c r="A615" s="3">
        <v>45532</v>
      </c>
      <c r="B615">
        <v>2237.09</v>
      </c>
      <c r="D615" s="1">
        <v>45531</v>
      </c>
      <c r="E615">
        <v>2238.64</v>
      </c>
    </row>
    <row r="616" spans="1:5" x14ac:dyDescent="0.25">
      <c r="A616" s="3">
        <v>45533</v>
      </c>
      <c r="B616">
        <v>2233.77</v>
      </c>
      <c r="D616" s="1">
        <v>45532</v>
      </c>
      <c r="E616">
        <v>2237.09</v>
      </c>
    </row>
    <row r="617" spans="1:5" x14ac:dyDescent="0.25">
      <c r="A617" s="3">
        <v>45534</v>
      </c>
      <c r="B617">
        <v>2228.33</v>
      </c>
      <c r="D617" s="1">
        <v>45533</v>
      </c>
      <c r="E617">
        <v>2233.77</v>
      </c>
    </row>
    <row r="618" spans="1:5" x14ac:dyDescent="0.25">
      <c r="A618" s="3">
        <v>45537</v>
      </c>
      <c r="B618">
        <v>2228.33</v>
      </c>
      <c r="D618" s="1">
        <v>45534</v>
      </c>
      <c r="E618">
        <v>2228.33</v>
      </c>
    </row>
    <row r="619" spans="1:5" x14ac:dyDescent="0.25">
      <c r="A619" s="3">
        <v>45538</v>
      </c>
      <c r="B619">
        <v>2238.86</v>
      </c>
      <c r="D619" s="1">
        <v>45537</v>
      </c>
      <c r="E619">
        <v>2228.33</v>
      </c>
    </row>
    <row r="620" spans="1:5" x14ac:dyDescent="0.25">
      <c r="A620" s="3">
        <v>45539</v>
      </c>
      <c r="B620">
        <v>2249.0300000000002</v>
      </c>
      <c r="D620" s="1">
        <v>45538</v>
      </c>
      <c r="E620">
        <v>2238.86</v>
      </c>
    </row>
    <row r="621" spans="1:5" x14ac:dyDescent="0.25">
      <c r="A621" s="3">
        <v>45540</v>
      </c>
      <c r="B621">
        <v>2253.91</v>
      </c>
      <c r="D621" s="1">
        <v>45539</v>
      </c>
      <c r="E621">
        <v>2249.0300000000002</v>
      </c>
    </row>
    <row r="622" spans="1:5" x14ac:dyDescent="0.25">
      <c r="A622" s="3">
        <v>45541</v>
      </c>
      <c r="B622">
        <v>2257.1799999999998</v>
      </c>
      <c r="D622" s="1">
        <v>45540</v>
      </c>
      <c r="E622">
        <v>2253.91</v>
      </c>
    </row>
    <row r="623" spans="1:5" x14ac:dyDescent="0.25">
      <c r="A623" s="3">
        <v>45544</v>
      </c>
      <c r="B623">
        <v>2260.38</v>
      </c>
      <c r="D623" s="1">
        <v>45541</v>
      </c>
      <c r="E623">
        <v>2257.1799999999998</v>
      </c>
    </row>
    <row r="624" spans="1:5" x14ac:dyDescent="0.25">
      <c r="A624" s="3">
        <v>45545</v>
      </c>
      <c r="B624">
        <v>2267.88</v>
      </c>
      <c r="D624" s="1">
        <v>45544</v>
      </c>
      <c r="E624">
        <v>2260.38</v>
      </c>
    </row>
    <row r="625" spans="1:5" x14ac:dyDescent="0.25">
      <c r="A625" s="3">
        <v>45546</v>
      </c>
      <c r="B625">
        <v>2266.85</v>
      </c>
      <c r="D625" s="1">
        <v>45545</v>
      </c>
      <c r="E625">
        <v>2267.88</v>
      </c>
    </row>
    <row r="626" spans="1:5" x14ac:dyDescent="0.25">
      <c r="A626" s="3">
        <v>45547</v>
      </c>
      <c r="B626">
        <v>2264.16</v>
      </c>
      <c r="D626" s="1">
        <v>45546</v>
      </c>
      <c r="E626">
        <v>2266.85</v>
      </c>
    </row>
    <row r="627" spans="1:5" x14ac:dyDescent="0.25">
      <c r="A627" s="3">
        <v>45548</v>
      </c>
      <c r="B627">
        <v>2268.62</v>
      </c>
      <c r="D627" s="1">
        <v>45547</v>
      </c>
      <c r="E627">
        <v>2264.16</v>
      </c>
    </row>
    <row r="628" spans="1:5" x14ac:dyDescent="0.25">
      <c r="A628" s="3">
        <v>45551</v>
      </c>
      <c r="B628">
        <v>2275.4699999999998</v>
      </c>
      <c r="D628" s="1">
        <v>45548</v>
      </c>
      <c r="E628">
        <v>2268.62</v>
      </c>
    </row>
    <row r="629" spans="1:5" x14ac:dyDescent="0.25">
      <c r="A629" s="3">
        <v>45552</v>
      </c>
      <c r="B629">
        <v>2271.9</v>
      </c>
      <c r="D629" s="1">
        <v>45551</v>
      </c>
      <c r="E629">
        <v>2275.4699999999998</v>
      </c>
    </row>
    <row r="630" spans="1:5" x14ac:dyDescent="0.25">
      <c r="A630" s="3">
        <v>45553</v>
      </c>
      <c r="B630">
        <v>2264.33</v>
      </c>
      <c r="D630" s="1">
        <v>45552</v>
      </c>
      <c r="E630">
        <v>2271.9</v>
      </c>
    </row>
    <row r="631" spans="1:5" x14ac:dyDescent="0.25">
      <c r="A631" s="3">
        <v>45554</v>
      </c>
      <c r="B631">
        <v>2265.2600000000002</v>
      </c>
      <c r="D631" s="1">
        <v>45553</v>
      </c>
      <c r="E631">
        <v>2264.33</v>
      </c>
    </row>
    <row r="632" spans="1:5" x14ac:dyDescent="0.25">
      <c r="A632" s="3">
        <v>45555</v>
      </c>
      <c r="B632">
        <v>2263.69</v>
      </c>
      <c r="D632" s="1">
        <v>45554</v>
      </c>
      <c r="E632">
        <v>2265.2600000000002</v>
      </c>
    </row>
    <row r="633" spans="1:5" x14ac:dyDescent="0.25">
      <c r="A633" s="3">
        <v>45558</v>
      </c>
      <c r="B633">
        <v>2262.5700000000002</v>
      </c>
      <c r="D633" s="1">
        <v>45555</v>
      </c>
      <c r="E633">
        <v>2263.69</v>
      </c>
    </row>
    <row r="634" spans="1:5" x14ac:dyDescent="0.25">
      <c r="A634" s="3">
        <v>45559</v>
      </c>
      <c r="B634">
        <v>2265.54</v>
      </c>
      <c r="D634" s="1">
        <v>45558</v>
      </c>
      <c r="E634">
        <v>2262.5700000000002</v>
      </c>
    </row>
    <row r="635" spans="1:5" x14ac:dyDescent="0.25">
      <c r="A635" s="3">
        <v>45560</v>
      </c>
      <c r="B635">
        <v>2258.09</v>
      </c>
      <c r="D635" s="1">
        <v>45559</v>
      </c>
      <c r="E635">
        <v>2265.54</v>
      </c>
    </row>
    <row r="636" spans="1:5" x14ac:dyDescent="0.25">
      <c r="A636" s="3">
        <v>45561</v>
      </c>
      <c r="B636">
        <v>2257.4299999999998</v>
      </c>
      <c r="D636" s="1">
        <v>45560</v>
      </c>
      <c r="E636">
        <v>2258.09</v>
      </c>
    </row>
    <row r="637" spans="1:5" x14ac:dyDescent="0.25">
      <c r="A637" s="3">
        <v>45562</v>
      </c>
      <c r="B637">
        <v>2263.44</v>
      </c>
      <c r="D637" s="1">
        <v>45561</v>
      </c>
      <c r="E637">
        <v>2257.4299999999998</v>
      </c>
    </row>
    <row r="638" spans="1:5" x14ac:dyDescent="0.25">
      <c r="A638" s="3">
        <v>45565</v>
      </c>
      <c r="B638">
        <v>2258.17</v>
      </c>
      <c r="D638" s="1">
        <v>45562</v>
      </c>
      <c r="E638">
        <v>2263.44</v>
      </c>
    </row>
    <row r="639" spans="1:5" x14ac:dyDescent="0.25">
      <c r="A639" s="3">
        <v>45566</v>
      </c>
      <c r="B639">
        <v>2264.85</v>
      </c>
      <c r="D639" s="1">
        <v>45565</v>
      </c>
      <c r="E639">
        <v>2258.17</v>
      </c>
    </row>
    <row r="640" spans="1:5" x14ac:dyDescent="0.25">
      <c r="A640" s="3">
        <v>45567</v>
      </c>
      <c r="B640">
        <v>2260.29</v>
      </c>
      <c r="D640" s="1">
        <v>45566</v>
      </c>
      <c r="E640">
        <v>2264.85</v>
      </c>
    </row>
    <row r="641" spans="1:5" x14ac:dyDescent="0.25">
      <c r="A641" s="3">
        <v>45568</v>
      </c>
      <c r="B641">
        <v>2251.7600000000002</v>
      </c>
      <c r="D641" s="1">
        <v>45567</v>
      </c>
      <c r="E641">
        <v>2260.29</v>
      </c>
    </row>
    <row r="642" spans="1:5" x14ac:dyDescent="0.25">
      <c r="A642" s="3">
        <v>45569</v>
      </c>
      <c r="B642">
        <v>2235.4699999999998</v>
      </c>
      <c r="D642" s="1">
        <v>45568</v>
      </c>
      <c r="E642">
        <v>2251.7600000000002</v>
      </c>
    </row>
    <row r="643" spans="1:5" x14ac:dyDescent="0.25">
      <c r="A643" s="3">
        <v>45572</v>
      </c>
      <c r="B643">
        <v>2229.2600000000002</v>
      </c>
      <c r="D643" s="1">
        <v>45569</v>
      </c>
      <c r="E643">
        <v>2235.4699999999998</v>
      </c>
    </row>
    <row r="644" spans="1:5" x14ac:dyDescent="0.25">
      <c r="A644" s="3">
        <v>45573</v>
      </c>
      <c r="B644">
        <v>2231.5500000000002</v>
      </c>
      <c r="D644" s="1">
        <v>45572</v>
      </c>
      <c r="E644">
        <v>2229.2600000000002</v>
      </c>
    </row>
    <row r="645" spans="1:5" x14ac:dyDescent="0.25">
      <c r="A645" s="3">
        <v>45574</v>
      </c>
      <c r="B645">
        <v>2225.71</v>
      </c>
      <c r="D645" s="1">
        <v>45573</v>
      </c>
      <c r="E645">
        <v>2231.5500000000002</v>
      </c>
    </row>
    <row r="646" spans="1:5" x14ac:dyDescent="0.25">
      <c r="A646" s="3">
        <v>45575</v>
      </c>
      <c r="B646">
        <v>2225.62</v>
      </c>
      <c r="D646" s="1">
        <v>45574</v>
      </c>
      <c r="E646">
        <v>2225.71</v>
      </c>
    </row>
    <row r="647" spans="1:5" x14ac:dyDescent="0.25">
      <c r="A647" s="3">
        <v>45576</v>
      </c>
      <c r="B647">
        <v>2225.29</v>
      </c>
      <c r="D647" s="1">
        <v>45575</v>
      </c>
      <c r="E647">
        <v>2225.62</v>
      </c>
    </row>
    <row r="648" spans="1:5" x14ac:dyDescent="0.25">
      <c r="A648" s="3">
        <v>45579</v>
      </c>
      <c r="B648">
        <v>2225.29</v>
      </c>
      <c r="D648" s="1">
        <v>45576</v>
      </c>
      <c r="E648">
        <v>2225.29</v>
      </c>
    </row>
    <row r="649" spans="1:5" x14ac:dyDescent="0.25">
      <c r="A649" s="3">
        <v>45580</v>
      </c>
      <c r="B649">
        <v>2232.4499999999998</v>
      </c>
      <c r="D649" s="1">
        <v>45579</v>
      </c>
      <c r="E649">
        <v>2225.29</v>
      </c>
    </row>
    <row r="650" spans="1:5" x14ac:dyDescent="0.25">
      <c r="A650" s="3">
        <v>45581</v>
      </c>
      <c r="B650">
        <v>2235.75</v>
      </c>
      <c r="D650" s="1">
        <v>45580</v>
      </c>
      <c r="E650">
        <v>2232.4499999999998</v>
      </c>
    </row>
    <row r="651" spans="1:5" x14ac:dyDescent="0.25">
      <c r="A651" s="3">
        <v>45582</v>
      </c>
      <c r="B651">
        <v>2225.39</v>
      </c>
      <c r="D651" s="1">
        <v>45581</v>
      </c>
      <c r="E651">
        <v>2235.75</v>
      </c>
    </row>
    <row r="652" spans="1:5" x14ac:dyDescent="0.25">
      <c r="A652" s="3">
        <v>45583</v>
      </c>
      <c r="B652">
        <v>2226.4299999999998</v>
      </c>
      <c r="D652" s="1">
        <v>45582</v>
      </c>
      <c r="E652">
        <v>2225.39</v>
      </c>
    </row>
    <row r="653" spans="1:5" x14ac:dyDescent="0.25">
      <c r="A653" s="3">
        <v>45586</v>
      </c>
      <c r="B653">
        <v>2212.12</v>
      </c>
      <c r="D653" s="1">
        <v>45583</v>
      </c>
      <c r="E653">
        <v>2226.4299999999998</v>
      </c>
    </row>
    <row r="654" spans="1:5" x14ac:dyDescent="0.25">
      <c r="A654" s="3">
        <v>45587</v>
      </c>
      <c r="B654">
        <v>2210.88</v>
      </c>
      <c r="D654" s="1">
        <v>45586</v>
      </c>
      <c r="E654">
        <v>2212.12</v>
      </c>
    </row>
    <row r="655" spans="1:5" x14ac:dyDescent="0.25">
      <c r="A655" s="3">
        <v>45588</v>
      </c>
      <c r="B655">
        <v>2206.09</v>
      </c>
      <c r="D655" s="1">
        <v>45587</v>
      </c>
      <c r="E655">
        <v>2210.88</v>
      </c>
    </row>
    <row r="656" spans="1:5" x14ac:dyDescent="0.25">
      <c r="A656" s="3">
        <v>45589</v>
      </c>
      <c r="B656">
        <v>2210.0100000000002</v>
      </c>
      <c r="D656" s="1">
        <v>45588</v>
      </c>
      <c r="E656">
        <v>2206.09</v>
      </c>
    </row>
    <row r="657" spans="1:5" x14ac:dyDescent="0.25">
      <c r="A657" s="3">
        <v>45590</v>
      </c>
      <c r="B657">
        <v>2205.88</v>
      </c>
      <c r="D657" s="1">
        <v>45589</v>
      </c>
      <c r="E657">
        <v>2210.0100000000002</v>
      </c>
    </row>
    <row r="658" spans="1:5" x14ac:dyDescent="0.25">
      <c r="A658" s="3">
        <v>45593</v>
      </c>
      <c r="B658">
        <v>2202.8000000000002</v>
      </c>
      <c r="D658" s="1">
        <v>45590</v>
      </c>
      <c r="E658">
        <v>2205.88</v>
      </c>
    </row>
    <row r="659" spans="1:5" x14ac:dyDescent="0.25">
      <c r="A659" s="3">
        <v>45594</v>
      </c>
      <c r="B659">
        <v>2204.69</v>
      </c>
      <c r="D659" s="1">
        <v>45593</v>
      </c>
      <c r="E659">
        <v>2202.8000000000002</v>
      </c>
    </row>
    <row r="660" spans="1:5" x14ac:dyDescent="0.25">
      <c r="A660" s="3">
        <v>45595</v>
      </c>
      <c r="B660">
        <v>2203.34</v>
      </c>
      <c r="D660" s="1">
        <v>45594</v>
      </c>
      <c r="E660">
        <v>2204.69</v>
      </c>
    </row>
    <row r="661" spans="1:5" x14ac:dyDescent="0.25">
      <c r="A661" s="3">
        <v>45596</v>
      </c>
      <c r="B661">
        <v>2202.17</v>
      </c>
      <c r="D661" s="1">
        <v>45595</v>
      </c>
      <c r="E661">
        <v>2203.34</v>
      </c>
    </row>
    <row r="662" spans="1:5" x14ac:dyDescent="0.25">
      <c r="A662" s="3">
        <v>45597</v>
      </c>
      <c r="B662">
        <v>2192.34</v>
      </c>
      <c r="D662" s="1">
        <v>45596</v>
      </c>
      <c r="E662">
        <v>2202.17</v>
      </c>
    </row>
    <row r="663" spans="1:5" x14ac:dyDescent="0.25">
      <c r="A663" s="3">
        <v>45600</v>
      </c>
      <c r="B663">
        <v>2203.0100000000002</v>
      </c>
      <c r="D663" s="1">
        <v>45597</v>
      </c>
      <c r="E663">
        <v>2192.34</v>
      </c>
    </row>
    <row r="664" spans="1:5" x14ac:dyDescent="0.25">
      <c r="A664" s="3">
        <v>45601</v>
      </c>
      <c r="B664">
        <v>2206.5500000000002</v>
      </c>
      <c r="D664" s="1">
        <v>45600</v>
      </c>
      <c r="E664">
        <v>2203.0100000000002</v>
      </c>
    </row>
    <row r="665" spans="1:5" x14ac:dyDescent="0.25">
      <c r="A665" s="3">
        <v>45602</v>
      </c>
      <c r="B665">
        <v>2190.16</v>
      </c>
      <c r="D665" s="1">
        <v>45601</v>
      </c>
      <c r="E665">
        <v>2206.5500000000002</v>
      </c>
    </row>
    <row r="666" spans="1:5" x14ac:dyDescent="0.25">
      <c r="A666" s="3">
        <v>45603</v>
      </c>
      <c r="B666">
        <v>2205.33</v>
      </c>
      <c r="D666" s="1">
        <v>45602</v>
      </c>
      <c r="E666">
        <v>2190.16</v>
      </c>
    </row>
    <row r="667" spans="1:5" x14ac:dyDescent="0.25">
      <c r="A667" s="3">
        <v>45604</v>
      </c>
      <c r="B667">
        <v>2209.4699999999998</v>
      </c>
      <c r="D667" s="1">
        <v>45603</v>
      </c>
      <c r="E667">
        <v>2205.33</v>
      </c>
    </row>
    <row r="668" spans="1:5" x14ac:dyDescent="0.25">
      <c r="A668" s="3">
        <v>45607</v>
      </c>
      <c r="B668">
        <v>2209.4699999999998</v>
      </c>
      <c r="D668" s="1">
        <v>45604</v>
      </c>
      <c r="E668">
        <v>2209.4699999999998</v>
      </c>
    </row>
    <row r="669" spans="1:5" x14ac:dyDescent="0.25">
      <c r="A669" s="3">
        <v>45608</v>
      </c>
      <c r="B669">
        <v>2193.85</v>
      </c>
      <c r="D669" s="1">
        <v>45607</v>
      </c>
      <c r="E669">
        <v>2209.4699999999998</v>
      </c>
    </row>
    <row r="670" spans="1:5" x14ac:dyDescent="0.25">
      <c r="A670" s="3">
        <v>45609</v>
      </c>
      <c r="B670">
        <v>2192.2800000000002</v>
      </c>
      <c r="D670" s="1">
        <v>45608</v>
      </c>
      <c r="E670">
        <v>2193.85</v>
      </c>
    </row>
    <row r="671" spans="1:5" x14ac:dyDescent="0.25">
      <c r="A671" s="3">
        <v>45610</v>
      </c>
      <c r="B671">
        <v>2191.42</v>
      </c>
      <c r="D671" s="1">
        <v>45609</v>
      </c>
      <c r="E671">
        <v>2192.2800000000002</v>
      </c>
    </row>
    <row r="672" spans="1:5" x14ac:dyDescent="0.25">
      <c r="A672" s="3">
        <v>45611</v>
      </c>
      <c r="B672">
        <v>2190.8000000000002</v>
      </c>
      <c r="D672" s="1">
        <v>45610</v>
      </c>
      <c r="E672">
        <v>2191.42</v>
      </c>
    </row>
    <row r="673" spans="1:5" x14ac:dyDescent="0.25">
      <c r="A673" s="3">
        <v>45614</v>
      </c>
      <c r="B673">
        <v>2193.86</v>
      </c>
      <c r="D673" s="1">
        <v>45611</v>
      </c>
      <c r="E673">
        <v>2190.8000000000002</v>
      </c>
    </row>
    <row r="674" spans="1:5" x14ac:dyDescent="0.25">
      <c r="A674" s="3">
        <v>45615</v>
      </c>
      <c r="B674">
        <v>2197.19</v>
      </c>
      <c r="D674" s="1">
        <v>45614</v>
      </c>
      <c r="E674">
        <v>2193.86</v>
      </c>
    </row>
    <row r="675" spans="1:5" x14ac:dyDescent="0.25">
      <c r="A675" s="3">
        <v>45616</v>
      </c>
      <c r="B675">
        <v>2194.4699999999998</v>
      </c>
      <c r="D675" s="1">
        <v>45615</v>
      </c>
      <c r="E675">
        <v>2197.19</v>
      </c>
    </row>
    <row r="676" spans="1:5" x14ac:dyDescent="0.25">
      <c r="A676" s="3">
        <v>45617</v>
      </c>
      <c r="B676">
        <v>2193.9699999999998</v>
      </c>
      <c r="D676" s="1">
        <v>45616</v>
      </c>
      <c r="E676">
        <v>2194.4699999999998</v>
      </c>
    </row>
    <row r="677" spans="1:5" x14ac:dyDescent="0.25">
      <c r="A677" s="3">
        <v>45618</v>
      </c>
      <c r="B677">
        <v>2194.9</v>
      </c>
      <c r="D677" s="1">
        <v>45617</v>
      </c>
      <c r="E677">
        <v>2193.9699999999998</v>
      </c>
    </row>
    <row r="678" spans="1:5" x14ac:dyDescent="0.25">
      <c r="A678" s="3">
        <v>45621</v>
      </c>
      <c r="B678">
        <v>2214.7800000000002</v>
      </c>
      <c r="D678" s="1">
        <v>45618</v>
      </c>
      <c r="E678">
        <v>2194.9</v>
      </c>
    </row>
    <row r="679" spans="1:5" x14ac:dyDescent="0.25">
      <c r="A679" s="3">
        <v>45622</v>
      </c>
      <c r="B679">
        <v>2211.3000000000002</v>
      </c>
      <c r="D679" s="1">
        <v>45621</v>
      </c>
      <c r="E679">
        <v>2214.7800000000002</v>
      </c>
    </row>
    <row r="680" spans="1:5" x14ac:dyDescent="0.25">
      <c r="A680" s="3">
        <v>45623</v>
      </c>
      <c r="B680">
        <v>2217.48</v>
      </c>
      <c r="D680" s="1">
        <v>45622</v>
      </c>
      <c r="E680">
        <v>2211.3000000000002</v>
      </c>
    </row>
    <row r="681" spans="1:5" x14ac:dyDescent="0.25">
      <c r="A681" s="3">
        <v>45624</v>
      </c>
      <c r="B681">
        <v>2217.48</v>
      </c>
      <c r="D681" s="1">
        <v>45623</v>
      </c>
      <c r="E681">
        <v>2217.48</v>
      </c>
    </row>
    <row r="682" spans="1:5" x14ac:dyDescent="0.25">
      <c r="A682" s="3">
        <v>45625</v>
      </c>
      <c r="B682">
        <v>2225.4499999999998</v>
      </c>
      <c r="D682" s="1">
        <v>45624</v>
      </c>
      <c r="E682">
        <v>2217.48</v>
      </c>
    </row>
    <row r="683" spans="1:5" x14ac:dyDescent="0.25">
      <c r="A683" s="3">
        <v>45628</v>
      </c>
      <c r="B683">
        <v>2226.92</v>
      </c>
      <c r="D683" s="1">
        <v>45625</v>
      </c>
      <c r="E683">
        <v>2225.4499999999998</v>
      </c>
    </row>
    <row r="684" spans="1:5" x14ac:dyDescent="0.25">
      <c r="A684" s="3">
        <v>45629</v>
      </c>
      <c r="B684">
        <v>2222.2600000000002</v>
      </c>
      <c r="D684" s="1">
        <v>45628</v>
      </c>
      <c r="E684">
        <v>2226.92</v>
      </c>
    </row>
    <row r="685" spans="1:5" x14ac:dyDescent="0.25">
      <c r="A685" s="3">
        <v>45630</v>
      </c>
      <c r="B685">
        <v>2230.1</v>
      </c>
      <c r="D685" s="1">
        <v>45629</v>
      </c>
      <c r="E685">
        <v>2222.2600000000002</v>
      </c>
    </row>
    <row r="686" spans="1:5" x14ac:dyDescent="0.25">
      <c r="A686" s="3">
        <v>45631</v>
      </c>
      <c r="B686">
        <v>2230.63</v>
      </c>
      <c r="D686" s="1">
        <v>45630</v>
      </c>
      <c r="E686">
        <v>2230.1</v>
      </c>
    </row>
    <row r="687" spans="1:5" x14ac:dyDescent="0.25">
      <c r="A687" s="3">
        <v>45632</v>
      </c>
      <c r="B687">
        <v>2235.4699999999998</v>
      </c>
      <c r="D687" s="1">
        <v>45631</v>
      </c>
      <c r="E687">
        <v>2230.63</v>
      </c>
    </row>
    <row r="688" spans="1:5" x14ac:dyDescent="0.25">
      <c r="A688" s="3">
        <v>45635</v>
      </c>
      <c r="B688">
        <v>2229.9299999999998</v>
      </c>
      <c r="D688" s="1">
        <v>45632</v>
      </c>
      <c r="E688">
        <v>2235.4699999999998</v>
      </c>
    </row>
    <row r="689" spans="1:5" x14ac:dyDescent="0.25">
      <c r="A689" s="3">
        <v>45636</v>
      </c>
      <c r="B689">
        <v>2227.2199999999998</v>
      </c>
      <c r="D689" s="1">
        <v>45635</v>
      </c>
      <c r="E689">
        <v>2229.9299999999998</v>
      </c>
    </row>
    <row r="690" spans="1:5" x14ac:dyDescent="0.25">
      <c r="A690" s="3">
        <v>45637</v>
      </c>
      <c r="B690">
        <v>2221.6999999999998</v>
      </c>
      <c r="D690" s="1">
        <v>45636</v>
      </c>
      <c r="E690">
        <v>2227.2199999999998</v>
      </c>
    </row>
    <row r="691" spans="1:5" x14ac:dyDescent="0.25">
      <c r="A691" s="3">
        <v>45638</v>
      </c>
      <c r="B691">
        <v>2213.0700000000002</v>
      </c>
      <c r="D691" s="1">
        <v>45637</v>
      </c>
      <c r="E691">
        <v>2221.6999999999998</v>
      </c>
    </row>
    <row r="692" spans="1:5" x14ac:dyDescent="0.25">
      <c r="A692" s="3">
        <v>45639</v>
      </c>
      <c r="B692">
        <v>2204.65</v>
      </c>
      <c r="D692" s="1">
        <v>45638</v>
      </c>
      <c r="E692">
        <v>2213.0700000000002</v>
      </c>
    </row>
    <row r="693" spans="1:5" x14ac:dyDescent="0.25">
      <c r="A693" s="3">
        <v>45642</v>
      </c>
      <c r="B693">
        <v>2206.62</v>
      </c>
      <c r="D693" s="1">
        <v>45639</v>
      </c>
      <c r="E693">
        <v>2204.65</v>
      </c>
    </row>
    <row r="694" spans="1:5" x14ac:dyDescent="0.25">
      <c r="A694" s="3">
        <v>45643</v>
      </c>
      <c r="B694">
        <v>2206.5300000000002</v>
      </c>
      <c r="D694" s="1">
        <v>45642</v>
      </c>
      <c r="E694">
        <v>2206.62</v>
      </c>
    </row>
    <row r="695" spans="1:5" x14ac:dyDescent="0.25">
      <c r="A695" s="3">
        <v>45644</v>
      </c>
      <c r="B695">
        <v>2191.94</v>
      </c>
      <c r="D695" s="1">
        <v>45643</v>
      </c>
      <c r="E695">
        <v>2206.5300000000002</v>
      </c>
    </row>
    <row r="696" spans="1:5" x14ac:dyDescent="0.25">
      <c r="A696" s="3">
        <v>45645</v>
      </c>
      <c r="B696">
        <v>2184.46</v>
      </c>
      <c r="D696" s="1">
        <v>45644</v>
      </c>
      <c r="E696">
        <v>2191.94</v>
      </c>
    </row>
    <row r="697" spans="1:5" x14ac:dyDescent="0.25">
      <c r="A697" s="3">
        <v>45646</v>
      </c>
      <c r="B697">
        <v>2189.39</v>
      </c>
      <c r="D697" s="1">
        <v>45645</v>
      </c>
      <c r="E697">
        <v>2184.46</v>
      </c>
    </row>
    <row r="698" spans="1:5" x14ac:dyDescent="0.25">
      <c r="A698" s="3">
        <v>45649</v>
      </c>
      <c r="B698">
        <v>2183.11</v>
      </c>
      <c r="D698" s="1">
        <v>45646</v>
      </c>
      <c r="E698">
        <v>2189.39</v>
      </c>
    </row>
    <row r="699" spans="1:5" x14ac:dyDescent="0.25">
      <c r="A699" s="3">
        <v>45650</v>
      </c>
      <c r="B699">
        <v>2184.88</v>
      </c>
      <c r="D699" s="1">
        <v>45649</v>
      </c>
      <c r="E699">
        <v>2183.11</v>
      </c>
    </row>
    <row r="700" spans="1:5" x14ac:dyDescent="0.25">
      <c r="A700" s="3">
        <v>45651</v>
      </c>
      <c r="B700">
        <v>2184.88</v>
      </c>
      <c r="D700" s="1">
        <v>45650</v>
      </c>
      <c r="E700">
        <v>2184.88</v>
      </c>
    </row>
    <row r="701" spans="1:5" x14ac:dyDescent="0.25">
      <c r="A701" s="3">
        <v>45652</v>
      </c>
      <c r="B701">
        <v>2186.77</v>
      </c>
      <c r="D701" s="1">
        <v>45651</v>
      </c>
      <c r="E701">
        <v>2184.88</v>
      </c>
    </row>
    <row r="702" spans="1:5" x14ac:dyDescent="0.25">
      <c r="A702" s="3">
        <v>45653</v>
      </c>
      <c r="B702">
        <v>2182.1799999999998</v>
      </c>
      <c r="D702" s="1">
        <v>45652</v>
      </c>
      <c r="E702">
        <v>2186.77</v>
      </c>
    </row>
    <row r="703" spans="1:5" x14ac:dyDescent="0.25">
      <c r="A703" s="3">
        <v>45656</v>
      </c>
      <c r="B703">
        <v>2191.54</v>
      </c>
      <c r="D703" s="1">
        <v>45653</v>
      </c>
      <c r="E703">
        <v>2182.1799999999998</v>
      </c>
    </row>
    <row r="704" spans="1:5" x14ac:dyDescent="0.25">
      <c r="A704" s="3">
        <v>45657</v>
      </c>
      <c r="B704">
        <v>2189.0300000000002</v>
      </c>
      <c r="D704" s="1">
        <v>45656</v>
      </c>
      <c r="E704">
        <v>2191.54</v>
      </c>
    </row>
    <row r="705" spans="1:5" x14ac:dyDescent="0.25">
      <c r="A705" s="3">
        <v>45659</v>
      </c>
      <c r="B705">
        <v>2189.8000000000002</v>
      </c>
      <c r="D705" s="1">
        <v>45657</v>
      </c>
      <c r="E705">
        <v>2189.0300000000002</v>
      </c>
    </row>
    <row r="706" spans="1:5" x14ac:dyDescent="0.25">
      <c r="A706" s="3">
        <v>45660</v>
      </c>
      <c r="B706">
        <v>2186.15</v>
      </c>
      <c r="D706" s="1">
        <v>45659</v>
      </c>
      <c r="E706">
        <v>2189.8000000000002</v>
      </c>
    </row>
    <row r="707" spans="1:5" x14ac:dyDescent="0.25">
      <c r="A707" s="3">
        <v>45663</v>
      </c>
      <c r="B707">
        <v>2184.4699999999998</v>
      </c>
      <c r="D707" s="1">
        <v>45660</v>
      </c>
      <c r="E707">
        <v>2186.15</v>
      </c>
    </row>
    <row r="708" spans="1:5" x14ac:dyDescent="0.25">
      <c r="A708" s="3">
        <v>45664</v>
      </c>
      <c r="B708">
        <v>2177.16</v>
      </c>
      <c r="D708" s="1">
        <v>45663</v>
      </c>
      <c r="E708">
        <v>2184.4699999999998</v>
      </c>
    </row>
    <row r="709" spans="1:5" x14ac:dyDescent="0.25">
      <c r="A709" s="3">
        <v>45665</v>
      </c>
      <c r="B709">
        <v>2179.42</v>
      </c>
      <c r="D709" s="1">
        <v>45664</v>
      </c>
      <c r="E709">
        <v>2177.16</v>
      </c>
    </row>
    <row r="710" spans="1:5" x14ac:dyDescent="0.25">
      <c r="A710" s="3">
        <v>45666</v>
      </c>
      <c r="B710">
        <v>2178.8000000000002</v>
      </c>
      <c r="D710" s="1">
        <v>45665</v>
      </c>
      <c r="E710">
        <v>2179.42</v>
      </c>
    </row>
    <row r="711" spans="1:5" x14ac:dyDescent="0.25">
      <c r="A711" s="3">
        <v>45667</v>
      </c>
      <c r="B711">
        <v>2167.06</v>
      </c>
      <c r="D711" s="1">
        <v>45666</v>
      </c>
      <c r="E711">
        <v>2178.8000000000002</v>
      </c>
    </row>
    <row r="712" spans="1:5" x14ac:dyDescent="0.25">
      <c r="A712" s="3">
        <v>45670</v>
      </c>
      <c r="B712">
        <v>2164.71</v>
      </c>
      <c r="D712" s="1">
        <v>45667</v>
      </c>
      <c r="E712">
        <v>2167.06</v>
      </c>
    </row>
    <row r="713" spans="1:5" x14ac:dyDescent="0.25">
      <c r="A713" s="3">
        <v>45671</v>
      </c>
      <c r="B713">
        <v>2165.6999999999998</v>
      </c>
      <c r="D713" s="1">
        <v>45670</v>
      </c>
      <c r="E713">
        <v>2164.71</v>
      </c>
    </row>
    <row r="714" spans="1:5" x14ac:dyDescent="0.25">
      <c r="A714" s="3">
        <v>45672</v>
      </c>
      <c r="B714">
        <v>2183.88</v>
      </c>
      <c r="D714" s="1">
        <v>45671</v>
      </c>
      <c r="E714">
        <v>2165.6999999999998</v>
      </c>
    </row>
    <row r="715" spans="1:5" x14ac:dyDescent="0.25">
      <c r="A715" s="3">
        <v>45673</v>
      </c>
      <c r="B715">
        <v>2189.0500000000002</v>
      </c>
      <c r="D715" s="1">
        <v>45672</v>
      </c>
      <c r="E715">
        <v>2183.88</v>
      </c>
    </row>
    <row r="716" spans="1:5" x14ac:dyDescent="0.25">
      <c r="A716" s="3">
        <v>45674</v>
      </c>
      <c r="B716">
        <v>2188.5100000000002</v>
      </c>
      <c r="D716" s="1">
        <v>45673</v>
      </c>
      <c r="E716">
        <v>2189.0500000000002</v>
      </c>
    </row>
    <row r="717" spans="1:5" x14ac:dyDescent="0.25">
      <c r="A717" s="3">
        <v>45677</v>
      </c>
      <c r="B717">
        <v>2188.5100000000002</v>
      </c>
      <c r="D717" s="1">
        <v>45674</v>
      </c>
      <c r="E717">
        <v>2188.5100000000002</v>
      </c>
    </row>
    <row r="718" spans="1:5" x14ac:dyDescent="0.25">
      <c r="A718" s="3">
        <v>45678</v>
      </c>
      <c r="B718">
        <v>2195.8000000000002</v>
      </c>
      <c r="D718" s="1">
        <v>45677</v>
      </c>
      <c r="E718">
        <v>2188.5100000000002</v>
      </c>
    </row>
    <row r="719" spans="1:5" x14ac:dyDescent="0.25">
      <c r="A719" s="3">
        <v>45679</v>
      </c>
      <c r="B719">
        <v>2191.9499999999998</v>
      </c>
      <c r="D719" s="1">
        <v>45678</v>
      </c>
      <c r="E719">
        <v>2195.8000000000002</v>
      </c>
    </row>
    <row r="720" spans="1:5" x14ac:dyDescent="0.25">
      <c r="A720" s="3">
        <v>45680</v>
      </c>
      <c r="B720">
        <v>2187.63</v>
      </c>
      <c r="D720" s="1">
        <v>45679</v>
      </c>
      <c r="E720">
        <v>2191.9499999999998</v>
      </c>
    </row>
    <row r="721" spans="1:5" x14ac:dyDescent="0.25">
      <c r="A721" s="3">
        <v>45681</v>
      </c>
      <c r="B721">
        <v>2191.0100000000002</v>
      </c>
      <c r="D721" s="1">
        <v>45680</v>
      </c>
      <c r="E721">
        <v>2187.63</v>
      </c>
    </row>
    <row r="722" spans="1:5" x14ac:dyDescent="0.25">
      <c r="A722" s="3">
        <v>45684</v>
      </c>
      <c r="B722">
        <v>2202.75</v>
      </c>
      <c r="D722" s="1">
        <v>45681</v>
      </c>
      <c r="E722">
        <v>2191.0100000000002</v>
      </c>
    </row>
    <row r="723" spans="1:5" x14ac:dyDescent="0.25">
      <c r="A723" s="3">
        <v>45685</v>
      </c>
      <c r="B723">
        <v>2202.52</v>
      </c>
      <c r="D723" s="1">
        <v>45684</v>
      </c>
      <c r="E723">
        <v>2202.75</v>
      </c>
    </row>
    <row r="724" spans="1:5" x14ac:dyDescent="0.25">
      <c r="A724" s="3">
        <v>45686</v>
      </c>
      <c r="B724">
        <v>2200.94</v>
      </c>
      <c r="D724" s="1">
        <v>45685</v>
      </c>
      <c r="E724">
        <v>2202.52</v>
      </c>
    </row>
    <row r="725" spans="1:5" x14ac:dyDescent="0.25">
      <c r="A725" s="3">
        <v>45687</v>
      </c>
      <c r="B725">
        <v>2204.09</v>
      </c>
      <c r="D725" s="1">
        <v>45686</v>
      </c>
      <c r="E725">
        <v>2200.94</v>
      </c>
    </row>
    <row r="726" spans="1:5" x14ac:dyDescent="0.25">
      <c r="A726" s="3">
        <v>45688</v>
      </c>
      <c r="B726">
        <v>2200.64</v>
      </c>
      <c r="D726" s="1">
        <v>45687</v>
      </c>
      <c r="E726">
        <v>2204.09</v>
      </c>
    </row>
    <row r="727" spans="1:5" x14ac:dyDescent="0.25">
      <c r="A727" s="3">
        <v>45691</v>
      </c>
      <c r="B727">
        <v>2202.4</v>
      </c>
      <c r="D727" s="1">
        <v>45688</v>
      </c>
      <c r="E727">
        <v>2200.64</v>
      </c>
    </row>
    <row r="728" spans="1:5" x14ac:dyDescent="0.25">
      <c r="A728" s="3">
        <v>45692</v>
      </c>
      <c r="B728">
        <v>2206.19</v>
      </c>
      <c r="D728" s="1">
        <v>45691</v>
      </c>
      <c r="E728">
        <v>2202.4</v>
      </c>
    </row>
    <row r="729" spans="1:5" x14ac:dyDescent="0.25">
      <c r="A729" s="3">
        <v>45693</v>
      </c>
      <c r="B729">
        <v>2217.19</v>
      </c>
      <c r="D729" s="1">
        <v>45692</v>
      </c>
      <c r="E729">
        <v>2206.19</v>
      </c>
    </row>
    <row r="730" spans="1:5" x14ac:dyDescent="0.25">
      <c r="A730" s="3">
        <v>45694</v>
      </c>
      <c r="B730">
        <v>2215.7199999999998</v>
      </c>
      <c r="D730" s="1">
        <v>45693</v>
      </c>
      <c r="E730">
        <v>2217.19</v>
      </c>
    </row>
    <row r="731" spans="1:5" x14ac:dyDescent="0.25">
      <c r="A731" s="3">
        <v>45695</v>
      </c>
      <c r="B731">
        <v>2209.1799999999998</v>
      </c>
      <c r="D731" s="1">
        <v>45694</v>
      </c>
      <c r="E731">
        <v>2215.7199999999998</v>
      </c>
    </row>
    <row r="732" spans="1:5" x14ac:dyDescent="0.25">
      <c r="A732" s="3">
        <v>45698</v>
      </c>
      <c r="B732">
        <v>2208.92</v>
      </c>
      <c r="D732" s="1">
        <v>45695</v>
      </c>
      <c r="E732">
        <v>2209.1799999999998</v>
      </c>
    </row>
    <row r="733" spans="1:5" x14ac:dyDescent="0.25">
      <c r="A733" s="3">
        <v>45699</v>
      </c>
      <c r="B733">
        <v>2205.16</v>
      </c>
      <c r="D733" s="1">
        <v>45698</v>
      </c>
      <c r="E733">
        <v>2208.92</v>
      </c>
    </row>
    <row r="734" spans="1:5" x14ac:dyDescent="0.25">
      <c r="A734" s="3">
        <v>45700</v>
      </c>
      <c r="B734">
        <v>2193.42</v>
      </c>
      <c r="D734" s="1">
        <v>45699</v>
      </c>
      <c r="E734">
        <v>2205.16</v>
      </c>
    </row>
    <row r="735" spans="1:5" x14ac:dyDescent="0.25">
      <c r="A735" s="3">
        <v>45701</v>
      </c>
      <c r="B735">
        <v>2206.56</v>
      </c>
      <c r="D735" s="1">
        <v>45700</v>
      </c>
      <c r="E735">
        <v>2193.42</v>
      </c>
    </row>
    <row r="736" spans="1:5" x14ac:dyDescent="0.25">
      <c r="A736" s="3">
        <v>45702</v>
      </c>
      <c r="B736">
        <v>2213.44</v>
      </c>
      <c r="D736" s="1">
        <v>45701</v>
      </c>
      <c r="E736">
        <v>2206.56</v>
      </c>
    </row>
    <row r="737" spans="1:5" x14ac:dyDescent="0.25">
      <c r="A737" s="3">
        <v>45705</v>
      </c>
      <c r="B737">
        <v>2213.44</v>
      </c>
      <c r="D737" s="1">
        <v>45702</v>
      </c>
      <c r="E737">
        <v>2213.44</v>
      </c>
    </row>
    <row r="738" spans="1:5" x14ac:dyDescent="0.25">
      <c r="A738" s="3">
        <v>45706</v>
      </c>
      <c r="B738">
        <v>2205.5</v>
      </c>
      <c r="D738" s="1">
        <v>45705</v>
      </c>
      <c r="E738">
        <v>2213.44</v>
      </c>
    </row>
    <row r="739" spans="1:5" x14ac:dyDescent="0.25">
      <c r="A739" s="3">
        <v>45707</v>
      </c>
      <c r="B739">
        <v>2208.34</v>
      </c>
      <c r="D739" s="1">
        <v>45706</v>
      </c>
      <c r="E739">
        <v>2205.5</v>
      </c>
    </row>
    <row r="740" spans="1:5" x14ac:dyDescent="0.25">
      <c r="A740" s="3">
        <v>45708</v>
      </c>
      <c r="B740">
        <v>2211.5700000000002</v>
      </c>
      <c r="D740" s="1">
        <v>45707</v>
      </c>
      <c r="E740">
        <v>2208.34</v>
      </c>
    </row>
    <row r="741" spans="1:5" x14ac:dyDescent="0.25">
      <c r="A741" s="3">
        <v>45709</v>
      </c>
      <c r="B741">
        <v>2221.17</v>
      </c>
      <c r="D741" s="1">
        <v>45708</v>
      </c>
      <c r="E741">
        <v>2211.5700000000002</v>
      </c>
    </row>
    <row r="742" spans="1:5" x14ac:dyDescent="0.25">
      <c r="A742" s="3">
        <v>45712</v>
      </c>
      <c r="B742">
        <v>2225.0500000000002</v>
      </c>
      <c r="D742" s="1">
        <v>45709</v>
      </c>
      <c r="E742">
        <v>2221.17</v>
      </c>
    </row>
    <row r="743" spans="1:5" x14ac:dyDescent="0.25">
      <c r="A743" s="3">
        <v>45713</v>
      </c>
      <c r="B743">
        <v>2238.2800000000002</v>
      </c>
      <c r="D743" s="1">
        <v>45712</v>
      </c>
      <c r="E743">
        <v>2225.0500000000002</v>
      </c>
    </row>
    <row r="744" spans="1:5" x14ac:dyDescent="0.25">
      <c r="A744" s="3">
        <v>45714</v>
      </c>
      <c r="B744">
        <v>2243.11</v>
      </c>
      <c r="D744" s="1">
        <v>45713</v>
      </c>
      <c r="E744">
        <v>2238.2800000000002</v>
      </c>
    </row>
    <row r="745" spans="1:5" x14ac:dyDescent="0.25">
      <c r="A745" s="3">
        <v>45715</v>
      </c>
      <c r="B745">
        <v>2240.16</v>
      </c>
      <c r="D745" s="1">
        <v>45714</v>
      </c>
      <c r="E745">
        <v>2243.11</v>
      </c>
    </row>
    <row r="746" spans="1:5" x14ac:dyDescent="0.25">
      <c r="A746" s="3">
        <v>45716</v>
      </c>
      <c r="B746">
        <v>2249.06</v>
      </c>
      <c r="D746" s="1">
        <v>45715</v>
      </c>
      <c r="E746">
        <v>2240.16</v>
      </c>
    </row>
    <row r="747" spans="1:5" x14ac:dyDescent="0.25">
      <c r="A747" s="3">
        <v>45719</v>
      </c>
      <c r="B747">
        <v>2254.3200000000002</v>
      </c>
      <c r="D747" s="1">
        <v>45716</v>
      </c>
      <c r="E747">
        <v>2249.06</v>
      </c>
    </row>
    <row r="748" spans="1:5" x14ac:dyDescent="0.25">
      <c r="A748" s="3">
        <v>45720</v>
      </c>
      <c r="B748">
        <v>2248.17</v>
      </c>
      <c r="D748" s="1">
        <v>45719</v>
      </c>
      <c r="E748">
        <v>2254.3200000000002</v>
      </c>
    </row>
    <row r="749" spans="1:5" x14ac:dyDescent="0.25">
      <c r="A749" s="3">
        <v>45721</v>
      </c>
      <c r="B749">
        <v>2239.83</v>
      </c>
      <c r="D749" s="1">
        <v>45720</v>
      </c>
      <c r="E749">
        <v>2248.17</v>
      </c>
    </row>
    <row r="750" spans="1:5" x14ac:dyDescent="0.25">
      <c r="A750" s="3">
        <v>45722</v>
      </c>
      <c r="B750">
        <v>2238.6799999999998</v>
      </c>
      <c r="D750" s="1">
        <v>45721</v>
      </c>
      <c r="E750">
        <v>2239.83</v>
      </c>
    </row>
    <row r="751" spans="1:5" x14ac:dyDescent="0.25">
      <c r="A751" s="3">
        <v>45723</v>
      </c>
      <c r="B751">
        <v>2236.0100000000002</v>
      </c>
      <c r="D751" s="1">
        <v>45722</v>
      </c>
      <c r="E751">
        <v>2238.6799999999998</v>
      </c>
    </row>
    <row r="752" spans="1:5" x14ac:dyDescent="0.25">
      <c r="A752" s="3">
        <v>45726</v>
      </c>
      <c r="B752">
        <v>2246.48</v>
      </c>
      <c r="D752" s="1">
        <v>45723</v>
      </c>
      <c r="E752">
        <v>2236.0100000000002</v>
      </c>
    </row>
    <row r="753" spans="1:5" x14ac:dyDescent="0.25">
      <c r="A753" s="3">
        <v>45727</v>
      </c>
      <c r="B753">
        <v>2238.7399999999998</v>
      </c>
      <c r="D753" s="1">
        <v>45726</v>
      </c>
      <c r="E753">
        <v>2246.48</v>
      </c>
    </row>
    <row r="754" spans="1:5" x14ac:dyDescent="0.25">
      <c r="A754" s="3">
        <v>45728</v>
      </c>
      <c r="B754">
        <v>2233.73</v>
      </c>
      <c r="D754" s="1">
        <v>45727</v>
      </c>
      <c r="E754">
        <v>2238.7399999999998</v>
      </c>
    </row>
    <row r="755" spans="1:5" x14ac:dyDescent="0.25">
      <c r="A755" s="3">
        <v>45729</v>
      </c>
      <c r="B755">
        <v>2239.44</v>
      </c>
      <c r="D755" s="1">
        <v>45728</v>
      </c>
      <c r="E755">
        <v>2233.73</v>
      </c>
    </row>
    <row r="756" spans="1:5" x14ac:dyDescent="0.25">
      <c r="A756" s="3">
        <v>45730</v>
      </c>
      <c r="B756">
        <v>2234.58</v>
      </c>
      <c r="D756" s="1">
        <v>45729</v>
      </c>
      <c r="E756">
        <v>2239.44</v>
      </c>
    </row>
    <row r="757" spans="1:5" x14ac:dyDescent="0.25">
      <c r="A757" s="3">
        <v>45733</v>
      </c>
      <c r="B757">
        <v>2237.3200000000002</v>
      </c>
      <c r="D757" s="1">
        <v>45730</v>
      </c>
      <c r="E757">
        <v>2234.58</v>
      </c>
    </row>
    <row r="758" spans="1:5" x14ac:dyDescent="0.25">
      <c r="A758" s="3">
        <v>45734</v>
      </c>
      <c r="B758">
        <v>2239.66</v>
      </c>
      <c r="D758" s="1">
        <v>45733</v>
      </c>
      <c r="E758">
        <v>2237.3200000000002</v>
      </c>
    </row>
    <row r="759" spans="1:5" x14ac:dyDescent="0.25">
      <c r="A759" s="3">
        <v>45735</v>
      </c>
      <c r="B759">
        <v>2246.0100000000002</v>
      </c>
      <c r="D759" s="1">
        <v>45734</v>
      </c>
      <c r="E759">
        <v>2239.66</v>
      </c>
    </row>
    <row r="760" spans="1:5" x14ac:dyDescent="0.25">
      <c r="A760" s="3">
        <v>45736</v>
      </c>
      <c r="B760">
        <v>2248.2800000000002</v>
      </c>
      <c r="D760" s="1">
        <v>45735</v>
      </c>
      <c r="E760">
        <v>2246.0100000000002</v>
      </c>
    </row>
    <row r="761" spans="1:5" x14ac:dyDescent="0.25">
      <c r="A761" s="3">
        <v>45737</v>
      </c>
      <c r="B761">
        <v>2245.64</v>
      </c>
      <c r="D761" s="1">
        <v>45736</v>
      </c>
      <c r="E761">
        <v>2248.2800000000002</v>
      </c>
    </row>
    <row r="762" spans="1:5" x14ac:dyDescent="0.25">
      <c r="A762" s="3">
        <v>45740</v>
      </c>
      <c r="B762">
        <v>2235.9</v>
      </c>
      <c r="D762" s="1">
        <v>45737</v>
      </c>
      <c r="E762">
        <v>2245.64</v>
      </c>
    </row>
    <row r="763" spans="1:5" x14ac:dyDescent="0.25">
      <c r="A763" s="3">
        <v>45741</v>
      </c>
      <c r="B763">
        <v>2238.7800000000002</v>
      </c>
      <c r="D763" s="1">
        <v>45740</v>
      </c>
      <c r="E763">
        <v>2235.9</v>
      </c>
    </row>
    <row r="764" spans="1:5" x14ac:dyDescent="0.25">
      <c r="A764" s="3">
        <v>45742</v>
      </c>
      <c r="B764">
        <v>2234.1</v>
      </c>
      <c r="D764" s="1">
        <v>45741</v>
      </c>
      <c r="E764">
        <v>2238.7800000000002</v>
      </c>
    </row>
    <row r="765" spans="1:5" x14ac:dyDescent="0.25">
      <c r="A765" s="3">
        <v>45743</v>
      </c>
      <c r="B765">
        <v>2232.37</v>
      </c>
      <c r="D765" s="1">
        <v>45742</v>
      </c>
      <c r="E765">
        <v>2234.1</v>
      </c>
    </row>
    <row r="766" spans="1:5" x14ac:dyDescent="0.25">
      <c r="A766" s="3">
        <v>45744</v>
      </c>
      <c r="B766">
        <v>2244.71</v>
      </c>
      <c r="D766" s="1">
        <v>45743</v>
      </c>
      <c r="E766">
        <v>2232.37</v>
      </c>
    </row>
    <row r="767" spans="1:5" x14ac:dyDescent="0.25">
      <c r="A767" s="3">
        <v>45747</v>
      </c>
      <c r="B767">
        <v>2249.91</v>
      </c>
      <c r="D767" s="1">
        <v>45744</v>
      </c>
      <c r="E767">
        <v>2244.71</v>
      </c>
    </row>
    <row r="768" spans="1:5" x14ac:dyDescent="0.25">
      <c r="A768" s="3">
        <v>45748</v>
      </c>
      <c r="B768">
        <v>2256.25</v>
      </c>
      <c r="D768" s="1">
        <v>45747</v>
      </c>
      <c r="E768">
        <v>2249.91</v>
      </c>
    </row>
    <row r="769" spans="1:5" x14ac:dyDescent="0.25">
      <c r="A769" s="3">
        <v>45749</v>
      </c>
      <c r="B769">
        <v>2254.52</v>
      </c>
      <c r="D769" s="1">
        <v>45748</v>
      </c>
      <c r="E769">
        <v>2256.25</v>
      </c>
    </row>
    <row r="770" spans="1:5" x14ac:dyDescent="0.25">
      <c r="A770" s="3">
        <v>45750</v>
      </c>
      <c r="B770">
        <v>2267.4899999999998</v>
      </c>
      <c r="D770" s="1">
        <v>45749</v>
      </c>
      <c r="E770">
        <v>2254.52</v>
      </c>
    </row>
    <row r="771" spans="1:5" x14ac:dyDescent="0.25">
      <c r="A771" s="3">
        <v>45751</v>
      </c>
      <c r="B771">
        <v>2269.79</v>
      </c>
      <c r="D771" s="1">
        <v>45750</v>
      </c>
      <c r="E771">
        <v>2267.4899999999998</v>
      </c>
    </row>
    <row r="772" spans="1:5" x14ac:dyDescent="0.25">
      <c r="A772" s="3">
        <v>45754</v>
      </c>
      <c r="B772">
        <v>2244.09</v>
      </c>
      <c r="D772" s="1">
        <v>45751</v>
      </c>
      <c r="E772">
        <v>2269.79</v>
      </c>
    </row>
    <row r="773" spans="1:5" x14ac:dyDescent="0.25">
      <c r="A773" s="3">
        <v>45755</v>
      </c>
      <c r="B773">
        <v>2230.98</v>
      </c>
      <c r="D773" s="1">
        <v>45754</v>
      </c>
      <c r="E773">
        <v>2244.09</v>
      </c>
    </row>
    <row r="774" spans="1:5" x14ac:dyDescent="0.25">
      <c r="A774" s="3">
        <v>45756</v>
      </c>
      <c r="B774">
        <v>2229.4899999999998</v>
      </c>
      <c r="D774" s="1">
        <v>45755</v>
      </c>
      <c r="E774">
        <v>2230.98</v>
      </c>
    </row>
    <row r="775" spans="1:5" x14ac:dyDescent="0.25">
      <c r="A775" s="3">
        <v>45757</v>
      </c>
      <c r="B775">
        <v>2217</v>
      </c>
      <c r="D775" s="1">
        <v>45756</v>
      </c>
      <c r="E775">
        <v>2229.4899999999998</v>
      </c>
    </row>
    <row r="776" spans="1:5" x14ac:dyDescent="0.25">
      <c r="A776" s="3">
        <v>45758</v>
      </c>
      <c r="B776">
        <v>2212.19</v>
      </c>
      <c r="D776" s="1">
        <v>45757</v>
      </c>
      <c r="E776">
        <v>2217</v>
      </c>
    </row>
    <row r="777" spans="1:5" x14ac:dyDescent="0.25">
      <c r="A777" s="3">
        <v>45761</v>
      </c>
      <c r="B777">
        <v>2225.96</v>
      </c>
      <c r="D777" s="1">
        <v>45758</v>
      </c>
      <c r="E777">
        <v>2212.19</v>
      </c>
    </row>
    <row r="778" spans="1:5" x14ac:dyDescent="0.25">
      <c r="A778" s="3">
        <v>45762</v>
      </c>
      <c r="B778">
        <v>2230.09</v>
      </c>
      <c r="D778" s="1">
        <v>45761</v>
      </c>
      <c r="E778">
        <v>2225.96</v>
      </c>
    </row>
    <row r="779" spans="1:5" x14ac:dyDescent="0.25">
      <c r="A779" s="3">
        <v>45763</v>
      </c>
      <c r="B779">
        <v>2237.31</v>
      </c>
      <c r="D779" s="1">
        <v>45762</v>
      </c>
      <c r="E779">
        <v>2230.09</v>
      </c>
    </row>
    <row r="780" spans="1:5" x14ac:dyDescent="0.25">
      <c r="A780" s="3">
        <v>45764</v>
      </c>
      <c r="B780">
        <v>2232.29</v>
      </c>
      <c r="D780" s="1">
        <v>45763</v>
      </c>
      <c r="E780">
        <v>2237.31</v>
      </c>
    </row>
    <row r="781" spans="1:5" x14ac:dyDescent="0.25">
      <c r="A781" s="3">
        <v>45765</v>
      </c>
      <c r="B781">
        <v>2232.29</v>
      </c>
      <c r="D781" s="1">
        <v>45764</v>
      </c>
      <c r="E781">
        <v>2232.29</v>
      </c>
    </row>
    <row r="782" spans="1:5" x14ac:dyDescent="0.25">
      <c r="A782" s="3">
        <v>45768</v>
      </c>
      <c r="B782">
        <v>2220.16</v>
      </c>
      <c r="D782" s="1">
        <v>45765</v>
      </c>
      <c r="E782">
        <v>2232.29</v>
      </c>
    </row>
    <row r="783" spans="1:5" x14ac:dyDescent="0.25">
      <c r="A783" s="3">
        <v>45769</v>
      </c>
      <c r="B783">
        <v>2223.9299999999998</v>
      </c>
      <c r="D783" s="1">
        <v>45768</v>
      </c>
      <c r="E783">
        <v>2220.16</v>
      </c>
    </row>
    <row r="784" spans="1:5" x14ac:dyDescent="0.25">
      <c r="A784" s="3">
        <v>45770</v>
      </c>
      <c r="B784">
        <v>2228.46</v>
      </c>
      <c r="D784" s="1">
        <v>45769</v>
      </c>
      <c r="E784">
        <v>2223.9299999999998</v>
      </c>
    </row>
    <row r="785" spans="1:5" x14ac:dyDescent="0.25">
      <c r="A785" s="3">
        <v>45771</v>
      </c>
      <c r="B785">
        <v>2240.0100000000002</v>
      </c>
      <c r="D785" s="1">
        <v>45770</v>
      </c>
      <c r="E785">
        <v>2228.46</v>
      </c>
    </row>
    <row r="786" spans="1:5" x14ac:dyDescent="0.25">
      <c r="A786" s="3">
        <v>45772</v>
      </c>
      <c r="B786">
        <v>2247.64</v>
      </c>
      <c r="D786" s="1">
        <v>45771</v>
      </c>
      <c r="E786">
        <v>2240.0100000000002</v>
      </c>
    </row>
    <row r="787" spans="1:5" x14ac:dyDescent="0.25">
      <c r="A787" s="3">
        <v>45775</v>
      </c>
      <c r="B787">
        <v>2254.17</v>
      </c>
      <c r="D787" s="1">
        <v>45772</v>
      </c>
      <c r="E787">
        <v>2247.64</v>
      </c>
    </row>
    <row r="788" spans="1:5" x14ac:dyDescent="0.25">
      <c r="A788" s="3">
        <v>45776</v>
      </c>
      <c r="B788">
        <v>2259.7800000000002</v>
      </c>
      <c r="D788" s="1">
        <v>45775</v>
      </c>
      <c r="E788">
        <v>2254.17</v>
      </c>
    </row>
    <row r="789" spans="1:5" x14ac:dyDescent="0.25">
      <c r="A789" s="3">
        <v>45777</v>
      </c>
      <c r="B789">
        <v>2258.75</v>
      </c>
      <c r="D789" s="1">
        <v>45776</v>
      </c>
      <c r="E789">
        <v>2259.7800000000002</v>
      </c>
    </row>
    <row r="790" spans="1:5" x14ac:dyDescent="0.25">
      <c r="A790" s="3">
        <v>45778</v>
      </c>
      <c r="B790">
        <v>2251.2800000000002</v>
      </c>
      <c r="D790" s="1">
        <v>45777</v>
      </c>
      <c r="E790">
        <v>2258.75</v>
      </c>
    </row>
    <row r="791" spans="1:5" x14ac:dyDescent="0.25">
      <c r="A791" s="3">
        <v>45779</v>
      </c>
      <c r="B791">
        <v>2241</v>
      </c>
      <c r="D791" s="1">
        <v>45778</v>
      </c>
      <c r="E791">
        <v>2251.2800000000002</v>
      </c>
    </row>
    <row r="792" spans="1:5" x14ac:dyDescent="0.25">
      <c r="A792" s="3">
        <v>45782</v>
      </c>
      <c r="B792">
        <v>2237.96</v>
      </c>
      <c r="D792" s="1">
        <v>45779</v>
      </c>
      <c r="E792">
        <v>2241</v>
      </c>
    </row>
    <row r="793" spans="1:5" x14ac:dyDescent="0.25">
      <c r="A793" s="3">
        <v>45783</v>
      </c>
      <c r="B793">
        <v>2242.91</v>
      </c>
      <c r="D793" s="1">
        <v>45782</v>
      </c>
      <c r="E793">
        <v>2237.96</v>
      </c>
    </row>
    <row r="794" spans="1:5" x14ac:dyDescent="0.25">
      <c r="A794" s="3">
        <v>45784</v>
      </c>
      <c r="B794">
        <v>2247.2800000000002</v>
      </c>
      <c r="D794" s="1">
        <v>45783</v>
      </c>
      <c r="E794">
        <v>2242.91</v>
      </c>
    </row>
    <row r="795" spans="1:5" x14ac:dyDescent="0.25">
      <c r="A795" s="3">
        <v>45785</v>
      </c>
      <c r="B795">
        <v>2235.54</v>
      </c>
      <c r="D795" s="1">
        <v>45784</v>
      </c>
      <c r="E795">
        <v>2247.2800000000002</v>
      </c>
    </row>
    <row r="796" spans="1:5" x14ac:dyDescent="0.25">
      <c r="A796" s="3">
        <v>45786</v>
      </c>
      <c r="B796">
        <v>2237.29</v>
      </c>
      <c r="D796" s="1">
        <v>45785</v>
      </c>
      <c r="E796">
        <v>2235.54</v>
      </c>
    </row>
    <row r="797" spans="1:5" x14ac:dyDescent="0.25">
      <c r="A797" s="3">
        <v>45789</v>
      </c>
      <c r="B797">
        <v>2228.59</v>
      </c>
      <c r="D797" s="1">
        <v>45786</v>
      </c>
      <c r="E797">
        <v>2237.29</v>
      </c>
    </row>
    <row r="798" spans="1:5" x14ac:dyDescent="0.25">
      <c r="A798" s="3">
        <v>45790</v>
      </c>
      <c r="B798">
        <v>2227.0100000000002</v>
      </c>
      <c r="D798" s="1">
        <v>45789</v>
      </c>
      <c r="E798">
        <v>2228.59</v>
      </c>
    </row>
    <row r="799" spans="1:5" x14ac:dyDescent="0.25">
      <c r="A799" s="3">
        <v>45791</v>
      </c>
      <c r="B799">
        <v>2220.88</v>
      </c>
      <c r="D799" s="1">
        <v>45790</v>
      </c>
      <c r="E799">
        <v>2227.0100000000002</v>
      </c>
    </row>
    <row r="800" spans="1:5" x14ac:dyDescent="0.25">
      <c r="A800" s="3">
        <v>45792</v>
      </c>
      <c r="B800">
        <v>2232.09</v>
      </c>
      <c r="D800" s="1">
        <v>45791</v>
      </c>
      <c r="E800">
        <v>2220.88</v>
      </c>
    </row>
    <row r="801" spans="1:5" x14ac:dyDescent="0.25">
      <c r="A801" s="3">
        <v>45793</v>
      </c>
      <c r="B801">
        <v>2233.09</v>
      </c>
      <c r="D801" s="1">
        <v>45792</v>
      </c>
      <c r="E801">
        <v>2232.09</v>
      </c>
    </row>
    <row r="802" spans="1:5" x14ac:dyDescent="0.25">
      <c r="A802" s="3">
        <v>45796</v>
      </c>
      <c r="B802">
        <v>2232.8000000000002</v>
      </c>
      <c r="D802" s="1">
        <v>45793</v>
      </c>
      <c r="E802">
        <v>2233.09</v>
      </c>
    </row>
    <row r="803" spans="1:5" x14ac:dyDescent="0.25">
      <c r="A803" s="3">
        <v>45797</v>
      </c>
      <c r="B803">
        <v>2229.4699999999998</v>
      </c>
      <c r="D803" s="1">
        <v>45796</v>
      </c>
      <c r="E803">
        <v>2232.8000000000002</v>
      </c>
    </row>
    <row r="804" spans="1:5" x14ac:dyDescent="0.25">
      <c r="A804" s="3">
        <v>45798</v>
      </c>
      <c r="B804">
        <v>2215.85</v>
      </c>
      <c r="D804" s="1">
        <v>45797</v>
      </c>
      <c r="E804">
        <v>2229.4699999999998</v>
      </c>
    </row>
    <row r="805" spans="1:5" x14ac:dyDescent="0.25">
      <c r="A805" s="3">
        <v>45799</v>
      </c>
      <c r="B805">
        <v>2220.7600000000002</v>
      </c>
      <c r="D805" s="1">
        <v>45798</v>
      </c>
      <c r="E805">
        <v>2215.85</v>
      </c>
    </row>
    <row r="806" spans="1:5" x14ac:dyDescent="0.25">
      <c r="A806" s="3">
        <v>45800</v>
      </c>
      <c r="B806">
        <v>2223.09</v>
      </c>
      <c r="D806" s="1">
        <v>45799</v>
      </c>
      <c r="E806">
        <v>2220.7600000000002</v>
      </c>
    </row>
    <row r="807" spans="1:5" x14ac:dyDescent="0.25">
      <c r="A807" s="3">
        <v>45803</v>
      </c>
      <c r="B807">
        <v>2223.09</v>
      </c>
      <c r="D807" s="1">
        <v>45800</v>
      </c>
      <c r="E807">
        <v>2223.09</v>
      </c>
    </row>
    <row r="808" spans="1:5" x14ac:dyDescent="0.25">
      <c r="A808" s="3">
        <v>45804</v>
      </c>
      <c r="B808">
        <v>2234.41</v>
      </c>
      <c r="D808" s="1">
        <v>45803</v>
      </c>
      <c r="E808">
        <v>2223.09</v>
      </c>
    </row>
    <row r="809" spans="1:5" x14ac:dyDescent="0.25">
      <c r="A809" s="3">
        <v>45805</v>
      </c>
      <c r="B809">
        <v>2230.61</v>
      </c>
      <c r="D809" s="1">
        <v>45804</v>
      </c>
      <c r="E809">
        <v>2234.41</v>
      </c>
    </row>
    <row r="810" spans="1:5" x14ac:dyDescent="0.25">
      <c r="A810" s="3">
        <v>45806</v>
      </c>
      <c r="B810">
        <v>2237.86</v>
      </c>
      <c r="D810" s="1">
        <v>45805</v>
      </c>
      <c r="E810">
        <v>2230.61</v>
      </c>
    </row>
    <row r="811" spans="1:5" x14ac:dyDescent="0.25">
      <c r="A811" s="3">
        <v>45807</v>
      </c>
      <c r="B811">
        <v>2242.58</v>
      </c>
      <c r="D811" s="1">
        <v>45806</v>
      </c>
      <c r="E811">
        <v>2237.86</v>
      </c>
    </row>
    <row r="812" spans="1:5" x14ac:dyDescent="0.25">
      <c r="A812" s="3">
        <v>45810</v>
      </c>
      <c r="B812">
        <v>2236.73</v>
      </c>
      <c r="D812" s="1">
        <v>45807</v>
      </c>
      <c r="E812">
        <v>2242.58</v>
      </c>
    </row>
    <row r="813" spans="1:5" x14ac:dyDescent="0.25">
      <c r="A813" s="3">
        <v>45811</v>
      </c>
      <c r="B813">
        <v>2236.1999999999998</v>
      </c>
      <c r="D813" s="1">
        <v>45810</v>
      </c>
      <c r="E813">
        <v>2236.73</v>
      </c>
    </row>
    <row r="814" spans="1:5" x14ac:dyDescent="0.25">
      <c r="A814" s="3">
        <v>45812</v>
      </c>
      <c r="B814">
        <v>2249.73</v>
      </c>
      <c r="D814" s="1">
        <v>45811</v>
      </c>
      <c r="E814">
        <v>2236.1999999999998</v>
      </c>
    </row>
    <row r="815" spans="1:5" x14ac:dyDescent="0.25">
      <c r="A815" s="3">
        <v>45813</v>
      </c>
      <c r="B815">
        <v>2245.34</v>
      </c>
      <c r="D815" s="1">
        <v>45812</v>
      </c>
      <c r="E815">
        <v>2249.73</v>
      </c>
    </row>
    <row r="816" spans="1:5" x14ac:dyDescent="0.25">
      <c r="A816" s="3">
        <v>45814</v>
      </c>
      <c r="B816">
        <v>2232.7600000000002</v>
      </c>
      <c r="D816" s="1">
        <v>45813</v>
      </c>
      <c r="E816">
        <v>2245.34</v>
      </c>
    </row>
    <row r="817" spans="1:5" x14ac:dyDescent="0.25">
      <c r="A817" s="3">
        <v>45817</v>
      </c>
      <c r="B817">
        <v>2236.5700000000002</v>
      </c>
      <c r="D817" s="1">
        <v>45814</v>
      </c>
      <c r="E817">
        <v>2232.7600000000002</v>
      </c>
    </row>
    <row r="818" spans="1:5" x14ac:dyDescent="0.25">
      <c r="A818" s="3">
        <v>45818</v>
      </c>
      <c r="B818">
        <v>2240.4299999999998</v>
      </c>
      <c r="D818" s="1">
        <v>45817</v>
      </c>
      <c r="E818">
        <v>2236.5700000000002</v>
      </c>
    </row>
    <row r="819" spans="1:5" x14ac:dyDescent="0.25">
      <c r="A819" s="3">
        <v>45819</v>
      </c>
      <c r="B819">
        <v>2247.83</v>
      </c>
      <c r="D819" s="1">
        <v>45818</v>
      </c>
      <c r="E819">
        <v>2240.4299999999998</v>
      </c>
    </row>
    <row r="820" spans="1:5" x14ac:dyDescent="0.25">
      <c r="A820" s="3">
        <v>45820</v>
      </c>
      <c r="B820">
        <v>2256.23</v>
      </c>
      <c r="D820" s="1">
        <v>45819</v>
      </c>
      <c r="E820">
        <v>2247.83</v>
      </c>
    </row>
    <row r="821" spans="1:5" x14ac:dyDescent="0.25">
      <c r="A821" s="3">
        <v>45821</v>
      </c>
      <c r="B821">
        <v>2247.81</v>
      </c>
      <c r="D821" s="1">
        <v>45820</v>
      </c>
      <c r="E821">
        <v>2256.23</v>
      </c>
    </row>
    <row r="822" spans="1:5" x14ac:dyDescent="0.25">
      <c r="A822" s="3">
        <v>45824</v>
      </c>
      <c r="B822">
        <v>2243.62</v>
      </c>
      <c r="D822" s="1">
        <v>45821</v>
      </c>
      <c r="E822">
        <v>2247.81</v>
      </c>
    </row>
    <row r="823" spans="1:5" x14ac:dyDescent="0.25">
      <c r="A823" s="3">
        <v>45825</v>
      </c>
      <c r="B823">
        <v>2251.27</v>
      </c>
      <c r="D823" s="1">
        <v>45824</v>
      </c>
      <c r="E823">
        <v>2243.62</v>
      </c>
    </row>
    <row r="824" spans="1:5" x14ac:dyDescent="0.25">
      <c r="A824" s="3">
        <v>45826</v>
      </c>
      <c r="B824">
        <v>2252.41</v>
      </c>
      <c r="D824" s="1">
        <v>45825</v>
      </c>
      <c r="E824">
        <v>2251.27</v>
      </c>
    </row>
    <row r="825" spans="1:5" x14ac:dyDescent="0.25">
      <c r="A825" s="3">
        <v>45827</v>
      </c>
      <c r="B825">
        <v>2252.41</v>
      </c>
      <c r="D825" s="1">
        <v>45826</v>
      </c>
      <c r="E825">
        <v>2252.41</v>
      </c>
    </row>
    <row r="826" spans="1:5" x14ac:dyDescent="0.25">
      <c r="A826" s="3">
        <v>45828</v>
      </c>
      <c r="B826">
        <v>2253.58</v>
      </c>
      <c r="D826" s="1">
        <v>45827</v>
      </c>
      <c r="E826">
        <v>2252.41</v>
      </c>
    </row>
    <row r="827" spans="1:5" x14ac:dyDescent="0.25">
      <c r="A827" s="3">
        <v>45831</v>
      </c>
      <c r="B827">
        <v>2258.96</v>
      </c>
      <c r="D827" s="1">
        <v>45828</v>
      </c>
      <c r="E827">
        <v>2253.58</v>
      </c>
    </row>
    <row r="828" spans="1:5" x14ac:dyDescent="0.25">
      <c r="A828" s="3">
        <v>45832</v>
      </c>
      <c r="B828">
        <v>2266.5300000000002</v>
      </c>
      <c r="D828" s="1">
        <v>45831</v>
      </c>
      <c r="E828">
        <v>2258.96</v>
      </c>
    </row>
    <row r="829" spans="1:5" x14ac:dyDescent="0.25">
      <c r="A829" s="3">
        <v>45833</v>
      </c>
      <c r="B829">
        <v>2267.61</v>
      </c>
      <c r="D829" s="1">
        <v>45832</v>
      </c>
      <c r="E829">
        <v>2266.5300000000002</v>
      </c>
    </row>
    <row r="830" spans="1:5" x14ac:dyDescent="0.25">
      <c r="A830" s="3">
        <v>45834</v>
      </c>
      <c r="B830">
        <v>2274.02</v>
      </c>
      <c r="D830" s="1">
        <v>45833</v>
      </c>
      <c r="E830">
        <v>2267.61</v>
      </c>
    </row>
    <row r="831" spans="1:5" x14ac:dyDescent="0.25">
      <c r="A831" s="3">
        <v>45835</v>
      </c>
      <c r="B831">
        <v>2268.9899999999998</v>
      </c>
      <c r="D831" s="1">
        <v>45834</v>
      </c>
      <c r="E831">
        <v>2274.02</v>
      </c>
    </row>
    <row r="832" spans="1:5" x14ac:dyDescent="0.25">
      <c r="A832" s="3">
        <v>45838</v>
      </c>
      <c r="B832">
        <v>2277.06</v>
      </c>
      <c r="D832" s="1">
        <v>45835</v>
      </c>
      <c r="E832">
        <v>2268.9899999999998</v>
      </c>
    </row>
    <row r="833" spans="1:5" x14ac:dyDescent="0.25">
      <c r="A833" s="3">
        <v>45839</v>
      </c>
      <c r="B833">
        <v>2276.11</v>
      </c>
      <c r="D833" s="1">
        <v>45838</v>
      </c>
      <c r="E833">
        <v>2277.06</v>
      </c>
    </row>
    <row r="834" spans="1:5" x14ac:dyDescent="0.25">
      <c r="A834" s="3">
        <v>45840</v>
      </c>
      <c r="B834">
        <v>2273.12</v>
      </c>
      <c r="D834" s="1">
        <v>45839</v>
      </c>
      <c r="E834">
        <v>2276.11</v>
      </c>
    </row>
    <row r="835" spans="1:5" x14ac:dyDescent="0.25">
      <c r="A835" s="3">
        <v>45841</v>
      </c>
      <c r="B835">
        <v>2266.9699999999998</v>
      </c>
      <c r="D835" s="1">
        <v>45840</v>
      </c>
      <c r="E835">
        <v>2273.12</v>
      </c>
    </row>
    <row r="836" spans="1:5" x14ac:dyDescent="0.25">
      <c r="A836" s="3">
        <v>45842</v>
      </c>
      <c r="B836">
        <v>2266.9699999999998</v>
      </c>
      <c r="D836" s="1">
        <v>45841</v>
      </c>
      <c r="E836">
        <v>2266.9699999999998</v>
      </c>
    </row>
    <row r="837" spans="1:5" x14ac:dyDescent="0.25">
      <c r="A837" s="3">
        <v>45845</v>
      </c>
      <c r="B837">
        <v>2261.1</v>
      </c>
      <c r="D837" s="1">
        <v>45842</v>
      </c>
      <c r="E837">
        <v>2266.9699999999998</v>
      </c>
    </row>
    <row r="838" spans="1:5" x14ac:dyDescent="0.25">
      <c r="A838" s="3">
        <v>45846</v>
      </c>
      <c r="B838">
        <v>2259.29</v>
      </c>
      <c r="D838" s="1">
        <v>45845</v>
      </c>
      <c r="E838">
        <v>2261.1</v>
      </c>
    </row>
    <row r="839" spans="1:5" x14ac:dyDescent="0.25">
      <c r="A839" s="3">
        <v>45847</v>
      </c>
      <c r="B839">
        <v>2267.9499999999998</v>
      </c>
      <c r="D839" s="1">
        <v>45846</v>
      </c>
      <c r="E839">
        <v>2259.29</v>
      </c>
    </row>
    <row r="840" spans="1:5" x14ac:dyDescent="0.25">
      <c r="A840" s="3">
        <v>45848</v>
      </c>
      <c r="B840">
        <v>2267.89</v>
      </c>
      <c r="D840" s="1">
        <v>45847</v>
      </c>
      <c r="E840">
        <v>2267.9499999999998</v>
      </c>
    </row>
    <row r="841" spans="1:5" x14ac:dyDescent="0.25">
      <c r="A841" s="3">
        <v>45849</v>
      </c>
      <c r="B841">
        <v>2258.58</v>
      </c>
      <c r="D841" s="1">
        <v>45848</v>
      </c>
      <c r="E841">
        <v>2267.89</v>
      </c>
    </row>
    <row r="842" spans="1:5" x14ac:dyDescent="0.25">
      <c r="A842" s="3">
        <v>45852</v>
      </c>
      <c r="B842">
        <v>2257.9</v>
      </c>
      <c r="D842" s="1">
        <v>45849</v>
      </c>
      <c r="E842">
        <v>2258.58</v>
      </c>
    </row>
    <row r="843" spans="1:5" x14ac:dyDescent="0.25">
      <c r="A843" s="3">
        <v>45853</v>
      </c>
      <c r="B843">
        <v>2251.5300000000002</v>
      </c>
      <c r="D843" s="1">
        <v>45852</v>
      </c>
      <c r="E843">
        <v>2257.9</v>
      </c>
    </row>
    <row r="844" spans="1:5" x14ac:dyDescent="0.25">
      <c r="A844" s="3">
        <v>45854</v>
      </c>
      <c r="B844">
        <v>2255.91</v>
      </c>
      <c r="D844" s="1">
        <v>45853</v>
      </c>
      <c r="E844">
        <v>2251.5300000000002</v>
      </c>
    </row>
    <row r="845" spans="1:5" x14ac:dyDescent="0.25">
      <c r="A845" s="3">
        <v>45855</v>
      </c>
      <c r="B845">
        <v>2255.52</v>
      </c>
      <c r="D845" s="1">
        <v>45854</v>
      </c>
      <c r="E845">
        <v>2255.91</v>
      </c>
    </row>
    <row r="846" spans="1:5" x14ac:dyDescent="0.25">
      <c r="A846" s="3">
        <v>45856</v>
      </c>
      <c r="B846">
        <v>2259.42</v>
      </c>
      <c r="D846" s="1">
        <v>45855</v>
      </c>
      <c r="E846">
        <v>2255.52</v>
      </c>
    </row>
    <row r="847" spans="1:5" x14ac:dyDescent="0.25">
      <c r="A847" s="3">
        <v>45859</v>
      </c>
      <c r="B847">
        <v>2266.25</v>
      </c>
      <c r="D847" s="1">
        <v>45856</v>
      </c>
      <c r="E847">
        <v>2259.42</v>
      </c>
    </row>
    <row r="848" spans="1:5" x14ac:dyDescent="0.25">
      <c r="A848" s="3">
        <v>45860</v>
      </c>
      <c r="B848">
        <v>2270.6</v>
      </c>
      <c r="D848" s="1">
        <v>45859</v>
      </c>
      <c r="E848">
        <v>2266.25</v>
      </c>
    </row>
    <row r="849" spans="1:5" x14ac:dyDescent="0.25">
      <c r="A849" s="3">
        <v>45861</v>
      </c>
      <c r="B849">
        <v>2265.4499999999998</v>
      </c>
      <c r="D849" s="1">
        <v>45860</v>
      </c>
      <c r="E849">
        <v>2270.6</v>
      </c>
    </row>
    <row r="850" spans="1:5" x14ac:dyDescent="0.25">
      <c r="A850" s="3">
        <v>45862</v>
      </c>
      <c r="B850">
        <v>2263.38</v>
      </c>
      <c r="D850" s="1">
        <v>45861</v>
      </c>
      <c r="E850">
        <v>2265.4499999999998</v>
      </c>
    </row>
    <row r="851" spans="1:5" x14ac:dyDescent="0.25">
      <c r="A851" s="3">
        <v>45863</v>
      </c>
      <c r="B851">
        <v>2267.87</v>
      </c>
      <c r="D851" s="1">
        <v>45862</v>
      </c>
      <c r="E851">
        <v>2263.38</v>
      </c>
    </row>
    <row r="852" spans="1:5" x14ac:dyDescent="0.25">
      <c r="A852" s="3">
        <v>45866</v>
      </c>
      <c r="B852">
        <v>2264.8000000000002</v>
      </c>
      <c r="D852" s="1">
        <v>45863</v>
      </c>
      <c r="E852">
        <v>2267.87</v>
      </c>
    </row>
    <row r="853" spans="1:5" x14ac:dyDescent="0.25">
      <c r="A853" s="3">
        <v>45867</v>
      </c>
      <c r="B853">
        <v>2276.02</v>
      </c>
      <c r="D853" s="1">
        <v>45866</v>
      </c>
      <c r="E853">
        <v>2264.8000000000002</v>
      </c>
    </row>
    <row r="854" spans="1:5" x14ac:dyDescent="0.25">
      <c r="A854" s="3">
        <v>45868</v>
      </c>
      <c r="B854">
        <v>2270.23</v>
      </c>
      <c r="D854" s="1">
        <v>45867</v>
      </c>
      <c r="E854">
        <v>2276.02</v>
      </c>
    </row>
    <row r="855" spans="1:5" x14ac:dyDescent="0.25">
      <c r="A855" s="3">
        <v>45869</v>
      </c>
      <c r="B855">
        <v>2271.0500000000002</v>
      </c>
      <c r="D855" s="1">
        <v>45868</v>
      </c>
      <c r="E855">
        <v>2270.23</v>
      </c>
    </row>
    <row r="856" spans="1:5" x14ac:dyDescent="0.25">
      <c r="A856" s="3">
        <v>45870</v>
      </c>
      <c r="B856">
        <v>2289.4899999999998</v>
      </c>
      <c r="D856" s="1">
        <v>45869</v>
      </c>
      <c r="E856">
        <v>2271.0500000000002</v>
      </c>
    </row>
    <row r="857" spans="1:5" x14ac:dyDescent="0.25">
      <c r="A857" s="3">
        <v>45873</v>
      </c>
      <c r="B857">
        <v>2292.46</v>
      </c>
      <c r="D857" s="1">
        <v>45870</v>
      </c>
      <c r="E857">
        <v>2289.4899999999998</v>
      </c>
    </row>
    <row r="858" spans="1:5" x14ac:dyDescent="0.25">
      <c r="A858" s="3">
        <v>45874</v>
      </c>
      <c r="B858">
        <v>2293.12</v>
      </c>
      <c r="D858" s="1">
        <v>45873</v>
      </c>
      <c r="E858">
        <v>2292.46</v>
      </c>
    </row>
    <row r="859" spans="1:5" x14ac:dyDescent="0.25">
      <c r="A859" s="3">
        <v>45875</v>
      </c>
      <c r="B859">
        <v>2292.0500000000002</v>
      </c>
      <c r="D859" s="1">
        <v>45874</v>
      </c>
      <c r="E859">
        <v>2293.12</v>
      </c>
    </row>
    <row r="860" spans="1:5" x14ac:dyDescent="0.25">
      <c r="A860" s="3">
        <v>45876</v>
      </c>
      <c r="B860">
        <v>2290.3000000000002</v>
      </c>
      <c r="D860" s="1">
        <v>45875</v>
      </c>
      <c r="E860">
        <v>2292.0500000000002</v>
      </c>
    </row>
    <row r="861" spans="1:5" x14ac:dyDescent="0.25">
      <c r="A861" s="3">
        <v>45877</v>
      </c>
      <c r="B861">
        <v>2285.4</v>
      </c>
      <c r="D861" s="1">
        <v>45876</v>
      </c>
      <c r="E861">
        <v>2290.3000000000002</v>
      </c>
    </row>
    <row r="862" spans="1:5" x14ac:dyDescent="0.25">
      <c r="A862" s="3">
        <v>45880</v>
      </c>
      <c r="B862">
        <v>2286.7800000000002</v>
      </c>
      <c r="D862" s="1">
        <v>45877</v>
      </c>
      <c r="E862">
        <v>2285.4</v>
      </c>
    </row>
    <row r="863" spans="1:5" x14ac:dyDescent="0.25">
      <c r="A863" s="3">
        <v>45881</v>
      </c>
      <c r="B863">
        <v>2286.27</v>
      </c>
      <c r="D863" s="1">
        <v>45880</v>
      </c>
      <c r="E863">
        <v>2286.7800000000002</v>
      </c>
    </row>
    <row r="864" spans="1:5" x14ac:dyDescent="0.25">
      <c r="A864" s="3">
        <v>45882</v>
      </c>
      <c r="B864">
        <v>2294.7399999999998</v>
      </c>
      <c r="D864" s="1">
        <v>45881</v>
      </c>
      <c r="E864">
        <v>2286.27</v>
      </c>
    </row>
    <row r="865" spans="1:5" x14ac:dyDescent="0.25">
      <c r="A865" s="3">
        <v>45883</v>
      </c>
      <c r="B865">
        <v>2288.52</v>
      </c>
      <c r="D865" s="1">
        <v>45882</v>
      </c>
      <c r="E865">
        <v>2294.7399999999998</v>
      </c>
    </row>
    <row r="866" spans="1:5" x14ac:dyDescent="0.25">
      <c r="A866" s="3">
        <v>45884</v>
      </c>
      <c r="B866">
        <v>2284.83</v>
      </c>
      <c r="D866" s="1">
        <v>45883</v>
      </c>
      <c r="E866">
        <v>2288.52</v>
      </c>
    </row>
    <row r="867" spans="1:5" x14ac:dyDescent="0.25">
      <c r="A867" s="3">
        <v>45887</v>
      </c>
      <c r="B867">
        <v>2283.4699999999998</v>
      </c>
      <c r="D867" s="1">
        <v>45884</v>
      </c>
      <c r="E867">
        <v>2284.83</v>
      </c>
    </row>
    <row r="868" spans="1:5" x14ac:dyDescent="0.25">
      <c r="A868" s="3">
        <v>45888</v>
      </c>
      <c r="B868">
        <v>2287.36</v>
      </c>
      <c r="D868" s="1">
        <v>45887</v>
      </c>
      <c r="E868">
        <v>2283.4699999999998</v>
      </c>
    </row>
    <row r="869" spans="1:5" x14ac:dyDescent="0.25">
      <c r="A869" s="3">
        <v>45889</v>
      </c>
      <c r="B869">
        <v>2288.9</v>
      </c>
      <c r="D869" s="1">
        <v>45888</v>
      </c>
      <c r="E869">
        <v>2287.36</v>
      </c>
    </row>
    <row r="870" spans="1:5" x14ac:dyDescent="0.25">
      <c r="A870" s="3">
        <v>45890</v>
      </c>
      <c r="B870">
        <v>2284.19</v>
      </c>
      <c r="D870" s="1">
        <v>45889</v>
      </c>
      <c r="E870">
        <v>2288.9</v>
      </c>
    </row>
    <row r="871" spans="1:5" x14ac:dyDescent="0.25">
      <c r="A871" s="3">
        <v>45891</v>
      </c>
      <c r="B871">
        <v>2294.64</v>
      </c>
      <c r="D871" s="1">
        <v>45890</v>
      </c>
      <c r="E871">
        <v>2284.19</v>
      </c>
    </row>
    <row r="872" spans="1:5" x14ac:dyDescent="0.25">
      <c r="A872" s="3">
        <v>45894</v>
      </c>
      <c r="B872">
        <v>2292.71</v>
      </c>
      <c r="D872" s="1">
        <v>45891</v>
      </c>
      <c r="E872">
        <v>2294.64</v>
      </c>
    </row>
    <row r="873" spans="1:5" x14ac:dyDescent="0.25">
      <c r="A873" s="3">
        <v>45895</v>
      </c>
      <c r="B873">
        <v>2295.6799999999998</v>
      </c>
      <c r="D873" s="1">
        <v>45894</v>
      </c>
      <c r="E873">
        <v>2292.71</v>
      </c>
    </row>
    <row r="874" spans="1:5" x14ac:dyDescent="0.25">
      <c r="A874" s="3">
        <v>45896</v>
      </c>
      <c r="B874">
        <v>2297.4899999999998</v>
      </c>
      <c r="D874" s="1">
        <v>45895</v>
      </c>
      <c r="E874">
        <v>2295.6799999999998</v>
      </c>
    </row>
    <row r="875" spans="1:5" x14ac:dyDescent="0.25">
      <c r="A875" s="3">
        <v>45897</v>
      </c>
      <c r="B875">
        <v>2301.0300000000002</v>
      </c>
      <c r="D875" s="1">
        <v>45896</v>
      </c>
      <c r="E875">
        <v>2297.4899999999998</v>
      </c>
    </row>
    <row r="876" spans="1:5" x14ac:dyDescent="0.25">
      <c r="A876" s="3">
        <v>45898</v>
      </c>
      <c r="B876">
        <v>2298.2199999999998</v>
      </c>
      <c r="D876" s="1">
        <v>45897</v>
      </c>
      <c r="E876">
        <v>2301.0300000000002</v>
      </c>
    </row>
    <row r="877" spans="1:5" x14ac:dyDescent="0.25">
      <c r="A877" s="3">
        <v>45901</v>
      </c>
      <c r="B877">
        <v>2298.2199999999998</v>
      </c>
      <c r="D877" s="1">
        <v>45898</v>
      </c>
      <c r="E877">
        <v>2298.2199999999998</v>
      </c>
    </row>
    <row r="878" spans="1:5" x14ac:dyDescent="0.25">
      <c r="A878" s="3">
        <v>45902</v>
      </c>
      <c r="B878">
        <v>2292.7199999999998</v>
      </c>
      <c r="D878" s="1">
        <v>45901</v>
      </c>
      <c r="E878">
        <v>2298.2199999999998</v>
      </c>
    </row>
    <row r="879" spans="1:5" x14ac:dyDescent="0.25">
      <c r="A879" s="3">
        <v>45903</v>
      </c>
      <c r="B879">
        <v>2300.5100000000002</v>
      </c>
      <c r="D879" s="1">
        <v>45902</v>
      </c>
      <c r="E879">
        <v>2292.7199999999998</v>
      </c>
    </row>
    <row r="880" spans="1:5" x14ac:dyDescent="0.25">
      <c r="A880" s="3">
        <v>45904</v>
      </c>
      <c r="B880">
        <v>2308.63</v>
      </c>
      <c r="D880" s="1">
        <v>45903</v>
      </c>
      <c r="E880">
        <v>2300.5100000000002</v>
      </c>
    </row>
    <row r="881" spans="1:5" x14ac:dyDescent="0.25">
      <c r="A881" s="3">
        <v>45905</v>
      </c>
      <c r="B881">
        <v>2319.48</v>
      </c>
      <c r="D881" s="1">
        <v>45904</v>
      </c>
      <c r="E881">
        <v>2308.63</v>
      </c>
    </row>
    <row r="882" spans="1:5" x14ac:dyDescent="0.25">
      <c r="A882" s="3">
        <v>45908</v>
      </c>
      <c r="B882">
        <v>2328.39</v>
      </c>
      <c r="D882" s="1">
        <v>45905</v>
      </c>
      <c r="E882">
        <v>2319.48</v>
      </c>
    </row>
    <row r="883" spans="1:5" x14ac:dyDescent="0.25">
      <c r="A883" s="3">
        <v>45909</v>
      </c>
      <c r="B883">
        <v>2323.4899999999998</v>
      </c>
      <c r="D883" s="1">
        <v>45908</v>
      </c>
      <c r="E883">
        <v>2328.39</v>
      </c>
    </row>
    <row r="884" spans="1:5" x14ac:dyDescent="0.25">
      <c r="A884" s="3">
        <v>45910</v>
      </c>
      <c r="B884">
        <v>2327.8000000000002</v>
      </c>
      <c r="D884" s="1">
        <v>45909</v>
      </c>
      <c r="E884">
        <v>2323.4899999999998</v>
      </c>
    </row>
    <row r="885" spans="1:5" x14ac:dyDescent="0.25">
      <c r="A885" s="3">
        <v>45911</v>
      </c>
      <c r="B885">
        <v>2332.29</v>
      </c>
      <c r="D885" s="1">
        <v>45910</v>
      </c>
      <c r="E885">
        <v>2327.8000000000002</v>
      </c>
    </row>
    <row r="886" spans="1:5" x14ac:dyDescent="0.25">
      <c r="A886" s="3">
        <v>45912</v>
      </c>
      <c r="B886">
        <v>2329.04</v>
      </c>
      <c r="D886" s="1">
        <v>45911</v>
      </c>
      <c r="E886">
        <v>2332.29</v>
      </c>
    </row>
    <row r="887" spans="1:5" x14ac:dyDescent="0.25">
      <c r="A887" s="3">
        <v>45915</v>
      </c>
      <c r="B887">
        <v>2334.1799999999998</v>
      </c>
      <c r="D887" s="1">
        <v>45912</v>
      </c>
      <c r="E887">
        <v>2329.04</v>
      </c>
    </row>
    <row r="888" spans="1:5" x14ac:dyDescent="0.25">
      <c r="A888" s="3">
        <v>45916</v>
      </c>
      <c r="B888">
        <v>2335.19</v>
      </c>
      <c r="D888" s="1">
        <v>45915</v>
      </c>
      <c r="E888">
        <v>2334.1799999999998</v>
      </c>
    </row>
    <row r="889" spans="1:5" x14ac:dyDescent="0.25">
      <c r="A889" s="3">
        <v>45917</v>
      </c>
      <c r="B889">
        <v>2331.0700000000002</v>
      </c>
      <c r="D889" s="1">
        <v>45916</v>
      </c>
      <c r="E889">
        <v>2335.19</v>
      </c>
    </row>
    <row r="890" spans="1:5" x14ac:dyDescent="0.25">
      <c r="A890" s="3">
        <v>45918</v>
      </c>
      <c r="B890">
        <v>2324.58</v>
      </c>
      <c r="D890" s="1">
        <v>45917</v>
      </c>
      <c r="E890">
        <v>2331.0700000000002</v>
      </c>
    </row>
    <row r="891" spans="1:5" x14ac:dyDescent="0.25">
      <c r="A891" s="3">
        <v>45919</v>
      </c>
      <c r="B891">
        <v>2324.65</v>
      </c>
      <c r="D891" s="1">
        <v>45918</v>
      </c>
      <c r="E891">
        <v>2324.58</v>
      </c>
    </row>
    <row r="892" spans="1:5" x14ac:dyDescent="0.25">
      <c r="A892" s="3">
        <v>45922</v>
      </c>
      <c r="B892">
        <v>2321.25</v>
      </c>
      <c r="D892" s="1">
        <v>45919</v>
      </c>
      <c r="E892">
        <v>2324.65</v>
      </c>
    </row>
    <row r="893" spans="1:5" x14ac:dyDescent="0.25">
      <c r="A893" s="3">
        <v>45923</v>
      </c>
      <c r="B893">
        <v>2326.16</v>
      </c>
      <c r="D893" s="1">
        <v>45922</v>
      </c>
      <c r="E893">
        <v>2321.25</v>
      </c>
    </row>
    <row r="894" spans="1:5" x14ac:dyDescent="0.25">
      <c r="A894" s="3">
        <v>45924</v>
      </c>
      <c r="B894">
        <v>2321.7199999999998</v>
      </c>
      <c r="D894" s="1">
        <v>45923</v>
      </c>
      <c r="E894">
        <v>2326.16</v>
      </c>
    </row>
    <row r="895" spans="1:5" x14ac:dyDescent="0.25">
      <c r="A895" s="3">
        <v>45925</v>
      </c>
      <c r="B895">
        <v>2318.61</v>
      </c>
      <c r="D895" s="1">
        <v>45924</v>
      </c>
      <c r="E895">
        <v>2321.7199999999998</v>
      </c>
    </row>
    <row r="896" spans="1:5" x14ac:dyDescent="0.25">
      <c r="A896" s="3">
        <v>45926</v>
      </c>
      <c r="B896">
        <v>2318.23</v>
      </c>
      <c r="D896" s="1">
        <v>45925</v>
      </c>
      <c r="E896">
        <v>2318.61</v>
      </c>
    </row>
    <row r="897" spans="1:5" x14ac:dyDescent="0.25">
      <c r="A897" s="3">
        <v>45929</v>
      </c>
      <c r="B897">
        <v>2324.2199999999998</v>
      </c>
      <c r="D897" s="1">
        <v>45926</v>
      </c>
      <c r="E897">
        <v>2318.23</v>
      </c>
    </row>
    <row r="898" spans="1:5" x14ac:dyDescent="0.25">
      <c r="A898" s="3">
        <v>45930</v>
      </c>
      <c r="B898">
        <v>2323.29</v>
      </c>
      <c r="D898" s="1">
        <v>45929</v>
      </c>
      <c r="E898">
        <v>2324.2199999999998</v>
      </c>
    </row>
    <row r="899" spans="1:5" x14ac:dyDescent="0.25">
      <c r="A899" s="3">
        <v>45931</v>
      </c>
      <c r="B899">
        <v>2329.0300000000002</v>
      </c>
      <c r="D899" s="1">
        <v>45930</v>
      </c>
      <c r="E899">
        <v>2323.29</v>
      </c>
    </row>
    <row r="900" spans="1:5" x14ac:dyDescent="0.25">
      <c r="A900" s="3">
        <v>45932</v>
      </c>
      <c r="B900">
        <v>2332.12</v>
      </c>
      <c r="D900" s="1">
        <v>45931</v>
      </c>
      <c r="E900">
        <v>2329.0300000000002</v>
      </c>
    </row>
    <row r="901" spans="1:5" x14ac:dyDescent="0.25">
      <c r="A901" s="3">
        <v>45933</v>
      </c>
      <c r="B901">
        <v>2328.9</v>
      </c>
      <c r="D901" s="1">
        <v>45932</v>
      </c>
      <c r="E901">
        <v>2332.12</v>
      </c>
    </row>
    <row r="902" spans="1:5" x14ac:dyDescent="0.25">
      <c r="A902" s="3">
        <v>45936</v>
      </c>
      <c r="B902">
        <v>2324.41</v>
      </c>
      <c r="D902" s="1">
        <v>45933</v>
      </c>
      <c r="E902">
        <v>2328.9</v>
      </c>
    </row>
    <row r="903" spans="1:5" x14ac:dyDescent="0.25">
      <c r="A903" s="3">
        <v>45937</v>
      </c>
      <c r="B903">
        <v>2328.73</v>
      </c>
      <c r="D903" s="1">
        <v>45936</v>
      </c>
      <c r="E903">
        <v>2324.41</v>
      </c>
    </row>
    <row r="904" spans="1:5" x14ac:dyDescent="0.25">
      <c r="A904" s="3">
        <v>45938</v>
      </c>
      <c r="B904">
        <v>2328.62</v>
      </c>
      <c r="D904" s="1">
        <v>45937</v>
      </c>
      <c r="E904">
        <v>2328.73</v>
      </c>
    </row>
    <row r="905" spans="1:5" x14ac:dyDescent="0.25">
      <c r="A905" s="3">
        <v>45939</v>
      </c>
      <c r="B905">
        <v>2326.7600000000002</v>
      </c>
      <c r="D905" s="1">
        <v>45938</v>
      </c>
      <c r="E905">
        <v>2328.62</v>
      </c>
    </row>
    <row r="906" spans="1:5" x14ac:dyDescent="0.25">
      <c r="A906" s="3">
        <v>45940</v>
      </c>
      <c r="B906">
        <v>2336.69</v>
      </c>
      <c r="D906" s="1">
        <v>45939</v>
      </c>
      <c r="E906">
        <v>2326.7600000000002</v>
      </c>
    </row>
    <row r="907" spans="1:5" x14ac:dyDescent="0.25">
      <c r="A907" s="3">
        <v>45943</v>
      </c>
      <c r="B907">
        <v>2336.69</v>
      </c>
      <c r="D907" s="1">
        <v>45940</v>
      </c>
      <c r="E907">
        <v>2336.69</v>
      </c>
    </row>
    <row r="908" spans="1:5" x14ac:dyDescent="0.25">
      <c r="A908" s="3">
        <v>45944</v>
      </c>
      <c r="B908">
        <v>2343.17</v>
      </c>
      <c r="D908" s="1">
        <v>45943</v>
      </c>
      <c r="E908">
        <v>2336.69</v>
      </c>
    </row>
    <row r="909" spans="1:5" x14ac:dyDescent="0.25">
      <c r="A909" s="3">
        <v>45945</v>
      </c>
      <c r="B909">
        <v>2341.92</v>
      </c>
      <c r="D909" s="1">
        <v>45944</v>
      </c>
      <c r="E909">
        <v>2343.17</v>
      </c>
    </row>
    <row r="910" spans="1:5" x14ac:dyDescent="0.25">
      <c r="A910" s="3">
        <v>45946</v>
      </c>
      <c r="B910">
        <v>2349.8000000000002</v>
      </c>
      <c r="D910" s="1">
        <v>45945</v>
      </c>
      <c r="E910">
        <v>2341.92</v>
      </c>
    </row>
    <row r="911" spans="1:5" x14ac:dyDescent="0.25">
      <c r="A911" s="3">
        <v>45947</v>
      </c>
      <c r="B911">
        <v>2347.2800000000002</v>
      </c>
      <c r="D911" s="1">
        <v>45946</v>
      </c>
      <c r="E911">
        <v>2349.8000000000002</v>
      </c>
    </row>
    <row r="912" spans="1:5" x14ac:dyDescent="0.25">
      <c r="A912" s="3">
        <v>45950</v>
      </c>
      <c r="B912">
        <v>2350.7600000000002</v>
      </c>
      <c r="D912" s="1">
        <v>45947</v>
      </c>
      <c r="E912">
        <v>2347.2800000000002</v>
      </c>
    </row>
    <row r="913" spans="1:5" x14ac:dyDescent="0.25">
      <c r="A913" s="3">
        <v>45951</v>
      </c>
      <c r="B913">
        <v>2354.12</v>
      </c>
      <c r="D913" s="1">
        <v>45950</v>
      </c>
      <c r="E913">
        <v>2350.7600000000002</v>
      </c>
    </row>
    <row r="914" spans="1:5" x14ac:dyDescent="0.25">
      <c r="A914" s="3">
        <v>45952</v>
      </c>
      <c r="B914">
        <v>2354.35</v>
      </c>
      <c r="D914" s="1">
        <v>45951</v>
      </c>
      <c r="E914">
        <v>2354.12</v>
      </c>
    </row>
    <row r="915" spans="1:5" x14ac:dyDescent="0.25">
      <c r="A915" s="3">
        <v>45953</v>
      </c>
      <c r="B915">
        <v>2349.11</v>
      </c>
      <c r="D915" s="1">
        <v>45952</v>
      </c>
      <c r="E915">
        <v>2354.35</v>
      </c>
    </row>
    <row r="916" spans="1:5" x14ac:dyDescent="0.25">
      <c r="A916" s="3">
        <v>45954</v>
      </c>
      <c r="B916">
        <v>2351.17</v>
      </c>
      <c r="D916" s="1">
        <v>45953</v>
      </c>
      <c r="E916">
        <v>2349.11</v>
      </c>
    </row>
    <row r="917" spans="1:5" x14ac:dyDescent="0.25">
      <c r="A917" s="3">
        <v>45957</v>
      </c>
      <c r="B917">
        <v>2353.35</v>
      </c>
      <c r="D917" s="1">
        <v>45954</v>
      </c>
      <c r="E917">
        <v>2351.17</v>
      </c>
    </row>
    <row r="918" spans="1:5" x14ac:dyDescent="0.25">
      <c r="A918" s="3">
        <v>45958</v>
      </c>
      <c r="B918">
        <v>2355.42</v>
      </c>
      <c r="D918" s="1">
        <v>45957</v>
      </c>
      <c r="E918">
        <v>2353.35</v>
      </c>
    </row>
    <row r="919" spans="1:5" x14ac:dyDescent="0.25">
      <c r="A919" s="3">
        <v>45959</v>
      </c>
      <c r="B919">
        <v>2343.1799999999998</v>
      </c>
      <c r="D919" s="1">
        <v>45958</v>
      </c>
      <c r="E919">
        <v>2355.42</v>
      </c>
    </row>
    <row r="920" spans="1:5" x14ac:dyDescent="0.25">
      <c r="A920" s="3">
        <v>45960</v>
      </c>
      <c r="B920">
        <v>2339.54</v>
      </c>
      <c r="D920" s="1">
        <v>45959</v>
      </c>
      <c r="E920">
        <v>2343.1799999999998</v>
      </c>
    </row>
    <row r="921" spans="1:5" x14ac:dyDescent="0.25">
      <c r="A921" s="3">
        <v>45961</v>
      </c>
      <c r="B921">
        <v>2337.8000000000002</v>
      </c>
      <c r="D921" s="1">
        <v>45960</v>
      </c>
      <c r="E921">
        <v>2339.54</v>
      </c>
    </row>
    <row r="922" spans="1:5" x14ac:dyDescent="0.25">
      <c r="A922" s="3">
        <v>45964</v>
      </c>
      <c r="B922">
        <v>2335.84</v>
      </c>
      <c r="D922" s="1">
        <v>45961</v>
      </c>
      <c r="E922">
        <v>2337.8000000000002</v>
      </c>
    </row>
    <row r="923" spans="1:5" x14ac:dyDescent="0.25">
      <c r="A923" s="3">
        <v>45965</v>
      </c>
      <c r="B923">
        <v>2338.63</v>
      </c>
      <c r="D923" s="1">
        <v>45964</v>
      </c>
      <c r="E923">
        <v>2335.84</v>
      </c>
    </row>
    <row r="924" spans="1:5" x14ac:dyDescent="0.25">
      <c r="A924" s="3">
        <v>45966</v>
      </c>
      <c r="B924">
        <v>2330.3200000000002</v>
      </c>
      <c r="D924" s="1">
        <v>45965</v>
      </c>
      <c r="E924">
        <v>2338.63</v>
      </c>
    </row>
    <row r="925" spans="1:5" x14ac:dyDescent="0.25">
      <c r="A925" s="3">
        <v>45967</v>
      </c>
      <c r="B925">
        <v>2339.16</v>
      </c>
      <c r="D925" s="1">
        <v>45966</v>
      </c>
      <c r="E925">
        <v>2330.3200000000002</v>
      </c>
    </row>
    <row r="926" spans="1:5" x14ac:dyDescent="0.25">
      <c r="A926" s="3">
        <v>45968</v>
      </c>
      <c r="B926">
        <v>2338.42</v>
      </c>
      <c r="D926" s="1">
        <v>45967</v>
      </c>
      <c r="E926">
        <v>2339.16</v>
      </c>
    </row>
    <row r="927" spans="1:5" x14ac:dyDescent="0.25">
      <c r="A927" s="3">
        <v>45971</v>
      </c>
      <c r="B927">
        <v>2337.3200000000002</v>
      </c>
      <c r="D927" s="1">
        <v>45968</v>
      </c>
      <c r="E927">
        <v>2338.42</v>
      </c>
    </row>
    <row r="928" spans="1:5" x14ac:dyDescent="0.25">
      <c r="A928" s="3">
        <v>45972</v>
      </c>
      <c r="B928">
        <v>2337.3200000000002</v>
      </c>
      <c r="D928" s="1">
        <v>45971</v>
      </c>
      <c r="E928">
        <v>2337.3200000000002</v>
      </c>
    </row>
    <row r="929" spans="1:5" x14ac:dyDescent="0.25">
      <c r="A929" s="3">
        <v>45973</v>
      </c>
      <c r="B929">
        <v>2343.04</v>
      </c>
      <c r="D929" s="1">
        <v>45972</v>
      </c>
      <c r="E929">
        <v>2337.3200000000002</v>
      </c>
    </row>
    <row r="930" spans="1:5" x14ac:dyDescent="0.25">
      <c r="A930" s="3">
        <v>45974</v>
      </c>
      <c r="B930">
        <v>2336.4699999999998</v>
      </c>
      <c r="D930" s="1">
        <v>45973</v>
      </c>
      <c r="E930">
        <v>2343.04</v>
      </c>
    </row>
    <row r="931" spans="1:5" x14ac:dyDescent="0.25">
      <c r="A931" s="3">
        <v>45975</v>
      </c>
      <c r="B931">
        <v>2332.85</v>
      </c>
      <c r="D931" s="1">
        <v>45974</v>
      </c>
      <c r="E931">
        <v>2336.4699999999998</v>
      </c>
    </row>
    <row r="932" spans="1:5" x14ac:dyDescent="0.25">
      <c r="A932" s="3">
        <v>45978</v>
      </c>
      <c r="B932">
        <v>2334.2600000000002</v>
      </c>
      <c r="D932" s="1">
        <v>45975</v>
      </c>
      <c r="E932">
        <v>2332.85</v>
      </c>
    </row>
    <row r="933" spans="1:5" x14ac:dyDescent="0.25">
      <c r="A933" s="3">
        <v>45979</v>
      </c>
      <c r="B933">
        <v>2336.1999999999998</v>
      </c>
      <c r="D933" s="1">
        <v>45978</v>
      </c>
      <c r="E933">
        <v>2334.2600000000002</v>
      </c>
    </row>
    <row r="934" spans="1:5" x14ac:dyDescent="0.25">
      <c r="A934" s="3">
        <v>45980</v>
      </c>
      <c r="B934">
        <v>2334.98</v>
      </c>
      <c r="D934" s="1">
        <v>45979</v>
      </c>
      <c r="E934">
        <v>2336.1999999999998</v>
      </c>
    </row>
    <row r="935" spans="1:5" x14ac:dyDescent="0.25">
      <c r="A935" s="3">
        <v>45981</v>
      </c>
      <c r="B935">
        <v>2338.94</v>
      </c>
      <c r="D935" s="1">
        <v>45980</v>
      </c>
      <c r="E935">
        <v>2334.98</v>
      </c>
    </row>
    <row r="936" spans="1:5" x14ac:dyDescent="0.25">
      <c r="A936" s="3">
        <v>45982</v>
      </c>
      <c r="B936">
        <v>2343.36</v>
      </c>
      <c r="D936" s="1">
        <v>45981</v>
      </c>
      <c r="E936">
        <v>2338.94</v>
      </c>
    </row>
    <row r="937" spans="1:5" x14ac:dyDescent="0.25">
      <c r="A937" s="3">
        <v>45985</v>
      </c>
      <c r="B937">
        <v>2347.7399999999998</v>
      </c>
      <c r="D937" s="1">
        <v>45982</v>
      </c>
      <c r="E937">
        <v>2343.36</v>
      </c>
    </row>
    <row r="938" spans="1:5" x14ac:dyDescent="0.25">
      <c r="A938" s="3">
        <v>45986</v>
      </c>
      <c r="B938">
        <v>2352.9899999999998</v>
      </c>
      <c r="D938" s="1">
        <v>45985</v>
      </c>
      <c r="E938">
        <v>2347.7399999999998</v>
      </c>
    </row>
    <row r="939" spans="1:5" x14ac:dyDescent="0.25">
      <c r="A939" s="3">
        <v>45987</v>
      </c>
      <c r="B939">
        <v>2355.2399999999998</v>
      </c>
      <c r="D939" s="1">
        <v>45986</v>
      </c>
      <c r="E939">
        <v>2352.9899999999998</v>
      </c>
    </row>
    <row r="940" spans="1:5" x14ac:dyDescent="0.25">
      <c r="A940" s="3">
        <v>45988</v>
      </c>
      <c r="B940">
        <v>2355.2399999999998</v>
      </c>
      <c r="D940" s="1">
        <v>45987</v>
      </c>
      <c r="E940">
        <v>2355.2399999999998</v>
      </c>
    </row>
    <row r="941" spans="1:5" x14ac:dyDescent="0.25">
      <c r="A941" s="3">
        <v>45989</v>
      </c>
      <c r="B941">
        <v>2352.33</v>
      </c>
      <c r="D941" s="1">
        <v>45988</v>
      </c>
      <c r="E941">
        <v>2355.2399999999998</v>
      </c>
    </row>
    <row r="942" spans="1:5" x14ac:dyDescent="0.25">
      <c r="A942" s="3">
        <v>45992</v>
      </c>
      <c r="B942">
        <v>2343.1</v>
      </c>
      <c r="D942" s="1">
        <v>45989</v>
      </c>
      <c r="E942">
        <v>2352.33</v>
      </c>
    </row>
    <row r="943" spans="1:5" x14ac:dyDescent="0.25">
      <c r="A943" s="3">
        <v>45993</v>
      </c>
      <c r="B943">
        <v>2345.75</v>
      </c>
      <c r="D943" s="1">
        <v>45992</v>
      </c>
      <c r="E943">
        <v>2343.1</v>
      </c>
    </row>
    <row r="944" spans="1:5" x14ac:dyDescent="0.25">
      <c r="A944" s="3">
        <v>45994</v>
      </c>
      <c r="B944">
        <v>2348.9699999999998</v>
      </c>
      <c r="D944" s="1">
        <v>45993</v>
      </c>
      <c r="E944">
        <v>2345.75</v>
      </c>
    </row>
    <row r="945" spans="1:5" x14ac:dyDescent="0.25">
      <c r="A945" s="3">
        <v>45995</v>
      </c>
      <c r="B945">
        <v>2344.5700000000002</v>
      </c>
      <c r="D945" s="1">
        <v>45994</v>
      </c>
      <c r="E945">
        <v>2348.9699999999998</v>
      </c>
    </row>
    <row r="946" spans="1:5" x14ac:dyDescent="0.25">
      <c r="A946" s="3">
        <v>45996</v>
      </c>
      <c r="B946">
        <v>2340.9299999999998</v>
      </c>
      <c r="D946" s="1">
        <v>45995</v>
      </c>
      <c r="E946">
        <v>2344.5700000000002</v>
      </c>
    </row>
    <row r="947" spans="1:5" x14ac:dyDescent="0.25">
      <c r="A947" s="3">
        <v>45999</v>
      </c>
      <c r="B947">
        <v>2337.86</v>
      </c>
      <c r="D947" s="1">
        <v>45996</v>
      </c>
      <c r="E947">
        <v>2340.9299999999998</v>
      </c>
    </row>
    <row r="948" spans="1:5" x14ac:dyDescent="0.25">
      <c r="A948" s="3">
        <v>46000</v>
      </c>
      <c r="B948">
        <v>2336.06</v>
      </c>
      <c r="D948" s="1">
        <v>45999</v>
      </c>
      <c r="E948">
        <v>2337.86</v>
      </c>
    </row>
    <row r="949" spans="1:5" x14ac:dyDescent="0.25">
      <c r="A949" s="3">
        <v>46001</v>
      </c>
      <c r="B949">
        <v>2342.81</v>
      </c>
      <c r="D949" s="1">
        <v>46000</v>
      </c>
      <c r="E949">
        <v>2336.06</v>
      </c>
    </row>
    <row r="950" spans="1:5" x14ac:dyDescent="0.25">
      <c r="A950" s="3">
        <v>46002</v>
      </c>
      <c r="B950">
        <v>2343.0500000000002</v>
      </c>
      <c r="D950" s="1">
        <v>46001</v>
      </c>
      <c r="E950">
        <v>2342.81</v>
      </c>
    </row>
    <row r="951" spans="1:5" x14ac:dyDescent="0.25">
      <c r="A951" s="3">
        <v>46003</v>
      </c>
      <c r="B951">
        <v>2336.3000000000002</v>
      </c>
      <c r="D951" s="1">
        <v>46002</v>
      </c>
      <c r="E951">
        <v>2343.0500000000002</v>
      </c>
    </row>
    <row r="952" spans="1:5" x14ac:dyDescent="0.25">
      <c r="A952" s="3">
        <v>46006</v>
      </c>
      <c r="B952">
        <v>2338.66</v>
      </c>
      <c r="D952" s="1">
        <v>46003</v>
      </c>
      <c r="E952">
        <v>2336.3000000000002</v>
      </c>
    </row>
    <row r="953" spans="1:5" x14ac:dyDescent="0.25">
      <c r="A953" s="3">
        <v>46007</v>
      </c>
      <c r="B953">
        <v>2343.41</v>
      </c>
      <c r="D953" s="1">
        <v>46006</v>
      </c>
      <c r="E953">
        <v>2338.66</v>
      </c>
    </row>
    <row r="954" spans="1:5" x14ac:dyDescent="0.25">
      <c r="A954" s="3">
        <v>46008</v>
      </c>
      <c r="B954">
        <v>2343.17</v>
      </c>
      <c r="D954" s="1">
        <v>46007</v>
      </c>
      <c r="E954">
        <v>2343.41</v>
      </c>
    </row>
    <row r="955" spans="1:5" x14ac:dyDescent="0.25">
      <c r="A955" s="3">
        <v>46009</v>
      </c>
      <c r="B955">
        <v>2348.0100000000002</v>
      </c>
      <c r="D955" s="1">
        <v>46008</v>
      </c>
      <c r="E955">
        <v>2343.17</v>
      </c>
    </row>
    <row r="956" spans="1:5" x14ac:dyDescent="0.25">
      <c r="A956" s="3">
        <v>46010</v>
      </c>
      <c r="B956">
        <v>2344.14</v>
      </c>
      <c r="D956" s="1">
        <v>46009</v>
      </c>
      <c r="E956">
        <v>2348.0100000000002</v>
      </c>
    </row>
    <row r="957" spans="1:5" x14ac:dyDescent="0.25">
      <c r="A957" s="3">
        <v>46013</v>
      </c>
      <c r="B957">
        <v>2343.5100000000002</v>
      </c>
      <c r="D957" s="1">
        <v>46010</v>
      </c>
      <c r="E957">
        <v>2344.14</v>
      </c>
    </row>
    <row r="958" spans="1:5" x14ac:dyDescent="0.25">
      <c r="A958" s="3">
        <v>46014</v>
      </c>
      <c r="B958">
        <v>2343.44</v>
      </c>
      <c r="D958" s="1">
        <v>46013</v>
      </c>
      <c r="E958">
        <v>2343.5100000000002</v>
      </c>
    </row>
    <row r="959" spans="1:5" x14ac:dyDescent="0.25">
      <c r="A959" s="3">
        <v>46015</v>
      </c>
      <c r="B959">
        <v>2348.64</v>
      </c>
      <c r="D959" s="1">
        <v>46014</v>
      </c>
      <c r="E959">
        <v>2343.44</v>
      </c>
    </row>
    <row r="960" spans="1:5" x14ac:dyDescent="0.25">
      <c r="A960" s="3">
        <v>46016</v>
      </c>
      <c r="B960">
        <v>2348.64</v>
      </c>
      <c r="D960" s="1">
        <v>46015</v>
      </c>
      <c r="E960">
        <v>2348.64</v>
      </c>
    </row>
    <row r="961" spans="1:5" x14ac:dyDescent="0.25">
      <c r="A961" s="3">
        <v>46017</v>
      </c>
      <c r="B961">
        <v>2349.09</v>
      </c>
      <c r="D961" s="1">
        <v>46016</v>
      </c>
      <c r="E961">
        <v>2348.64</v>
      </c>
    </row>
    <row r="962" spans="1:5" x14ac:dyDescent="0.25">
      <c r="A962" s="3">
        <v>46020</v>
      </c>
      <c r="B962">
        <v>2352.14</v>
      </c>
      <c r="D962" s="1">
        <v>46017</v>
      </c>
      <c r="E962">
        <v>2349.09</v>
      </c>
    </row>
    <row r="963" spans="1:5" x14ac:dyDescent="0.25">
      <c r="A963" s="3">
        <v>46021</v>
      </c>
      <c r="B963">
        <v>2351.2199999999998</v>
      </c>
      <c r="D963" s="1">
        <v>46020</v>
      </c>
      <c r="E963">
        <v>2352.14</v>
      </c>
    </row>
    <row r="964" spans="1:5" x14ac:dyDescent="0.25">
      <c r="A964" s="3">
        <v>46022</v>
      </c>
      <c r="B964">
        <v>2348.85</v>
      </c>
      <c r="D964" s="1">
        <v>46021</v>
      </c>
      <c r="E964">
        <v>2351.2199999999998</v>
      </c>
    </row>
    <row r="965" spans="1:5" x14ac:dyDescent="0.25">
      <c r="A965" s="3">
        <v>46024</v>
      </c>
      <c r="B965">
        <v>2344.0700000000002</v>
      </c>
      <c r="D965" s="1">
        <v>46022</v>
      </c>
      <c r="E965">
        <v>2348.85</v>
      </c>
    </row>
    <row r="966" spans="1:5" x14ac:dyDescent="0.25">
      <c r="A966" s="3">
        <v>46027</v>
      </c>
      <c r="B966">
        <v>2349.08</v>
      </c>
      <c r="D966" s="1">
        <v>46024</v>
      </c>
      <c r="E966">
        <v>2344.0700000000002</v>
      </c>
    </row>
    <row r="967" spans="1:5" x14ac:dyDescent="0.25">
      <c r="A967" s="3">
        <v>46028</v>
      </c>
      <c r="B967">
        <v>2348.59</v>
      </c>
      <c r="D967" s="1">
        <v>46027</v>
      </c>
      <c r="E967">
        <v>2349.08</v>
      </c>
    </row>
    <row r="968" spans="1:5" x14ac:dyDescent="0.25">
      <c r="A968" s="3">
        <v>46029</v>
      </c>
      <c r="B968">
        <v>2351.5700000000002</v>
      </c>
      <c r="D968" s="1">
        <v>46028</v>
      </c>
      <c r="E968">
        <v>2348.59</v>
      </c>
    </row>
    <row r="969" spans="1:5" x14ac:dyDescent="0.25">
      <c r="A969" s="3">
        <v>46030</v>
      </c>
      <c r="B969">
        <v>2347.1999999999998</v>
      </c>
      <c r="D969" s="1">
        <v>46029</v>
      </c>
      <c r="E969">
        <v>2351.5700000000002</v>
      </c>
    </row>
    <row r="970" spans="1:5" x14ac:dyDescent="0.25">
      <c r="A970" s="3">
        <v>46031</v>
      </c>
      <c r="B970">
        <v>2352.39</v>
      </c>
      <c r="D970" s="1">
        <v>46030</v>
      </c>
      <c r="E970">
        <v>2347.1999999999998</v>
      </c>
    </row>
    <row r="971" spans="1:5" x14ac:dyDescent="0.25">
      <c r="A971" s="3">
        <v>46034</v>
      </c>
      <c r="B971">
        <v>2350.87</v>
      </c>
      <c r="D971" s="1">
        <v>46031</v>
      </c>
      <c r="E971">
        <v>2352.39</v>
      </c>
    </row>
    <row r="972" spans="1:5" x14ac:dyDescent="0.25">
      <c r="A972" s="3">
        <v>46035</v>
      </c>
      <c r="B972">
        <v>2352.94</v>
      </c>
      <c r="D972" s="1">
        <v>46034</v>
      </c>
      <c r="E972">
        <v>2350.87</v>
      </c>
    </row>
    <row r="973" spans="1:5" x14ac:dyDescent="0.25">
      <c r="A973" s="3">
        <v>46036</v>
      </c>
      <c r="B973">
        <v>2356.94</v>
      </c>
      <c r="D973" s="1">
        <v>46035</v>
      </c>
      <c r="E973">
        <v>2352.94</v>
      </c>
    </row>
    <row r="974" spans="1:5" x14ac:dyDescent="0.25">
      <c r="A974" s="3">
        <v>46037</v>
      </c>
      <c r="B974">
        <v>2354.4699999999998</v>
      </c>
      <c r="D974" s="1">
        <v>46036</v>
      </c>
      <c r="E974">
        <v>2356.94</v>
      </c>
    </row>
    <row r="975" spans="1:5" x14ac:dyDescent="0.25">
      <c r="A975" s="3">
        <v>46038</v>
      </c>
      <c r="B975">
        <v>2349.0500000000002</v>
      </c>
      <c r="D975" s="1">
        <v>46037</v>
      </c>
      <c r="E975">
        <v>2354.4699999999998</v>
      </c>
    </row>
    <row r="976" spans="1:5" x14ac:dyDescent="0.25">
      <c r="A976" s="3">
        <v>46041</v>
      </c>
      <c r="B976">
        <v>2349.0500000000002</v>
      </c>
      <c r="D976" s="1">
        <v>46038</v>
      </c>
      <c r="E976">
        <v>2349.0500000000002</v>
      </c>
    </row>
    <row r="977" spans="1:5" x14ac:dyDescent="0.25">
      <c r="A977" s="3">
        <v>46042</v>
      </c>
      <c r="B977">
        <v>2341.79</v>
      </c>
      <c r="D977" s="1">
        <v>46041</v>
      </c>
      <c r="E977">
        <v>2349.0500000000002</v>
      </c>
    </row>
    <row r="978" spans="1:5" x14ac:dyDescent="0.25">
      <c r="A978" s="3">
        <v>46043</v>
      </c>
      <c r="B978">
        <v>2347.67</v>
      </c>
      <c r="D978" s="1">
        <v>46042</v>
      </c>
      <c r="E978">
        <v>2341.79</v>
      </c>
    </row>
    <row r="979" spans="1:5" x14ac:dyDescent="0.25">
      <c r="A979" s="3">
        <v>46044</v>
      </c>
      <c r="B979">
        <v>2348.9</v>
      </c>
      <c r="D979" s="1">
        <v>46043</v>
      </c>
      <c r="E979">
        <v>2347.67</v>
      </c>
    </row>
    <row r="980" spans="1:5" x14ac:dyDescent="0.25">
      <c r="A980" s="3">
        <v>46045</v>
      </c>
      <c r="B980">
        <v>2350.65</v>
      </c>
      <c r="D980" s="1">
        <v>46044</v>
      </c>
      <c r="E980">
        <v>2348.9</v>
      </c>
    </row>
    <row r="981" spans="1:5" x14ac:dyDescent="0.25">
      <c r="A981" s="3">
        <v>46048</v>
      </c>
      <c r="B981">
        <v>2354.48</v>
      </c>
      <c r="D981" s="1">
        <v>46045</v>
      </c>
      <c r="E981">
        <v>2350.65</v>
      </c>
    </row>
    <row r="982" spans="1:5" x14ac:dyDescent="0.25">
      <c r="A982" s="3">
        <v>46049</v>
      </c>
      <c r="B982">
        <v>2352.5700000000002</v>
      </c>
      <c r="D982" s="1">
        <v>46048</v>
      </c>
      <c r="E982">
        <v>2354.48</v>
      </c>
    </row>
    <row r="983" spans="1:5" x14ac:dyDescent="0.25">
      <c r="A983" s="3">
        <v>46050</v>
      </c>
      <c r="B983">
        <v>2351.5700000000002</v>
      </c>
      <c r="D983" s="1">
        <v>46049</v>
      </c>
      <c r="E983">
        <v>2352.5700000000002</v>
      </c>
    </row>
    <row r="984" spans="1:5" x14ac:dyDescent="0.25">
      <c r="A984" s="3">
        <v>46051</v>
      </c>
      <c r="B984">
        <v>2352.9</v>
      </c>
      <c r="D984" s="1">
        <v>46050</v>
      </c>
      <c r="E984">
        <v>2351.5700000000002</v>
      </c>
    </row>
    <row r="985" spans="1:5" x14ac:dyDescent="0.25">
      <c r="A985" s="3">
        <v>46052</v>
      </c>
      <c r="B985">
        <v>2351.36</v>
      </c>
      <c r="D985" s="1">
        <v>46051</v>
      </c>
      <c r="E985">
        <v>2352.9</v>
      </c>
    </row>
    <row r="986" spans="1:5" x14ac:dyDescent="0.25">
      <c r="A986" s="3">
        <v>46055</v>
      </c>
      <c r="B986">
        <v>2348.71</v>
      </c>
      <c r="D986" s="1">
        <v>46052</v>
      </c>
      <c r="E986">
        <v>2351.36</v>
      </c>
    </row>
    <row r="987" spans="1:5" x14ac:dyDescent="0.25">
      <c r="A987" s="3">
        <v>46056</v>
      </c>
      <c r="B987">
        <v>2349.44</v>
      </c>
      <c r="D987" s="1">
        <v>46055</v>
      </c>
      <c r="E987">
        <v>2348.71</v>
      </c>
    </row>
    <row r="988" spans="1:5" x14ac:dyDescent="0.25">
      <c r="A988" s="3">
        <v>46057</v>
      </c>
      <c r="B988">
        <v>2348.14</v>
      </c>
      <c r="D988" s="1">
        <v>46056</v>
      </c>
      <c r="E988">
        <v>2349.44</v>
      </c>
    </row>
    <row r="989" spans="1:5" x14ac:dyDescent="0.25">
      <c r="A989" s="3">
        <v>46058</v>
      </c>
      <c r="B989">
        <v>2358.2399999999998</v>
      </c>
      <c r="D989" s="1">
        <v>46057</v>
      </c>
      <c r="E989">
        <v>2348.14</v>
      </c>
    </row>
    <row r="990" spans="1:5" x14ac:dyDescent="0.25">
      <c r="A990" s="3">
        <v>46059</v>
      </c>
      <c r="B990">
        <v>2358.04</v>
      </c>
      <c r="D990" s="1">
        <v>46058</v>
      </c>
      <c r="E990">
        <v>2358.2399999999998</v>
      </c>
    </row>
    <row r="991" spans="1:5" x14ac:dyDescent="0.25">
      <c r="A991" s="3">
        <v>46062</v>
      </c>
      <c r="B991">
        <v>2359.21</v>
      </c>
      <c r="D991" s="1">
        <v>46059</v>
      </c>
      <c r="E991">
        <v>2358.04</v>
      </c>
    </row>
    <row r="992" spans="1:5" x14ac:dyDescent="0.25">
      <c r="A992" s="3">
        <v>46063</v>
      </c>
      <c r="B992">
        <v>2366.64</v>
      </c>
      <c r="D992" s="1">
        <v>46062</v>
      </c>
      <c r="E992">
        <v>2359.21</v>
      </c>
    </row>
    <row r="993" spans="1:5" x14ac:dyDescent="0.25">
      <c r="A993" s="3">
        <v>46064</v>
      </c>
      <c r="B993">
        <v>2362.0700000000002</v>
      </c>
      <c r="D993" s="1">
        <v>46063</v>
      </c>
      <c r="E993">
        <v>2366.64</v>
      </c>
    </row>
    <row r="994" spans="1:5" x14ac:dyDescent="0.25">
      <c r="A994" s="3">
        <v>46065</v>
      </c>
      <c r="B994">
        <v>2373.2600000000002</v>
      </c>
      <c r="D994" s="1">
        <v>46064</v>
      </c>
      <c r="E994">
        <v>2362.0700000000002</v>
      </c>
    </row>
    <row r="995" spans="1:5" x14ac:dyDescent="0.25">
      <c r="A995" s="3">
        <v>46066</v>
      </c>
      <c r="B995">
        <v>2378.92</v>
      </c>
      <c r="D995" s="1">
        <v>46065</v>
      </c>
      <c r="E995">
        <v>2373.2600000000002</v>
      </c>
    </row>
    <row r="996" spans="1:5" x14ac:dyDescent="0.25">
      <c r="A996" s="3">
        <v>46069</v>
      </c>
      <c r="B996">
        <v>2378.92</v>
      </c>
      <c r="D996" s="1">
        <v>46066</v>
      </c>
      <c r="E996">
        <v>2378.92</v>
      </c>
    </row>
    <row r="997" spans="1:5" x14ac:dyDescent="0.25">
      <c r="A997" s="3">
        <v>46070</v>
      </c>
      <c r="B997">
        <v>2379.1</v>
      </c>
      <c r="D997" s="1">
        <v>46069</v>
      </c>
      <c r="E997">
        <v>2378.92</v>
      </c>
    </row>
    <row r="998" spans="1:5" x14ac:dyDescent="0.25">
      <c r="A998" s="3">
        <v>46071</v>
      </c>
      <c r="B998">
        <v>2376.09</v>
      </c>
      <c r="D998" s="1">
        <v>46070</v>
      </c>
      <c r="E998">
        <v>2379.1</v>
      </c>
    </row>
    <row r="999" spans="1:5" x14ac:dyDescent="0.25">
      <c r="A999" s="3">
        <v>46072</v>
      </c>
      <c r="B999">
        <v>2377.06</v>
      </c>
      <c r="D999" s="1">
        <v>46071</v>
      </c>
      <c r="E999">
        <v>2376.09</v>
      </c>
    </row>
    <row r="1000" spans="1:5" x14ac:dyDescent="0.25">
      <c r="A1000" s="3">
        <v>46073</v>
      </c>
      <c r="B1000">
        <v>2377.1</v>
      </c>
      <c r="D1000" s="1">
        <v>46072</v>
      </c>
      <c r="E1000">
        <v>2377.06</v>
      </c>
    </row>
    <row r="1001" spans="1:5" x14ac:dyDescent="0.25">
      <c r="A1001" s="3">
        <v>46076</v>
      </c>
      <c r="B1001">
        <v>2382.3200000000002</v>
      </c>
      <c r="D1001" s="1">
        <v>46073</v>
      </c>
      <c r="E1001">
        <v>2377.1</v>
      </c>
    </row>
    <row r="1002" spans="1:5" x14ac:dyDescent="0.25">
      <c r="A1002" s="3">
        <v>46077</v>
      </c>
      <c r="B1002">
        <v>2381.7199999999998</v>
      </c>
      <c r="D1002" s="1">
        <v>46076</v>
      </c>
      <c r="E1002">
        <v>2382.3200000000002</v>
      </c>
    </row>
    <row r="1003" spans="1:5" x14ac:dyDescent="0.25">
      <c r="A1003" s="3">
        <v>46078</v>
      </c>
      <c r="B1003">
        <v>2380.8000000000002</v>
      </c>
      <c r="D1003" s="1">
        <v>46077</v>
      </c>
      <c r="E1003">
        <v>2381.7199999999998</v>
      </c>
    </row>
    <row r="1004" spans="1:5" x14ac:dyDescent="0.25">
      <c r="A1004" s="3">
        <v>46079</v>
      </c>
      <c r="B1004">
        <v>2384.56</v>
      </c>
      <c r="D1004" s="1">
        <v>46078</v>
      </c>
      <c r="E1004">
        <v>2380.8000000000002</v>
      </c>
    </row>
    <row r="1005" spans="1:5" x14ac:dyDescent="0.25">
      <c r="A1005" s="3">
        <v>46080</v>
      </c>
      <c r="B1005">
        <v>2389.86</v>
      </c>
      <c r="D1005" s="1">
        <v>46079</v>
      </c>
      <c r="E1005">
        <v>2384.56</v>
      </c>
    </row>
    <row r="1006" spans="1:5" x14ac:dyDescent="0.25">
      <c r="A1006" s="3">
        <v>46083</v>
      </c>
      <c r="B1006">
        <v>2379.5100000000002</v>
      </c>
      <c r="D1006" s="1">
        <v>46080</v>
      </c>
      <c r="E1006">
        <v>2389.86</v>
      </c>
    </row>
    <row r="1007" spans="1:5" x14ac:dyDescent="0.25">
      <c r="A1007" s="3">
        <v>46084</v>
      </c>
      <c r="B1007">
        <v>2377.4899999999998</v>
      </c>
      <c r="D1007" s="1">
        <v>46083</v>
      </c>
      <c r="E1007">
        <v>2379.5100000000002</v>
      </c>
    </row>
    <row r="1008" spans="1:5" x14ac:dyDescent="0.25">
      <c r="A1008" s="3">
        <v>46085</v>
      </c>
      <c r="B1008">
        <v>2375.19</v>
      </c>
      <c r="D1008" s="1">
        <v>46084</v>
      </c>
      <c r="E1008">
        <v>2377.4899999999998</v>
      </c>
    </row>
    <row r="1009" spans="1:5" x14ac:dyDescent="0.25">
      <c r="A1009" s="3">
        <v>46086</v>
      </c>
      <c r="B1009">
        <v>2369.4</v>
      </c>
      <c r="D1009" s="1">
        <v>46085</v>
      </c>
      <c r="E1009">
        <v>2375.19</v>
      </c>
    </row>
    <row r="1010" spans="1:5" x14ac:dyDescent="0.25">
      <c r="A1010" s="3">
        <v>46087</v>
      </c>
      <c r="B1010">
        <v>2366.85</v>
      </c>
      <c r="D1010" s="1">
        <v>46086</v>
      </c>
      <c r="E1010">
        <v>2369.4</v>
      </c>
    </row>
    <row r="1011" spans="1:5" x14ac:dyDescent="0.25">
      <c r="A1011" s="3">
        <v>46090</v>
      </c>
      <c r="B1011">
        <v>2373.48</v>
      </c>
      <c r="D1011" s="1">
        <v>46087</v>
      </c>
      <c r="E1011">
        <v>2366.85</v>
      </c>
    </row>
    <row r="1012" spans="1:5" x14ac:dyDescent="0.25">
      <c r="A1012" s="3">
        <v>46091</v>
      </c>
      <c r="B1012">
        <v>2366.8200000000002</v>
      </c>
      <c r="D1012" s="1">
        <v>46090</v>
      </c>
      <c r="E1012">
        <v>2373.48</v>
      </c>
    </row>
    <row r="1013" spans="1:5" x14ac:dyDescent="0.25">
      <c r="A1013" s="3">
        <v>46092</v>
      </c>
      <c r="B1013">
        <v>2355.75</v>
      </c>
      <c r="D1013" s="1">
        <v>46091</v>
      </c>
      <c r="E1013">
        <v>2366.8200000000002</v>
      </c>
    </row>
    <row r="1014" spans="1:5" x14ac:dyDescent="0.25">
      <c r="A1014" s="3">
        <v>46093</v>
      </c>
      <c r="B1014">
        <v>2348.19</v>
      </c>
      <c r="D1014" s="1">
        <v>46092</v>
      </c>
      <c r="E1014">
        <v>2355.75</v>
      </c>
    </row>
    <row r="1015" spans="1:5" x14ac:dyDescent="0.25">
      <c r="A1015" s="3">
        <v>46094</v>
      </c>
      <c r="B1015">
        <v>2345.0300000000002</v>
      </c>
      <c r="D1015" s="1">
        <v>46093</v>
      </c>
      <c r="E1015">
        <v>2348.19</v>
      </c>
    </row>
    <row r="1016" spans="1:5" x14ac:dyDescent="0.25">
      <c r="A1016" s="3">
        <v>46097</v>
      </c>
      <c r="B1016">
        <v>2353.88</v>
      </c>
      <c r="D1016" s="1">
        <v>46094</v>
      </c>
      <c r="E1016">
        <v>2345.0300000000002</v>
      </c>
    </row>
    <row r="1017" spans="1:5" x14ac:dyDescent="0.25">
      <c r="A1017" s="3">
        <v>46098</v>
      </c>
      <c r="B1017">
        <v>2358.2600000000002</v>
      </c>
      <c r="D1017" s="1">
        <v>46097</v>
      </c>
      <c r="E1017">
        <v>2353.88</v>
      </c>
    </row>
    <row r="1018" spans="1:5" x14ac:dyDescent="0.25">
      <c r="A1018" s="3">
        <v>46099</v>
      </c>
      <c r="B1018">
        <v>2349.7199999999998</v>
      </c>
      <c r="D1018" s="1">
        <v>46098</v>
      </c>
      <c r="E1018">
        <v>2358.2600000000002</v>
      </c>
    </row>
    <row r="1019" spans="1:5" x14ac:dyDescent="0.25">
      <c r="A1019" s="3">
        <v>46100</v>
      </c>
      <c r="B1019">
        <v>2351.61</v>
      </c>
      <c r="D1019" s="1">
        <v>46099</v>
      </c>
      <c r="E1019">
        <v>2349.7199999999998</v>
      </c>
    </row>
    <row r="1020" spans="1:5" x14ac:dyDescent="0.25">
      <c r="A1020" s="3">
        <v>46101</v>
      </c>
      <c r="B1020">
        <v>2332.9699999999998</v>
      </c>
      <c r="D1020" s="1">
        <v>46100</v>
      </c>
      <c r="E1020">
        <v>2351.61</v>
      </c>
    </row>
    <row r="1021" spans="1:5" x14ac:dyDescent="0.25">
      <c r="A1021" s="3">
        <v>46104</v>
      </c>
      <c r="B1021">
        <v>2341.27</v>
      </c>
      <c r="D1021" s="1">
        <v>46101</v>
      </c>
      <c r="E1021">
        <v>2332.9699999999998</v>
      </c>
    </row>
    <row r="1022" spans="1:5" x14ac:dyDescent="0.25">
      <c r="A1022" s="3">
        <v>46105</v>
      </c>
      <c r="B1022">
        <v>2335.3200000000002</v>
      </c>
      <c r="D1022" s="1">
        <v>46104</v>
      </c>
      <c r="E1022">
        <v>2341.27</v>
      </c>
    </row>
    <row r="1023" spans="1:5" x14ac:dyDescent="0.25">
      <c r="A1023" s="3">
        <v>46106</v>
      </c>
      <c r="B1023">
        <v>2344.7800000000002</v>
      </c>
      <c r="D1023" s="1">
        <v>46105</v>
      </c>
      <c r="E1023">
        <v>2335.3200000000002</v>
      </c>
    </row>
    <row r="1024" spans="1:5" x14ac:dyDescent="0.25">
      <c r="A1024" s="3">
        <v>46107</v>
      </c>
      <c r="B1024">
        <v>2331</v>
      </c>
      <c r="D1024" s="1">
        <v>46106</v>
      </c>
      <c r="E1024">
        <v>2344.7800000000002</v>
      </c>
    </row>
    <row r="1025" spans="1:5" x14ac:dyDescent="0.25">
      <c r="A1025" s="3">
        <v>46108</v>
      </c>
      <c r="B1025">
        <v>2330.2800000000002</v>
      </c>
      <c r="D1025" s="1">
        <v>46107</v>
      </c>
      <c r="E1025">
        <v>2331</v>
      </c>
    </row>
    <row r="1026" spans="1:5" x14ac:dyDescent="0.25">
      <c r="D1026" s="1">
        <v>46108</v>
      </c>
      <c r="E1026">
        <v>2330.2800000000002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 Stocks info</vt:lpstr>
      <vt:lpstr>30 Stocks BDH</vt:lpstr>
      <vt:lpstr>Log Returns</vt:lpstr>
      <vt:lpstr>Bond Index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Colm O'Sullivan</cp:lastModifiedBy>
  <dcterms:created xsi:type="dcterms:W3CDTF">2013-04-03T15:49:21Z</dcterms:created>
  <dcterms:modified xsi:type="dcterms:W3CDTF">2026-04-09T15:57:01Z</dcterms:modified>
</cp:coreProperties>
</file>